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FLDO_persoonlijk\Eveline\presentaties &amp; publicaties\Papers\historical Dutch Y\3rd submission Archaeol Anthropol Sci\submitted files\"/>
    </mc:Choice>
  </mc:AlternateContent>
  <xr:revisionPtr revIDLastSave="0" documentId="13_ncr:1_{75D0A52D-A88A-4C10-8534-5899816C5D79}" xr6:coauthVersionLast="47" xr6:coauthVersionMax="47" xr10:uidLastSave="{00000000-0000-0000-0000-000000000000}"/>
  <bookViews>
    <workbookView xWindow="-120" yWindow="-120" windowWidth="29040" windowHeight="17640" activeTab="4" xr2:uid="{06774B4F-0722-4458-8CA8-222D9DCB4264}"/>
  </bookViews>
  <sheets>
    <sheet name="SI 2" sheetId="2" r:id="rId1"/>
    <sheet name="SI 3 " sheetId="3" r:id="rId2"/>
    <sheet name="SI 4" sheetId="1" r:id="rId3"/>
    <sheet name="SI 5" sheetId="10" r:id="rId4"/>
    <sheet name="SI 6" sheetId="13" r:id="rId5"/>
    <sheet name="SI 7A" sheetId="6" r:id="rId6"/>
    <sheet name="SI 7B" sheetId="7" r:id="rId7"/>
    <sheet name="SI 7C" sheetId="8" r:id="rId8"/>
    <sheet name="SI 7D" sheetId="9" r:id="rId9"/>
  </sheets>
  <definedNames>
    <definedName name="_xlnm._FilterDatabase" localSheetId="2" hidden="1">'SI 4'!$A$1:$N$349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6" i="7" l="1"/>
  <c r="AF23" i="7"/>
  <c r="AF22" i="7"/>
  <c r="AF19" i="7"/>
  <c r="AF18" i="7"/>
  <c r="AF17" i="7"/>
  <c r="AF14" i="7"/>
  <c r="AF13" i="7"/>
  <c r="AF12" i="7"/>
  <c r="AF9" i="7"/>
  <c r="AF8" i="7"/>
  <c r="AF7" i="7"/>
  <c r="AF6" i="7"/>
  <c r="AF5" i="7"/>
</calcChain>
</file>

<file path=xl/sharedStrings.xml><?xml version="1.0" encoding="utf-8"?>
<sst xmlns="http://schemas.openxmlformats.org/spreadsheetml/2006/main" count="4643" uniqueCount="1411">
  <si>
    <t>ID</t>
  </si>
  <si>
    <t>sarcofagus</t>
  </si>
  <si>
    <t>LMA</t>
  </si>
  <si>
    <t>MA</t>
  </si>
  <si>
    <t>Etersheim</t>
  </si>
  <si>
    <t>R1b</t>
  </si>
  <si>
    <t>U152</t>
  </si>
  <si>
    <t>R1b-U152</t>
  </si>
  <si>
    <t>V1718</t>
  </si>
  <si>
    <t>1300-1550</t>
  </si>
  <si>
    <t>Vlissingen</t>
  </si>
  <si>
    <t>E1b</t>
  </si>
  <si>
    <t>V13</t>
  </si>
  <si>
    <t>E1b-V13</t>
  </si>
  <si>
    <t>I124</t>
  </si>
  <si>
    <t>I1</t>
  </si>
  <si>
    <t>M450</t>
  </si>
  <si>
    <t>I1-M450</t>
  </si>
  <si>
    <t>I-M258</t>
  </si>
  <si>
    <t>I141</t>
  </si>
  <si>
    <t>I69</t>
  </si>
  <si>
    <t>I68</t>
  </si>
  <si>
    <t>I2a</t>
  </si>
  <si>
    <t>M26</t>
  </si>
  <si>
    <t>I2a-M26</t>
  </si>
  <si>
    <t>I53</t>
  </si>
  <si>
    <t>I2a-M423</t>
  </si>
  <si>
    <t>M423</t>
  </si>
  <si>
    <t>I130</t>
  </si>
  <si>
    <t>M223</t>
  </si>
  <si>
    <t>V1772</t>
  </si>
  <si>
    <t>V3094</t>
  </si>
  <si>
    <t>V663</t>
  </si>
  <si>
    <t>V778</t>
  </si>
  <si>
    <t>S320</t>
  </si>
  <si>
    <t>1000-1050</t>
  </si>
  <si>
    <t>EMA</t>
  </si>
  <si>
    <t>Vlaardingen</t>
  </si>
  <si>
    <t>J2</t>
  </si>
  <si>
    <t>M172</t>
  </si>
  <si>
    <t>J2-M172</t>
  </si>
  <si>
    <t>I7</t>
  </si>
  <si>
    <t>L47</t>
  </si>
  <si>
    <t>R1b-L47</t>
  </si>
  <si>
    <t>V1364</t>
  </si>
  <si>
    <t>I151</t>
  </si>
  <si>
    <t>L48</t>
  </si>
  <si>
    <t>R1b-L48</t>
  </si>
  <si>
    <t>I80</t>
  </si>
  <si>
    <t>V1313</t>
  </si>
  <si>
    <t>V1344</t>
  </si>
  <si>
    <t>V1633</t>
  </si>
  <si>
    <t>V1717</t>
  </si>
  <si>
    <t>V773</t>
  </si>
  <si>
    <t>U106</t>
  </si>
  <si>
    <t>R1b-U106</t>
  </si>
  <si>
    <t>V836</t>
  </si>
  <si>
    <t>I28</t>
  </si>
  <si>
    <t>I81</t>
  </si>
  <si>
    <t>V1316</t>
  </si>
  <si>
    <t>V1360</t>
  </si>
  <si>
    <t>V1664</t>
  </si>
  <si>
    <t>V1319</t>
  </si>
  <si>
    <t>M412</t>
  </si>
  <si>
    <t>R1b-M412</t>
  </si>
  <si>
    <t>I127</t>
  </si>
  <si>
    <t>M529</t>
  </si>
  <si>
    <t>R1b-M529</t>
  </si>
  <si>
    <t>I78</t>
  </si>
  <si>
    <t>V1634</t>
  </si>
  <si>
    <t>I32</t>
  </si>
  <si>
    <t>S116</t>
  </si>
  <si>
    <t>R1b-S116</t>
  </si>
  <si>
    <t>V1674</t>
  </si>
  <si>
    <t>I45</t>
  </si>
  <si>
    <t>V1764</t>
  </si>
  <si>
    <t>I91</t>
  </si>
  <si>
    <t>U198</t>
  </si>
  <si>
    <t>R1b-U198</t>
  </si>
  <si>
    <t>I95</t>
  </si>
  <si>
    <t>GMK96-V79</t>
  </si>
  <si>
    <t>989-1053</t>
  </si>
  <si>
    <t>Groningen</t>
  </si>
  <si>
    <t>M167</t>
  </si>
  <si>
    <t>R1b-M167</t>
  </si>
  <si>
    <t>V0077</t>
  </si>
  <si>
    <t>~900-&lt;1666</t>
  </si>
  <si>
    <t>V0083</t>
  </si>
  <si>
    <t>V0556</t>
  </si>
  <si>
    <t>894-990</t>
  </si>
  <si>
    <t>I</t>
  </si>
  <si>
    <t>M258</t>
  </si>
  <si>
    <t>V0197</t>
  </si>
  <si>
    <t>~900-&lt;1689</t>
  </si>
  <si>
    <t>V0199</t>
  </si>
  <si>
    <t>V0201</t>
  </si>
  <si>
    <t>V0203</t>
  </si>
  <si>
    <t>V0205</t>
  </si>
  <si>
    <t>V0566</t>
  </si>
  <si>
    <t>700-1100</t>
  </si>
  <si>
    <t>V0592</t>
  </si>
  <si>
    <t>1037-1043</t>
  </si>
  <si>
    <t>V0303</t>
  </si>
  <si>
    <t>~900-1828</t>
  </si>
  <si>
    <t>V0304</t>
  </si>
  <si>
    <t>V0772</t>
  </si>
  <si>
    <t>906-1025</t>
  </si>
  <si>
    <t>V0773</t>
  </si>
  <si>
    <t>905-1028</t>
  </si>
  <si>
    <t>V0405</t>
  </si>
  <si>
    <t>V0787</t>
  </si>
  <si>
    <t>901-1021</t>
  </si>
  <si>
    <t>V0796</t>
  </si>
  <si>
    <t>700-856</t>
  </si>
  <si>
    <t>V1053</t>
  </si>
  <si>
    <t>885-978</t>
  </si>
  <si>
    <t>V1076</t>
  </si>
  <si>
    <t>900-940</t>
  </si>
  <si>
    <t>V1102</t>
  </si>
  <si>
    <t>893-989</t>
  </si>
  <si>
    <t>V0701</t>
  </si>
  <si>
    <t>V1104</t>
  </si>
  <si>
    <t>725-1050</t>
  </si>
  <si>
    <t>V1112</t>
  </si>
  <si>
    <t>886-972</t>
  </si>
  <si>
    <t>V1119</t>
  </si>
  <si>
    <t>874-967</t>
  </si>
  <si>
    <t>V1120</t>
  </si>
  <si>
    <t>850-900</t>
  </si>
  <si>
    <t>V1135</t>
  </si>
  <si>
    <t>881-962</t>
  </si>
  <si>
    <t>V1236</t>
  </si>
  <si>
    <t>776-895</t>
  </si>
  <si>
    <t>V1253</t>
  </si>
  <si>
    <t>750-820</t>
  </si>
  <si>
    <t>V0972</t>
  </si>
  <si>
    <t>V1254</t>
  </si>
  <si>
    <t>V0147</t>
  </si>
  <si>
    <t>1633-1647</t>
  </si>
  <si>
    <t>V0263</t>
  </si>
  <si>
    <t>1650-1850</t>
  </si>
  <si>
    <t>V0278</t>
  </si>
  <si>
    <t>&gt;1600-1828</t>
  </si>
  <si>
    <t>V0338</t>
  </si>
  <si>
    <t>1631-1681</t>
  </si>
  <si>
    <t>V0367</t>
  </si>
  <si>
    <t>V0669</t>
  </si>
  <si>
    <t>&gt;1593-1828</t>
  </si>
  <si>
    <t>V0740</t>
  </si>
  <si>
    <t>V0949</t>
  </si>
  <si>
    <t>&gt;1550-1645</t>
  </si>
  <si>
    <t>V0961</t>
  </si>
  <si>
    <t>V1028</t>
  </si>
  <si>
    <t>&gt;1586-1828</t>
  </si>
  <si>
    <t>V1030</t>
  </si>
  <si>
    <t>V1244</t>
  </si>
  <si>
    <t>1433-1624</t>
  </si>
  <si>
    <t>V0689</t>
  </si>
  <si>
    <t>1026-1162</t>
  </si>
  <si>
    <t>S62</t>
  </si>
  <si>
    <t>Middelburg</t>
  </si>
  <si>
    <t>S55</t>
  </si>
  <si>
    <t>1300-1575</t>
  </si>
  <si>
    <t>S12</t>
  </si>
  <si>
    <t>1390-1575</t>
  </si>
  <si>
    <t>S16</t>
  </si>
  <si>
    <t>S18</t>
  </si>
  <si>
    <t>S29</t>
  </si>
  <si>
    <t>S4</t>
  </si>
  <si>
    <t>Oegstgeest</t>
  </si>
  <si>
    <t>E</t>
  </si>
  <si>
    <t>M96</t>
  </si>
  <si>
    <t>E-M96 (xV13)</t>
  </si>
  <si>
    <t>V2127</t>
  </si>
  <si>
    <t>Oldenzaal</t>
  </si>
  <si>
    <t>V3234</t>
  </si>
  <si>
    <t>V0870</t>
  </si>
  <si>
    <t>E-M96</t>
  </si>
  <si>
    <t>V2948</t>
  </si>
  <si>
    <t>1492-1830</t>
  </si>
  <si>
    <t>V2910</t>
  </si>
  <si>
    <t>G-M201</t>
  </si>
  <si>
    <t>V3857</t>
  </si>
  <si>
    <t>V1193</t>
  </si>
  <si>
    <t>1435-1830</t>
  </si>
  <si>
    <t>V1443</t>
  </si>
  <si>
    <t>1441-1803</t>
  </si>
  <si>
    <t>V1509</t>
  </si>
  <si>
    <t>1441-1830</t>
  </si>
  <si>
    <t>V1694</t>
  </si>
  <si>
    <t>1514-1830</t>
  </si>
  <si>
    <t>V1812</t>
  </si>
  <si>
    <t>1276-1429</t>
  </si>
  <si>
    <t>V1928</t>
  </si>
  <si>
    <t>I-M258 (xM423, M26, M223)</t>
  </si>
  <si>
    <t>V2268</t>
  </si>
  <si>
    <t>1276-1420</t>
  </si>
  <si>
    <t>V3426</t>
  </si>
  <si>
    <t>V3515</t>
  </si>
  <si>
    <t>1668-1830</t>
  </si>
  <si>
    <t>V3524</t>
  </si>
  <si>
    <t>1646-1830</t>
  </si>
  <si>
    <t>V3988</t>
  </si>
  <si>
    <t>S437</t>
  </si>
  <si>
    <t>J</t>
  </si>
  <si>
    <t>M304</t>
  </si>
  <si>
    <t>J-M304</t>
  </si>
  <si>
    <t>I20</t>
  </si>
  <si>
    <t>500-700</t>
  </si>
  <si>
    <t>Borgharen</t>
  </si>
  <si>
    <t>V1278</t>
  </si>
  <si>
    <t>R1a</t>
  </si>
  <si>
    <t>R1a-M17</t>
  </si>
  <si>
    <t>R1a-SRY10831</t>
  </si>
  <si>
    <t>V1420</t>
  </si>
  <si>
    <t>V3702</t>
  </si>
  <si>
    <t>V1682</t>
  </si>
  <si>
    <t>V3866</t>
  </si>
  <si>
    <t>V0256</t>
  </si>
  <si>
    <t>1445-1830</t>
  </si>
  <si>
    <t>V0865</t>
  </si>
  <si>
    <t>V1901</t>
  </si>
  <si>
    <t>V2558</t>
  </si>
  <si>
    <t>V2873</t>
  </si>
  <si>
    <t>V1388</t>
  </si>
  <si>
    <t>~700-1276</t>
  </si>
  <si>
    <t>V3483</t>
  </si>
  <si>
    <t>V2916</t>
  </si>
  <si>
    <t>1295-1830</t>
  </si>
  <si>
    <t>V3975</t>
  </si>
  <si>
    <t>V2003</t>
  </si>
  <si>
    <t>~700-1407</t>
  </si>
  <si>
    <t>V0218</t>
  </si>
  <si>
    <t>V0631</t>
  </si>
  <si>
    <t>V0700</t>
  </si>
  <si>
    <t>1444-1830</t>
  </si>
  <si>
    <t>V4050</t>
  </si>
  <si>
    <t>~700-1830</t>
  </si>
  <si>
    <t>V0899</t>
  </si>
  <si>
    <t>V1233</t>
  </si>
  <si>
    <t>~700-1252</t>
  </si>
  <si>
    <t>V2061</t>
  </si>
  <si>
    <t>~700-1404</t>
  </si>
  <si>
    <t>V1320</t>
  </si>
  <si>
    <t>V3201</t>
  </si>
  <si>
    <t>V3221</t>
  </si>
  <si>
    <t>V4928</t>
  </si>
  <si>
    <t>V2293</t>
  </si>
  <si>
    <t>1318-1830</t>
  </si>
  <si>
    <t>V3503</t>
  </si>
  <si>
    <t>1260-1830</t>
  </si>
  <si>
    <t>V5053</t>
  </si>
  <si>
    <t>V4033</t>
  </si>
  <si>
    <t>V0489</t>
  </si>
  <si>
    <t>1437-1830</t>
  </si>
  <si>
    <t>V1201</t>
  </si>
  <si>
    <t>V2686</t>
  </si>
  <si>
    <t>~700-1408</t>
  </si>
  <si>
    <t>V3701</t>
  </si>
  <si>
    <t>V3208</t>
  </si>
  <si>
    <t>1467-1830</t>
  </si>
  <si>
    <t>V4857</t>
  </si>
  <si>
    <t>V3620</t>
  </si>
  <si>
    <t>1651-1830</t>
  </si>
  <si>
    <t>V1215</t>
  </si>
  <si>
    <t>1305-1830</t>
  </si>
  <si>
    <t>V2238</t>
  </si>
  <si>
    <t>V3087</t>
  </si>
  <si>
    <t>V4608</t>
  </si>
  <si>
    <t>V1245</t>
  </si>
  <si>
    <t>V3858</t>
  </si>
  <si>
    <t>V1983</t>
  </si>
  <si>
    <t>V2102</t>
  </si>
  <si>
    <t>V4095</t>
  </si>
  <si>
    <t>~700-1406</t>
  </si>
  <si>
    <t>V2761</t>
  </si>
  <si>
    <t>V2944</t>
  </si>
  <si>
    <t>V1521</t>
  </si>
  <si>
    <t>1304-1625</t>
  </si>
  <si>
    <t>V4073</t>
  </si>
  <si>
    <t>V0781</t>
  </si>
  <si>
    <t>~700-1434</t>
  </si>
  <si>
    <t>V0922</t>
  </si>
  <si>
    <t>~700-1401</t>
  </si>
  <si>
    <t>V2811</t>
  </si>
  <si>
    <t>V1293</t>
  </si>
  <si>
    <t>~700-1446</t>
  </si>
  <si>
    <t>V1105</t>
  </si>
  <si>
    <t>1170-1830</t>
  </si>
  <si>
    <t>V2878</t>
  </si>
  <si>
    <t>V0490</t>
  </si>
  <si>
    <t>V4301</t>
  </si>
  <si>
    <t>V272</t>
  </si>
  <si>
    <t>1300-1500</t>
  </si>
  <si>
    <t>Oosterleek</t>
  </si>
  <si>
    <t>V275</t>
  </si>
  <si>
    <t>V276</t>
  </si>
  <si>
    <t>V277</t>
  </si>
  <si>
    <t>V271</t>
  </si>
  <si>
    <t>V53</t>
  </si>
  <si>
    <t>V1003</t>
  </si>
  <si>
    <t>Kampen</t>
  </si>
  <si>
    <t>S0542</t>
  </si>
  <si>
    <t>Eindhoven</t>
  </si>
  <si>
    <t>A</t>
  </si>
  <si>
    <t>S2294</t>
  </si>
  <si>
    <t>M123</t>
  </si>
  <si>
    <t>E1b-M123</t>
  </si>
  <si>
    <t>S4305</t>
  </si>
  <si>
    <t>1350-1500</t>
  </si>
  <si>
    <t>S2540</t>
  </si>
  <si>
    <t>1500-1650</t>
  </si>
  <si>
    <t>S3152</t>
  </si>
  <si>
    <t>S3645</t>
  </si>
  <si>
    <t>S3903</t>
  </si>
  <si>
    <t>S3480</t>
  </si>
  <si>
    <t>F</t>
  </si>
  <si>
    <t>M89</t>
  </si>
  <si>
    <t>F-M89</t>
  </si>
  <si>
    <t>S1277</t>
  </si>
  <si>
    <t>1500-1850</t>
  </si>
  <si>
    <t>S1352</t>
  </si>
  <si>
    <t>S2010</t>
  </si>
  <si>
    <t>S2728</t>
  </si>
  <si>
    <t>S3196</t>
  </si>
  <si>
    <t>S3747</t>
  </si>
  <si>
    <t>1200-1350</t>
  </si>
  <si>
    <t>S1723</t>
  </si>
  <si>
    <t>S4122</t>
  </si>
  <si>
    <t>S3536</t>
  </si>
  <si>
    <t>S4062</t>
  </si>
  <si>
    <t>S3602</t>
  </si>
  <si>
    <t>S3519</t>
  </si>
  <si>
    <t>S3741</t>
  </si>
  <si>
    <t>S3904</t>
  </si>
  <si>
    <t>S1685</t>
  </si>
  <si>
    <t>S2541</t>
  </si>
  <si>
    <t>S2921</t>
  </si>
  <si>
    <t>S1234</t>
  </si>
  <si>
    <t>S3470</t>
  </si>
  <si>
    <t>S2150</t>
  </si>
  <si>
    <t>S2032</t>
  </si>
  <si>
    <t>S2278</t>
  </si>
  <si>
    <t>S3306</t>
  </si>
  <si>
    <t>S4025</t>
  </si>
  <si>
    <t>S2741</t>
  </si>
  <si>
    <t>I-M258 (xM423, M26)</t>
  </si>
  <si>
    <t>S4340</t>
  </si>
  <si>
    <t>S3205</t>
  </si>
  <si>
    <t>S3986</t>
  </si>
  <si>
    <t>S3691</t>
  </si>
  <si>
    <t>1200-1500</t>
  </si>
  <si>
    <t>S2826</t>
  </si>
  <si>
    <t>1200-1850</t>
  </si>
  <si>
    <t>S2978</t>
  </si>
  <si>
    <t>I13</t>
  </si>
  <si>
    <t>600-650</t>
  </si>
  <si>
    <t>I15</t>
  </si>
  <si>
    <t>600-700</t>
  </si>
  <si>
    <t>V1436</t>
  </si>
  <si>
    <t>S2577</t>
  </si>
  <si>
    <t>Q</t>
  </si>
  <si>
    <t>M242</t>
  </si>
  <si>
    <t>Q-M242</t>
  </si>
  <si>
    <t>S3381</t>
  </si>
  <si>
    <t>S3992</t>
  </si>
  <si>
    <t>S1269</t>
  </si>
  <si>
    <t>S1742</t>
  </si>
  <si>
    <t>S2565</t>
  </si>
  <si>
    <t>S3314</t>
  </si>
  <si>
    <t>S3115</t>
  </si>
  <si>
    <t>S2298</t>
  </si>
  <si>
    <t>S2515</t>
  </si>
  <si>
    <t>S2520</t>
  </si>
  <si>
    <t>S3677</t>
  </si>
  <si>
    <t>S1390</t>
  </si>
  <si>
    <t>S3344</t>
  </si>
  <si>
    <t>S3652</t>
  </si>
  <si>
    <t>S3928</t>
  </si>
  <si>
    <t>S4068</t>
  </si>
  <si>
    <t>S4176</t>
  </si>
  <si>
    <t>S2817</t>
  </si>
  <si>
    <t>S3821</t>
  </si>
  <si>
    <t>S2320</t>
  </si>
  <si>
    <t>S0561</t>
  </si>
  <si>
    <t>S0932</t>
  </si>
  <si>
    <t>S1430</t>
  </si>
  <si>
    <t>S1603</t>
  </si>
  <si>
    <t>S1903</t>
  </si>
  <si>
    <t>S2593</t>
  </si>
  <si>
    <t>S2607</t>
  </si>
  <si>
    <t>S2617</t>
  </si>
  <si>
    <t>S2814</t>
  </si>
  <si>
    <t>S3817</t>
  </si>
  <si>
    <t>S3709</t>
  </si>
  <si>
    <t>S3710</t>
  </si>
  <si>
    <t>S2762</t>
  </si>
  <si>
    <t>S3640</t>
  </si>
  <si>
    <t>S3270</t>
  </si>
  <si>
    <t>S3286</t>
  </si>
  <si>
    <t>S3572</t>
  </si>
  <si>
    <t>M343</t>
  </si>
  <si>
    <t>R1b-M343</t>
  </si>
  <si>
    <t>S3197</t>
  </si>
  <si>
    <t>S3260</t>
  </si>
  <si>
    <t>S3658</t>
  </si>
  <si>
    <t>S3970</t>
  </si>
  <si>
    <t>S2243</t>
  </si>
  <si>
    <t>S3905</t>
  </si>
  <si>
    <t>S4098</t>
  </si>
  <si>
    <t>S1261</t>
  </si>
  <si>
    <t>S1493</t>
  </si>
  <si>
    <t>S0884</t>
  </si>
  <si>
    <t>S1368</t>
  </si>
  <si>
    <t>S1886</t>
  </si>
  <si>
    <t>S2538</t>
  </si>
  <si>
    <t>S2601</t>
  </si>
  <si>
    <t>S2766</t>
  </si>
  <si>
    <t>S3079</t>
  </si>
  <si>
    <t>S3537</t>
  </si>
  <si>
    <t>S4088</t>
  </si>
  <si>
    <t>S4273</t>
  </si>
  <si>
    <t>S3521</t>
  </si>
  <si>
    <t>S4372</t>
  </si>
  <si>
    <t>S1563</t>
  </si>
  <si>
    <t>S2546</t>
  </si>
  <si>
    <t>S3343</t>
  </si>
  <si>
    <t>S3961</t>
  </si>
  <si>
    <t>S4039</t>
  </si>
  <si>
    <t>S4217</t>
  </si>
  <si>
    <t>S2756</t>
  </si>
  <si>
    <t>S3105</t>
  </si>
  <si>
    <t>S3463</t>
  </si>
  <si>
    <t>S3522</t>
  </si>
  <si>
    <t>S3993</t>
  </si>
  <si>
    <t>S1981</t>
  </si>
  <si>
    <t>S2333</t>
  </si>
  <si>
    <t>S2827</t>
  </si>
  <si>
    <t>S3836</t>
  </si>
  <si>
    <t>S3978</t>
  </si>
  <si>
    <t>S4154</t>
  </si>
  <si>
    <t>S4359</t>
  </si>
  <si>
    <t>S3900</t>
  </si>
  <si>
    <t>S3138</t>
  </si>
  <si>
    <t>S3181</t>
  </si>
  <si>
    <t>S3421</t>
  </si>
  <si>
    <t>S3796</t>
  </si>
  <si>
    <t>S4125</t>
  </si>
  <si>
    <t>S2920</t>
  </si>
  <si>
    <t>S3527</t>
  </si>
  <si>
    <t>S1223</t>
  </si>
  <si>
    <t>S1424</t>
  </si>
  <si>
    <t>S1437</t>
  </si>
  <si>
    <t>S2523</t>
  </si>
  <si>
    <t>S2567</t>
  </si>
  <si>
    <t>S2834</t>
  </si>
  <si>
    <t>S4170</t>
  </si>
  <si>
    <t>S2600</t>
  </si>
  <si>
    <t>S2885</t>
  </si>
  <si>
    <t>S3312</t>
  </si>
  <si>
    <t>S0987</t>
  </si>
  <si>
    <t>S1672</t>
  </si>
  <si>
    <t>S2038</t>
  </si>
  <si>
    <t>S2330</t>
  </si>
  <si>
    <t>S2596</t>
  </si>
  <si>
    <t>S3478</t>
  </si>
  <si>
    <t>S3786</t>
  </si>
  <si>
    <t>S3388</t>
  </si>
  <si>
    <t>S3221</t>
  </si>
  <si>
    <t>T</t>
  </si>
  <si>
    <t>M70</t>
  </si>
  <si>
    <t>T-M70</t>
  </si>
  <si>
    <t>S3222</t>
  </si>
  <si>
    <t>S3656</t>
  </si>
  <si>
    <t>S1615</t>
  </si>
  <si>
    <t>S0994</t>
  </si>
  <si>
    <t>S2179</t>
  </si>
  <si>
    <t>S4099</t>
  </si>
  <si>
    <t>S4220</t>
  </si>
  <si>
    <t>S391</t>
  </si>
  <si>
    <t>S427</t>
  </si>
  <si>
    <t>S449</t>
  </si>
  <si>
    <t>S486</t>
  </si>
  <si>
    <t>I132</t>
  </si>
  <si>
    <t>V0710</t>
  </si>
  <si>
    <t>S430</t>
  </si>
  <si>
    <t>S429</t>
  </si>
  <si>
    <t>S433</t>
  </si>
  <si>
    <t>S442</t>
  </si>
  <si>
    <t>S491</t>
  </si>
  <si>
    <t>S428</t>
  </si>
  <si>
    <t>S388</t>
  </si>
  <si>
    <t>S446</t>
  </si>
  <si>
    <t>S478</t>
  </si>
  <si>
    <t>S432</t>
  </si>
  <si>
    <t>S0981</t>
  </si>
  <si>
    <t>S1387</t>
  </si>
  <si>
    <t>S2909</t>
  </si>
  <si>
    <t>1450-1635 calCE</t>
  </si>
  <si>
    <t>1215-1285 calCE</t>
  </si>
  <si>
    <t>1418-1470 calCE</t>
  </si>
  <si>
    <t>1436-1487 calCE</t>
  </si>
  <si>
    <t>1401-1470 calCE</t>
  </si>
  <si>
    <t>1049-1263 calCE</t>
  </si>
  <si>
    <t>1030-1155 calCE</t>
  </si>
  <si>
    <t>1469-1643 calCE</t>
  </si>
  <si>
    <t>1446-1635 calCE</t>
  </si>
  <si>
    <t>1044-1252 calCE</t>
  </si>
  <si>
    <t>1285-1394 calCE</t>
  </si>
  <si>
    <t>1292-1401 calCE</t>
  </si>
  <si>
    <t>1170-1276 calCE</t>
  </si>
  <si>
    <t>1302-1429 calCE</t>
  </si>
  <si>
    <t>1286-1400 calCE</t>
  </si>
  <si>
    <t>1316-1443 calCE</t>
  </si>
  <si>
    <t>1290-1398 calCE</t>
  </si>
  <si>
    <t>1295-1401 calCE</t>
  </si>
  <si>
    <t>1477-1649 calCE</t>
  </si>
  <si>
    <t>1427-1618 calCE</t>
  </si>
  <si>
    <t>1483-1646 calCE</t>
  </si>
  <si>
    <t>1526-1803 calCE</t>
  </si>
  <si>
    <t>1445-1632 calCE</t>
  </si>
  <si>
    <t>1435-1618 calCE</t>
  </si>
  <si>
    <t>1418-1614 calCE</t>
  </si>
  <si>
    <t>1492-1798 calCE</t>
  </si>
  <si>
    <t>1641-1830 calCE</t>
  </si>
  <si>
    <t>1467-1641 calCE</t>
  </si>
  <si>
    <t>1659-1818 calCE</t>
  </si>
  <si>
    <t>1646-1809 calCE</t>
  </si>
  <si>
    <t>1433-1624 calCE</t>
  </si>
  <si>
    <t>1516-1799 calCE</t>
  </si>
  <si>
    <t>1669-1830 calCE</t>
  </si>
  <si>
    <t>1493-1830 calCE</t>
  </si>
  <si>
    <t>1492-1649 calCE</t>
  </si>
  <si>
    <t>1421-1616 calCE</t>
  </si>
  <si>
    <t>B-T / R1a</t>
  </si>
  <si>
    <t>SRY10831</t>
  </si>
  <si>
    <t>B</t>
  </si>
  <si>
    <t>M60</t>
  </si>
  <si>
    <t>C</t>
  </si>
  <si>
    <t>M130</t>
  </si>
  <si>
    <t>DE</t>
  </si>
  <si>
    <t>M145</t>
  </si>
  <si>
    <t>D</t>
  </si>
  <si>
    <t>H</t>
  </si>
  <si>
    <t>M69</t>
  </si>
  <si>
    <t>IJ</t>
  </si>
  <si>
    <t>P123</t>
  </si>
  <si>
    <t>K</t>
  </si>
  <si>
    <t>M9</t>
  </si>
  <si>
    <t>L</t>
  </si>
  <si>
    <t>M20</t>
  </si>
  <si>
    <t>M</t>
  </si>
  <si>
    <t>P256</t>
  </si>
  <si>
    <t>N</t>
  </si>
  <si>
    <t>M231</t>
  </si>
  <si>
    <t>O</t>
  </si>
  <si>
    <t>P186</t>
  </si>
  <si>
    <t>P</t>
  </si>
  <si>
    <t>M45</t>
  </si>
  <si>
    <t>R</t>
  </si>
  <si>
    <t>M207</t>
  </si>
  <si>
    <t>M222</t>
  </si>
  <si>
    <t>S</t>
  </si>
  <si>
    <t>P202</t>
  </si>
  <si>
    <t>A1</t>
  </si>
  <si>
    <t>Latitude</t>
  </si>
  <si>
    <t>Longitude</t>
  </si>
  <si>
    <t>Opperdoes</t>
  </si>
  <si>
    <t>Marker Meer</t>
  </si>
  <si>
    <t>Site</t>
  </si>
  <si>
    <t>Location</t>
  </si>
  <si>
    <t>St. Jacobs kerkhof</t>
  </si>
  <si>
    <t>Waalse kerk</t>
  </si>
  <si>
    <t>Engelse kerk &amp; kerkhof</t>
  </si>
  <si>
    <t>Martinikerkhof</t>
  </si>
  <si>
    <t>Markt</t>
  </si>
  <si>
    <t>Plechelmusplein</t>
  </si>
  <si>
    <t>Zuiderdijk vindplaats 5.3</t>
  </si>
  <si>
    <t>Almersdorp kerkhof</t>
  </si>
  <si>
    <t>Catharinakerkhof</t>
  </si>
  <si>
    <t>Velsen-Zuid</t>
  </si>
  <si>
    <t>Pasestraat</t>
  </si>
  <si>
    <t>Reference excavation reports</t>
  </si>
  <si>
    <t>Arts N ed (2013) Een knekelveld maakt geschiedenis. Het archeologisch onderzoek van het koor en het grafveld van de middeleeuwse Catharinakerk in Eindhoven, circa 1200-1850, (Matrijs, Utrecht).</t>
  </si>
  <si>
    <t>Benerink GMH ed (2012) Archeologische begeleiding en archeologische opgraving bouwlocatie Markt 65, Middelburg, gemeente Middelburg (SOB Research, Heinenoord).</t>
  </si>
  <si>
    <t>Lauwerier RCGM &amp; Kort de JW eds (2014) Merovingers in een villa 2. Romeinse villa en merovingisch grafveld Borgharen-Pasestraat. Onderzoek 2012 (Rijksdienst voor het Cultureel Erfgoed, Amersfoort), Rapportage Archeologische Monumentenzorg 222.</t>
  </si>
  <si>
    <t>Lauwerier RCGM, Muller A, &amp; Smal DE eds (2011) Merovingers in een villa (Rijksdienst voor het Cultureel Erfgoed, Amersfoort), Rapportage Archeologische Monumentenzorg 189; Lauwerier RCGM &amp; Kort de JW eds (2014) Merovingers in een villa 2. Romeinse villa en merovingisch grafveld Borgharen-Pasestraat. Onderzoek 2012 (Rijksdienst voor het Cultureel Erfgoed, Amersfoort), Rapportage Archeologische Monumentenzorg 222.</t>
  </si>
  <si>
    <t>Waldus WB ed (2010) De sarcofaag van het verdronken middeleeuwse dorp bij Etersheim (ADC Archeoprojecten, Amersfoort), ADC Rapport 2209.</t>
  </si>
  <si>
    <t>Tuin BP ed (2018) Opgravingen aan de Grote Markt Oostzijde, gemeente Groningen archeologisch onderzoek-deel 4: Martinikerkhof (RAAP, Weesp), RAAP-Rapport 3300-4;  https://www.stichtingmenm.nl/index.php/publicaties/stadse-fratsen/124-stadse-fratsen-44-december-2018</t>
  </si>
  <si>
    <t>Williams GL ed (2016) Memento Mori. Een archeologische opgraving rondom de St. Plechelmuskerk, Oldenzaal (ADC, Amersfoort), ADC Rapport 3919.</t>
  </si>
  <si>
    <t>Gerritsen S, Kossen M, Meijer Y, &amp; Bartels MH eds (2013) Acht eeuwen wonen, werken, bouwen en sterven aan de Westfriese Omringdijk. De archeologische begeleiding van het hoogwaterbeschermingsprogramma, het onderdeel Zuiderdijk in de gemeentes Drechterland en Hoorn (Hoorn), West-Friese Archeologische Rapporten 44.</t>
  </si>
  <si>
    <t>Gerritsen S, Linde van der C, Leek J, &amp; Kootker L eds (2017) Van het voorland verdwenen. Archeologisch onderzoek rond het kerkhof van laatmiddeleeuws Almersdorp, vlakbij Opperdoes gemeente Medemblik (Haarlem), Noord-Hollandse Archeologische Publicaties 2.</t>
  </si>
  <si>
    <t>1593-1809</t>
  </si>
  <si>
    <t>Boer de PC, Borre Vanden J, &amp; Gerrets DA eds (2010) Zevenhonderd jaar wonen, werken en begraven langs de Achterhaven. ADC rapport 1278 (ADC Archeoprojecten, Amersfoort)</t>
  </si>
  <si>
    <t>Koning de MWA &amp; Wattenberghe J (2007) Archeologisch onderzoek Oude Markt te Vlissingen. (Standaardrapportage opgraving excl. fysisch antropologisch onderzoek) (Capelle ad IJssel); Boer de PC, Borre Vanden J, &amp; Gerrets DA eds (2010) Zevenhonderd jaar wonen, werken en begraven langs de Achterhaven. ADC rapport 1278 (ADC Archeoprojecten, Amersfoort)</t>
  </si>
  <si>
    <t>1635-1809</t>
  </si>
  <si>
    <t>H7_S8</t>
  </si>
  <si>
    <t>LMA/EMP</t>
  </si>
  <si>
    <t>EMP</t>
  </si>
  <si>
    <t>MA/EMP</t>
  </si>
  <si>
    <t>Nieuw Rhijngeest-Zuid_SL Plaza</t>
  </si>
  <si>
    <r>
      <t xml:space="preserve">Klomp M ed (2017) </t>
    </r>
    <r>
      <rPr>
        <i/>
        <sz val="11"/>
        <rFont val="Calibri"/>
        <family val="2"/>
        <scheme val="minor"/>
      </rPr>
      <t>Myosotis, in de schaduw van het Sint  Geertruidengasthuis.  Archeologisch  onderzoek  tussen  Boven  Nieuwstraat  en  Burgwal</t>
    </r>
    <r>
      <rPr>
        <sz val="11"/>
        <rFont val="Calibri"/>
        <family val="2"/>
        <scheme val="minor"/>
      </rPr>
      <t>, Zwolle.</t>
    </r>
  </si>
  <si>
    <t>Claeys J, Jaspers NL, &amp; Ostkamp S eds (2010) Vier eeuwen leven en sterven aan de Dokkershaven in Vlissingen. ADC Rapport 1635 (ADC ArcheoProjecten, Amersfoort)</t>
  </si>
  <si>
    <t>Groen WJ, Ridder de T (2007) Gat in de Markt 01.101. Het menselijk botmateriaal uit de periode 1000-1050 (VLAK-verslag 15.3, VLAK, Vlaardingen)</t>
  </si>
  <si>
    <t>550-700</t>
  </si>
  <si>
    <t>Comis SY, Ginkel EJ van, Linde CM van der, Numan AM, Plicht J van der (2020) De Engelmunduskerk in Velsen-Zuid, Resultaten van het onderzoek van 1945 tot heden, Castricum (Noord-Hollandse Archeologische Publicaties 10)</t>
  </si>
  <si>
    <t>graf 5</t>
  </si>
  <si>
    <t>Engelmundus church, Brederode chapel</t>
  </si>
  <si>
    <r>
      <t>1285 (</t>
    </r>
    <r>
      <rPr>
        <b/>
        <sz val="11"/>
        <rFont val="Calibri"/>
        <family val="2"/>
        <scheme val="minor"/>
      </rPr>
      <t>1210-1255 calCE</t>
    </r>
    <r>
      <rPr>
        <sz val="11"/>
        <rFont val="Calibri"/>
        <family val="2"/>
        <scheme val="minor"/>
      </rPr>
      <t>)</t>
    </r>
  </si>
  <si>
    <t>Bruin de J, Bakels C, Theuws F eds (2021) Oegstgeest. A riverine settlement in the early medieval world system, Bonn (Habelt Verlag)(Merovingian Archaeology in the Low Countries 7)</t>
  </si>
  <si>
    <t>Consensus YHG</t>
  </si>
  <si>
    <t>1485-1655 calCE</t>
  </si>
  <si>
    <t>Period (EMA: Early Middle Ages; LMA: Late Middle Ages; MA: Middle Ages; EMP: Early Modern Period)</t>
  </si>
  <si>
    <t>Date CE (dates are relative, unless specified)</t>
  </si>
  <si>
    <t>Original YHG (in red when YHG could not be fully subtyped)</t>
  </si>
  <si>
    <t>Haplogroup</t>
  </si>
  <si>
    <t>SNP</t>
  </si>
  <si>
    <t>rsSNP ID (if known)</t>
  </si>
  <si>
    <t xml:space="preserve">SNP position GRCh37/hg19 </t>
  </si>
  <si>
    <t>Variant:         Ancestral &gt; derived</t>
  </si>
  <si>
    <t>Forward Primer (5’ --&gt; 3’)</t>
  </si>
  <si>
    <t>Reverse Primer (5’ --&gt; 3’)</t>
  </si>
  <si>
    <t>Amplicon length (bp)</t>
  </si>
  <si>
    <t>Conc. in PCR (µM)</t>
  </si>
  <si>
    <r>
      <t>L419</t>
    </r>
    <r>
      <rPr>
        <vertAlign val="superscript"/>
        <sz val="10"/>
        <rFont val="Arial"/>
        <family val="2"/>
      </rPr>
      <t>1</t>
    </r>
  </si>
  <si>
    <t>rs111762602</t>
  </si>
  <si>
    <t>NC_000024.9:g.15204887G&gt;A</t>
  </si>
  <si>
    <t>G-&gt;A</t>
  </si>
  <si>
    <t>CTGGGTGGAATGACAGAACT</t>
  </si>
  <si>
    <t>CACCACCCAGACTGGTAATCT</t>
  </si>
  <si>
    <t>rs2534636</t>
  </si>
  <si>
    <t>NC_000024.9:g.2657176C&gt;T</t>
  </si>
  <si>
    <t>T-&gt;C / C-&gt;T</t>
  </si>
  <si>
    <t>CACCACATAGGTGAACCTTGAA</t>
  </si>
  <si>
    <t>GCCTCTTGTATCTGACTTTTTCAC</t>
  </si>
  <si>
    <t>rs2032623</t>
  </si>
  <si>
    <t>NC_000024.9:g.21878072_21878073insT</t>
  </si>
  <si>
    <t>- -&gt;T</t>
  </si>
  <si>
    <t>TCTTTACATTTCAAAATGCATGACT</t>
  </si>
  <si>
    <t>GAGTAACCACTGTGTGCCTGA</t>
  </si>
  <si>
    <t>rs35284970</t>
  </si>
  <si>
    <t>NC_000024.9:g.2734854C&gt;T</t>
  </si>
  <si>
    <t>C-&gt;T</t>
  </si>
  <si>
    <t>CAGGGCAATAAACCTTGGAT</t>
  </si>
  <si>
    <t>CAGCAACAGTAAGTCGAATGC</t>
  </si>
  <si>
    <t>rs3848982</t>
  </si>
  <si>
    <t>NC_000024.9:g.21717208C&gt;T</t>
  </si>
  <si>
    <t>CATGGTTCTTGATTAGGCTAAGG</t>
  </si>
  <si>
    <t>TTCCTAGACACCAGAAAGAAAGG</t>
  </si>
  <si>
    <r>
      <t>M174</t>
    </r>
    <r>
      <rPr>
        <vertAlign val="superscript"/>
        <sz val="10"/>
        <rFont val="Arial"/>
        <family val="2"/>
      </rPr>
      <t>1</t>
    </r>
  </si>
  <si>
    <t>rs2032602</t>
  </si>
  <si>
    <t>NC_000024.9:g.14954280T&gt;C</t>
  </si>
  <si>
    <t>T-&gt;C</t>
  </si>
  <si>
    <t>TCTCTGAATACCTTCTGGAGTGC</t>
  </si>
  <si>
    <t>ATGCACCCCTCACTTCTGC</t>
  </si>
  <si>
    <t>rs9306841</t>
  </si>
  <si>
    <t>NC_000024.9:g.21778998C&gt;G</t>
  </si>
  <si>
    <t>C-&gt;G</t>
  </si>
  <si>
    <t>CATAGGTTTTTAATATTATACCTGAGTGT</t>
  </si>
  <si>
    <t>CTTGGAAAACAGGTCTCTCATAA</t>
  </si>
  <si>
    <t>rs368031074</t>
  </si>
  <si>
    <t>NC_000024.9:g.6842263G&gt;A</t>
  </si>
  <si>
    <t>CAAAGCATGTTACTGTCAGTGC</t>
  </si>
  <si>
    <t>AACAATTTGGCTCAAACTTCC</t>
  </si>
  <si>
    <t>rs371143248</t>
  </si>
  <si>
    <t>NC_000024.9:g.21764586C&gt;T</t>
  </si>
  <si>
    <t>TTTCTAGGTATTCAGGCGATG</t>
  </si>
  <si>
    <t>CAAAGTCACAGTATCTGAACTAGCATA</t>
  </si>
  <si>
    <t>rs2032652</t>
  </si>
  <si>
    <t>NC_000024.9:g.21917313T&gt;C</t>
  </si>
  <si>
    <t>TCAGCTCTCTTCCTAAGGTTATGT</t>
  </si>
  <si>
    <t>CAACTCAGGCAAAGTGAGAGA</t>
  </si>
  <si>
    <t xml:space="preserve">G </t>
  </si>
  <si>
    <r>
      <t>M201</t>
    </r>
    <r>
      <rPr>
        <vertAlign val="superscript"/>
        <sz val="10"/>
        <rFont val="Arial"/>
        <family val="2"/>
      </rPr>
      <t>2</t>
    </r>
  </si>
  <si>
    <t>rs2032636</t>
  </si>
  <si>
    <t>NC_000024.9:g.15027529T&gt;G</t>
  </si>
  <si>
    <t>G-&gt;T</t>
  </si>
  <si>
    <t>GATCTAATAATCCAGTATCAACTGAGG</t>
  </si>
  <si>
    <t>TCATCCAACACTAAGTACCTATTACGA</t>
  </si>
  <si>
    <t>rs2032673</t>
  </si>
  <si>
    <t>NC_000024.9:g.21894058T&gt;C</t>
  </si>
  <si>
    <t>GGAGGCTGTTTACACTCCTGA</t>
  </si>
  <si>
    <t>TCCCTTTGTCTTGCTGAAATA</t>
  </si>
  <si>
    <t>rs17315821</t>
  </si>
  <si>
    <t>NC_000024.9:g.19166861T&gt;C</t>
  </si>
  <si>
    <t>CCTATGTGGCTGGTCTGTTGT</t>
  </si>
  <si>
    <t>CATAGTTTTTTGATACACTTTGTTGG</t>
  </si>
  <si>
    <t>rs9341301</t>
  </si>
  <si>
    <t>NC_000024.9:g.15023364T&gt;C</t>
  </si>
  <si>
    <t>GCACTAGCTACAAGTTCAGCTTAAAA</t>
  </si>
  <si>
    <t>TGACTAAGAGGGATTCCAAGTTC</t>
  </si>
  <si>
    <t>rs17316597</t>
  </si>
  <si>
    <t>NC_000024.9:g.7548915G&gt;A</t>
  </si>
  <si>
    <t>GCCCAGGTTCTAGCAGGATTA</t>
  </si>
  <si>
    <t>CTTTCCCGTGATGCCCTAC</t>
  </si>
  <si>
    <t>rs577027847</t>
  </si>
  <si>
    <t>NC_000024.9:g.19096091G-&gt;A</t>
  </si>
  <si>
    <t>TGGCTGTCACTTCCGATGAT</t>
  </si>
  <si>
    <t>GTCCCTGGAGGTCTGAAGTT</t>
  </si>
  <si>
    <t>rs2032629</t>
  </si>
  <si>
    <t>NC_000024.9:g.21865821G&gt;A</t>
  </si>
  <si>
    <t>ACCAAGATTCAATTTTTTTCTGAATTA</t>
  </si>
  <si>
    <t>TCATAGGCCATTCAGTGTTCTC</t>
  </si>
  <si>
    <t>CTGGAGTCTGCACATTGATAA</t>
  </si>
  <si>
    <t>GCTGAAGATGATGCAATTTATTT</t>
  </si>
  <si>
    <r>
      <t>M379</t>
    </r>
    <r>
      <rPr>
        <vertAlign val="superscript"/>
        <sz val="10"/>
        <rFont val="Arial"/>
        <family val="2"/>
      </rPr>
      <t>2</t>
    </r>
  </si>
  <si>
    <t>GT-&gt;del</t>
  </si>
  <si>
    <t>rs13447352</t>
  </si>
  <si>
    <t>NC_000024.9:g.22749853A&gt;C</t>
  </si>
  <si>
    <t>A-&gt;C</t>
  </si>
  <si>
    <t>GGGATTTTTTTAGATGTGTTCAATTT</t>
  </si>
  <si>
    <t>CGTCTTATACCAAAATATCACCAGTT</t>
  </si>
  <si>
    <t>rs2032604</t>
  </si>
  <si>
    <t>NC_000024.9:g.14969634T&gt;G</t>
  </si>
  <si>
    <t>T-&gt;G</t>
  </si>
  <si>
    <t>CCCCAAACCCATTTTGATG</t>
  </si>
  <si>
    <t>AGAAAATAATAATTGAAGACCTTTTAAGT</t>
  </si>
  <si>
    <t>rs3900</t>
  </si>
  <si>
    <t>NC_000024.9:g.21730257G&gt;C</t>
  </si>
  <si>
    <t>AACGGCCTAAGATGGTTGAA</t>
  </si>
  <si>
    <t>CGTTTGAACATGTCTAAATTAAAGAA</t>
  </si>
  <si>
    <t>rs3911</t>
  </si>
  <si>
    <t>NC_000024.9:g.21733454A&gt;G</t>
  </si>
  <si>
    <t>A-&gt;G</t>
  </si>
  <si>
    <t>TAGGTTCAACCAACTGTGGAT</t>
  </si>
  <si>
    <t>GCAACCATCTATTTTTAATTTTTCAA</t>
  </si>
  <si>
    <t>NC_000024.9:g.8685231G&gt;A</t>
  </si>
  <si>
    <t>GCCTTTCTGCCCTACACTAGA</t>
  </si>
  <si>
    <t>CTTGTCTGTGCCTTCTACTCAA</t>
  </si>
  <si>
    <t>rs9341278</t>
  </si>
  <si>
    <t>NC_000024.9:g.15469724G&gt;A</t>
  </si>
  <si>
    <t>AAACAACATTTACTGTTTCTACTGCTT</t>
  </si>
  <si>
    <t>TGACGATCTTTCCCCCAAT</t>
  </si>
  <si>
    <t>rs16981290</t>
  </si>
  <si>
    <t>NC_000024.9:g.7568568C&gt;A</t>
  </si>
  <si>
    <t>C-&gt;A</t>
  </si>
  <si>
    <t>GGACAGGGCTCCTGAAAT</t>
  </si>
  <si>
    <t>TGGAAATAATAGAATTTTCCCTGA</t>
  </si>
  <si>
    <t>rs2032631</t>
  </si>
  <si>
    <t>NC_000024.9:g.21867787A&gt;G</t>
  </si>
  <si>
    <t>GGATATCAAAAATTGGCAGTGA</t>
  </si>
  <si>
    <t>TGGACCTCAGAAGGAGCTTTT</t>
  </si>
  <si>
    <t>rs8179021</t>
  </si>
  <si>
    <t>NC_000024.9:g.15018582C&gt;T</t>
  </si>
  <si>
    <t>GCAAAAAGGTGACCAAGGTG</t>
  </si>
  <si>
    <t>AAAAACACGTTAAGACCAATGC</t>
  </si>
  <si>
    <t>rs2032658</t>
  </si>
  <si>
    <t>NC_000024.9:g.15581983G&gt;A</t>
  </si>
  <si>
    <t>GCAAATGTAAGTCAAGCAAGAA</t>
  </si>
  <si>
    <t>GATTATTCAAAAGGTATTGTTATTCTCT</t>
  </si>
  <si>
    <r>
      <t>M17</t>
    </r>
    <r>
      <rPr>
        <vertAlign val="superscript"/>
        <sz val="10"/>
        <rFont val="Arial"/>
        <family val="2"/>
      </rPr>
      <t>3</t>
    </r>
  </si>
  <si>
    <t xml:space="preserve">rs3908 </t>
  </si>
  <si>
    <t>NC_000024.9:g.21733168delG</t>
  </si>
  <si>
    <t>4G-&gt;3G</t>
  </si>
  <si>
    <t>GAGTTTGTGGTTGCTGGTTG</t>
  </si>
  <si>
    <t>AACCCCAAAATTCACTTAAAAAAAC</t>
  </si>
  <si>
    <t>51/52</t>
  </si>
  <si>
    <t>rs9786184</t>
  </si>
  <si>
    <t>NC_000024.9:g.2887824A&gt;C</t>
  </si>
  <si>
    <t>GCAGAGTGCCCTCGTGTT</t>
  </si>
  <si>
    <t>CCCCCACATATCTCCAGGT</t>
  </si>
  <si>
    <r>
      <t>M18</t>
    </r>
    <r>
      <rPr>
        <vertAlign val="superscript"/>
        <sz val="10"/>
        <rFont val="Arial"/>
        <family val="2"/>
      </rPr>
      <t>3</t>
    </r>
  </si>
  <si>
    <t>rs3909</t>
  </si>
  <si>
    <t>NC_000024.9:g.21733163_21733164insAA</t>
  </si>
  <si>
    <t>- -&gt;AA</t>
  </si>
  <si>
    <t>rs9786140</t>
  </si>
  <si>
    <t>NC_000024.9:g.8502236A&gt;G</t>
  </si>
  <si>
    <t>ACGGGGGTACAATCTGATGA</t>
  </si>
  <si>
    <t>CAGGTGAAGTGGACCCTATCC</t>
  </si>
  <si>
    <t>rs16981293</t>
  </si>
  <si>
    <t>NC_000024.9:g.8796078C&gt;T</t>
  </si>
  <si>
    <t>CTGAATAGCAAATCCCAAAGC</t>
  </si>
  <si>
    <t>TTCAGAGAAGAAGCAATTGAACC</t>
  </si>
  <si>
    <t>rs17222279</t>
  </si>
  <si>
    <t>NC_000024.9:g.16839499G&gt;A</t>
  </si>
  <si>
    <t>TTCATCATTGCATGGGTATAA</t>
  </si>
  <si>
    <t>TGAGGCTCAGTTTCAAATGC</t>
  </si>
  <si>
    <t>rs13303755</t>
  </si>
  <si>
    <t>NC_000024.9:g.23612197G&gt;T</t>
  </si>
  <si>
    <t>AGCATTTTCATAAGCAAGCAG</t>
  </si>
  <si>
    <t>TTCTCATGCCAGGAAAGG</t>
  </si>
  <si>
    <t>rs34283263</t>
  </si>
  <si>
    <t>NC_000024.9:g.22178569G&gt;A</t>
  </si>
  <si>
    <t>ACCATGGGATATTAGCTTACAGT</t>
  </si>
  <si>
    <t>CTCAAGGACTAACAGGTGCTG</t>
  </si>
  <si>
    <t>rs34276300</t>
  </si>
  <si>
    <t>NC_000024.9:g.22157311A&gt;C</t>
  </si>
  <si>
    <t>CCTGCTAATGTATCTGCTGCAC</t>
  </si>
  <si>
    <t>GGTGGAGTTGGGGCTAAAGT</t>
  </si>
  <si>
    <t>rs1236440</t>
  </si>
  <si>
    <t>NC_000024.9:g.15333149C&gt;T</t>
  </si>
  <si>
    <t>GGATAAGAAAAATGAGTATTGTGAAAA</t>
  </si>
  <si>
    <t>GCATTGAATCTATACATTACTTTGAGAAG</t>
  </si>
  <si>
    <t>rs11799226</t>
  </si>
  <si>
    <t>NC_000024.9:g.15654428C&gt;G</t>
  </si>
  <si>
    <t>GAAATTATAACAACCGCTCTCTCAG</t>
  </si>
  <si>
    <t>AGTCTTGATTCCCAATTTTATTGC</t>
  </si>
  <si>
    <t>rs20321</t>
  </si>
  <si>
    <t>NC_000024.9:g.14902414G&gt;A</t>
  </si>
  <si>
    <t>GCATTCCTAATCCCTCATCC</t>
  </si>
  <si>
    <t>GCAAGAAGTATGGACTCATTTCTAAGTA</t>
  </si>
  <si>
    <t>rs1800865</t>
  </si>
  <si>
    <t>NC_000024.9:g.2658271G&gt;A</t>
  </si>
  <si>
    <t>ATGGGGCTTCACCCTGT</t>
  </si>
  <si>
    <t>TTCCGGGCCAAGGAAG</t>
  </si>
  <si>
    <t>rs369616152</t>
  </si>
  <si>
    <t>NC_000024.9:g.21764501G&gt;A</t>
  </si>
  <si>
    <t>T-&gt;A</t>
  </si>
  <si>
    <t>TTCCCAGTTTGTGGTTCTTTG</t>
  </si>
  <si>
    <t>TTTGTGTTACTTTTCTCAGGCTTA</t>
  </si>
  <si>
    <t>rs2032672</t>
  </si>
  <si>
    <t>CCACTATACTTTGGACTCATGTCT</t>
  </si>
  <si>
    <t>GGGATTCTGTTGTGGTAGTCTT</t>
  </si>
  <si>
    <t>1: These primersets also produce a non-Ychromosomal fragment; the fragment of L419 contains a difference from the Ychr-fragment, the fragment of M174 is the same as the male wild type-sequence.</t>
  </si>
  <si>
    <t>2: These SNPs were amplified in the same amplicon.</t>
  </si>
  <si>
    <t>3: These SNPs were amplified in the same amplicon.</t>
  </si>
  <si>
    <t>[aliases]</t>
  </si>
  <si>
    <t>L419_WT = L419, TGGTTGG, WT</t>
  </si>
  <si>
    <t>SRY10831_WT = SRY10831, TATAC, WT</t>
  </si>
  <si>
    <t>M60_WT = M60, AAGAT, WT</t>
  </si>
  <si>
    <t>M130_WT = M130, TCCCT, WT</t>
  </si>
  <si>
    <t>M145_WT = M145, CTCGC, WT</t>
  </si>
  <si>
    <t>M174_WT = M174, CCTAG, WT</t>
  </si>
  <si>
    <t>M96_WT = M96, TCCTA, WT</t>
  </si>
  <si>
    <t>V13_WT = V13, CCGCA, WT</t>
  </si>
  <si>
    <t>M123_WT = M123, TGCTG, WT</t>
  </si>
  <si>
    <t>M89_WT = M89, CTCAT, WT</t>
  </si>
  <si>
    <t>M201_WT = M201, GGGTT, WT</t>
  </si>
  <si>
    <t>M69_WT = M69, AATAA, WT</t>
  </si>
  <si>
    <t>P123_WT = P123, CTTCC, WT</t>
  </si>
  <si>
    <t>M258_WT = M258, AATTG, WT</t>
  </si>
  <si>
    <t>M450_WT = M450, GAG, WT</t>
  </si>
  <si>
    <t>M423_WT = M423, CCGCA, WT</t>
  </si>
  <si>
    <t>M26_WT = M26, TCGCA, WT</t>
  </si>
  <si>
    <t>M223_WT = M223, GTCGT, WT</t>
  </si>
  <si>
    <t>M304_WT = M304, GAAAC, WT</t>
  </si>
  <si>
    <t>M172_WT = M172, TTTAC, WT</t>
  </si>
  <si>
    <t>M9_WT = M9, ATCCT, WT</t>
  </si>
  <si>
    <t>M20_WT = M20, ATATT, WT</t>
  </si>
  <si>
    <t>P256_WT = P256, GGGGT, WT</t>
  </si>
  <si>
    <t>M231_WT = M231, TCGAA, WT</t>
  </si>
  <si>
    <t>P186_WT = P186, ACCAA, WT</t>
  </si>
  <si>
    <t>M45_WT = M45, TAGGC, WT</t>
  </si>
  <si>
    <t>M242_WT = M242, CTCTT, WT</t>
  </si>
  <si>
    <t>M207_WT = M207, TAAAA, WT</t>
  </si>
  <si>
    <t>M17_WT = M17, CGGGGT, WT</t>
  </si>
  <si>
    <t>M343_WT = M343, CACAC, WT</t>
  </si>
  <si>
    <t>M412_WT = M412, GCGTG, WT</t>
  </si>
  <si>
    <t>U106_WT = U106, CACGG, WT</t>
  </si>
  <si>
    <t>U198_WT = U198, TGGAC, WT</t>
  </si>
  <si>
    <t>L48_WT = L48, ATGAT, WT</t>
  </si>
  <si>
    <t>L47_WT = L47, TACTC, WT</t>
  </si>
  <si>
    <t>S116_WT = S116, TGCCT, WT</t>
  </si>
  <si>
    <t>U152_WT = U152, TAGCC, WT</t>
  </si>
  <si>
    <t>M529_WT = M529, CACCA, WT</t>
  </si>
  <si>
    <t>M222_WT = M222, GAGTGC, WT</t>
  </si>
  <si>
    <t>M167_WT = M167, GGGGC, WT</t>
  </si>
  <si>
    <t>P202_WT = P202, TATAT, WT</t>
  </si>
  <si>
    <t>M70_WT = M70, GAACT, WT</t>
  </si>
  <si>
    <t>L419_MUT = L419, TGATTGG, MUT</t>
  </si>
  <si>
    <t>SRY10831_MUT = SRY10831, TACAC, MUT</t>
  </si>
  <si>
    <t>M60_MUT = M60, AAGTAT, MUT</t>
  </si>
  <si>
    <t>M130_MUT = M130, TCTCT, MUT</t>
  </si>
  <si>
    <t>M145_MUT = M145, CTTGC, MUT</t>
  </si>
  <si>
    <t>M174_MUT = M174, CCCAG, MUT</t>
  </si>
  <si>
    <t>M96_MUT = M96, TCGTA, MUT</t>
  </si>
  <si>
    <t>V13_MUT = V13, CCACA, MUT</t>
  </si>
  <si>
    <t>M123_MUT = M123, TGTTG, MUT</t>
  </si>
  <si>
    <t>M89_MUT = M89, CTTAT, MUT</t>
  </si>
  <si>
    <t>M201_MUT = M201, GGTTT, MUT</t>
  </si>
  <si>
    <t>M69_MUT = M69, AACAA, MUT</t>
  </si>
  <si>
    <t>P123_MUT = P123, CTCCC, MUT</t>
  </si>
  <si>
    <t>M258_MUT = M258, AACTG, MUT</t>
  </si>
  <si>
    <t>M450_MUT = M450, AAG, MUT</t>
  </si>
  <si>
    <t>M423_MUT = M423, CCACA, MUT</t>
  </si>
  <si>
    <t>M26_MUT = M26, TCACA, MUT</t>
  </si>
  <si>
    <t>M223_MUT = M223, GTTGT, MUT</t>
  </si>
  <si>
    <t>M304_MUT = M304, GACAC, MUT</t>
  </si>
  <si>
    <t>M172_MUT = M172, TTGAC, MUT</t>
  </si>
  <si>
    <t>M9_MUT = M9, ATGCT, MUT</t>
  </si>
  <si>
    <t>M20_MUT = M20, ATGTT, MUT</t>
  </si>
  <si>
    <t>P256_MUT = P256, GGAGT, MUT</t>
  </si>
  <si>
    <t>M231_MUT = M231, TCAAA, MUT</t>
  </si>
  <si>
    <t>P186_MUT = P186, ACAAA, MUT</t>
  </si>
  <si>
    <t>M45_MUT = M45, TAAGC, MUT</t>
  </si>
  <si>
    <t>M242_MUT = M242, CTTTT, MUT</t>
  </si>
  <si>
    <t>M207_MUT = M207, TAGAA, MUT</t>
  </si>
  <si>
    <t>M17_MUT = M17, CGGGT, MUT</t>
  </si>
  <si>
    <t>M343_MUT = M343, CAAAC, MUT</t>
  </si>
  <si>
    <t>M412_MUT = M412, GCATG, MUT</t>
  </si>
  <si>
    <t>U106_MUT = U106, CATGG, MUT</t>
  </si>
  <si>
    <t>U198_MUT = U198, TGAAC, MUT</t>
  </si>
  <si>
    <t>L48_MUT = L48, ATTAT, MUT</t>
  </si>
  <si>
    <t>L47_MUT = L47, TATTC, MUT</t>
  </si>
  <si>
    <t>S116_MUT = S116, TGACT, MUT</t>
  </si>
  <si>
    <t>U152_MUT = U152, TAACC, MUT</t>
  </si>
  <si>
    <t>M529_MUT = M529, CAGCA, MUT</t>
  </si>
  <si>
    <t>M222_MUT = M222, GAATGC, MUT</t>
  </si>
  <si>
    <t>M167_MUT = M167, GGAGC, MUT</t>
  </si>
  <si>
    <t>P202_MUT = P202, TAAAT, MUT</t>
  </si>
  <si>
    <t>M70_MUT = M70, GACCT, MUT</t>
  </si>
  <si>
    <t>[flanks]</t>
  </si>
  <si>
    <t>L419 = TGGGTGGAATGACAGAAC,GCCAGATTACCAGTCTGG</t>
  </si>
  <si>
    <t>SRY10831 = GGTGAACCTTGAAAATGT,TGTGTGAAAAAGTCAGAT</t>
  </si>
  <si>
    <t>M60 = TTCAAAATGCATGACTTA,CAGGCACACAGTGGTTAC</t>
  </si>
  <si>
    <t>M130 = GGCAATAAACCTTGGATT,GCCCAGGGGAAAGGGCAT</t>
  </si>
  <si>
    <t>M145 = ATTAGGCTAAGGCTGGCT,CTTTCTTTCTGGTGTCTA</t>
  </si>
  <si>
    <t>M174 = GAATACCTTCTGGAGTGC,TGCAGAAGTGAGGGGTGC</t>
  </si>
  <si>
    <t>M96 = TTATACCTGAGTGTTTTA,TTATGAGAGACCTGTTTT</t>
  </si>
  <si>
    <t>V13 = AGCATGTTACTGTCAGTG,AGGGAAGTTTGAGCCAAA</t>
  </si>
  <si>
    <t>M123 = TTCTAGGTATTCAGGCGA,ATATGCTAGTTCAGATAC</t>
  </si>
  <si>
    <t>M89 = AAGGTTATGTACAAAAAT,CTCTCACTTTGCCTGAGT</t>
  </si>
  <si>
    <t>M201 = TAATCCAGTATCAACTGA,TTCGTAATAGGTACTTAG</t>
  </si>
  <si>
    <t>M69 = GGCTGTTTACACTCCTGA,AATATATTTCAGCAAGAC</t>
  </si>
  <si>
    <t>P123 = ATGTGGCTGGTCTGTTGT,AACAAAGTGTATCAAAAA</t>
  </si>
  <si>
    <t>M258 = CTACAAGTTCAGCTTAAA,GGAACTTGGAATCCCTCT</t>
  </si>
  <si>
    <t>M450 = ATTACTGAGGTGGGAGCC,GTAGGGCATCACGGGAAA</t>
  </si>
  <si>
    <t>M423 = GCTGTCACTTCCGATGAT,AACTTCAGACCTCCAGGG</t>
  </si>
  <si>
    <t>M26 = TTTTCTGAATTAGAATTA,GAGAACACTGAATGGCCT</t>
  </si>
  <si>
    <t>M223 = TTGATAAATTTACTTACA,AAATAAATTGCATCATCT</t>
  </si>
  <si>
    <t>M304 = AATTTGAAAGTAACTTGT,AACTGGTGATATTTTGGT</t>
  </si>
  <si>
    <t>M172 = CCAAACCCATTTTGATGC,TTAAAAGGTCTTCAATTA</t>
  </si>
  <si>
    <t>M9 = ACGGCCTAAGATGGTTGA,CTTTATTTTTCTTTAATT</t>
  </si>
  <si>
    <t>M20 = ACCAACTGTGGATTGAAA,TGAAAAATTAAAAATAGA</t>
  </si>
  <si>
    <t>P256 = CCCTACACTAGATAGAAA,TGAGTAGAAGGCACAGAC</t>
  </si>
  <si>
    <t>M231 = TTACTGTTTCTACTGCTT,TTGGGGGAAAGATCGTCA</t>
  </si>
  <si>
    <t>P186 = CTGAAATTTTTCTGGGGA,AATCAGGGAAAATTCTAT</t>
  </si>
  <si>
    <t>M45 = GCAGTGAAAAATTATAGA,AAAAAGCTCCTTCTGAGG</t>
  </si>
  <si>
    <t>M242 = AAAAAGGTGACCAAGGTG,GGCATTGGTCTTAACGTG</t>
  </si>
  <si>
    <t>M207 = TAAGTCAAGCAAGAAATT,AGAGAATAACAATACCTT</t>
  </si>
  <si>
    <t>M17 = TGTGGTTGCTGGTTGTTA,TTTTTTAAGTGAATTTTG</t>
  </si>
  <si>
    <t>M343 = CAGAGTGCCCTCGTGTTC,ACCTGGAGATATGTGGGG</t>
  </si>
  <si>
    <t>M412 = GGGGTACAATCTGATGAG,GATAGGGTCCACTTCACC</t>
  </si>
  <si>
    <t>U106 = TAGCAAATCCCAAAGCTC,GTTCAATTGCTTCTTCTC</t>
  </si>
  <si>
    <t>U198 = TCATTGCATGGGTATAAC,ATGGAATGCATTTGAAAC</t>
  </si>
  <si>
    <t>L48 = TCATAAGCAAGCAGCTGA,CCCTTTCCTGGCATGAGA</t>
  </si>
  <si>
    <t>L47 = TAGCTTACAGTAACTGGG,TGACCAGCACCTGTTAGT</t>
  </si>
  <si>
    <t>S116 = CTAATGTATCTGCTGCAC,TTCACTTTAGCCCCAACT</t>
  </si>
  <si>
    <t>U152 = AAATGAGTATTGTGAAAA,ATACTTCTCAAAGTAATG</t>
  </si>
  <si>
    <t>M529 = AACAACCGCTCTCTCAGA,GCGCAATAAAATTGGGAA</t>
  </si>
  <si>
    <t>M222 = ATTCCTAATCCCTCATCC,GTACTTAGAAATGAGTCC</t>
  </si>
  <si>
    <t>M167 = ATGGGGCTTCACCCTGT,ACCCTGTGGGGCTTCCTT</t>
  </si>
  <si>
    <t>P202 = CAGTTTGTGGTTCTTTGT,AAGCCTGAGAAAAGTAAC</t>
  </si>
  <si>
    <t>M70 = GGACTCATGTCTCCATGA,AAGACTACCACAACAGAA</t>
  </si>
  <si>
    <t>[genome_position]</t>
  </si>
  <si>
    <t>L419 = Y, 13092971</t>
  </si>
  <si>
    <t>SRY10831 = Y, 2789133</t>
  </si>
  <si>
    <t>M60 = Y, 19716184</t>
  </si>
  <si>
    <t>M130 = Y, 2866811</t>
  </si>
  <si>
    <t>M145 = Y, 19555320</t>
  </si>
  <si>
    <t>M174 = Y, 12842352</t>
  </si>
  <si>
    <t>M96 = Y, 19617110</t>
  </si>
  <si>
    <t>V13 = Y, 6974220</t>
  </si>
  <si>
    <t>M123 = Y, 19602698</t>
  </si>
  <si>
    <t>M89 = Y, 19755425</t>
  </si>
  <si>
    <t>M201 = Y, 12915615</t>
  </si>
  <si>
    <t>M69 = Y, 19732170</t>
  </si>
  <si>
    <t>P123 = Y, 17054979</t>
  </si>
  <si>
    <t>M258 = Y, 12911450</t>
  </si>
  <si>
    <t>M450 = Y, 7680874</t>
  </si>
  <si>
    <t>M423 = Y, 16984209</t>
  </si>
  <si>
    <t>M26 = Y, 19703933</t>
  </si>
  <si>
    <t>M223 = Y, 19555419</t>
  </si>
  <si>
    <t>M304 = Y, 20587965</t>
  </si>
  <si>
    <t>M172 = Y, 12857707</t>
  </si>
  <si>
    <t>M9 = Y, 19568369</t>
  </si>
  <si>
    <t>M20 = Y, 19571566</t>
  </si>
  <si>
    <t>P256 = Y, 8817188</t>
  </si>
  <si>
    <t>M231 = Y, 13357842</t>
  </si>
  <si>
    <t>P186 = Y, 7700525</t>
  </si>
  <si>
    <t>M45 = Y, 19705899</t>
  </si>
  <si>
    <t>M242 = Y, 12906669</t>
  </si>
  <si>
    <t>M207 = Y, 13470101</t>
  </si>
  <si>
    <t>M17 = Y, 19571278</t>
  </si>
  <si>
    <t>M343 = Y, 3019781</t>
  </si>
  <si>
    <t>M412 = Y, 8634193</t>
  </si>
  <si>
    <t>U106 = Y, 8928035</t>
  </si>
  <si>
    <t>U198 = Y, 14727617</t>
  </si>
  <si>
    <t>L48 = Y, 21450309</t>
  </si>
  <si>
    <t>L47 = Y, 20016681</t>
  </si>
  <si>
    <t>S116 = Y, 19995423</t>
  </si>
  <si>
    <t>U152 = Y, 13221265</t>
  </si>
  <si>
    <t>M529 = Y, 13542546</t>
  </si>
  <si>
    <t>M222 = Y, 12790479</t>
  </si>
  <si>
    <t>M167 = Y, 2790228</t>
  </si>
  <si>
    <t>P202 = Y, 11880316</t>
  </si>
  <si>
    <t>M70 = Y, 19731993</t>
  </si>
  <si>
    <t>[max_expected_copies]</t>
  </si>
  <si>
    <t>L419 = 1</t>
  </si>
  <si>
    <t>SRY10831 = 1</t>
  </si>
  <si>
    <t>M60 = 1</t>
  </si>
  <si>
    <t>M130 = 1</t>
  </si>
  <si>
    <t>M145 = 1</t>
  </si>
  <si>
    <t>M174 = 2</t>
  </si>
  <si>
    <t>M96 = 1</t>
  </si>
  <si>
    <t>V13 = 1</t>
  </si>
  <si>
    <t>M123 = 1</t>
  </si>
  <si>
    <t>M89 = 1</t>
  </si>
  <si>
    <t>M201 = 1</t>
  </si>
  <si>
    <t>M69 = 1</t>
  </si>
  <si>
    <t>P123 = 1</t>
  </si>
  <si>
    <t>M258 = 1</t>
  </si>
  <si>
    <t>M450 = 1</t>
  </si>
  <si>
    <t>M423 = 1</t>
  </si>
  <si>
    <t>M26 = 1</t>
  </si>
  <si>
    <t>M223 = 1</t>
  </si>
  <si>
    <t>M304 = 1</t>
  </si>
  <si>
    <t>M172 = 1</t>
  </si>
  <si>
    <t>M9 = 1</t>
  </si>
  <si>
    <t>M20 = 1</t>
  </si>
  <si>
    <t>P256 = 1</t>
  </si>
  <si>
    <t>M231 = 1</t>
  </si>
  <si>
    <t>P186 = 1</t>
  </si>
  <si>
    <t>M45 = 1</t>
  </si>
  <si>
    <t>M242 = 1</t>
  </si>
  <si>
    <t>M207 = 1</t>
  </si>
  <si>
    <t>M17 = 1</t>
  </si>
  <si>
    <t>M343 = 1</t>
  </si>
  <si>
    <t>M412 = 1</t>
  </si>
  <si>
    <t>U106 = 1</t>
  </si>
  <si>
    <t>U198 = 1</t>
  </si>
  <si>
    <t>L48 = 1</t>
  </si>
  <si>
    <t>L47 = 1</t>
  </si>
  <si>
    <t>S116 = 1</t>
  </si>
  <si>
    <t>U152 = 1</t>
  </si>
  <si>
    <t>M529 = 1</t>
  </si>
  <si>
    <t>M222 = 1</t>
  </si>
  <si>
    <t>M167 = 1</t>
  </si>
  <si>
    <t>P202 = 1</t>
  </si>
  <si>
    <t>M70 = 1</t>
  </si>
  <si>
    <t>Historical periods dataset</t>
  </si>
  <si>
    <t>Early Middle Ages</t>
  </si>
  <si>
    <t>Late Middle Ages</t>
  </si>
  <si>
    <t>Early Modern Period</t>
  </si>
  <si>
    <t>Total dataset</t>
  </si>
  <si>
    <t>Present day</t>
  </si>
  <si>
    <t>Total selection dataset</t>
  </si>
  <si>
    <t>YSTR markers</t>
  </si>
  <si>
    <t>Feature</t>
  </si>
  <si>
    <t>Period</t>
  </si>
  <si>
    <t>Date</t>
  </si>
  <si>
    <t>Location on cemetery</t>
  </si>
  <si>
    <t>Remarks</t>
  </si>
  <si>
    <t>YHG</t>
  </si>
  <si>
    <t>DYS391</t>
  </si>
  <si>
    <t>DYS389 I</t>
  </si>
  <si>
    <t>DYS439</t>
  </si>
  <si>
    <t>DYS389 II</t>
  </si>
  <si>
    <t>DYS438</t>
  </si>
  <si>
    <t>DYS437</t>
  </si>
  <si>
    <t>DYS19</t>
  </si>
  <si>
    <t>DYS392</t>
  </si>
  <si>
    <t>DYS393</t>
  </si>
  <si>
    <t>DYS390</t>
  </si>
  <si>
    <t>DYS385A</t>
  </si>
  <si>
    <t>DYS385B</t>
  </si>
  <si>
    <t>DYS576</t>
  </si>
  <si>
    <t>DYS448</t>
  </si>
  <si>
    <t>DYS481</t>
  </si>
  <si>
    <t>DYS549</t>
  </si>
  <si>
    <t>DYS533</t>
  </si>
  <si>
    <t>DYS570</t>
  </si>
  <si>
    <t>DYS635</t>
  </si>
  <si>
    <t>DYS643</t>
  </si>
  <si>
    <t>DYS458</t>
  </si>
  <si>
    <t>DYS456</t>
  </si>
  <si>
    <t>GATA_H4</t>
  </si>
  <si>
    <t>Southern cemetery</t>
  </si>
  <si>
    <t>No PowerSeq 46GY</t>
  </si>
  <si>
    <t/>
  </si>
  <si>
    <t>{9}</t>
  </si>
  <si>
    <t>{15}</t>
  </si>
  <si>
    <t>{13}</t>
  </si>
  <si>
    <t>{16}</t>
  </si>
  <si>
    <t>{17}</t>
  </si>
  <si>
    <t>{19}</t>
  </si>
  <si>
    <t>{27}</t>
  </si>
  <si>
    <t>{12}</t>
  </si>
  <si>
    <t>{21}</t>
  </si>
  <si>
    <t>{11}</t>
  </si>
  <si>
    <t>{14}</t>
  </si>
  <si>
    <t>Choir</t>
  </si>
  <si>
    <t>sample is discarded for further analysis</t>
  </si>
  <si>
    <t>{24}</t>
  </si>
  <si>
    <t>(nearly) identical to S3222 and S3656</t>
  </si>
  <si>
    <t>{10}</t>
  </si>
  <si>
    <t>(nearly) identical to S3221 and S3656</t>
  </si>
  <si>
    <t>(nearly) identical to S3221 and S3222</t>
  </si>
  <si>
    <t>{30}</t>
  </si>
  <si>
    <t>{33}</t>
  </si>
  <si>
    <t>{18}</t>
  </si>
  <si>
    <t>2nd choir</t>
  </si>
  <si>
    <t>{}=alleles were not confirmed</t>
  </si>
  <si>
    <r>
      <t>Mutation rate</t>
    </r>
    <r>
      <rPr>
        <b/>
        <vertAlign val="superscript"/>
        <sz val="11"/>
        <color theme="1"/>
        <rFont val="Calibri"/>
        <family val="2"/>
        <scheme val="minor"/>
      </rPr>
      <t>1</t>
    </r>
    <r>
      <rPr>
        <b/>
        <sz val="11"/>
        <color theme="1"/>
        <rFont val="Calibri"/>
        <family val="2"/>
        <scheme val="minor"/>
      </rPr>
      <t xml:space="preserve"> (average 0.00436)</t>
    </r>
  </si>
  <si>
    <t># markers compared</t>
  </si>
  <si>
    <t>max # generations between samples</t>
  </si>
  <si>
    <t>Time Frame</t>
  </si>
  <si>
    <t>S3221/3656</t>
  </si>
  <si>
    <t>alleles were not confirmed</t>
  </si>
  <si>
    <t>Boattini, A., Sarno, S., Mazzarisi, A.M. et al. Estimating Y-Str Mutation Rates and Tmrca Through Deep-Rooting Italian Pedigrees. Sci Rep 9, 9032 (2019)</t>
  </si>
  <si>
    <t xml:space="preserve">Pairwise comparisons between YSTR-haplotypes </t>
  </si>
  <si>
    <t>observed mutation events</t>
  </si>
  <si>
    <t>observed mutation steps</t>
  </si>
  <si>
    <t xml:space="preserve">{} </t>
  </si>
  <si>
    <t xml:space="preserve">1) </t>
  </si>
  <si>
    <r>
      <t xml:space="preserve">expected mutation steps               </t>
    </r>
    <r>
      <rPr>
        <sz val="11"/>
        <rFont val="Calibri"/>
        <family val="2"/>
        <scheme val="minor"/>
      </rPr>
      <t>((# generations between samples*average mutation rate)* # markers compared)</t>
    </r>
  </si>
  <si>
    <t>Sample</t>
  </si>
  <si>
    <t>DYS389I</t>
  </si>
  <si>
    <t>DYS389II</t>
  </si>
  <si>
    <t>YGATAH4</t>
  </si>
  <si>
    <t>Historical samples Eindhoven</t>
  </si>
  <si>
    <t>period</t>
  </si>
  <si>
    <t>DYS385-A</t>
  </si>
  <si>
    <t>DYS385-B</t>
  </si>
  <si>
    <t>Present-day samples Netherlands</t>
  </si>
  <si>
    <t>sample ID</t>
  </si>
  <si>
    <t>Present Day samples from Mendez FL, et al. (2011) Increased Resolution of Y Chromosome Haplogroup T Defines Relationships among Populations of the Near East, Europe, and Africa. Human Biology 83:39-53.</t>
  </si>
  <si>
    <t>Sample ID</t>
  </si>
  <si>
    <t>Ethnicity for network</t>
  </si>
  <si>
    <t>Country</t>
  </si>
  <si>
    <t>religion</t>
  </si>
  <si>
    <t>region</t>
  </si>
  <si>
    <t>Eth15</t>
  </si>
  <si>
    <t>Jew</t>
  </si>
  <si>
    <t>Ethiopia</t>
  </si>
  <si>
    <t>Africa</t>
  </si>
  <si>
    <t>T-S21(xP77,P321,P330)</t>
  </si>
  <si>
    <t>Etp19</t>
  </si>
  <si>
    <t>Non-Jew</t>
  </si>
  <si>
    <t>Etp22</t>
  </si>
  <si>
    <t>Ghn073</t>
  </si>
  <si>
    <t>Ghana</t>
  </si>
  <si>
    <t>T-M70(xS02,P322)</t>
  </si>
  <si>
    <t>SUD037</t>
  </si>
  <si>
    <t>Sudan</t>
  </si>
  <si>
    <t>SUD012</t>
  </si>
  <si>
    <t>SUD003</t>
  </si>
  <si>
    <t>SUD039</t>
  </si>
  <si>
    <t>T-S21(xP77,M320,P321,P330)</t>
  </si>
  <si>
    <t>MKA40</t>
  </si>
  <si>
    <t>Tanzanya</t>
  </si>
  <si>
    <t>Lem046</t>
  </si>
  <si>
    <t>Lemba</t>
  </si>
  <si>
    <t>South Africa</t>
  </si>
  <si>
    <t>Lem037</t>
  </si>
  <si>
    <t>Lem038</t>
  </si>
  <si>
    <t>Lem098</t>
  </si>
  <si>
    <t>Lem047</t>
  </si>
  <si>
    <t>Lem008</t>
  </si>
  <si>
    <t>RI10</t>
  </si>
  <si>
    <t>South Asia</t>
  </si>
  <si>
    <t>India</t>
  </si>
  <si>
    <t>Asia</t>
  </si>
  <si>
    <t>PK106-low</t>
  </si>
  <si>
    <t>Pakistan</t>
  </si>
  <si>
    <t>ItJ29</t>
  </si>
  <si>
    <t>Italy</t>
  </si>
  <si>
    <t>Europe</t>
  </si>
  <si>
    <t>ItJ26</t>
  </si>
  <si>
    <t>T-P317</t>
  </si>
  <si>
    <t>ItJ52-low</t>
  </si>
  <si>
    <t>DFW162</t>
  </si>
  <si>
    <t xml:space="preserve">Jew-Ashkenazi </t>
  </si>
  <si>
    <t>Germany</t>
  </si>
  <si>
    <t>JEP24</t>
  </si>
  <si>
    <t>Poland</t>
  </si>
  <si>
    <t>Bul18</t>
  </si>
  <si>
    <t>Jews</t>
  </si>
  <si>
    <t>Bulgaria</t>
  </si>
  <si>
    <t>Bul23</t>
  </si>
  <si>
    <t>FRA001</t>
  </si>
  <si>
    <t>France</t>
  </si>
  <si>
    <t>rGR17</t>
  </si>
  <si>
    <t>T-S02,S21(xP77,P321)</t>
  </si>
  <si>
    <t>BK067</t>
  </si>
  <si>
    <t>Erp35</t>
  </si>
  <si>
    <t>RM19</t>
  </si>
  <si>
    <t>T-P77</t>
  </si>
  <si>
    <t>JM264</t>
  </si>
  <si>
    <t>Dut009</t>
  </si>
  <si>
    <t>Middle East</t>
  </si>
  <si>
    <t>Netherland</t>
  </si>
  <si>
    <t>Tns08</t>
  </si>
  <si>
    <t>Russia</t>
  </si>
  <si>
    <t>DFW185</t>
  </si>
  <si>
    <t>DFW187</t>
  </si>
  <si>
    <t>Ukraine</t>
  </si>
  <si>
    <t>Yem01-low</t>
  </si>
  <si>
    <t>Yemen</t>
  </si>
  <si>
    <t>Middle-East</t>
  </si>
  <si>
    <t>YeJ3</t>
  </si>
  <si>
    <t>Yem26</t>
  </si>
  <si>
    <t>T-P322(xP327)</t>
  </si>
  <si>
    <t>Sc333</t>
  </si>
  <si>
    <t>Israel</t>
  </si>
  <si>
    <t>Sc334</t>
  </si>
  <si>
    <t>Irn20</t>
  </si>
  <si>
    <t>Jew-Middle East</t>
  </si>
  <si>
    <t>Iran</t>
  </si>
  <si>
    <t>Irn19</t>
  </si>
  <si>
    <t>Irq07-low</t>
  </si>
  <si>
    <t>Iraq</t>
  </si>
  <si>
    <t>Irq05</t>
  </si>
  <si>
    <t>Irq30</t>
  </si>
  <si>
    <t>Irq19</t>
  </si>
  <si>
    <t>Irq25</t>
  </si>
  <si>
    <t>Irq24</t>
  </si>
  <si>
    <t>Irq03</t>
  </si>
  <si>
    <t>KJ20-low</t>
  </si>
  <si>
    <t>KJ19</t>
  </si>
  <si>
    <t>OP05</t>
  </si>
  <si>
    <t>KJ12</t>
  </si>
  <si>
    <t>OP11</t>
  </si>
  <si>
    <t>KJ15</t>
  </si>
  <si>
    <t>OP14</t>
  </si>
  <si>
    <t>KJ29</t>
  </si>
  <si>
    <t>JETK05</t>
  </si>
  <si>
    <t>Turkey</t>
  </si>
  <si>
    <t>JETK32</t>
  </si>
  <si>
    <t>IR24</t>
  </si>
  <si>
    <t>jdn194</t>
  </si>
  <si>
    <t>jdn260</t>
  </si>
  <si>
    <t>T-S02(xP77)</t>
  </si>
  <si>
    <t>OP24</t>
  </si>
  <si>
    <t>Dz10</t>
  </si>
  <si>
    <t>Dz12</t>
  </si>
  <si>
    <t>T-S21(xP77,P321,M320,P330)</t>
  </si>
  <si>
    <t>Dz13</t>
  </si>
  <si>
    <t>PL02</t>
  </si>
  <si>
    <t>T-P322,327</t>
  </si>
  <si>
    <t>PL04</t>
  </si>
  <si>
    <t>T-P327</t>
  </si>
  <si>
    <t xml:space="preserve">PL05 </t>
  </si>
  <si>
    <t>PL06</t>
  </si>
  <si>
    <t>jdn103</t>
  </si>
  <si>
    <t>Jordan</t>
  </si>
  <si>
    <t>jdn012</t>
  </si>
  <si>
    <t>jdn090</t>
  </si>
  <si>
    <t>jdn128</t>
  </si>
  <si>
    <t>jdn200</t>
  </si>
  <si>
    <t>Syr032</t>
  </si>
  <si>
    <t>Palestine</t>
  </si>
  <si>
    <t>Syr014</t>
  </si>
  <si>
    <t>Syria</t>
  </si>
  <si>
    <t>Syr026</t>
  </si>
  <si>
    <t>T-M184(xM70)</t>
  </si>
  <si>
    <t>Syr031-low</t>
  </si>
  <si>
    <t>Syr060</t>
  </si>
  <si>
    <t>T-P321(xP317)</t>
  </si>
  <si>
    <t>chc009</t>
  </si>
  <si>
    <t>Syria/Iraq or Turkey</t>
  </si>
  <si>
    <t>chc029</t>
  </si>
  <si>
    <t>chc004</t>
  </si>
  <si>
    <t>T-S21(xM320,P77,P321,P330)</t>
  </si>
  <si>
    <t>jdn226</t>
  </si>
  <si>
    <t>T-P330</t>
  </si>
  <si>
    <t>Trk189</t>
  </si>
  <si>
    <t>Trk022</t>
  </si>
  <si>
    <t>T-S21(xP77,P322,P327,M320,P330)</t>
  </si>
  <si>
    <t>Trk210</t>
  </si>
  <si>
    <t>Mor23</t>
  </si>
  <si>
    <t>Morocco</t>
  </si>
  <si>
    <t>North-africa</t>
  </si>
  <si>
    <t>Mor32</t>
  </si>
  <si>
    <t>Mor21</t>
  </si>
  <si>
    <t>T-S21(xP77,M320)</t>
  </si>
  <si>
    <t>Mor01</t>
  </si>
  <si>
    <t>Ge022A</t>
  </si>
  <si>
    <t>Egypt</t>
  </si>
  <si>
    <t>Egt08</t>
  </si>
  <si>
    <t>Egt26</t>
  </si>
  <si>
    <t>Egt15</t>
  </si>
  <si>
    <t>nov027</t>
  </si>
  <si>
    <t>nov024</t>
  </si>
  <si>
    <t>T-S21(xP77,P321,P322,P327,M320,P330)</t>
  </si>
  <si>
    <t>Egt38</t>
  </si>
  <si>
    <t>nov011</t>
  </si>
  <si>
    <t>jdn145</t>
  </si>
  <si>
    <t>jdn143</t>
  </si>
  <si>
    <t>Vlissingen/Middelburg</t>
  </si>
  <si>
    <t>Exact Test of Population Differentiation p-values (±SEM)</t>
  </si>
  <si>
    <t>0.21590+-0.0310</t>
  </si>
  <si>
    <t>0.27065+-0.0316</t>
  </si>
  <si>
    <t>0.76695+-0.0148</t>
  </si>
  <si>
    <t xml:space="preserve"> Eindhoven_LMA</t>
  </si>
  <si>
    <t xml:space="preserve"> Eindhoven_EMP</t>
  </si>
  <si>
    <t xml:space="preserve"> Groningen_EMA</t>
  </si>
  <si>
    <t xml:space="preserve"> Groningen_EMP</t>
  </si>
  <si>
    <t xml:space="preserve"> Oldenzaal_LMA</t>
  </si>
  <si>
    <t xml:space="preserve"> Oldenzaal_EMP</t>
  </si>
  <si>
    <t xml:space="preserve"> Vlaardingen_EMA</t>
  </si>
  <si>
    <t xml:space="preserve"> Vlissingen/Middelburg_LMA</t>
  </si>
  <si>
    <t xml:space="preserve"> Vlissingen/Middelburg_EMP</t>
  </si>
  <si>
    <t>Population pairwise FST values    (Slatkin linearized FSTs)</t>
  </si>
  <si>
    <t>Main locations Historical dataset; including present-day samples</t>
  </si>
  <si>
    <t>Eindhoven_LMA</t>
  </si>
  <si>
    <t>Eindhoven_EMP</t>
  </si>
  <si>
    <t>Eindhoven_PD</t>
  </si>
  <si>
    <t>Groningen_EMA</t>
  </si>
  <si>
    <t>Groningen_EMP</t>
  </si>
  <si>
    <t>Groningen_PD</t>
  </si>
  <si>
    <t>Oldenzaal_LMA</t>
  </si>
  <si>
    <t>Oldenzaal_EMP</t>
  </si>
  <si>
    <t>Oldenzaal_PD</t>
  </si>
  <si>
    <t>Vlaardingen_EMA</t>
  </si>
  <si>
    <t>Vlaardingen_PD</t>
  </si>
  <si>
    <t>Vlissingen/Middelburg_LMA</t>
  </si>
  <si>
    <t>Vlissingen/Middelburg_EMP</t>
  </si>
  <si>
    <t>Vlissingen/Middelburg_PD</t>
  </si>
  <si>
    <t>Population pairwise FST values   (Slatkin linearized FSTs)</t>
  </si>
  <si>
    <t>Main locations Historical dataset;    excluding present-day samples</t>
  </si>
  <si>
    <t>Early Middle Ages (N= 38)</t>
  </si>
  <si>
    <t>Late Middle Ages (N= 82)</t>
  </si>
  <si>
    <t>Early Modern Period (N= 184)</t>
  </si>
  <si>
    <t>Late Middle Ages (N= 84)</t>
  </si>
  <si>
    <t>Early Modern Period (N= 185)</t>
  </si>
  <si>
    <t>Present day (N= 2085)</t>
  </si>
  <si>
    <t>Late Middle Ages (N= 75)</t>
  </si>
  <si>
    <t>Early Modern Period (N= 172)</t>
  </si>
  <si>
    <t>Present day (N= 242)</t>
  </si>
  <si>
    <t>Groningen (N= 19)</t>
  </si>
  <si>
    <t>Vlaardingen (N= 16)</t>
  </si>
  <si>
    <t>Eindhoven (N= 35)</t>
  </si>
  <si>
    <t>Oldenzaal (N= 14)</t>
  </si>
  <si>
    <t>Vlissingen/Middelburg (N= 24)</t>
  </si>
  <si>
    <t>Eindhoven (N= 114)</t>
  </si>
  <si>
    <t>Groningen (N= 12)</t>
  </si>
  <si>
    <t>Oldenzaal (N= 37)</t>
  </si>
  <si>
    <t>Vlissingen/Middelburg (N= 20)</t>
  </si>
  <si>
    <t>Late Middle Ages (N= 35)</t>
  </si>
  <si>
    <t>Early Modern Period (N= 114)</t>
  </si>
  <si>
    <t>Late Middle Ages (N= 36)</t>
  </si>
  <si>
    <t>Early Modern Period (N= 115)</t>
  </si>
  <si>
    <t>Present day (N= 80)</t>
  </si>
  <si>
    <t>Early Middle Ages (N= 19)</t>
  </si>
  <si>
    <t>Early Modern Period (N= 12)</t>
  </si>
  <si>
    <t>Present day (N= 86)</t>
  </si>
  <si>
    <t>Late Middle Ages (N= 14)</t>
  </si>
  <si>
    <t>Early Modern Period (N= 37)</t>
  </si>
  <si>
    <t>Late Middle Ages (N= 15)</t>
  </si>
  <si>
    <t>Present day (N= 84)</t>
  </si>
  <si>
    <t>Early Middle Ages (N= 16)</t>
  </si>
  <si>
    <t>Late Middle Ages (N= 24)</t>
  </si>
  <si>
    <t>Early Modern Period (N= 20)</t>
  </si>
  <si>
    <t>Present day (N= 78)</t>
  </si>
  <si>
    <t xml:space="preserve"> Eindhoven_LMA (N= 35)</t>
  </si>
  <si>
    <t xml:space="preserve"> Eindhoven_EMP (N= 114)</t>
  </si>
  <si>
    <t>Eindhoven_LMA (N= 36)</t>
  </si>
  <si>
    <t>Eindhoven_EMP (N= 115)</t>
  </si>
  <si>
    <t>Eindhoven_PD (N= 80)</t>
  </si>
  <si>
    <t xml:space="preserve"> Groningen_EMA (N= 19)</t>
  </si>
  <si>
    <t xml:space="preserve"> Groningen_EMP (N= 12)</t>
  </si>
  <si>
    <t>Groningen_PD (N= 86)</t>
  </si>
  <si>
    <t xml:space="preserve"> Oldenzaal_LMA (N= 14)</t>
  </si>
  <si>
    <t xml:space="preserve"> Oldenzaal_EMP (N= 37)</t>
  </si>
  <si>
    <t>Oldenzaal_LMA (N= 15)</t>
  </si>
  <si>
    <t>Oldenzaal_EMP (N= 37)</t>
  </si>
  <si>
    <t>Oldenzaal_PD (N= 84)</t>
  </si>
  <si>
    <t xml:space="preserve"> Vlaardingen_EMA (N= 16)</t>
  </si>
  <si>
    <t>Vlaardingen_EMA (N= 16)</t>
  </si>
  <si>
    <t>Vlaardingen_PD (N= 80)</t>
  </si>
  <si>
    <t xml:space="preserve"> Vlissingen/Middelburg_LMA (N= 24)</t>
  </si>
  <si>
    <t xml:space="preserve"> Vlissingen/Middelburg_EMP (N= 20)</t>
  </si>
  <si>
    <t>Vlissingen/Middelburg_LMA (N= 24)</t>
  </si>
  <si>
    <t>Vlissingen/Middelburg_EMP (N= 20)</t>
  </si>
  <si>
    <t>Vlissingen/Middelburg_PD (N= 78)</t>
  </si>
  <si>
    <t>0.00815 ±0.0023</t>
  </si>
  <si>
    <t>0.17860 ±0.0311</t>
  </si>
  <si>
    <t>Exact Test of Population Differentiation p-values ( ±SEM)</t>
  </si>
  <si>
    <t>0.01005 ±0.0047</t>
  </si>
  <si>
    <t>0.20810 ±0.0309</t>
  </si>
  <si>
    <t>0.09180 ±0.0191</t>
  </si>
  <si>
    <t>0.01910 ±0.0140</t>
  </si>
  <si>
    <t>0.08645 ±0.0320</t>
  </si>
  <si>
    <t>0.28840 ±0.0339</t>
  </si>
  <si>
    <t>0.00825 ±0.0060</t>
  </si>
  <si>
    <t>0.84355 ±0.0106</t>
  </si>
  <si>
    <t>0.04820 ±0.0128</t>
  </si>
  <si>
    <t>0.12220 ±0.0124</t>
  </si>
  <si>
    <t>0.13130 ±0.0143</t>
  </si>
  <si>
    <t>0.47980 ±0.0357</t>
  </si>
  <si>
    <t>0.81565 ±0.0224</t>
  </si>
  <si>
    <t>0.49670 ±0.0338</t>
  </si>
  <si>
    <t>0.91630 ±0.0097</t>
  </si>
  <si>
    <t>0.99085 ±0.0023</t>
  </si>
  <si>
    <t>0.88135 ±0.0105</t>
  </si>
  <si>
    <t>0.25825 ±0.0261</t>
  </si>
  <si>
    <t>0.87900 ±0.0085</t>
  </si>
  <si>
    <t>0.79015 ±0.0193</t>
  </si>
  <si>
    <t>0.73420 ±0.0142</t>
  </si>
  <si>
    <t>0.12565 ±0.0207</t>
  </si>
  <si>
    <t>0.00500 ±0.0029</t>
  </si>
  <si>
    <t>0.86205 ±0.0221</t>
  </si>
  <si>
    <t>0.78695 ±0.0150</t>
  </si>
  <si>
    <t>0.82540 ±0.0146</t>
  </si>
  <si>
    <t>0.68725 ±0.0106</t>
  </si>
  <si>
    <t>0.97930 ±0.0043</t>
  </si>
  <si>
    <t>0.65720 ±0.0202</t>
  </si>
  <si>
    <t>0.51560 ±0.0249</t>
  </si>
  <si>
    <t>0.77980 ±0.0215</t>
  </si>
  <si>
    <t>0.78515 ±0.0155</t>
  </si>
  <si>
    <t>0.62365 ±0.0255</t>
  </si>
  <si>
    <t>0.67415 ±0.0278</t>
  </si>
  <si>
    <t>SEM: Standard Error of the Mean</t>
  </si>
  <si>
    <r>
      <t xml:space="preserve">Significant </t>
    </r>
    <r>
      <rPr>
        <i/>
        <sz val="11"/>
        <color theme="1"/>
        <rFont val="Calibri"/>
        <family val="2"/>
        <scheme val="minor"/>
      </rPr>
      <t>p</t>
    </r>
    <r>
      <rPr>
        <sz val="11"/>
        <color theme="1"/>
        <rFont val="Calibri"/>
        <family val="2"/>
        <scheme val="minor"/>
      </rPr>
      <t>-value</t>
    </r>
  </si>
  <si>
    <t>Geertruiden infirmary</t>
  </si>
  <si>
    <t>I2a-M223</t>
  </si>
  <si>
    <t>EMA= Early Middle Ages</t>
  </si>
  <si>
    <t>LMA= Late Middle Ages</t>
  </si>
  <si>
    <t>EMP= Early Modern Period</t>
  </si>
  <si>
    <t>PD= Present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</si>
</sst>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font>
      <sz val="11"/>
      <color theme="1"/>
      <name val="Calibri"/>
      <family val="2"/>
      <scheme val="minor"/>
    </font>
    <font>
      <sz val="11"/>
      <color rgb="FFFF0000"/>
      <name val="Calibri"/>
      <family val="2"/>
      <scheme val="minor"/>
    </font>
    <font>
      <sz val="11"/>
      <name val="Calibri"/>
      <family val="2"/>
      <scheme val="minor"/>
    </font>
    <font>
      <i/>
      <sz val="11"/>
      <name val="Calibri"/>
      <family val="2"/>
      <scheme val="minor"/>
    </font>
    <font>
      <b/>
      <sz val="11"/>
      <name val="Calibri"/>
      <family val="2"/>
      <scheme val="minor"/>
    </font>
    <font>
      <b/>
      <sz val="11"/>
      <color theme="1"/>
      <name val="Calibri"/>
      <family val="2"/>
      <scheme val="minor"/>
    </font>
    <font>
      <b/>
      <sz val="11"/>
      <color theme="0"/>
      <name val="Calibri"/>
      <family val="2"/>
      <scheme val="minor"/>
    </font>
    <font>
      <b/>
      <sz val="10"/>
      <name val="Arial"/>
      <family val="2"/>
    </font>
    <font>
      <sz val="10"/>
      <name val="Arial"/>
      <family val="2"/>
    </font>
    <font>
      <vertAlign val="superscript"/>
      <sz val="10"/>
      <name val="Arial"/>
      <family val="2"/>
    </font>
    <font>
      <sz val="11"/>
      <name val="Calibri"/>
      <family val="2"/>
    </font>
    <font>
      <b/>
      <sz val="11"/>
      <color theme="0" tint="-0.499984740745262"/>
      <name val="Calibri"/>
      <family val="2"/>
      <scheme val="minor"/>
    </font>
    <font>
      <sz val="11"/>
      <color theme="0" tint="-0.499984740745262"/>
      <name val="Calibri"/>
      <family val="2"/>
      <scheme val="minor"/>
    </font>
    <font>
      <b/>
      <vertAlign val="superscript"/>
      <sz val="11"/>
      <color theme="1"/>
      <name val="Calibri"/>
      <family val="2"/>
      <scheme val="minor"/>
    </font>
    <font>
      <b/>
      <sz val="11"/>
      <color theme="0" tint="-0.34998626667073579"/>
      <name val="Calibri"/>
      <family val="2"/>
      <scheme val="minor"/>
    </font>
    <font>
      <sz val="11"/>
      <color theme="0" tint="-0.34998626667073579"/>
      <name val="Calibri"/>
      <family val="2"/>
      <scheme val="minor"/>
    </font>
    <font>
      <sz val="11"/>
      <color rgb="FF00B050"/>
      <name val="Calibri"/>
      <family val="2"/>
      <scheme val="minor"/>
    </font>
    <font>
      <b/>
      <sz val="9"/>
      <name val="Arial"/>
      <family val="2"/>
    </font>
    <font>
      <sz val="9"/>
      <name val="Arial"/>
      <family val="2"/>
    </font>
    <font>
      <b/>
      <sz val="9"/>
      <color theme="0"/>
      <name val="Arial"/>
      <family val="2"/>
    </font>
    <font>
      <b/>
      <sz val="10"/>
      <color theme="0"/>
      <name val="Arial"/>
      <family val="2"/>
    </font>
    <font>
      <sz val="11"/>
      <color rgb="FF000000"/>
      <name val="Calibri"/>
      <family val="2"/>
      <scheme val="minor"/>
    </font>
    <font>
      <b/>
      <sz val="10"/>
      <color theme="1"/>
      <name val="Arial"/>
      <family val="2"/>
    </font>
    <font>
      <b/>
      <sz val="12"/>
      <color theme="1"/>
      <name val="Arial"/>
      <family val="2"/>
    </font>
    <font>
      <sz val="10"/>
      <color theme="1"/>
      <name val="Arial Unicode MS"/>
      <family val="2"/>
    </font>
    <font>
      <sz val="10"/>
      <color theme="1"/>
      <name val="Arial"/>
      <family val="2"/>
    </font>
    <font>
      <b/>
      <sz val="12"/>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1"/>
        <bgColor indexed="64"/>
      </patternFill>
    </fill>
    <fill>
      <patternFill patternType="solid">
        <fgColor theme="0" tint="-0.14999847407452621"/>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s>
  <cellStyleXfs count="2">
    <xf numFmtId="0" fontId="0" fillId="0" borderId="0"/>
    <xf numFmtId="0" fontId="8" fillId="0" borderId="0"/>
  </cellStyleXfs>
  <cellXfs count="191">
    <xf numFmtId="0" fontId="0" fillId="0" borderId="0" xfId="0"/>
    <xf numFmtId="0" fontId="0" fillId="0" borderId="0" xfId="0" applyFont="1"/>
    <xf numFmtId="0" fontId="0" fillId="0" borderId="0" xfId="0" applyFont="1" applyFill="1"/>
    <xf numFmtId="0" fontId="1" fillId="0" borderId="0" xfId="0" applyFont="1"/>
    <xf numFmtId="0" fontId="2" fillId="0" borderId="0" xfId="0" applyFont="1" applyBorder="1"/>
    <xf numFmtId="0" fontId="2" fillId="0" borderId="0" xfId="0" applyFont="1" applyFill="1" applyBorder="1" applyAlignment="1">
      <alignment horizontal="left"/>
    </xf>
    <xf numFmtId="0" fontId="2" fillId="0" borderId="0" xfId="0" applyFont="1" applyFill="1"/>
    <xf numFmtId="0" fontId="2" fillId="0" borderId="0" xfId="0" applyFont="1"/>
    <xf numFmtId="0" fontId="3" fillId="0" borderId="0" xfId="0" applyFont="1" applyAlignment="1">
      <alignment horizontal="left"/>
    </xf>
    <xf numFmtId="49" fontId="2" fillId="0" borderId="0" xfId="0" applyNumberFormat="1" applyFont="1" applyAlignment="1">
      <alignment horizontal="left"/>
    </xf>
    <xf numFmtId="0" fontId="4" fillId="0" borderId="0" xfId="0" applyFont="1" applyAlignment="1">
      <alignment horizontal="left"/>
    </xf>
    <xf numFmtId="0" fontId="2" fillId="0" borderId="0" xfId="0" applyFont="1" applyFill="1" applyAlignment="1">
      <alignment horizontal="left"/>
    </xf>
    <xf numFmtId="0" fontId="2" fillId="0" borderId="0" xfId="0" applyFont="1" applyAlignment="1">
      <alignment horizontal="left"/>
    </xf>
    <xf numFmtId="0" fontId="2" fillId="0" borderId="0" xfId="0" applyFont="1" applyFill="1" applyBorder="1"/>
    <xf numFmtId="49" fontId="0" fillId="0" borderId="0" xfId="0" applyNumberFormat="1" applyFont="1" applyFill="1" applyBorder="1" applyAlignment="1">
      <alignment horizontal="right"/>
    </xf>
    <xf numFmtId="0" fontId="0" fillId="0" borderId="0" xfId="0" applyFont="1" applyFill="1" applyAlignment="1">
      <alignment horizontal="right"/>
    </xf>
    <xf numFmtId="0" fontId="0" fillId="0" borderId="0" xfId="0" applyFont="1" applyAlignment="1"/>
    <xf numFmtId="0" fontId="2" fillId="0" borderId="0" xfId="0" applyFont="1" applyFill="1" applyAlignment="1"/>
    <xf numFmtId="0" fontId="2" fillId="0" borderId="0" xfId="0" applyFont="1" applyBorder="1" applyAlignment="1"/>
    <xf numFmtId="0" fontId="5" fillId="0" borderId="0" xfId="0" applyFont="1" applyAlignment="1">
      <alignment wrapText="1"/>
    </xf>
    <xf numFmtId="0" fontId="0" fillId="0" borderId="0" xfId="0" applyNumberFormat="1" applyFont="1" applyFill="1" applyBorder="1" applyAlignment="1">
      <alignment horizontal="right"/>
    </xf>
    <xf numFmtId="0" fontId="7" fillId="0" borderId="0" xfId="0" applyFont="1" applyAlignment="1">
      <alignment horizontal="left"/>
    </xf>
    <xf numFmtId="0" fontId="7" fillId="0" borderId="0" xfId="0" applyFont="1" applyAlignment="1">
      <alignment horizontal="left" wrapText="1"/>
    </xf>
    <xf numFmtId="0" fontId="0" fillId="0" borderId="0" xfId="0" applyAlignment="1">
      <alignment horizontal="left"/>
    </xf>
    <xf numFmtId="0" fontId="8" fillId="0" borderId="0" xfId="0" applyFont="1"/>
    <xf numFmtId="0" fontId="8" fillId="0" borderId="0" xfId="0" applyFont="1" applyAlignment="1">
      <alignment horizontal="center"/>
    </xf>
    <xf numFmtId="0" fontId="8" fillId="0" borderId="0" xfId="0" quotePrefix="1" applyFont="1" applyAlignment="1">
      <alignment horizontal="center"/>
    </xf>
    <xf numFmtId="0" fontId="10" fillId="0" borderId="0" xfId="0" applyFont="1"/>
    <xf numFmtId="49" fontId="8" fillId="0" borderId="0" xfId="0" quotePrefix="1" applyNumberFormat="1" applyFont="1" applyAlignment="1">
      <alignment horizontal="center"/>
    </xf>
    <xf numFmtId="0" fontId="0" fillId="0" borderId="0" xfId="0" applyAlignment="1">
      <alignment horizontal="center"/>
    </xf>
    <xf numFmtId="0" fontId="5" fillId="0" borderId="0" xfId="0" applyFont="1"/>
    <xf numFmtId="0" fontId="5" fillId="0" borderId="0" xfId="0" applyFont="1" applyAlignment="1">
      <alignment horizontal="center"/>
    </xf>
    <xf numFmtId="0" fontId="11" fillId="0" borderId="0" xfId="0" applyFont="1"/>
    <xf numFmtId="0" fontId="12" fillId="0" borderId="0" xfId="0" applyFont="1"/>
    <xf numFmtId="0" fontId="12" fillId="0" borderId="0" xfId="0" applyFont="1" applyAlignment="1">
      <alignment horizontal="center"/>
    </xf>
    <xf numFmtId="0" fontId="5" fillId="2" borderId="0" xfId="0" applyFont="1" applyFill="1"/>
    <xf numFmtId="0" fontId="0" fillId="2" borderId="0" xfId="0" applyFill="1"/>
    <xf numFmtId="0" fontId="0" fillId="2" borderId="0" xfId="0" applyFill="1" applyAlignment="1">
      <alignment horizontal="center"/>
    </xf>
    <xf numFmtId="0" fontId="1" fillId="2" borderId="0" xfId="0" applyFont="1" applyFill="1" applyAlignment="1">
      <alignment horizontal="center"/>
    </xf>
    <xf numFmtId="0" fontId="2" fillId="0" borderId="0" xfId="0" applyFont="1" applyAlignment="1">
      <alignment horizontal="center"/>
    </xf>
    <xf numFmtId="0" fontId="6" fillId="3" borderId="0" xfId="0" applyFont="1" applyFill="1"/>
    <xf numFmtId="0" fontId="5" fillId="0" borderId="9" xfId="0" applyFont="1" applyBorder="1" applyAlignment="1">
      <alignment horizontal="center" wrapText="1"/>
    </xf>
    <xf numFmtId="0" fontId="0" fillId="0" borderId="9" xfId="0" applyBorder="1" applyAlignment="1">
      <alignment vertical="top" wrapText="1"/>
    </xf>
    <xf numFmtId="0" fontId="4" fillId="4" borderId="10" xfId="0" applyFont="1" applyFill="1" applyBorder="1"/>
    <xf numFmtId="0" fontId="4" fillId="4" borderId="0" xfId="0" applyFont="1" applyFill="1"/>
    <xf numFmtId="0" fontId="4" fillId="4" borderId="0" xfId="0" applyFont="1" applyFill="1" applyAlignment="1">
      <alignment horizontal="center"/>
    </xf>
    <xf numFmtId="0" fontId="4" fillId="4" borderId="11" xfId="0" applyFont="1" applyFill="1" applyBorder="1"/>
    <xf numFmtId="0" fontId="4" fillId="0" borderId="0" xfId="0" applyFont="1"/>
    <xf numFmtId="0" fontId="5" fillId="0" borderId="10" xfId="0" applyFont="1" applyBorder="1"/>
    <xf numFmtId="0" fontId="1" fillId="0" borderId="0" xfId="0" applyFont="1" applyAlignment="1">
      <alignment horizontal="center"/>
    </xf>
    <xf numFmtId="0" fontId="15" fillId="0" borderId="0" xfId="0" applyFont="1" applyAlignment="1">
      <alignment horizontal="center"/>
    </xf>
    <xf numFmtId="0" fontId="0" fillId="0" borderId="10" xfId="0" applyBorder="1" applyAlignment="1">
      <alignment horizontal="center"/>
    </xf>
    <xf numFmtId="164" fontId="5" fillId="0" borderId="11" xfId="0" applyNumberFormat="1" applyFont="1" applyBorder="1" applyAlignment="1">
      <alignment horizontal="center"/>
    </xf>
    <xf numFmtId="164" fontId="5" fillId="0" borderId="0" xfId="0" applyNumberFormat="1" applyFont="1"/>
    <xf numFmtId="0" fontId="0" fillId="0" borderId="10" xfId="0" applyBorder="1"/>
    <xf numFmtId="0" fontId="5" fillId="4" borderId="10" xfId="0" applyFont="1" applyFill="1" applyBorder="1"/>
    <xf numFmtId="0" fontId="5" fillId="4" borderId="0" xfId="0" applyFont="1" applyFill="1"/>
    <xf numFmtId="0" fontId="5" fillId="4" borderId="0" xfId="0" applyFont="1" applyFill="1" applyAlignment="1">
      <alignment horizontal="center"/>
    </xf>
    <xf numFmtId="0" fontId="2" fillId="4" borderId="10" xfId="0" applyFont="1" applyFill="1" applyBorder="1" applyAlignment="1">
      <alignment horizontal="center"/>
    </xf>
    <xf numFmtId="0" fontId="14" fillId="4" borderId="0" xfId="0" applyFont="1" applyFill="1" applyAlignment="1">
      <alignment horizontal="center"/>
    </xf>
    <xf numFmtId="164" fontId="5" fillId="4" borderId="11" xfId="0" applyNumberFormat="1" applyFont="1" applyFill="1" applyBorder="1" applyAlignment="1">
      <alignment horizontal="center"/>
    </xf>
    <xf numFmtId="0" fontId="16" fillId="0" borderId="0" xfId="0" applyFont="1" applyAlignment="1">
      <alignment horizontal="center"/>
    </xf>
    <xf numFmtId="0" fontId="0" fillId="4" borderId="10" xfId="0" applyFill="1" applyBorder="1" applyAlignment="1">
      <alignment horizontal="center"/>
    </xf>
    <xf numFmtId="0" fontId="5" fillId="0" borderId="12" xfId="0" applyFont="1" applyBorder="1"/>
    <xf numFmtId="0" fontId="0" fillId="0" borderId="13" xfId="0" applyBorder="1"/>
    <xf numFmtId="0" fontId="0" fillId="0" borderId="13" xfId="0" applyBorder="1" applyAlignment="1">
      <alignment horizontal="center"/>
    </xf>
    <xf numFmtId="0" fontId="1" fillId="0" borderId="13" xfId="0" applyFont="1" applyBorder="1" applyAlignment="1">
      <alignment horizontal="center"/>
    </xf>
    <xf numFmtId="0" fontId="0" fillId="0" borderId="12" xfId="0" applyBorder="1" applyAlignment="1">
      <alignment horizontal="center"/>
    </xf>
    <xf numFmtId="0" fontId="5" fillId="0" borderId="13" xfId="0" applyFont="1" applyBorder="1" applyAlignment="1">
      <alignment horizontal="center"/>
    </xf>
    <xf numFmtId="164" fontId="5" fillId="0" borderId="14" xfId="0" applyNumberFormat="1" applyFont="1" applyBorder="1" applyAlignment="1">
      <alignment horizontal="center"/>
    </xf>
    <xf numFmtId="164" fontId="5" fillId="0" borderId="13" xfId="0" applyNumberFormat="1" applyFont="1" applyBorder="1"/>
    <xf numFmtId="1" fontId="4" fillId="0" borderId="0" xfId="0" applyNumberFormat="1" applyFont="1" applyAlignment="1">
      <alignment horizontal="center"/>
    </xf>
    <xf numFmtId="0" fontId="4" fillId="0" borderId="0" xfId="0" applyFont="1" applyAlignment="1">
      <alignment horizontal="center"/>
    </xf>
    <xf numFmtId="0" fontId="4" fillId="0" borderId="13" xfId="0" applyFont="1" applyBorder="1" applyAlignment="1">
      <alignment horizontal="center"/>
    </xf>
    <xf numFmtId="0" fontId="0" fillId="0" borderId="0" xfId="0" applyAlignment="1">
      <alignment horizontal="right"/>
    </xf>
    <xf numFmtId="0" fontId="6" fillId="3" borderId="0" xfId="0" applyFont="1" applyFill="1" applyAlignment="1">
      <alignment horizontal="left"/>
    </xf>
    <xf numFmtId="0" fontId="6" fillId="3" borderId="0" xfId="0" applyFont="1" applyFill="1" applyAlignment="1">
      <alignment horizontal="center"/>
    </xf>
    <xf numFmtId="0" fontId="7" fillId="0" borderId="0" xfId="0" applyFont="1" applyAlignment="1">
      <alignment horizontal="center" vertical="top"/>
    </xf>
    <xf numFmtId="0" fontId="17" fillId="0" borderId="0" xfId="0" applyFont="1" applyAlignment="1">
      <alignment horizontal="center"/>
    </xf>
    <xf numFmtId="0" fontId="17" fillId="0" borderId="0" xfId="0" applyFont="1" applyAlignment="1" applyProtection="1">
      <alignment horizontal="center"/>
      <protection locked="0"/>
    </xf>
    <xf numFmtId="0" fontId="7" fillId="0" borderId="0" xfId="0" applyFont="1" applyAlignment="1">
      <alignment horizontal="center"/>
    </xf>
    <xf numFmtId="0" fontId="18" fillId="0" borderId="0" xfId="1" applyFont="1" applyAlignment="1">
      <alignment horizontal="center"/>
    </xf>
    <xf numFmtId="49" fontId="0" fillId="0" borderId="0" xfId="0" applyNumberFormat="1" applyAlignment="1">
      <alignment vertical="top"/>
    </xf>
    <xf numFmtId="0" fontId="18" fillId="0" borderId="0" xfId="1" applyFont="1" applyAlignment="1">
      <alignment horizontal="left"/>
    </xf>
    <xf numFmtId="0" fontId="18" fillId="0" borderId="0" xfId="0" applyFont="1" applyAlignment="1">
      <alignment horizontal="center"/>
    </xf>
    <xf numFmtId="0" fontId="18" fillId="0" borderId="0" xfId="0" applyFont="1" applyAlignment="1">
      <alignment horizontal="left"/>
    </xf>
    <xf numFmtId="0" fontId="19" fillId="3" borderId="0" xfId="0" applyFont="1" applyFill="1" applyAlignment="1">
      <alignment horizontal="left"/>
    </xf>
    <xf numFmtId="0" fontId="19" fillId="3" borderId="0" xfId="0" applyFont="1" applyFill="1" applyAlignment="1">
      <alignment horizontal="center"/>
    </xf>
    <xf numFmtId="0" fontId="19" fillId="3" borderId="0" xfId="1" applyFont="1" applyFill="1" applyAlignment="1">
      <alignment horizontal="center"/>
    </xf>
    <xf numFmtId="49" fontId="6" fillId="3" borderId="0" xfId="0" applyNumberFormat="1" applyFont="1" applyFill="1" applyAlignment="1">
      <alignment vertical="top"/>
    </xf>
    <xf numFmtId="0" fontId="20" fillId="3" borderId="0" xfId="0" applyFont="1" applyFill="1" applyAlignment="1">
      <alignment horizontal="center"/>
    </xf>
    <xf numFmtId="0" fontId="17" fillId="0" borderId="0" xfId="0" applyFont="1" applyAlignment="1">
      <alignment horizontal="left"/>
    </xf>
    <xf numFmtId="0" fontId="17" fillId="0" borderId="0" xfId="1" applyFont="1" applyAlignment="1">
      <alignment horizontal="center"/>
    </xf>
    <xf numFmtId="49" fontId="4" fillId="0" borderId="0" xfId="0" applyNumberFormat="1" applyFont="1" applyAlignment="1">
      <alignment vertical="top"/>
    </xf>
    <xf numFmtId="1" fontId="0" fillId="0" borderId="0" xfId="0" applyNumberFormat="1" applyAlignment="1">
      <alignment horizontal="center"/>
    </xf>
    <xf numFmtId="49" fontId="0" fillId="0" borderId="0" xfId="0" applyNumberFormat="1" applyAlignment="1">
      <alignment horizontal="left" vertical="top"/>
    </xf>
    <xf numFmtId="0" fontId="0" fillId="0" borderId="0" xfId="0" applyAlignment="1">
      <alignment horizontal="center" vertical="top"/>
    </xf>
    <xf numFmtId="49" fontId="8" fillId="0" borderId="0" xfId="0" applyNumberFormat="1" applyFont="1" applyAlignment="1">
      <alignment vertical="top"/>
    </xf>
    <xf numFmtId="0" fontId="0" fillId="0" borderId="5" xfId="0" applyFont="1" applyFill="1" applyBorder="1"/>
    <xf numFmtId="0" fontId="0" fillId="0" borderId="8" xfId="0" applyFont="1" applyFill="1" applyBorder="1"/>
    <xf numFmtId="0" fontId="0" fillId="0" borderId="7" xfId="0" applyFont="1" applyFill="1" applyBorder="1"/>
    <xf numFmtId="0" fontId="5" fillId="0" borderId="0" xfId="0" applyFont="1" applyFill="1" applyBorder="1"/>
    <xf numFmtId="0" fontId="0" fillId="0" borderId="0" xfId="0" applyFont="1" applyFill="1" applyBorder="1"/>
    <xf numFmtId="0" fontId="0" fillId="0" borderId="5" xfId="0" applyFont="1" applyBorder="1"/>
    <xf numFmtId="0" fontId="0" fillId="0" borderId="7" xfId="0" applyFont="1" applyBorder="1"/>
    <xf numFmtId="0" fontId="0" fillId="0" borderId="0" xfId="0" applyFont="1" applyAlignment="1">
      <alignment wrapText="1"/>
    </xf>
    <xf numFmtId="0" fontId="0" fillId="0" borderId="0" xfId="0" applyFont="1" applyBorder="1"/>
    <xf numFmtId="0" fontId="0" fillId="0" borderId="5" xfId="0" applyFont="1" applyBorder="1" applyAlignment="1">
      <alignment horizontal="left"/>
    </xf>
    <xf numFmtId="0" fontId="0" fillId="0" borderId="0" xfId="0" applyFont="1" applyBorder="1" applyAlignment="1">
      <alignment horizontal="left"/>
    </xf>
    <xf numFmtId="0" fontId="5" fillId="0" borderId="0" xfId="0" applyFont="1" applyBorder="1" applyAlignment="1"/>
    <xf numFmtId="0" fontId="0" fillId="0" borderId="0" xfId="0" applyFont="1" applyAlignment="1">
      <alignment vertical="center"/>
    </xf>
    <xf numFmtId="0" fontId="21" fillId="0" borderId="0" xfId="0" applyFont="1" applyFill="1" applyAlignment="1">
      <alignment vertical="center"/>
    </xf>
    <xf numFmtId="0" fontId="24" fillId="0" borderId="0" xfId="0" applyFont="1" applyAlignment="1">
      <alignment vertical="center"/>
    </xf>
    <xf numFmtId="0" fontId="0" fillId="0" borderId="8" xfId="0" applyBorder="1" applyAlignment="1">
      <alignment horizontal="left"/>
    </xf>
    <xf numFmtId="0" fontId="0" fillId="0" borderId="7" xfId="0" applyBorder="1" applyAlignment="1">
      <alignment horizontal="left"/>
    </xf>
    <xf numFmtId="0" fontId="0" fillId="0" borderId="4" xfId="0" applyBorder="1" applyAlignment="1">
      <alignment horizontal="left"/>
    </xf>
    <xf numFmtId="0" fontId="0" fillId="0" borderId="0" xfId="0" applyBorder="1" applyAlignment="1">
      <alignment horizontal="right"/>
    </xf>
    <xf numFmtId="0" fontId="0" fillId="0" borderId="5" xfId="0" applyBorder="1" applyAlignment="1">
      <alignment horizontal="right"/>
    </xf>
    <xf numFmtId="0" fontId="0" fillId="0" borderId="0" xfId="0" applyBorder="1" applyAlignment="1">
      <alignment horizontal="left"/>
    </xf>
    <xf numFmtId="0" fontId="0" fillId="0" borderId="6" xfId="0" applyBorder="1" applyAlignment="1">
      <alignment horizontal="left"/>
    </xf>
    <xf numFmtId="0" fontId="0" fillId="0" borderId="0" xfId="0" applyFill="1"/>
    <xf numFmtId="0" fontId="0" fillId="0" borderId="8" xfId="0" applyFill="1" applyBorder="1" applyAlignment="1">
      <alignment horizontal="left"/>
    </xf>
    <xf numFmtId="0" fontId="0" fillId="0" borderId="7" xfId="0" applyFill="1" applyBorder="1" applyAlignment="1">
      <alignment horizontal="left"/>
    </xf>
    <xf numFmtId="0" fontId="0" fillId="0" borderId="0" xfId="0" applyNumberFormat="1" applyBorder="1" applyAlignment="1">
      <alignment horizontal="right"/>
    </xf>
    <xf numFmtId="0" fontId="0" fillId="0" borderId="5" xfId="0" applyNumberFormat="1" applyBorder="1" applyAlignment="1">
      <alignment horizontal="right"/>
    </xf>
    <xf numFmtId="0" fontId="22" fillId="0" borderId="0" xfId="0" applyFont="1" applyBorder="1" applyAlignment="1">
      <alignment horizontal="right"/>
    </xf>
    <xf numFmtId="0" fontId="25" fillId="0" borderId="5" xfId="0" applyNumberFormat="1" applyFont="1" applyFill="1" applyBorder="1" applyAlignment="1">
      <alignment horizontal="right"/>
    </xf>
    <xf numFmtId="0" fontId="0" fillId="0" borderId="5" xfId="0" applyFont="1" applyFill="1" applyBorder="1" applyAlignment="1">
      <alignment horizontal="right"/>
    </xf>
    <xf numFmtId="0" fontId="0" fillId="0" borderId="5" xfId="0" applyNumberFormat="1" applyFont="1" applyFill="1" applyBorder="1" applyAlignment="1">
      <alignment horizontal="right"/>
    </xf>
    <xf numFmtId="0" fontId="0" fillId="0" borderId="5" xfId="0" applyFill="1" applyBorder="1" applyAlignment="1">
      <alignment horizontal="right"/>
    </xf>
    <xf numFmtId="0" fontId="25" fillId="0" borderId="0" xfId="0" applyNumberFormat="1" applyFont="1" applyFill="1" applyBorder="1" applyAlignment="1">
      <alignment horizontal="right"/>
    </xf>
    <xf numFmtId="0" fontId="0" fillId="0" borderId="0" xfId="0" applyFont="1" applyFill="1" applyBorder="1" applyAlignment="1">
      <alignment horizontal="right"/>
    </xf>
    <xf numFmtId="0" fontId="0" fillId="0" borderId="0" xfId="0" applyFill="1" applyBorder="1" applyAlignment="1">
      <alignment horizontal="right"/>
    </xf>
    <xf numFmtId="0" fontId="5" fillId="0" borderId="16" xfId="0" applyFont="1" applyBorder="1"/>
    <xf numFmtId="0" fontId="5" fillId="0" borderId="17" xfId="0" applyFont="1" applyBorder="1"/>
    <xf numFmtId="0" fontId="5" fillId="0" borderId="18" xfId="0" applyFont="1" applyBorder="1" applyAlignment="1">
      <alignment wrapText="1"/>
    </xf>
    <xf numFmtId="0" fontId="5" fillId="0" borderId="19" xfId="0" applyFont="1" applyBorder="1" applyAlignment="1">
      <alignment wrapText="1"/>
    </xf>
    <xf numFmtId="0" fontId="5" fillId="0" borderId="20" xfId="0" applyFont="1" applyBorder="1" applyAlignment="1">
      <alignment wrapText="1"/>
    </xf>
    <xf numFmtId="0" fontId="0" fillId="0" borderId="0" xfId="0" applyFont="1" applyFill="1" applyAlignment="1">
      <alignment wrapText="1"/>
    </xf>
    <xf numFmtId="0" fontId="0" fillId="0" borderId="8" xfId="0" applyNumberFormat="1" applyFont="1" applyBorder="1"/>
    <xf numFmtId="0" fontId="0" fillId="0" borderId="8" xfId="0" applyNumberFormat="1" applyFont="1" applyFill="1" applyBorder="1"/>
    <xf numFmtId="0" fontId="0" fillId="0" borderId="4" xfId="0" applyFont="1" applyBorder="1"/>
    <xf numFmtId="0" fontId="0" fillId="0" borderId="0" xfId="0" applyNumberFormat="1" applyFont="1" applyBorder="1"/>
    <xf numFmtId="0" fontId="0" fillId="0" borderId="6" xfId="0" applyFont="1" applyBorder="1"/>
    <xf numFmtId="0" fontId="5" fillId="0" borderId="4" xfId="0" applyFont="1" applyBorder="1"/>
    <xf numFmtId="0" fontId="5" fillId="0" borderId="6" xfId="0" applyFont="1" applyBorder="1"/>
    <xf numFmtId="0" fontId="5" fillId="0" borderId="15" xfId="0" applyFont="1" applyBorder="1"/>
    <xf numFmtId="0" fontId="5" fillId="0" borderId="5" xfId="0" applyFont="1" applyFill="1" applyBorder="1"/>
    <xf numFmtId="0" fontId="0" fillId="0" borderId="10" xfId="0" applyFont="1" applyBorder="1"/>
    <xf numFmtId="0" fontId="0" fillId="0" borderId="10" xfId="0" applyNumberFormat="1" applyFont="1" applyBorder="1"/>
    <xf numFmtId="0" fontId="0" fillId="0" borderId="22" xfId="0" applyNumberFormat="1" applyFont="1" applyBorder="1"/>
    <xf numFmtId="0" fontId="0" fillId="0" borderId="10" xfId="0" applyFont="1" applyBorder="1" applyAlignment="1">
      <alignment wrapText="1"/>
    </xf>
    <xf numFmtId="0" fontId="0" fillId="0" borderId="10" xfId="0" applyFont="1" applyFill="1" applyBorder="1"/>
    <xf numFmtId="0" fontId="0" fillId="0" borderId="22" xfId="0" applyFont="1" applyFill="1" applyBorder="1"/>
    <xf numFmtId="0" fontId="0" fillId="0" borderId="10" xfId="0" applyNumberFormat="1" applyFont="1" applyBorder="1" applyAlignment="1">
      <alignment horizontal="left"/>
    </xf>
    <xf numFmtId="0" fontId="0" fillId="0" borderId="22" xfId="0" applyNumberFormat="1" applyFont="1" applyFill="1" applyBorder="1"/>
    <xf numFmtId="0" fontId="0" fillId="0" borderId="10" xfId="0" applyFont="1" applyFill="1" applyBorder="1" applyAlignment="1">
      <alignment horizontal="left"/>
    </xf>
    <xf numFmtId="0" fontId="0" fillId="0" borderId="22" xfId="0" applyFont="1" applyFill="1" applyBorder="1" applyAlignment="1">
      <alignment horizontal="left"/>
    </xf>
    <xf numFmtId="0" fontId="0" fillId="0" borderId="10" xfId="0" applyNumberFormat="1" applyFont="1" applyFill="1" applyBorder="1"/>
    <xf numFmtId="0" fontId="0" fillId="0" borderId="23" xfId="0" applyFont="1" applyBorder="1"/>
    <xf numFmtId="0" fontId="0" fillId="0" borderId="24" xfId="0" applyFont="1" applyBorder="1"/>
    <xf numFmtId="0" fontId="5" fillId="2" borderId="9" xfId="0" applyFont="1" applyFill="1" applyBorder="1"/>
    <xf numFmtId="0" fontId="0" fillId="0" borderId="25" xfId="0" applyFont="1" applyBorder="1"/>
    <xf numFmtId="0" fontId="0" fillId="0" borderId="9" xfId="0" applyFont="1" applyBorder="1"/>
    <xf numFmtId="0" fontId="0" fillId="0" borderId="25" xfId="0" applyFont="1" applyFill="1" applyBorder="1"/>
    <xf numFmtId="0" fontId="0" fillId="0" borderId="23" xfId="0" applyFont="1" applyBorder="1" applyAlignment="1">
      <alignment wrapText="1"/>
    </xf>
    <xf numFmtId="0" fontId="5" fillId="2" borderId="25" xfId="0" applyFont="1" applyFill="1" applyBorder="1"/>
    <xf numFmtId="0" fontId="0" fillId="0" borderId="24" xfId="0" applyFont="1" applyFill="1" applyBorder="1"/>
    <xf numFmtId="0" fontId="5" fillId="2" borderId="9" xfId="0" applyFont="1" applyFill="1" applyBorder="1" applyAlignment="1">
      <alignment horizontal="left"/>
    </xf>
    <xf numFmtId="0" fontId="0" fillId="0" borderId="25" xfId="0" applyFont="1" applyBorder="1" applyAlignment="1">
      <alignment horizontal="left"/>
    </xf>
    <xf numFmtId="0" fontId="0" fillId="0" borderId="9" xfId="0" applyFont="1" applyBorder="1" applyAlignment="1">
      <alignment horizontal="left"/>
    </xf>
    <xf numFmtId="0" fontId="0" fillId="0" borderId="9" xfId="0" applyFont="1" applyFill="1" applyBorder="1"/>
    <xf numFmtId="0" fontId="0" fillId="2" borderId="0" xfId="0" applyFont="1" applyFill="1" applyBorder="1"/>
    <xf numFmtId="0" fontId="5" fillId="0" borderId="0" xfId="0" applyFont="1" applyFill="1" applyBorder="1" applyAlignment="1">
      <alignment horizontal="left" wrapText="1"/>
    </xf>
    <xf numFmtId="49" fontId="5" fillId="0" borderId="0" xfId="0" applyNumberFormat="1" applyFont="1" applyAlignment="1">
      <alignment horizontal="left" wrapText="1"/>
    </xf>
    <xf numFmtId="0" fontId="5" fillId="0" borderId="0" xfId="0" applyFont="1" applyBorder="1" applyAlignment="1">
      <alignment wrapText="1"/>
    </xf>
    <xf numFmtId="0" fontId="26" fillId="0" borderId="1" xfId="0" applyFont="1" applyBorder="1" applyAlignment="1">
      <alignment horizontal="left" vertical="top"/>
    </xf>
    <xf numFmtId="0" fontId="26" fillId="0" borderId="4" xfId="0" applyFont="1" applyBorder="1" applyAlignment="1">
      <alignment horizontal="left" vertical="top"/>
    </xf>
    <xf numFmtId="0" fontId="5" fillId="0" borderId="2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21" xfId="0" applyFont="1" applyBorder="1" applyAlignment="1">
      <alignment horizontal="center" wrapText="1"/>
    </xf>
    <xf numFmtId="0" fontId="5" fillId="0" borderId="3" xfId="0" applyFont="1" applyBorder="1" applyAlignment="1">
      <alignment horizontal="center" wrapText="1"/>
    </xf>
    <xf numFmtId="0" fontId="23" fillId="0" borderId="15" xfId="0" applyFont="1" applyBorder="1" applyAlignment="1">
      <alignment horizontal="left" vertical="top" wrapText="1"/>
    </xf>
    <xf numFmtId="0" fontId="23" fillId="0" borderId="17" xfId="0" applyFont="1" applyBorder="1" applyAlignment="1">
      <alignment horizontal="left" vertical="top"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0" fillId="0" borderId="0" xfId="0" applyAlignment="1">
      <alignment horizontal="center"/>
    </xf>
    <xf numFmtId="0" fontId="5" fillId="0" borderId="0" xfId="0" applyFont="1" applyAlignment="1">
      <alignment horizontal="center" wrapText="1"/>
    </xf>
    <xf numFmtId="0" fontId="4" fillId="0" borderId="0" xfId="0" applyFont="1" applyAlignment="1">
      <alignment horizontal="center" wrapText="1"/>
    </xf>
  </cellXfs>
  <cellStyles count="2">
    <cellStyle name="Normal" xfId="0" builtinId="0"/>
    <cellStyle name="Normal 2" xfId="1" xr:uid="{708ADF6B-4ACD-4C7D-8B5D-698E218CE123}"/>
  </cellStyles>
  <dxfs count="4">
    <dxf>
      <font>
        <condense val="0"/>
        <extend val="0"/>
        <color indexed="9"/>
      </font>
    </dxf>
    <dxf>
      <fill>
        <patternFill>
          <bgColor indexed="10"/>
        </patternFill>
      </fill>
    </dxf>
    <dxf>
      <font>
        <condense val="0"/>
        <extend val="0"/>
        <color indexed="9"/>
      </font>
    </dxf>
    <dxf>
      <fill>
        <patternFill>
          <bgColor indexed="10"/>
        </patternFill>
      </fill>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24A4D-ED35-4100-A87E-7E4DB574A8E2}">
  <dimension ref="A1:I49"/>
  <sheetViews>
    <sheetView workbookViewId="0">
      <selection activeCell="A22" sqref="A22"/>
    </sheetView>
  </sheetViews>
  <sheetFormatPr defaultRowHeight="15"/>
  <cols>
    <col min="1" max="1" width="11.85546875" customWidth="1"/>
    <col min="2" max="2" width="12.28515625" customWidth="1"/>
    <col min="3" max="3" width="14.140625" customWidth="1"/>
    <col min="4" max="4" width="39.28515625" customWidth="1"/>
    <col min="5" max="5" width="13" customWidth="1"/>
    <col min="6" max="6" width="37.7109375" customWidth="1"/>
    <col min="7" max="7" width="38.42578125" customWidth="1"/>
    <col min="8" max="8" width="10.7109375" bestFit="1" customWidth="1"/>
  </cols>
  <sheetData>
    <row r="1" spans="1:9" s="23" customFormat="1" ht="39">
      <c r="A1" s="21" t="s">
        <v>615</v>
      </c>
      <c r="B1" s="21" t="s">
        <v>616</v>
      </c>
      <c r="C1" s="22" t="s">
        <v>617</v>
      </c>
      <c r="D1" s="22" t="s">
        <v>618</v>
      </c>
      <c r="E1" s="22" t="s">
        <v>619</v>
      </c>
      <c r="F1" s="21" t="s">
        <v>620</v>
      </c>
      <c r="G1" s="21" t="s">
        <v>621</v>
      </c>
      <c r="H1" s="22" t="s">
        <v>622</v>
      </c>
      <c r="I1" s="22" t="s">
        <v>623</v>
      </c>
    </row>
    <row r="2" spans="1:9">
      <c r="A2" s="24" t="s">
        <v>564</v>
      </c>
      <c r="B2" s="24" t="s">
        <v>624</v>
      </c>
      <c r="C2" s="24" t="s">
        <v>625</v>
      </c>
      <c r="D2" s="24" t="s">
        <v>626</v>
      </c>
      <c r="E2" s="25" t="s">
        <v>627</v>
      </c>
      <c r="F2" s="24" t="s">
        <v>628</v>
      </c>
      <c r="G2" s="24" t="s">
        <v>629</v>
      </c>
      <c r="H2" s="25">
        <v>50</v>
      </c>
      <c r="I2" s="24">
        <v>0.04</v>
      </c>
    </row>
    <row r="3" spans="1:9">
      <c r="A3" s="24" t="s">
        <v>534</v>
      </c>
      <c r="B3" s="24" t="s">
        <v>535</v>
      </c>
      <c r="C3" s="24" t="s">
        <v>630</v>
      </c>
      <c r="D3" s="24" t="s">
        <v>631</v>
      </c>
      <c r="E3" s="25" t="s">
        <v>632</v>
      </c>
      <c r="F3" s="24" t="s">
        <v>633</v>
      </c>
      <c r="G3" s="24" t="s">
        <v>634</v>
      </c>
      <c r="H3" s="25">
        <v>59</v>
      </c>
      <c r="I3" s="24">
        <v>0.25</v>
      </c>
    </row>
    <row r="4" spans="1:9">
      <c r="A4" s="24" t="s">
        <v>536</v>
      </c>
      <c r="B4" s="24" t="s">
        <v>537</v>
      </c>
      <c r="C4" s="24" t="s">
        <v>635</v>
      </c>
      <c r="D4" s="24" t="s">
        <v>636</v>
      </c>
      <c r="E4" s="26" t="s">
        <v>637</v>
      </c>
      <c r="F4" s="24" t="s">
        <v>638</v>
      </c>
      <c r="G4" s="24" t="s">
        <v>639</v>
      </c>
      <c r="H4" s="25">
        <v>53</v>
      </c>
      <c r="I4" s="24">
        <v>0.08</v>
      </c>
    </row>
    <row r="5" spans="1:9">
      <c r="A5" s="24" t="s">
        <v>538</v>
      </c>
      <c r="B5" s="24" t="s">
        <v>539</v>
      </c>
      <c r="C5" s="24" t="s">
        <v>640</v>
      </c>
      <c r="D5" s="24" t="s">
        <v>641</v>
      </c>
      <c r="E5" s="25" t="s">
        <v>642</v>
      </c>
      <c r="F5" s="24" t="s">
        <v>643</v>
      </c>
      <c r="G5" s="24" t="s">
        <v>644</v>
      </c>
      <c r="H5" s="25">
        <v>63</v>
      </c>
      <c r="I5" s="24">
        <v>0.08</v>
      </c>
    </row>
    <row r="6" spans="1:9">
      <c r="A6" s="24" t="s">
        <v>540</v>
      </c>
      <c r="B6" s="24" t="s">
        <v>541</v>
      </c>
      <c r="C6" s="24" t="s">
        <v>645</v>
      </c>
      <c r="D6" s="24" t="s">
        <v>646</v>
      </c>
      <c r="E6" s="25" t="s">
        <v>642</v>
      </c>
      <c r="F6" s="24" t="s">
        <v>647</v>
      </c>
      <c r="G6" s="24" t="s">
        <v>648</v>
      </c>
      <c r="H6" s="25">
        <v>56</v>
      </c>
      <c r="I6" s="24">
        <v>1.9E-2</v>
      </c>
    </row>
    <row r="7" spans="1:9">
      <c r="A7" s="24" t="s">
        <v>542</v>
      </c>
      <c r="B7" s="24" t="s">
        <v>649</v>
      </c>
      <c r="C7" s="24" t="s">
        <v>650</v>
      </c>
      <c r="D7" s="24" t="s">
        <v>651</v>
      </c>
      <c r="E7" s="25" t="s">
        <v>652</v>
      </c>
      <c r="F7" s="24" t="s">
        <v>653</v>
      </c>
      <c r="G7" s="24" t="s">
        <v>654</v>
      </c>
      <c r="H7" s="25">
        <v>48</v>
      </c>
      <c r="I7" s="24">
        <v>0.1</v>
      </c>
    </row>
    <row r="8" spans="1:9">
      <c r="A8" s="24" t="s">
        <v>170</v>
      </c>
      <c r="B8" s="24" t="s">
        <v>171</v>
      </c>
      <c r="C8" s="24" t="s">
        <v>655</v>
      </c>
      <c r="D8" s="24" t="s">
        <v>656</v>
      </c>
      <c r="E8" s="25" t="s">
        <v>657</v>
      </c>
      <c r="F8" s="24" t="s">
        <v>658</v>
      </c>
      <c r="G8" s="24" t="s">
        <v>659</v>
      </c>
      <c r="H8" s="25">
        <v>61</v>
      </c>
      <c r="I8" s="24">
        <v>2.5000000000000001E-2</v>
      </c>
    </row>
    <row r="9" spans="1:9">
      <c r="A9" s="24" t="s">
        <v>11</v>
      </c>
      <c r="B9" s="24" t="s">
        <v>12</v>
      </c>
      <c r="C9" s="24" t="s">
        <v>660</v>
      </c>
      <c r="D9" s="24" t="s">
        <v>661</v>
      </c>
      <c r="E9" s="25" t="s">
        <v>627</v>
      </c>
      <c r="F9" s="24" t="s">
        <v>662</v>
      </c>
      <c r="G9" s="24" t="s">
        <v>663</v>
      </c>
      <c r="H9" s="25">
        <v>49</v>
      </c>
      <c r="I9" s="24">
        <v>0.03</v>
      </c>
    </row>
    <row r="10" spans="1:9">
      <c r="A10" s="24" t="s">
        <v>11</v>
      </c>
      <c r="B10" s="24" t="s">
        <v>306</v>
      </c>
      <c r="C10" s="24" t="s">
        <v>664</v>
      </c>
      <c r="D10" s="24" t="s">
        <v>665</v>
      </c>
      <c r="E10" s="25" t="s">
        <v>642</v>
      </c>
      <c r="F10" s="24" t="s">
        <v>666</v>
      </c>
      <c r="G10" s="24" t="s">
        <v>667</v>
      </c>
      <c r="H10" s="25">
        <v>52</v>
      </c>
      <c r="I10" s="24">
        <v>3.5000000000000003E-2</v>
      </c>
    </row>
    <row r="11" spans="1:9">
      <c r="A11" s="24" t="s">
        <v>316</v>
      </c>
      <c r="B11" s="24" t="s">
        <v>317</v>
      </c>
      <c r="C11" s="24" t="s">
        <v>668</v>
      </c>
      <c r="D11" s="24" t="s">
        <v>669</v>
      </c>
      <c r="E11" s="25" t="s">
        <v>642</v>
      </c>
      <c r="F11" s="24" t="s">
        <v>670</v>
      </c>
      <c r="G11" s="24" t="s">
        <v>671</v>
      </c>
      <c r="H11" s="25">
        <v>57</v>
      </c>
      <c r="I11" s="24">
        <v>0.18</v>
      </c>
    </row>
    <row r="12" spans="1:9">
      <c r="A12" s="24" t="s">
        <v>672</v>
      </c>
      <c r="B12" s="24" t="s">
        <v>673</v>
      </c>
      <c r="C12" s="24" t="s">
        <v>674</v>
      </c>
      <c r="D12" s="24" t="s">
        <v>675</v>
      </c>
      <c r="E12" s="25" t="s">
        <v>676</v>
      </c>
      <c r="F12" s="24" t="s">
        <v>677</v>
      </c>
      <c r="G12" s="24" t="s">
        <v>678</v>
      </c>
      <c r="H12" s="25">
        <v>58</v>
      </c>
      <c r="I12" s="24">
        <v>0.1</v>
      </c>
    </row>
    <row r="13" spans="1:9">
      <c r="A13" s="24" t="s">
        <v>543</v>
      </c>
      <c r="B13" s="24" t="s">
        <v>544</v>
      </c>
      <c r="C13" s="24" t="s">
        <v>679</v>
      </c>
      <c r="D13" s="24" t="s">
        <v>680</v>
      </c>
      <c r="E13" s="25" t="s">
        <v>652</v>
      </c>
      <c r="F13" s="24" t="s">
        <v>681</v>
      </c>
      <c r="G13" s="24" t="s">
        <v>682</v>
      </c>
      <c r="H13" s="25">
        <v>51</v>
      </c>
      <c r="I13" s="24">
        <v>0.2</v>
      </c>
    </row>
    <row r="14" spans="1:9">
      <c r="A14" s="24" t="s">
        <v>545</v>
      </c>
      <c r="B14" s="24" t="s">
        <v>546</v>
      </c>
      <c r="C14" s="24" t="s">
        <v>683</v>
      </c>
      <c r="D14" s="24" t="s">
        <v>684</v>
      </c>
      <c r="E14" s="25" t="s">
        <v>652</v>
      </c>
      <c r="F14" s="24" t="s">
        <v>685</v>
      </c>
      <c r="G14" s="24" t="s">
        <v>686</v>
      </c>
      <c r="H14" s="25">
        <v>50</v>
      </c>
      <c r="I14" s="24">
        <v>1.6E-2</v>
      </c>
    </row>
    <row r="15" spans="1:9">
      <c r="A15" s="24" t="s">
        <v>90</v>
      </c>
      <c r="B15" s="24" t="s">
        <v>91</v>
      </c>
      <c r="C15" s="24" t="s">
        <v>687</v>
      </c>
      <c r="D15" s="24" t="s">
        <v>688</v>
      </c>
      <c r="E15" s="25" t="s">
        <v>652</v>
      </c>
      <c r="F15" s="24" t="s">
        <v>689</v>
      </c>
      <c r="G15" s="24" t="s">
        <v>690</v>
      </c>
      <c r="H15" s="25">
        <v>54</v>
      </c>
      <c r="I15" s="24">
        <v>0.08</v>
      </c>
    </row>
    <row r="16" spans="1:9">
      <c r="A16" s="24" t="s">
        <v>15</v>
      </c>
      <c r="B16" s="24" t="s">
        <v>16</v>
      </c>
      <c r="C16" s="24" t="s">
        <v>691</v>
      </c>
      <c r="D16" s="24" t="s">
        <v>692</v>
      </c>
      <c r="E16" s="25" t="s">
        <v>627</v>
      </c>
      <c r="F16" s="24" t="s">
        <v>693</v>
      </c>
      <c r="G16" s="24" t="s">
        <v>694</v>
      </c>
      <c r="H16" s="25">
        <v>57</v>
      </c>
      <c r="I16" s="24">
        <v>0.1</v>
      </c>
    </row>
    <row r="17" spans="1:9">
      <c r="A17" s="24" t="s">
        <v>22</v>
      </c>
      <c r="B17" s="24" t="s">
        <v>27</v>
      </c>
      <c r="C17" s="24" t="s">
        <v>695</v>
      </c>
      <c r="D17" s="27" t="s">
        <v>696</v>
      </c>
      <c r="E17" s="25" t="s">
        <v>627</v>
      </c>
      <c r="F17" s="24" t="s">
        <v>697</v>
      </c>
      <c r="G17" s="24" t="s">
        <v>698</v>
      </c>
      <c r="H17" s="25">
        <v>45</v>
      </c>
      <c r="I17" s="24">
        <v>0.12</v>
      </c>
    </row>
    <row r="18" spans="1:9">
      <c r="A18" s="24" t="s">
        <v>22</v>
      </c>
      <c r="B18" s="24" t="s">
        <v>23</v>
      </c>
      <c r="C18" s="24" t="s">
        <v>699</v>
      </c>
      <c r="D18" s="24" t="s">
        <v>700</v>
      </c>
      <c r="E18" s="25" t="s">
        <v>627</v>
      </c>
      <c r="F18" s="24" t="s">
        <v>701</v>
      </c>
      <c r="G18" s="24" t="s">
        <v>702</v>
      </c>
      <c r="H18" s="25">
        <v>60</v>
      </c>
      <c r="I18" s="24">
        <v>0.04</v>
      </c>
    </row>
    <row r="19" spans="1:9">
      <c r="A19" s="24" t="s">
        <v>22</v>
      </c>
      <c r="B19" s="24" t="s">
        <v>29</v>
      </c>
      <c r="C19" s="24" t="s">
        <v>687</v>
      </c>
      <c r="D19" s="24" t="s">
        <v>688</v>
      </c>
      <c r="E19" s="25" t="s">
        <v>627</v>
      </c>
      <c r="F19" s="24" t="s">
        <v>703</v>
      </c>
      <c r="G19" s="24" t="s">
        <v>704</v>
      </c>
      <c r="H19" s="25">
        <v>60</v>
      </c>
      <c r="I19" s="24">
        <v>0.09</v>
      </c>
    </row>
    <row r="20" spans="1:9">
      <c r="A20" s="24" t="s">
        <v>22</v>
      </c>
      <c r="B20" s="24" t="s">
        <v>705</v>
      </c>
      <c r="C20" s="24" t="s">
        <v>674</v>
      </c>
      <c r="D20" s="24" t="s">
        <v>675</v>
      </c>
      <c r="E20" s="25" t="s">
        <v>706</v>
      </c>
      <c r="F20" s="24" t="s">
        <v>677</v>
      </c>
      <c r="G20" s="24" t="s">
        <v>678</v>
      </c>
      <c r="H20" s="25">
        <v>58</v>
      </c>
      <c r="I20" s="24">
        <v>0.1</v>
      </c>
    </row>
    <row r="21" spans="1:9">
      <c r="A21" s="24" t="s">
        <v>204</v>
      </c>
      <c r="B21" s="24" t="s">
        <v>205</v>
      </c>
      <c r="C21" s="24" t="s">
        <v>707</v>
      </c>
      <c r="D21" s="24" t="s">
        <v>708</v>
      </c>
      <c r="E21" s="25" t="s">
        <v>709</v>
      </c>
      <c r="F21" s="24" t="s">
        <v>710</v>
      </c>
      <c r="G21" s="24" t="s">
        <v>711</v>
      </c>
      <c r="H21" s="25">
        <v>70</v>
      </c>
      <c r="I21" s="24">
        <v>4.4999999999999998E-2</v>
      </c>
    </row>
    <row r="22" spans="1:9">
      <c r="A22" s="24" t="s">
        <v>38</v>
      </c>
      <c r="B22" s="24" t="s">
        <v>39</v>
      </c>
      <c r="C22" s="24" t="s">
        <v>712</v>
      </c>
      <c r="D22" s="24" t="s">
        <v>713</v>
      </c>
      <c r="E22" s="25" t="s">
        <v>714</v>
      </c>
      <c r="F22" s="24" t="s">
        <v>715</v>
      </c>
      <c r="G22" s="24" t="s">
        <v>716</v>
      </c>
      <c r="H22" s="25">
        <v>52</v>
      </c>
      <c r="I22" s="24">
        <v>4.4999999999999998E-2</v>
      </c>
    </row>
    <row r="23" spans="1:9">
      <c r="A23" s="24" t="s">
        <v>547</v>
      </c>
      <c r="B23" s="24" t="s">
        <v>548</v>
      </c>
      <c r="C23" s="24" t="s">
        <v>717</v>
      </c>
      <c r="D23" s="24" t="s">
        <v>718</v>
      </c>
      <c r="E23" s="25" t="s">
        <v>657</v>
      </c>
      <c r="F23" s="24" t="s">
        <v>719</v>
      </c>
      <c r="G23" s="24" t="s">
        <v>720</v>
      </c>
      <c r="H23" s="25">
        <v>58</v>
      </c>
      <c r="I23" s="24">
        <v>0.25</v>
      </c>
    </row>
    <row r="24" spans="1:9">
      <c r="A24" s="24" t="s">
        <v>549</v>
      </c>
      <c r="B24" s="24" t="s">
        <v>550</v>
      </c>
      <c r="C24" s="24" t="s">
        <v>721</v>
      </c>
      <c r="D24" s="24" t="s">
        <v>722</v>
      </c>
      <c r="E24" s="25" t="s">
        <v>723</v>
      </c>
      <c r="F24" s="24" t="s">
        <v>724</v>
      </c>
      <c r="G24" s="24" t="s">
        <v>725</v>
      </c>
      <c r="H24" s="25">
        <v>56</v>
      </c>
      <c r="I24" s="24">
        <v>0.25</v>
      </c>
    </row>
    <row r="25" spans="1:9">
      <c r="A25" s="24" t="s">
        <v>551</v>
      </c>
      <c r="B25" s="24" t="s">
        <v>552</v>
      </c>
      <c r="C25" s="24"/>
      <c r="D25" s="24" t="s">
        <v>726</v>
      </c>
      <c r="E25" s="25" t="s">
        <v>627</v>
      </c>
      <c r="F25" s="24" t="s">
        <v>727</v>
      </c>
      <c r="G25" s="24" t="s">
        <v>728</v>
      </c>
      <c r="H25" s="25">
        <v>53</v>
      </c>
      <c r="I25" s="24">
        <v>2.5000000000000001E-2</v>
      </c>
    </row>
    <row r="26" spans="1:9">
      <c r="A26" s="24" t="s">
        <v>553</v>
      </c>
      <c r="B26" s="24" t="s">
        <v>554</v>
      </c>
      <c r="C26" s="24" t="s">
        <v>729</v>
      </c>
      <c r="D26" s="24" t="s">
        <v>730</v>
      </c>
      <c r="E26" s="25" t="s">
        <v>627</v>
      </c>
      <c r="F26" s="24" t="s">
        <v>731</v>
      </c>
      <c r="G26" s="24" t="s">
        <v>732</v>
      </c>
      <c r="H26" s="25">
        <v>50</v>
      </c>
      <c r="I26" s="24">
        <v>0.09</v>
      </c>
    </row>
    <row r="27" spans="1:9">
      <c r="A27" s="24" t="s">
        <v>555</v>
      </c>
      <c r="B27" s="24" t="s">
        <v>556</v>
      </c>
      <c r="C27" s="24" t="s">
        <v>733</v>
      </c>
      <c r="D27" s="24" t="s">
        <v>734</v>
      </c>
      <c r="E27" s="25" t="s">
        <v>735</v>
      </c>
      <c r="F27" s="24" t="s">
        <v>736</v>
      </c>
      <c r="G27" s="24" t="s">
        <v>737</v>
      </c>
      <c r="H27" s="25">
        <v>60</v>
      </c>
      <c r="I27" s="24">
        <v>0.25</v>
      </c>
    </row>
    <row r="28" spans="1:9">
      <c r="A28" s="24" t="s">
        <v>557</v>
      </c>
      <c r="B28" s="24" t="s">
        <v>558</v>
      </c>
      <c r="C28" s="24" t="s">
        <v>738</v>
      </c>
      <c r="D28" s="24" t="s">
        <v>739</v>
      </c>
      <c r="E28" s="25" t="s">
        <v>627</v>
      </c>
      <c r="F28" s="24" t="s">
        <v>740</v>
      </c>
      <c r="G28" s="24" t="s">
        <v>741</v>
      </c>
      <c r="H28" s="25">
        <v>60</v>
      </c>
      <c r="I28" s="24">
        <v>0.12</v>
      </c>
    </row>
    <row r="29" spans="1:9">
      <c r="A29" s="24" t="s">
        <v>361</v>
      </c>
      <c r="B29" s="24" t="s">
        <v>362</v>
      </c>
      <c r="C29" s="24" t="s">
        <v>742</v>
      </c>
      <c r="D29" s="24" t="s">
        <v>743</v>
      </c>
      <c r="E29" s="25" t="s">
        <v>642</v>
      </c>
      <c r="F29" s="24" t="s">
        <v>744</v>
      </c>
      <c r="G29" s="24" t="s">
        <v>745</v>
      </c>
      <c r="H29" s="25">
        <v>48</v>
      </c>
      <c r="I29" s="24">
        <v>0.06</v>
      </c>
    </row>
    <row r="30" spans="1:9">
      <c r="A30" s="24" t="s">
        <v>559</v>
      </c>
      <c r="B30" s="24" t="s">
        <v>560</v>
      </c>
      <c r="C30" s="24" t="s">
        <v>746</v>
      </c>
      <c r="D30" s="24" t="s">
        <v>747</v>
      </c>
      <c r="E30" s="25" t="s">
        <v>723</v>
      </c>
      <c r="F30" s="24" t="s">
        <v>748</v>
      </c>
      <c r="G30" s="24" t="s">
        <v>749</v>
      </c>
      <c r="H30" s="25">
        <v>58</v>
      </c>
      <c r="I30" s="24">
        <v>0.25</v>
      </c>
    </row>
    <row r="31" spans="1:9">
      <c r="A31" s="24" t="s">
        <v>211</v>
      </c>
      <c r="B31" s="24" t="s">
        <v>750</v>
      </c>
      <c r="C31" s="24" t="s">
        <v>751</v>
      </c>
      <c r="D31" s="24" t="s">
        <v>752</v>
      </c>
      <c r="E31" s="25" t="s">
        <v>753</v>
      </c>
      <c r="F31" s="24" t="s">
        <v>754</v>
      </c>
      <c r="G31" s="24" t="s">
        <v>755</v>
      </c>
      <c r="H31" s="25" t="s">
        <v>756</v>
      </c>
      <c r="I31" s="24">
        <v>0.25</v>
      </c>
    </row>
    <row r="32" spans="1:9">
      <c r="A32" s="24" t="s">
        <v>5</v>
      </c>
      <c r="B32" s="24" t="s">
        <v>401</v>
      </c>
      <c r="C32" s="24" t="s">
        <v>757</v>
      </c>
      <c r="D32" s="24" t="s">
        <v>758</v>
      </c>
      <c r="E32" s="25" t="s">
        <v>735</v>
      </c>
      <c r="F32" s="24" t="s">
        <v>759</v>
      </c>
      <c r="G32" s="24" t="s">
        <v>760</v>
      </c>
      <c r="H32" s="25">
        <v>43</v>
      </c>
      <c r="I32" s="24">
        <v>0.12</v>
      </c>
    </row>
    <row r="33" spans="1:9">
      <c r="A33" s="24" t="s">
        <v>5</v>
      </c>
      <c r="B33" s="24" t="s">
        <v>761</v>
      </c>
      <c r="C33" s="24" t="s">
        <v>762</v>
      </c>
      <c r="D33" s="24" t="s">
        <v>763</v>
      </c>
      <c r="E33" s="28" t="s">
        <v>764</v>
      </c>
      <c r="F33" s="24" t="s">
        <v>754</v>
      </c>
      <c r="G33" s="24" t="s">
        <v>755</v>
      </c>
      <c r="H33" s="25" t="s">
        <v>756</v>
      </c>
      <c r="I33" s="24">
        <v>0.25</v>
      </c>
    </row>
    <row r="34" spans="1:9">
      <c r="A34" s="24" t="s">
        <v>5</v>
      </c>
      <c r="B34" s="24" t="s">
        <v>63</v>
      </c>
      <c r="C34" s="24" t="s">
        <v>765</v>
      </c>
      <c r="D34" s="24" t="s">
        <v>766</v>
      </c>
      <c r="E34" s="25" t="s">
        <v>627</v>
      </c>
      <c r="F34" s="24" t="s">
        <v>767</v>
      </c>
      <c r="G34" s="24" t="s">
        <v>768</v>
      </c>
      <c r="H34" s="25">
        <v>46</v>
      </c>
      <c r="I34" s="24">
        <v>0.25</v>
      </c>
    </row>
    <row r="35" spans="1:9">
      <c r="A35" s="24" t="s">
        <v>5</v>
      </c>
      <c r="B35" s="24" t="s">
        <v>54</v>
      </c>
      <c r="C35" s="24" t="s">
        <v>769</v>
      </c>
      <c r="D35" s="24" t="s">
        <v>770</v>
      </c>
      <c r="E35" s="25" t="s">
        <v>642</v>
      </c>
      <c r="F35" s="24" t="s">
        <v>771</v>
      </c>
      <c r="G35" s="24" t="s">
        <v>772</v>
      </c>
      <c r="H35" s="25">
        <v>50</v>
      </c>
      <c r="I35" s="24">
        <v>2.1999999999999999E-2</v>
      </c>
    </row>
    <row r="36" spans="1:9">
      <c r="A36" s="24" t="s">
        <v>5</v>
      </c>
      <c r="B36" s="24" t="s">
        <v>77</v>
      </c>
      <c r="C36" s="24" t="s">
        <v>773</v>
      </c>
      <c r="D36" s="24" t="s">
        <v>774</v>
      </c>
      <c r="E36" s="25" t="s">
        <v>627</v>
      </c>
      <c r="F36" s="24" t="s">
        <v>775</v>
      </c>
      <c r="G36" s="24" t="s">
        <v>776</v>
      </c>
      <c r="H36" s="25">
        <v>54</v>
      </c>
      <c r="I36" s="24">
        <v>0.08</v>
      </c>
    </row>
    <row r="37" spans="1:9">
      <c r="A37" s="24" t="s">
        <v>5</v>
      </c>
      <c r="B37" s="24" t="s">
        <v>46</v>
      </c>
      <c r="C37" s="24" t="s">
        <v>777</v>
      </c>
      <c r="D37" s="24" t="s">
        <v>778</v>
      </c>
      <c r="E37" s="25" t="s">
        <v>676</v>
      </c>
      <c r="F37" s="24" t="s">
        <v>779</v>
      </c>
      <c r="G37" s="24" t="s">
        <v>780</v>
      </c>
      <c r="H37" s="25">
        <v>49</v>
      </c>
      <c r="I37" s="24">
        <v>0.1</v>
      </c>
    </row>
    <row r="38" spans="1:9">
      <c r="A38" s="24" t="s">
        <v>5</v>
      </c>
      <c r="B38" s="24" t="s">
        <v>42</v>
      </c>
      <c r="C38" s="24" t="s">
        <v>781</v>
      </c>
      <c r="D38" s="24" t="s">
        <v>782</v>
      </c>
      <c r="E38" s="25" t="s">
        <v>627</v>
      </c>
      <c r="F38" s="24" t="s">
        <v>783</v>
      </c>
      <c r="G38" s="24" t="s">
        <v>784</v>
      </c>
      <c r="H38" s="25">
        <v>60</v>
      </c>
      <c r="I38" s="24">
        <v>0.06</v>
      </c>
    </row>
    <row r="39" spans="1:9">
      <c r="A39" s="24" t="s">
        <v>5</v>
      </c>
      <c r="B39" s="24" t="s">
        <v>71</v>
      </c>
      <c r="C39" s="24" t="s">
        <v>785</v>
      </c>
      <c r="D39" s="24" t="s">
        <v>786</v>
      </c>
      <c r="E39" s="25" t="s">
        <v>735</v>
      </c>
      <c r="F39" s="24" t="s">
        <v>787</v>
      </c>
      <c r="G39" s="24" t="s">
        <v>788</v>
      </c>
      <c r="H39" s="25">
        <v>50</v>
      </c>
      <c r="I39" s="24">
        <v>0.03</v>
      </c>
    </row>
    <row r="40" spans="1:9">
      <c r="A40" s="24" t="s">
        <v>5</v>
      </c>
      <c r="B40" s="24" t="s">
        <v>6</v>
      </c>
      <c r="C40" s="24" t="s">
        <v>789</v>
      </c>
      <c r="D40" s="24" t="s">
        <v>790</v>
      </c>
      <c r="E40" s="25" t="s">
        <v>642</v>
      </c>
      <c r="F40" s="24" t="s">
        <v>791</v>
      </c>
      <c r="G40" s="24" t="s">
        <v>792</v>
      </c>
      <c r="H40" s="25">
        <v>64</v>
      </c>
      <c r="I40" s="24">
        <v>0.2</v>
      </c>
    </row>
    <row r="41" spans="1:9">
      <c r="A41" s="24" t="s">
        <v>5</v>
      </c>
      <c r="B41" s="24" t="s">
        <v>66</v>
      </c>
      <c r="C41" s="24" t="s">
        <v>793</v>
      </c>
      <c r="D41" s="24" t="s">
        <v>794</v>
      </c>
      <c r="E41" s="25" t="s">
        <v>657</v>
      </c>
      <c r="F41" s="24" t="s">
        <v>795</v>
      </c>
      <c r="G41" s="24" t="s">
        <v>796</v>
      </c>
      <c r="H41" s="25">
        <v>57</v>
      </c>
      <c r="I41" s="24">
        <v>2.1999999999999999E-2</v>
      </c>
    </row>
    <row r="42" spans="1:9">
      <c r="A42" s="24" t="s">
        <v>5</v>
      </c>
      <c r="B42" s="24" t="s">
        <v>561</v>
      </c>
      <c r="C42" s="24" t="s">
        <v>797</v>
      </c>
      <c r="D42" s="24" t="s">
        <v>798</v>
      </c>
      <c r="E42" s="25" t="s">
        <v>627</v>
      </c>
      <c r="F42" s="24" t="s">
        <v>799</v>
      </c>
      <c r="G42" s="24" t="s">
        <v>800</v>
      </c>
      <c r="H42" s="25">
        <v>55</v>
      </c>
      <c r="I42" s="24">
        <v>0.08</v>
      </c>
    </row>
    <row r="43" spans="1:9">
      <c r="A43" s="24" t="s">
        <v>5</v>
      </c>
      <c r="B43" s="24" t="s">
        <v>83</v>
      </c>
      <c r="C43" s="24" t="s">
        <v>801</v>
      </c>
      <c r="D43" s="24" t="s">
        <v>802</v>
      </c>
      <c r="E43" s="25" t="s">
        <v>627</v>
      </c>
      <c r="F43" s="24" t="s">
        <v>803</v>
      </c>
      <c r="G43" s="24" t="s">
        <v>804</v>
      </c>
      <c r="H43" s="25">
        <v>49</v>
      </c>
      <c r="I43" s="24">
        <v>0.25</v>
      </c>
    </row>
    <row r="44" spans="1:9">
      <c r="A44" s="24" t="s">
        <v>562</v>
      </c>
      <c r="B44" s="24" t="s">
        <v>563</v>
      </c>
      <c r="C44" s="24" t="s">
        <v>805</v>
      </c>
      <c r="D44" s="24" t="s">
        <v>806</v>
      </c>
      <c r="E44" s="25" t="s">
        <v>807</v>
      </c>
      <c r="F44" s="24" t="s">
        <v>808</v>
      </c>
      <c r="G44" s="24" t="s">
        <v>809</v>
      </c>
      <c r="H44" s="25">
        <v>50</v>
      </c>
      <c r="I44" s="24">
        <v>4.4999999999999998E-2</v>
      </c>
    </row>
    <row r="45" spans="1:9">
      <c r="A45" s="24" t="s">
        <v>469</v>
      </c>
      <c r="B45" s="24" t="s">
        <v>470</v>
      </c>
      <c r="C45" s="24" t="s">
        <v>810</v>
      </c>
      <c r="D45" s="24" t="s">
        <v>680</v>
      </c>
      <c r="E45" s="25" t="s">
        <v>709</v>
      </c>
      <c r="F45" s="24" t="s">
        <v>811</v>
      </c>
      <c r="G45" s="24" t="s">
        <v>812</v>
      </c>
      <c r="H45" s="25">
        <v>57</v>
      </c>
      <c r="I45" s="24">
        <v>2.5000000000000001E-2</v>
      </c>
    </row>
    <row r="46" spans="1:9">
      <c r="A46" s="24"/>
      <c r="B46" s="24"/>
      <c r="C46" s="24"/>
      <c r="D46" s="24"/>
      <c r="E46" s="25"/>
      <c r="F46" s="24"/>
      <c r="G46" s="24"/>
      <c r="H46" s="25"/>
      <c r="I46" s="24"/>
    </row>
    <row r="47" spans="1:9">
      <c r="A47" s="24" t="s">
        <v>813</v>
      </c>
      <c r="B47" s="24"/>
      <c r="C47" s="24"/>
      <c r="D47" s="24"/>
      <c r="E47" s="25"/>
      <c r="F47" s="24"/>
      <c r="G47" s="24"/>
      <c r="H47" s="25"/>
      <c r="I47" s="24"/>
    </row>
    <row r="48" spans="1:9">
      <c r="A48" s="24" t="s">
        <v>814</v>
      </c>
      <c r="B48" s="24"/>
      <c r="C48" s="24"/>
      <c r="D48" s="24"/>
      <c r="E48" s="25"/>
      <c r="F48" s="24"/>
      <c r="G48" s="24"/>
      <c r="H48" s="25"/>
      <c r="I48" s="24"/>
    </row>
    <row r="49" spans="1:9">
      <c r="A49" s="24" t="s">
        <v>815</v>
      </c>
      <c r="B49" s="24"/>
      <c r="C49" s="24"/>
      <c r="D49" s="24"/>
      <c r="E49" s="25"/>
      <c r="F49" s="24"/>
      <c r="G49" s="24"/>
      <c r="H49" s="25"/>
      <c r="I49"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C0C4E-0E08-4AB5-BDFB-57743969B2CB}">
  <dimension ref="A1:A224"/>
  <sheetViews>
    <sheetView workbookViewId="0">
      <selection activeCell="H35" sqref="H35"/>
    </sheetView>
  </sheetViews>
  <sheetFormatPr defaultRowHeight="15"/>
  <sheetData>
    <row r="1" spans="1:1">
      <c r="A1" t="s">
        <v>816</v>
      </c>
    </row>
    <row r="3" spans="1:1">
      <c r="A3" t="s">
        <v>817</v>
      </c>
    </row>
    <row r="4" spans="1:1">
      <c r="A4" t="s">
        <v>818</v>
      </c>
    </row>
    <row r="5" spans="1:1">
      <c r="A5" t="s">
        <v>819</v>
      </c>
    </row>
    <row r="6" spans="1:1">
      <c r="A6" t="s">
        <v>820</v>
      </c>
    </row>
    <row r="7" spans="1:1">
      <c r="A7" t="s">
        <v>821</v>
      </c>
    </row>
    <row r="8" spans="1:1">
      <c r="A8" t="s">
        <v>822</v>
      </c>
    </row>
    <row r="9" spans="1:1">
      <c r="A9" t="s">
        <v>823</v>
      </c>
    </row>
    <row r="10" spans="1:1">
      <c r="A10" t="s">
        <v>824</v>
      </c>
    </row>
    <row r="11" spans="1:1">
      <c r="A11" t="s">
        <v>825</v>
      </c>
    </row>
    <row r="12" spans="1:1">
      <c r="A12" t="s">
        <v>826</v>
      </c>
    </row>
    <row r="13" spans="1:1">
      <c r="A13" t="s">
        <v>827</v>
      </c>
    </row>
    <row r="14" spans="1:1">
      <c r="A14" t="s">
        <v>828</v>
      </c>
    </row>
    <row r="15" spans="1:1">
      <c r="A15" t="s">
        <v>829</v>
      </c>
    </row>
    <row r="16" spans="1:1">
      <c r="A16" t="s">
        <v>830</v>
      </c>
    </row>
    <row r="17" spans="1:1">
      <c r="A17" t="s">
        <v>831</v>
      </c>
    </row>
    <row r="18" spans="1:1">
      <c r="A18" t="s">
        <v>832</v>
      </c>
    </row>
    <row r="19" spans="1:1">
      <c r="A19" t="s">
        <v>833</v>
      </c>
    </row>
    <row r="20" spans="1:1">
      <c r="A20" t="s">
        <v>834</v>
      </c>
    </row>
    <row r="21" spans="1:1">
      <c r="A21" t="s">
        <v>835</v>
      </c>
    </row>
    <row r="22" spans="1:1">
      <c r="A22" t="s">
        <v>836</v>
      </c>
    </row>
    <row r="23" spans="1:1">
      <c r="A23" t="s">
        <v>837</v>
      </c>
    </row>
    <row r="24" spans="1:1">
      <c r="A24" t="s">
        <v>838</v>
      </c>
    </row>
    <row r="25" spans="1:1">
      <c r="A25" t="s">
        <v>839</v>
      </c>
    </row>
    <row r="26" spans="1:1">
      <c r="A26" t="s">
        <v>840</v>
      </c>
    </row>
    <row r="27" spans="1:1">
      <c r="A27" t="s">
        <v>841</v>
      </c>
    </row>
    <row r="28" spans="1:1">
      <c r="A28" t="s">
        <v>842</v>
      </c>
    </row>
    <row r="29" spans="1:1">
      <c r="A29" t="s">
        <v>843</v>
      </c>
    </row>
    <row r="30" spans="1:1">
      <c r="A30" t="s">
        <v>844</v>
      </c>
    </row>
    <row r="31" spans="1:1">
      <c r="A31" t="s">
        <v>845</v>
      </c>
    </row>
    <row r="32" spans="1:1">
      <c r="A32" t="s">
        <v>846</v>
      </c>
    </row>
    <row r="33" spans="1:1">
      <c r="A33" t="s">
        <v>847</v>
      </c>
    </row>
    <row r="34" spans="1:1">
      <c r="A34" t="s">
        <v>848</v>
      </c>
    </row>
    <row r="35" spans="1:1">
      <c r="A35" t="s">
        <v>849</v>
      </c>
    </row>
    <row r="36" spans="1:1">
      <c r="A36" t="s">
        <v>850</v>
      </c>
    </row>
    <row r="37" spans="1:1">
      <c r="A37" t="s">
        <v>851</v>
      </c>
    </row>
    <row r="38" spans="1:1">
      <c r="A38" t="s">
        <v>852</v>
      </c>
    </row>
    <row r="39" spans="1:1">
      <c r="A39" t="s">
        <v>853</v>
      </c>
    </row>
    <row r="40" spans="1:1">
      <c r="A40" t="s">
        <v>854</v>
      </c>
    </row>
    <row r="41" spans="1:1">
      <c r="A41" t="s">
        <v>855</v>
      </c>
    </row>
    <row r="42" spans="1:1">
      <c r="A42" t="s">
        <v>856</v>
      </c>
    </row>
    <row r="43" spans="1:1">
      <c r="A43" t="s">
        <v>857</v>
      </c>
    </row>
    <row r="44" spans="1:1">
      <c r="A44" t="s">
        <v>858</v>
      </c>
    </row>
    <row r="46" spans="1:1">
      <c r="A46" t="s">
        <v>859</v>
      </c>
    </row>
    <row r="47" spans="1:1">
      <c r="A47" t="s">
        <v>860</v>
      </c>
    </row>
    <row r="48" spans="1:1">
      <c r="A48" t="s">
        <v>861</v>
      </c>
    </row>
    <row r="49" spans="1:1">
      <c r="A49" t="s">
        <v>862</v>
      </c>
    </row>
    <row r="50" spans="1:1">
      <c r="A50" t="s">
        <v>863</v>
      </c>
    </row>
    <row r="51" spans="1:1">
      <c r="A51" t="s">
        <v>864</v>
      </c>
    </row>
    <row r="52" spans="1:1">
      <c r="A52" t="s">
        <v>865</v>
      </c>
    </row>
    <row r="53" spans="1:1">
      <c r="A53" t="s">
        <v>866</v>
      </c>
    </row>
    <row r="54" spans="1:1">
      <c r="A54" t="s">
        <v>867</v>
      </c>
    </row>
    <row r="55" spans="1:1">
      <c r="A55" t="s">
        <v>868</v>
      </c>
    </row>
    <row r="56" spans="1:1">
      <c r="A56" t="s">
        <v>869</v>
      </c>
    </row>
    <row r="57" spans="1:1">
      <c r="A57" t="s">
        <v>870</v>
      </c>
    </row>
    <row r="58" spans="1:1">
      <c r="A58" t="s">
        <v>871</v>
      </c>
    </row>
    <row r="59" spans="1:1">
      <c r="A59" t="s">
        <v>872</v>
      </c>
    </row>
    <row r="60" spans="1:1">
      <c r="A60" t="s">
        <v>873</v>
      </c>
    </row>
    <row r="61" spans="1:1">
      <c r="A61" t="s">
        <v>874</v>
      </c>
    </row>
    <row r="62" spans="1:1">
      <c r="A62" t="s">
        <v>875</v>
      </c>
    </row>
    <row r="63" spans="1:1">
      <c r="A63" t="s">
        <v>876</v>
      </c>
    </row>
    <row r="64" spans="1:1">
      <c r="A64" t="s">
        <v>877</v>
      </c>
    </row>
    <row r="65" spans="1:1">
      <c r="A65" t="s">
        <v>878</v>
      </c>
    </row>
    <row r="66" spans="1:1">
      <c r="A66" t="s">
        <v>879</v>
      </c>
    </row>
    <row r="67" spans="1:1">
      <c r="A67" t="s">
        <v>880</v>
      </c>
    </row>
    <row r="68" spans="1:1">
      <c r="A68" t="s">
        <v>881</v>
      </c>
    </row>
    <row r="69" spans="1:1">
      <c r="A69" t="s">
        <v>882</v>
      </c>
    </row>
    <row r="70" spans="1:1">
      <c r="A70" t="s">
        <v>883</v>
      </c>
    </row>
    <row r="71" spans="1:1">
      <c r="A71" t="s">
        <v>884</v>
      </c>
    </row>
    <row r="72" spans="1:1">
      <c r="A72" t="s">
        <v>885</v>
      </c>
    </row>
    <row r="73" spans="1:1">
      <c r="A73" t="s">
        <v>886</v>
      </c>
    </row>
    <row r="74" spans="1:1">
      <c r="A74" t="s">
        <v>887</v>
      </c>
    </row>
    <row r="75" spans="1:1">
      <c r="A75" t="s">
        <v>888</v>
      </c>
    </row>
    <row r="76" spans="1:1">
      <c r="A76" t="s">
        <v>889</v>
      </c>
    </row>
    <row r="77" spans="1:1">
      <c r="A77" t="s">
        <v>890</v>
      </c>
    </row>
    <row r="78" spans="1:1">
      <c r="A78" t="s">
        <v>891</v>
      </c>
    </row>
    <row r="79" spans="1:1">
      <c r="A79" t="s">
        <v>892</v>
      </c>
    </row>
    <row r="80" spans="1:1">
      <c r="A80" t="s">
        <v>893</v>
      </c>
    </row>
    <row r="81" spans="1:1">
      <c r="A81" t="s">
        <v>894</v>
      </c>
    </row>
    <row r="82" spans="1:1">
      <c r="A82" t="s">
        <v>895</v>
      </c>
    </row>
    <row r="83" spans="1:1">
      <c r="A83" t="s">
        <v>896</v>
      </c>
    </row>
    <row r="84" spans="1:1">
      <c r="A84" t="s">
        <v>897</v>
      </c>
    </row>
    <row r="85" spans="1:1">
      <c r="A85" t="s">
        <v>898</v>
      </c>
    </row>
    <row r="86" spans="1:1">
      <c r="A86" t="s">
        <v>899</v>
      </c>
    </row>
    <row r="87" spans="1:1">
      <c r="A87" t="s">
        <v>900</v>
      </c>
    </row>
    <row r="89" spans="1:1">
      <c r="A89" t="s">
        <v>901</v>
      </c>
    </row>
    <row r="91" spans="1:1">
      <c r="A91" t="s">
        <v>902</v>
      </c>
    </row>
    <row r="92" spans="1:1">
      <c r="A92" t="s">
        <v>903</v>
      </c>
    </row>
    <row r="93" spans="1:1">
      <c r="A93" t="s">
        <v>904</v>
      </c>
    </row>
    <row r="94" spans="1:1">
      <c r="A94" t="s">
        <v>905</v>
      </c>
    </row>
    <row r="95" spans="1:1">
      <c r="A95" t="s">
        <v>906</v>
      </c>
    </row>
    <row r="96" spans="1:1">
      <c r="A96" t="s">
        <v>907</v>
      </c>
    </row>
    <row r="97" spans="1:1">
      <c r="A97" t="s">
        <v>908</v>
      </c>
    </row>
    <row r="98" spans="1:1">
      <c r="A98" t="s">
        <v>909</v>
      </c>
    </row>
    <row r="99" spans="1:1">
      <c r="A99" t="s">
        <v>910</v>
      </c>
    </row>
    <row r="100" spans="1:1">
      <c r="A100" t="s">
        <v>911</v>
      </c>
    </row>
    <row r="101" spans="1:1">
      <c r="A101" t="s">
        <v>912</v>
      </c>
    </row>
    <row r="102" spans="1:1">
      <c r="A102" t="s">
        <v>913</v>
      </c>
    </row>
    <row r="103" spans="1:1">
      <c r="A103" t="s">
        <v>914</v>
      </c>
    </row>
    <row r="104" spans="1:1">
      <c r="A104" t="s">
        <v>915</v>
      </c>
    </row>
    <row r="105" spans="1:1">
      <c r="A105" t="s">
        <v>916</v>
      </c>
    </row>
    <row r="106" spans="1:1">
      <c r="A106" t="s">
        <v>917</v>
      </c>
    </row>
    <row r="107" spans="1:1">
      <c r="A107" t="s">
        <v>918</v>
      </c>
    </row>
    <row r="108" spans="1:1">
      <c r="A108" t="s">
        <v>919</v>
      </c>
    </row>
    <row r="109" spans="1:1">
      <c r="A109" t="s">
        <v>920</v>
      </c>
    </row>
    <row r="110" spans="1:1">
      <c r="A110" t="s">
        <v>921</v>
      </c>
    </row>
    <row r="111" spans="1:1">
      <c r="A111" t="s">
        <v>922</v>
      </c>
    </row>
    <row r="112" spans="1:1">
      <c r="A112" t="s">
        <v>923</v>
      </c>
    </row>
    <row r="113" spans="1:1">
      <c r="A113" t="s">
        <v>924</v>
      </c>
    </row>
    <row r="114" spans="1:1">
      <c r="A114" t="s">
        <v>925</v>
      </c>
    </row>
    <row r="115" spans="1:1">
      <c r="A115" t="s">
        <v>926</v>
      </c>
    </row>
    <row r="116" spans="1:1">
      <c r="A116" t="s">
        <v>927</v>
      </c>
    </row>
    <row r="117" spans="1:1">
      <c r="A117" t="s">
        <v>928</v>
      </c>
    </row>
    <row r="118" spans="1:1">
      <c r="A118" t="s">
        <v>929</v>
      </c>
    </row>
    <row r="119" spans="1:1">
      <c r="A119" t="s">
        <v>930</v>
      </c>
    </row>
    <row r="120" spans="1:1">
      <c r="A120" t="s">
        <v>931</v>
      </c>
    </row>
    <row r="121" spans="1:1">
      <c r="A121" t="s">
        <v>932</v>
      </c>
    </row>
    <row r="122" spans="1:1">
      <c r="A122" t="s">
        <v>933</v>
      </c>
    </row>
    <row r="123" spans="1:1">
      <c r="A123" t="s">
        <v>934</v>
      </c>
    </row>
    <row r="124" spans="1:1">
      <c r="A124" t="s">
        <v>935</v>
      </c>
    </row>
    <row r="125" spans="1:1">
      <c r="A125" t="s">
        <v>936</v>
      </c>
    </row>
    <row r="126" spans="1:1">
      <c r="A126" t="s">
        <v>937</v>
      </c>
    </row>
    <row r="127" spans="1:1">
      <c r="A127" t="s">
        <v>938</v>
      </c>
    </row>
    <row r="128" spans="1:1">
      <c r="A128" t="s">
        <v>939</v>
      </c>
    </row>
    <row r="129" spans="1:1">
      <c r="A129" t="s">
        <v>940</v>
      </c>
    </row>
    <row r="130" spans="1:1">
      <c r="A130" t="s">
        <v>941</v>
      </c>
    </row>
    <row r="131" spans="1:1">
      <c r="A131" t="s">
        <v>942</v>
      </c>
    </row>
    <row r="132" spans="1:1">
      <c r="A132" t="s">
        <v>943</v>
      </c>
    </row>
    <row r="134" spans="1:1">
      <c r="A134" t="s">
        <v>944</v>
      </c>
    </row>
    <row r="136" spans="1:1">
      <c r="A136" t="s">
        <v>945</v>
      </c>
    </row>
    <row r="137" spans="1:1">
      <c r="A137" t="s">
        <v>946</v>
      </c>
    </row>
    <row r="138" spans="1:1">
      <c r="A138" t="s">
        <v>947</v>
      </c>
    </row>
    <row r="139" spans="1:1">
      <c r="A139" t="s">
        <v>948</v>
      </c>
    </row>
    <row r="140" spans="1:1">
      <c r="A140" t="s">
        <v>949</v>
      </c>
    </row>
    <row r="141" spans="1:1">
      <c r="A141" t="s">
        <v>950</v>
      </c>
    </row>
    <row r="142" spans="1:1">
      <c r="A142" t="s">
        <v>951</v>
      </c>
    </row>
    <row r="143" spans="1:1">
      <c r="A143" t="s">
        <v>952</v>
      </c>
    </row>
    <row r="144" spans="1:1">
      <c r="A144" t="s">
        <v>953</v>
      </c>
    </row>
    <row r="145" spans="1:1">
      <c r="A145" t="s">
        <v>954</v>
      </c>
    </row>
    <row r="146" spans="1:1">
      <c r="A146" t="s">
        <v>955</v>
      </c>
    </row>
    <row r="147" spans="1:1">
      <c r="A147" t="s">
        <v>956</v>
      </c>
    </row>
    <row r="148" spans="1:1">
      <c r="A148" t="s">
        <v>957</v>
      </c>
    </row>
    <row r="149" spans="1:1">
      <c r="A149" t="s">
        <v>958</v>
      </c>
    </row>
    <row r="150" spans="1:1">
      <c r="A150" t="s">
        <v>959</v>
      </c>
    </row>
    <row r="151" spans="1:1">
      <c r="A151" t="s">
        <v>960</v>
      </c>
    </row>
    <row r="152" spans="1:1">
      <c r="A152" t="s">
        <v>961</v>
      </c>
    </row>
    <row r="153" spans="1:1">
      <c r="A153" t="s">
        <v>962</v>
      </c>
    </row>
    <row r="154" spans="1:1">
      <c r="A154" t="s">
        <v>963</v>
      </c>
    </row>
    <row r="155" spans="1:1">
      <c r="A155" t="s">
        <v>964</v>
      </c>
    </row>
    <row r="156" spans="1:1">
      <c r="A156" t="s">
        <v>965</v>
      </c>
    </row>
    <row r="157" spans="1:1">
      <c r="A157" t="s">
        <v>966</v>
      </c>
    </row>
    <row r="158" spans="1:1">
      <c r="A158" t="s">
        <v>967</v>
      </c>
    </row>
    <row r="159" spans="1:1">
      <c r="A159" t="s">
        <v>968</v>
      </c>
    </row>
    <row r="160" spans="1:1">
      <c r="A160" t="s">
        <v>969</v>
      </c>
    </row>
    <row r="161" spans="1:1">
      <c r="A161" t="s">
        <v>970</v>
      </c>
    </row>
    <row r="162" spans="1:1">
      <c r="A162" t="s">
        <v>971</v>
      </c>
    </row>
    <row r="163" spans="1:1">
      <c r="A163" t="s">
        <v>972</v>
      </c>
    </row>
    <row r="164" spans="1:1">
      <c r="A164" t="s">
        <v>973</v>
      </c>
    </row>
    <row r="165" spans="1:1">
      <c r="A165" t="s">
        <v>974</v>
      </c>
    </row>
    <row r="166" spans="1:1">
      <c r="A166" t="s">
        <v>975</v>
      </c>
    </row>
    <row r="167" spans="1:1">
      <c r="A167" t="s">
        <v>976</v>
      </c>
    </row>
    <row r="168" spans="1:1">
      <c r="A168" t="s">
        <v>977</v>
      </c>
    </row>
    <row r="169" spans="1:1">
      <c r="A169" t="s">
        <v>978</v>
      </c>
    </row>
    <row r="170" spans="1:1">
      <c r="A170" t="s">
        <v>979</v>
      </c>
    </row>
    <row r="171" spans="1:1">
      <c r="A171" t="s">
        <v>980</v>
      </c>
    </row>
    <row r="172" spans="1:1">
      <c r="A172" t="s">
        <v>981</v>
      </c>
    </row>
    <row r="173" spans="1:1">
      <c r="A173" t="s">
        <v>982</v>
      </c>
    </row>
    <row r="174" spans="1:1">
      <c r="A174" t="s">
        <v>983</v>
      </c>
    </row>
    <row r="175" spans="1:1">
      <c r="A175" t="s">
        <v>984</v>
      </c>
    </row>
    <row r="176" spans="1:1">
      <c r="A176" t="s">
        <v>985</v>
      </c>
    </row>
    <row r="177" spans="1:1">
      <c r="A177" t="s">
        <v>986</v>
      </c>
    </row>
    <row r="181" spans="1:1">
      <c r="A181" t="s">
        <v>987</v>
      </c>
    </row>
    <row r="183" spans="1:1">
      <c r="A183" t="s">
        <v>988</v>
      </c>
    </row>
    <row r="184" spans="1:1">
      <c r="A184" t="s">
        <v>989</v>
      </c>
    </row>
    <row r="185" spans="1:1">
      <c r="A185" t="s">
        <v>990</v>
      </c>
    </row>
    <row r="186" spans="1:1">
      <c r="A186" t="s">
        <v>991</v>
      </c>
    </row>
    <row r="187" spans="1:1">
      <c r="A187" t="s">
        <v>992</v>
      </c>
    </row>
    <row r="188" spans="1:1">
      <c r="A188" t="s">
        <v>993</v>
      </c>
    </row>
    <row r="189" spans="1:1">
      <c r="A189" t="s">
        <v>994</v>
      </c>
    </row>
    <row r="190" spans="1:1">
      <c r="A190" t="s">
        <v>995</v>
      </c>
    </row>
    <row r="191" spans="1:1">
      <c r="A191" t="s">
        <v>996</v>
      </c>
    </row>
    <row r="192" spans="1:1">
      <c r="A192" t="s">
        <v>997</v>
      </c>
    </row>
    <row r="193" spans="1:1">
      <c r="A193" t="s">
        <v>998</v>
      </c>
    </row>
    <row r="194" spans="1:1">
      <c r="A194" t="s">
        <v>999</v>
      </c>
    </row>
    <row r="195" spans="1:1">
      <c r="A195" t="s">
        <v>1000</v>
      </c>
    </row>
    <row r="196" spans="1:1">
      <c r="A196" t="s">
        <v>1001</v>
      </c>
    </row>
    <row r="197" spans="1:1">
      <c r="A197" t="s">
        <v>1002</v>
      </c>
    </row>
    <row r="198" spans="1:1">
      <c r="A198" t="s">
        <v>1003</v>
      </c>
    </row>
    <row r="199" spans="1:1">
      <c r="A199" t="s">
        <v>1004</v>
      </c>
    </row>
    <row r="200" spans="1:1">
      <c r="A200" t="s">
        <v>1005</v>
      </c>
    </row>
    <row r="201" spans="1:1">
      <c r="A201" t="s">
        <v>1006</v>
      </c>
    </row>
    <row r="202" spans="1:1">
      <c r="A202" t="s">
        <v>1007</v>
      </c>
    </row>
    <row r="203" spans="1:1">
      <c r="A203" t="s">
        <v>1008</v>
      </c>
    </row>
    <row r="204" spans="1:1">
      <c r="A204" t="s">
        <v>1009</v>
      </c>
    </row>
    <row r="205" spans="1:1">
      <c r="A205" t="s">
        <v>1010</v>
      </c>
    </row>
    <row r="206" spans="1:1">
      <c r="A206" t="s">
        <v>1011</v>
      </c>
    </row>
    <row r="207" spans="1:1">
      <c r="A207" t="s">
        <v>1012</v>
      </c>
    </row>
    <row r="208" spans="1:1">
      <c r="A208" t="s">
        <v>1013</v>
      </c>
    </row>
    <row r="209" spans="1:1">
      <c r="A209" t="s">
        <v>1014</v>
      </c>
    </row>
    <row r="210" spans="1:1">
      <c r="A210" t="s">
        <v>1015</v>
      </c>
    </row>
    <row r="211" spans="1:1">
      <c r="A211" t="s">
        <v>1016</v>
      </c>
    </row>
    <row r="212" spans="1:1">
      <c r="A212" t="s">
        <v>1017</v>
      </c>
    </row>
    <row r="213" spans="1:1">
      <c r="A213" t="s">
        <v>1018</v>
      </c>
    </row>
    <row r="214" spans="1:1">
      <c r="A214" t="s">
        <v>1019</v>
      </c>
    </row>
    <row r="215" spans="1:1">
      <c r="A215" t="s">
        <v>1020</v>
      </c>
    </row>
    <row r="216" spans="1:1">
      <c r="A216" t="s">
        <v>1021</v>
      </c>
    </row>
    <row r="217" spans="1:1">
      <c r="A217" t="s">
        <v>1022</v>
      </c>
    </row>
    <row r="218" spans="1:1">
      <c r="A218" t="s">
        <v>1023</v>
      </c>
    </row>
    <row r="219" spans="1:1">
      <c r="A219" t="s">
        <v>1024</v>
      </c>
    </row>
    <row r="220" spans="1:1">
      <c r="A220" t="s">
        <v>1025</v>
      </c>
    </row>
    <row r="221" spans="1:1">
      <c r="A221" t="s">
        <v>1026</v>
      </c>
    </row>
    <row r="222" spans="1:1">
      <c r="A222" t="s">
        <v>1027</v>
      </c>
    </row>
    <row r="223" spans="1:1">
      <c r="A223" t="s">
        <v>1028</v>
      </c>
    </row>
    <row r="224" spans="1:1">
      <c r="A224" t="s">
        <v>1029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14349-A69D-4F50-8419-E00B66C781E4}">
  <dimension ref="A1:N349"/>
  <sheetViews>
    <sheetView zoomScale="90" zoomScaleNormal="90" workbookViewId="0">
      <pane ySplit="1" topLeftCell="A2" activePane="bottomLeft" state="frozen"/>
      <selection pane="bottomLeft" activeCell="H42" sqref="H42:H347"/>
    </sheetView>
  </sheetViews>
  <sheetFormatPr defaultRowHeight="15"/>
  <cols>
    <col min="1" max="1" width="11.7109375" style="1" bestFit="1" customWidth="1"/>
    <col min="2" max="2" width="19" style="1" customWidth="1"/>
    <col min="3" max="3" width="11.7109375" style="6" customWidth="1"/>
    <col min="4" max="4" width="15" style="7" customWidth="1"/>
    <col min="5" max="5" width="20.85546875" style="7" customWidth="1"/>
    <col min="6" max="6" width="9" style="7" bestFit="1" customWidth="1"/>
    <col min="7" max="7" width="9.85546875" style="7" bestFit="1" customWidth="1"/>
    <col min="8" max="8" width="25.5703125" style="1" bestFit="1" customWidth="1"/>
    <col min="9" max="9" width="14.85546875" style="1" bestFit="1" customWidth="1"/>
    <col min="10" max="10" width="29.85546875" style="1" bestFit="1" customWidth="1"/>
    <col min="11" max="16384" width="9.140625" style="1"/>
  </cols>
  <sheetData>
    <row r="1" spans="1:10" s="19" customFormat="1" ht="80.25" customHeight="1">
      <c r="A1" s="19" t="s">
        <v>570</v>
      </c>
      <c r="B1" s="19" t="s">
        <v>569</v>
      </c>
      <c r="C1" s="173" t="s">
        <v>0</v>
      </c>
      <c r="D1" s="174" t="s">
        <v>613</v>
      </c>
      <c r="E1" s="173" t="s">
        <v>612</v>
      </c>
      <c r="F1" s="173" t="s">
        <v>565</v>
      </c>
      <c r="G1" s="173" t="s">
        <v>566</v>
      </c>
      <c r="H1" s="175" t="s">
        <v>614</v>
      </c>
      <c r="I1" s="175" t="s">
        <v>610</v>
      </c>
      <c r="J1" s="175" t="s">
        <v>582</v>
      </c>
    </row>
    <row r="2" spans="1:10">
      <c r="A2" s="1" t="s">
        <v>209</v>
      </c>
      <c r="B2" s="2" t="s">
        <v>581</v>
      </c>
      <c r="C2" s="11" t="s">
        <v>357</v>
      </c>
      <c r="D2" s="9" t="s">
        <v>358</v>
      </c>
      <c r="E2" s="6" t="s">
        <v>36</v>
      </c>
      <c r="F2" s="15">
        <v>50.883989999999997</v>
      </c>
      <c r="G2" s="15">
        <v>5.6893599999999998</v>
      </c>
      <c r="H2" s="4" t="s">
        <v>40</v>
      </c>
      <c r="I2" s="4" t="s">
        <v>40</v>
      </c>
      <c r="J2" s="4" t="s">
        <v>586</v>
      </c>
    </row>
    <row r="3" spans="1:10">
      <c r="A3" s="1" t="s">
        <v>209</v>
      </c>
      <c r="B3" s="2" t="s">
        <v>581</v>
      </c>
      <c r="C3" s="11" t="s">
        <v>207</v>
      </c>
      <c r="D3" s="9" t="s">
        <v>208</v>
      </c>
      <c r="E3" s="6" t="s">
        <v>36</v>
      </c>
      <c r="F3" s="15">
        <v>50.883989999999997</v>
      </c>
      <c r="G3" s="15">
        <v>5.6893599999999998</v>
      </c>
      <c r="H3" s="4" t="s">
        <v>40</v>
      </c>
      <c r="I3" s="4" t="s">
        <v>40</v>
      </c>
      <c r="J3" s="4" t="s">
        <v>586</v>
      </c>
    </row>
    <row r="4" spans="1:10">
      <c r="A4" s="1" t="s">
        <v>209</v>
      </c>
      <c r="B4" s="2" t="s">
        <v>581</v>
      </c>
      <c r="C4" s="11" t="s">
        <v>355</v>
      </c>
      <c r="D4" s="9" t="s">
        <v>356</v>
      </c>
      <c r="E4" s="6" t="s">
        <v>36</v>
      </c>
      <c r="F4" s="15">
        <v>50.883989999999997</v>
      </c>
      <c r="G4" s="15">
        <v>5.6893599999999998</v>
      </c>
      <c r="H4" s="4" t="s">
        <v>40</v>
      </c>
      <c r="I4" s="4" t="s">
        <v>40</v>
      </c>
      <c r="J4" s="4" t="s">
        <v>585</v>
      </c>
    </row>
    <row r="5" spans="1:10">
      <c r="A5" s="1" t="s">
        <v>303</v>
      </c>
      <c r="B5" s="2" t="s">
        <v>579</v>
      </c>
      <c r="C5" s="11" t="s">
        <v>327</v>
      </c>
      <c r="D5" s="12" t="s">
        <v>309</v>
      </c>
      <c r="E5" s="6" t="s">
        <v>2</v>
      </c>
      <c r="F5" s="15">
        <v>51.43703</v>
      </c>
      <c r="G5" s="15">
        <v>5.4799800000000003</v>
      </c>
      <c r="H5" s="4" t="s">
        <v>17</v>
      </c>
      <c r="I5" s="4" t="s">
        <v>18</v>
      </c>
      <c r="J5" s="4" t="s">
        <v>583</v>
      </c>
    </row>
    <row r="6" spans="1:10">
      <c r="A6" s="1" t="s">
        <v>303</v>
      </c>
      <c r="B6" s="2" t="s">
        <v>579</v>
      </c>
      <c r="C6" s="11" t="s">
        <v>476</v>
      </c>
      <c r="D6" s="12" t="s">
        <v>140</v>
      </c>
      <c r="E6" s="6" t="s">
        <v>598</v>
      </c>
      <c r="F6" s="15">
        <v>51.43703</v>
      </c>
      <c r="G6" s="15">
        <v>5.4799800000000003</v>
      </c>
      <c r="H6" s="4" t="s">
        <v>471</v>
      </c>
      <c r="I6" s="4" t="s">
        <v>471</v>
      </c>
      <c r="J6" s="4" t="s">
        <v>583</v>
      </c>
    </row>
    <row r="7" spans="1:10">
      <c r="A7" s="1" t="s">
        <v>303</v>
      </c>
      <c r="B7" s="2" t="s">
        <v>579</v>
      </c>
      <c r="C7" s="11" t="s">
        <v>422</v>
      </c>
      <c r="D7" s="12" t="s">
        <v>326</v>
      </c>
      <c r="E7" s="6" t="s">
        <v>2</v>
      </c>
      <c r="F7" s="15">
        <v>51.43703</v>
      </c>
      <c r="G7" s="15">
        <v>5.4799800000000003</v>
      </c>
      <c r="H7" s="4" t="s">
        <v>55</v>
      </c>
      <c r="I7" s="4" t="s">
        <v>55</v>
      </c>
      <c r="J7" s="4" t="s">
        <v>583</v>
      </c>
    </row>
    <row r="8" spans="1:10">
      <c r="A8" s="1" t="s">
        <v>303</v>
      </c>
      <c r="B8" s="2" t="s">
        <v>579</v>
      </c>
      <c r="C8" s="11" t="s">
        <v>382</v>
      </c>
      <c r="D8" s="12" t="s">
        <v>311</v>
      </c>
      <c r="E8" s="6" t="s">
        <v>598</v>
      </c>
      <c r="F8" s="15">
        <v>51.43703</v>
      </c>
      <c r="G8" s="15">
        <v>5.4799800000000003</v>
      </c>
      <c r="H8" s="4" t="s">
        <v>47</v>
      </c>
      <c r="I8" s="4" t="s">
        <v>47</v>
      </c>
      <c r="J8" s="4" t="s">
        <v>583</v>
      </c>
    </row>
    <row r="9" spans="1:10">
      <c r="A9" s="1" t="s">
        <v>303</v>
      </c>
      <c r="B9" s="2" t="s">
        <v>579</v>
      </c>
      <c r="C9" s="11" t="s">
        <v>330</v>
      </c>
      <c r="D9" s="12" t="s">
        <v>311</v>
      </c>
      <c r="E9" s="6" t="s">
        <v>598</v>
      </c>
      <c r="F9" s="15">
        <v>51.43703</v>
      </c>
      <c r="G9" s="15">
        <v>5.4799800000000003</v>
      </c>
      <c r="H9" s="4" t="s">
        <v>17</v>
      </c>
      <c r="I9" s="4" t="s">
        <v>18</v>
      </c>
      <c r="J9" s="4" t="s">
        <v>583</v>
      </c>
    </row>
    <row r="10" spans="1:10">
      <c r="A10" s="1" t="s">
        <v>303</v>
      </c>
      <c r="B10" s="2" t="s">
        <v>579</v>
      </c>
      <c r="C10" s="11" t="s">
        <v>447</v>
      </c>
      <c r="D10" s="12" t="s">
        <v>311</v>
      </c>
      <c r="E10" s="6" t="s">
        <v>598</v>
      </c>
      <c r="F10" s="15">
        <v>51.43703</v>
      </c>
      <c r="G10" s="15">
        <v>5.4799800000000003</v>
      </c>
      <c r="H10" s="4" t="s">
        <v>72</v>
      </c>
      <c r="I10" s="4" t="s">
        <v>72</v>
      </c>
      <c r="J10" s="4" t="s">
        <v>583</v>
      </c>
    </row>
    <row r="11" spans="1:10">
      <c r="A11" s="1" t="s">
        <v>303</v>
      </c>
      <c r="B11" s="2" t="s">
        <v>579</v>
      </c>
      <c r="C11" s="11" t="s">
        <v>429</v>
      </c>
      <c r="D11" s="12" t="s">
        <v>309</v>
      </c>
      <c r="E11" s="6" t="s">
        <v>2</v>
      </c>
      <c r="F11" s="15">
        <v>51.43703</v>
      </c>
      <c r="G11" s="15">
        <v>5.4799800000000003</v>
      </c>
      <c r="H11" s="4" t="s">
        <v>67</v>
      </c>
      <c r="I11" s="4" t="s">
        <v>67</v>
      </c>
      <c r="J11" s="4" t="s">
        <v>583</v>
      </c>
    </row>
    <row r="12" spans="1:10">
      <c r="A12" s="1" t="s">
        <v>303</v>
      </c>
      <c r="B12" s="2" t="s">
        <v>579</v>
      </c>
      <c r="C12" s="11" t="s">
        <v>441</v>
      </c>
      <c r="D12" s="12" t="s">
        <v>326</v>
      </c>
      <c r="E12" s="6" t="s">
        <v>2</v>
      </c>
      <c r="F12" s="15">
        <v>51.43703</v>
      </c>
      <c r="G12" s="15">
        <v>5.4799800000000003</v>
      </c>
      <c r="H12" s="4" t="s">
        <v>67</v>
      </c>
      <c r="I12" s="4" t="s">
        <v>67</v>
      </c>
      <c r="J12" s="4" t="s">
        <v>583</v>
      </c>
    </row>
    <row r="13" spans="1:10">
      <c r="A13" s="1" t="s">
        <v>303</v>
      </c>
      <c r="B13" s="2" t="s">
        <v>579</v>
      </c>
      <c r="C13" s="11" t="s">
        <v>302</v>
      </c>
      <c r="D13" s="12" t="s">
        <v>140</v>
      </c>
      <c r="E13" s="6" t="s">
        <v>598</v>
      </c>
      <c r="F13" s="15">
        <v>51.43703</v>
      </c>
      <c r="G13" s="15">
        <v>5.4799800000000003</v>
      </c>
      <c r="H13" s="4" t="s">
        <v>304</v>
      </c>
      <c r="I13" s="4" t="s">
        <v>304</v>
      </c>
      <c r="J13" s="4" t="s">
        <v>583</v>
      </c>
    </row>
    <row r="14" spans="1:10">
      <c r="A14" s="1" t="s">
        <v>303</v>
      </c>
      <c r="B14" s="2" t="s">
        <v>579</v>
      </c>
      <c r="C14" s="11" t="s">
        <v>384</v>
      </c>
      <c r="D14" s="12" t="s">
        <v>140</v>
      </c>
      <c r="E14" s="6" t="s">
        <v>598</v>
      </c>
      <c r="F14" s="15">
        <v>51.43703</v>
      </c>
      <c r="G14" s="15">
        <v>5.4799800000000003</v>
      </c>
      <c r="H14" s="4" t="s">
        <v>47</v>
      </c>
      <c r="I14" s="4" t="s">
        <v>47</v>
      </c>
      <c r="J14" s="4" t="s">
        <v>583</v>
      </c>
    </row>
    <row r="15" spans="1:10">
      <c r="A15" s="1" t="s">
        <v>303</v>
      </c>
      <c r="B15" s="2" t="s">
        <v>579</v>
      </c>
      <c r="C15" s="11" t="s">
        <v>385</v>
      </c>
      <c r="D15" s="12" t="s">
        <v>140</v>
      </c>
      <c r="E15" s="6" t="s">
        <v>598</v>
      </c>
      <c r="F15" s="15">
        <v>51.43703</v>
      </c>
      <c r="G15" s="15">
        <v>5.4799800000000003</v>
      </c>
      <c r="H15" s="4" t="s">
        <v>47</v>
      </c>
      <c r="I15" s="4" t="s">
        <v>47</v>
      </c>
      <c r="J15" s="4" t="s">
        <v>583</v>
      </c>
    </row>
    <row r="16" spans="1:10">
      <c r="A16" s="1" t="s">
        <v>303</v>
      </c>
      <c r="B16" s="2" t="s">
        <v>579</v>
      </c>
      <c r="C16" s="11" t="s">
        <v>412</v>
      </c>
      <c r="D16" s="12" t="s">
        <v>140</v>
      </c>
      <c r="E16" s="6" t="s">
        <v>598</v>
      </c>
      <c r="F16" s="15">
        <v>51.43703</v>
      </c>
      <c r="G16" s="15">
        <v>5.4799800000000003</v>
      </c>
      <c r="H16" s="4" t="s">
        <v>55</v>
      </c>
      <c r="I16" s="4" t="s">
        <v>55</v>
      </c>
      <c r="J16" s="4" t="s">
        <v>583</v>
      </c>
    </row>
    <row r="17" spans="1:10">
      <c r="A17" s="1" t="s">
        <v>303</v>
      </c>
      <c r="B17" s="2" t="s">
        <v>579</v>
      </c>
      <c r="C17" s="11" t="s">
        <v>460</v>
      </c>
      <c r="D17" s="12" t="s">
        <v>140</v>
      </c>
      <c r="E17" s="6" t="s">
        <v>598</v>
      </c>
      <c r="F17" s="15">
        <v>51.43703</v>
      </c>
      <c r="G17" s="15">
        <v>5.4799800000000003</v>
      </c>
      <c r="H17" s="4" t="s">
        <v>7</v>
      </c>
      <c r="I17" s="4" t="s">
        <v>7</v>
      </c>
      <c r="J17" s="4" t="s">
        <v>583</v>
      </c>
    </row>
    <row r="18" spans="1:10">
      <c r="A18" s="1" t="s">
        <v>303</v>
      </c>
      <c r="B18" s="2" t="s">
        <v>579</v>
      </c>
      <c r="C18" s="11" t="s">
        <v>475</v>
      </c>
      <c r="D18" s="12" t="s">
        <v>140</v>
      </c>
      <c r="E18" s="6" t="s">
        <v>598</v>
      </c>
      <c r="F18" s="15">
        <v>51.43703</v>
      </c>
      <c r="G18" s="15">
        <v>5.4799800000000003</v>
      </c>
      <c r="H18" s="4" t="s">
        <v>471</v>
      </c>
      <c r="I18" s="4" t="s">
        <v>471</v>
      </c>
      <c r="J18" s="4" t="s">
        <v>583</v>
      </c>
    </row>
    <row r="19" spans="1:10">
      <c r="A19" s="1" t="s">
        <v>303</v>
      </c>
      <c r="B19" s="2" t="s">
        <v>579</v>
      </c>
      <c r="C19" s="11" t="s">
        <v>450</v>
      </c>
      <c r="D19" s="12" t="s">
        <v>140</v>
      </c>
      <c r="E19" s="6" t="s">
        <v>598</v>
      </c>
      <c r="F19" s="15">
        <v>51.43703</v>
      </c>
      <c r="G19" s="15">
        <v>5.4799800000000003</v>
      </c>
      <c r="H19" s="4" t="s">
        <v>72</v>
      </c>
      <c r="I19" s="4" t="s">
        <v>72</v>
      </c>
      <c r="J19" s="4" t="s">
        <v>583</v>
      </c>
    </row>
    <row r="20" spans="1:10">
      <c r="A20" s="1" t="s">
        <v>303</v>
      </c>
      <c r="B20" s="2" t="s">
        <v>579</v>
      </c>
      <c r="C20" s="11" t="s">
        <v>338</v>
      </c>
      <c r="D20" s="12" t="s">
        <v>140</v>
      </c>
      <c r="E20" s="6" t="s">
        <v>598</v>
      </c>
      <c r="F20" s="15">
        <v>51.43703</v>
      </c>
      <c r="G20" s="15">
        <v>5.4799800000000003</v>
      </c>
      <c r="H20" s="4" t="s">
        <v>24</v>
      </c>
      <c r="I20" s="4" t="s">
        <v>18</v>
      </c>
      <c r="J20" s="4" t="s">
        <v>583</v>
      </c>
    </row>
    <row r="21" spans="1:10">
      <c r="A21" s="1" t="s">
        <v>303</v>
      </c>
      <c r="B21" s="2" t="s">
        <v>579</v>
      </c>
      <c r="C21" s="11" t="s">
        <v>410</v>
      </c>
      <c r="D21" s="12" t="s">
        <v>320</v>
      </c>
      <c r="E21" s="6" t="s">
        <v>598</v>
      </c>
      <c r="F21" s="15">
        <v>51.43703</v>
      </c>
      <c r="G21" s="15">
        <v>5.4799800000000003</v>
      </c>
      <c r="H21" s="4" t="s">
        <v>55</v>
      </c>
      <c r="I21" s="4" t="s">
        <v>55</v>
      </c>
      <c r="J21" s="4" t="s">
        <v>583</v>
      </c>
    </row>
    <row r="22" spans="1:10">
      <c r="A22" s="1" t="s">
        <v>303</v>
      </c>
      <c r="B22" s="2" t="s">
        <v>579</v>
      </c>
      <c r="C22" s="11" t="s">
        <v>366</v>
      </c>
      <c r="D22" s="12" t="s">
        <v>320</v>
      </c>
      <c r="E22" s="6" t="s">
        <v>598</v>
      </c>
      <c r="F22" s="15">
        <v>51.43703</v>
      </c>
      <c r="G22" s="15">
        <v>5.4799800000000003</v>
      </c>
      <c r="H22" s="4" t="s">
        <v>212</v>
      </c>
      <c r="I22" s="4" t="s">
        <v>213</v>
      </c>
      <c r="J22" s="4" t="s">
        <v>583</v>
      </c>
    </row>
    <row r="23" spans="1:10">
      <c r="A23" s="1" t="s">
        <v>303</v>
      </c>
      <c r="B23" s="2" t="s">
        <v>579</v>
      </c>
      <c r="C23" s="11" t="s">
        <v>319</v>
      </c>
      <c r="D23" s="12" t="s">
        <v>320</v>
      </c>
      <c r="E23" s="6" t="s">
        <v>598</v>
      </c>
      <c r="F23" s="15">
        <v>51.43703</v>
      </c>
      <c r="G23" s="15">
        <v>5.4799800000000003</v>
      </c>
      <c r="H23" s="4" t="s">
        <v>181</v>
      </c>
      <c r="I23" s="4" t="s">
        <v>181</v>
      </c>
      <c r="J23" s="4" t="s">
        <v>583</v>
      </c>
    </row>
    <row r="24" spans="1:10">
      <c r="A24" s="1" t="s">
        <v>303</v>
      </c>
      <c r="B24" s="2" t="s">
        <v>579</v>
      </c>
      <c r="C24" s="11" t="s">
        <v>321</v>
      </c>
      <c r="D24" s="12" t="s">
        <v>140</v>
      </c>
      <c r="E24" s="6" t="s">
        <v>598</v>
      </c>
      <c r="F24" s="15">
        <v>51.43703</v>
      </c>
      <c r="G24" s="15">
        <v>5.4799800000000003</v>
      </c>
      <c r="H24" s="4" t="s">
        <v>181</v>
      </c>
      <c r="I24" s="4" t="s">
        <v>181</v>
      </c>
      <c r="J24" s="4" t="s">
        <v>583</v>
      </c>
    </row>
    <row r="25" spans="1:10">
      <c r="A25" s="1" t="s">
        <v>303</v>
      </c>
      <c r="B25" s="2" t="s">
        <v>579</v>
      </c>
      <c r="C25" s="11" t="s">
        <v>413</v>
      </c>
      <c r="D25" s="12" t="s">
        <v>140</v>
      </c>
      <c r="E25" s="6" t="s">
        <v>598</v>
      </c>
      <c r="F25" s="15">
        <v>51.43703</v>
      </c>
      <c r="G25" s="15">
        <v>5.4799800000000003</v>
      </c>
      <c r="H25" s="4" t="s">
        <v>55</v>
      </c>
      <c r="I25" s="4" t="s">
        <v>55</v>
      </c>
      <c r="J25" s="4" t="s">
        <v>583</v>
      </c>
    </row>
    <row r="26" spans="1:10">
      <c r="A26" s="1" t="s">
        <v>303</v>
      </c>
      <c r="B26" s="2" t="s">
        <v>579</v>
      </c>
      <c r="C26" s="11" t="s">
        <v>496</v>
      </c>
      <c r="D26" s="12" t="s">
        <v>140</v>
      </c>
      <c r="E26" s="6" t="s">
        <v>598</v>
      </c>
      <c r="F26" s="15">
        <v>51.43703</v>
      </c>
      <c r="G26" s="15">
        <v>5.4799800000000003</v>
      </c>
      <c r="H26" s="4" t="s">
        <v>40</v>
      </c>
      <c r="I26" s="4" t="s">
        <v>40</v>
      </c>
      <c r="J26" s="4" t="s">
        <v>583</v>
      </c>
    </row>
    <row r="27" spans="1:10">
      <c r="A27" s="1" t="s">
        <v>303</v>
      </c>
      <c r="B27" s="2" t="s">
        <v>579</v>
      </c>
      <c r="C27" s="11" t="s">
        <v>375</v>
      </c>
      <c r="D27" s="12" t="s">
        <v>140</v>
      </c>
      <c r="E27" s="6" t="s">
        <v>598</v>
      </c>
      <c r="F27" s="15">
        <v>51.43703</v>
      </c>
      <c r="G27" s="15">
        <v>5.4799800000000003</v>
      </c>
      <c r="H27" s="4" t="s">
        <v>43</v>
      </c>
      <c r="I27" s="4" t="s">
        <v>43</v>
      </c>
      <c r="J27" s="4" t="s">
        <v>583</v>
      </c>
    </row>
    <row r="28" spans="1:10">
      <c r="A28" s="1" t="s">
        <v>303</v>
      </c>
      <c r="B28" s="2" t="s">
        <v>579</v>
      </c>
      <c r="C28" s="11" t="s">
        <v>451</v>
      </c>
      <c r="D28" s="12" t="s">
        <v>140</v>
      </c>
      <c r="E28" s="6" t="s">
        <v>598</v>
      </c>
      <c r="F28" s="15">
        <v>51.43703</v>
      </c>
      <c r="G28" s="15">
        <v>5.4799800000000003</v>
      </c>
      <c r="H28" s="4" t="s">
        <v>72</v>
      </c>
      <c r="I28" s="4" t="s">
        <v>72</v>
      </c>
      <c r="J28" s="4" t="s">
        <v>583</v>
      </c>
    </row>
    <row r="29" spans="1:10">
      <c r="A29" s="1" t="s">
        <v>303</v>
      </c>
      <c r="B29" s="2" t="s">
        <v>579</v>
      </c>
      <c r="C29" s="11" t="s">
        <v>386</v>
      </c>
      <c r="D29" s="12" t="s">
        <v>140</v>
      </c>
      <c r="E29" s="6" t="s">
        <v>598</v>
      </c>
      <c r="F29" s="15">
        <v>51.43703</v>
      </c>
      <c r="G29" s="15">
        <v>5.4799800000000003</v>
      </c>
      <c r="H29" s="4" t="s">
        <v>47</v>
      </c>
      <c r="I29" s="4" t="s">
        <v>47</v>
      </c>
      <c r="J29" s="4" t="s">
        <v>583</v>
      </c>
    </row>
    <row r="30" spans="1:10">
      <c r="A30" s="1" t="s">
        <v>303</v>
      </c>
      <c r="B30" s="2" t="s">
        <v>579</v>
      </c>
      <c r="C30" s="11" t="s">
        <v>452</v>
      </c>
      <c r="D30" s="12" t="s">
        <v>140</v>
      </c>
      <c r="E30" s="6" t="s">
        <v>598</v>
      </c>
      <c r="F30" s="15">
        <v>51.43703</v>
      </c>
      <c r="G30" s="15">
        <v>5.4799800000000003</v>
      </c>
      <c r="H30" s="4" t="s">
        <v>72</v>
      </c>
      <c r="I30" s="4" t="s">
        <v>72</v>
      </c>
      <c r="J30" s="4" t="s">
        <v>583</v>
      </c>
    </row>
    <row r="31" spans="1:10">
      <c r="A31" s="1" t="s">
        <v>303</v>
      </c>
      <c r="B31" s="2" t="s">
        <v>579</v>
      </c>
      <c r="C31" s="11" t="s">
        <v>411</v>
      </c>
      <c r="D31" s="12" t="s">
        <v>320</v>
      </c>
      <c r="E31" s="6" t="s">
        <v>598</v>
      </c>
      <c r="F31" s="15">
        <v>51.43703</v>
      </c>
      <c r="G31" s="15">
        <v>5.4799800000000003</v>
      </c>
      <c r="H31" s="4" t="s">
        <v>55</v>
      </c>
      <c r="I31" s="4" t="s">
        <v>55</v>
      </c>
      <c r="J31" s="4" t="s">
        <v>583</v>
      </c>
    </row>
    <row r="32" spans="1:10">
      <c r="A32" s="1" t="s">
        <v>303</v>
      </c>
      <c r="B32" s="2" t="s">
        <v>579</v>
      </c>
      <c r="C32" s="11" t="s">
        <v>424</v>
      </c>
      <c r="D32" s="12" t="s">
        <v>140</v>
      </c>
      <c r="E32" s="6" t="s">
        <v>598</v>
      </c>
      <c r="F32" s="15">
        <v>51.43703</v>
      </c>
      <c r="G32" s="15">
        <v>5.4799800000000003</v>
      </c>
      <c r="H32" s="4" t="s">
        <v>64</v>
      </c>
      <c r="I32" s="4" t="s">
        <v>64</v>
      </c>
      <c r="J32" s="4" t="s">
        <v>583</v>
      </c>
    </row>
    <row r="33" spans="1:14">
      <c r="A33" s="1" t="s">
        <v>303</v>
      </c>
      <c r="B33" s="2" t="s">
        <v>579</v>
      </c>
      <c r="C33" s="11" t="s">
        <v>387</v>
      </c>
      <c r="D33" s="12" t="s">
        <v>140</v>
      </c>
      <c r="E33" s="6" t="s">
        <v>598</v>
      </c>
      <c r="F33" s="15">
        <v>51.43703</v>
      </c>
      <c r="G33" s="15">
        <v>5.4799800000000003</v>
      </c>
      <c r="H33" s="4" t="s">
        <v>47</v>
      </c>
      <c r="I33" s="4" t="s">
        <v>47</v>
      </c>
      <c r="J33" s="4" t="s">
        <v>583</v>
      </c>
    </row>
    <row r="34" spans="1:14">
      <c r="A34" s="1" t="s">
        <v>303</v>
      </c>
      <c r="B34" s="2" t="s">
        <v>579</v>
      </c>
      <c r="C34" s="11" t="s">
        <v>474</v>
      </c>
      <c r="D34" s="12" t="s">
        <v>320</v>
      </c>
      <c r="E34" s="6" t="s">
        <v>598</v>
      </c>
      <c r="F34" s="15">
        <v>51.43703</v>
      </c>
      <c r="G34" s="15">
        <v>5.4799800000000003</v>
      </c>
      <c r="H34" s="4" t="s">
        <v>471</v>
      </c>
      <c r="I34" s="4" t="s">
        <v>471</v>
      </c>
      <c r="J34" s="4" t="s">
        <v>583</v>
      </c>
    </row>
    <row r="35" spans="1:14">
      <c r="A35" s="1" t="s">
        <v>303</v>
      </c>
      <c r="B35" s="2" t="s">
        <v>579</v>
      </c>
      <c r="C35" s="11" t="s">
        <v>461</v>
      </c>
      <c r="D35" s="12" t="s">
        <v>140</v>
      </c>
      <c r="E35" s="6" t="s">
        <v>598</v>
      </c>
      <c r="F35" s="15">
        <v>51.43703</v>
      </c>
      <c r="G35" s="15">
        <v>5.4799800000000003</v>
      </c>
      <c r="H35" s="4" t="s">
        <v>7</v>
      </c>
      <c r="I35" s="4" t="s">
        <v>7</v>
      </c>
      <c r="J35" s="4" t="s">
        <v>583</v>
      </c>
      <c r="K35" s="13"/>
      <c r="L35" s="13"/>
      <c r="M35" s="13"/>
      <c r="N35" s="13"/>
    </row>
    <row r="36" spans="1:14">
      <c r="A36" s="1" t="s">
        <v>303</v>
      </c>
      <c r="B36" s="2" t="s">
        <v>579</v>
      </c>
      <c r="C36" s="11" t="s">
        <v>335</v>
      </c>
      <c r="D36" s="12" t="s">
        <v>140</v>
      </c>
      <c r="E36" s="6" t="s">
        <v>598</v>
      </c>
      <c r="F36" s="15">
        <v>51.43703</v>
      </c>
      <c r="G36" s="15">
        <v>5.4799800000000003</v>
      </c>
      <c r="H36" s="4" t="s">
        <v>17</v>
      </c>
      <c r="I36" s="4" t="s">
        <v>18</v>
      </c>
      <c r="J36" s="4" t="s">
        <v>583</v>
      </c>
    </row>
    <row r="37" spans="1:14">
      <c r="A37" s="1" t="s">
        <v>303</v>
      </c>
      <c r="B37" s="2" t="s">
        <v>579</v>
      </c>
      <c r="C37" s="11" t="s">
        <v>367</v>
      </c>
      <c r="D37" s="12" t="s">
        <v>320</v>
      </c>
      <c r="E37" s="6" t="s">
        <v>598</v>
      </c>
      <c r="F37" s="15">
        <v>51.43703</v>
      </c>
      <c r="G37" s="15">
        <v>5.4799800000000003</v>
      </c>
      <c r="H37" s="4" t="s">
        <v>212</v>
      </c>
      <c r="I37" s="4" t="s">
        <v>213</v>
      </c>
      <c r="J37" s="4" t="s">
        <v>583</v>
      </c>
    </row>
    <row r="38" spans="1:14">
      <c r="A38" s="1" t="s">
        <v>303</v>
      </c>
      <c r="B38" s="2" t="s">
        <v>579</v>
      </c>
      <c r="C38" s="11" t="s">
        <v>414</v>
      </c>
      <c r="D38" s="12" t="s">
        <v>140</v>
      </c>
      <c r="E38" s="6" t="s">
        <v>598</v>
      </c>
      <c r="F38" s="15">
        <v>51.43703</v>
      </c>
      <c r="G38" s="15">
        <v>5.4799800000000003</v>
      </c>
      <c r="H38" s="4" t="s">
        <v>55</v>
      </c>
      <c r="I38" s="4" t="s">
        <v>55</v>
      </c>
      <c r="J38" s="4" t="s">
        <v>583</v>
      </c>
    </row>
    <row r="39" spans="1:14">
      <c r="A39" s="1" t="s">
        <v>303</v>
      </c>
      <c r="B39" s="2" t="s">
        <v>579</v>
      </c>
      <c r="C39" s="11" t="s">
        <v>388</v>
      </c>
      <c r="D39" s="12" t="s">
        <v>140</v>
      </c>
      <c r="E39" s="6" t="s">
        <v>598</v>
      </c>
      <c r="F39" s="15">
        <v>51.43703</v>
      </c>
      <c r="G39" s="15">
        <v>5.4799800000000003</v>
      </c>
      <c r="H39" s="4" t="s">
        <v>47</v>
      </c>
      <c r="I39" s="4" t="s">
        <v>47</v>
      </c>
      <c r="J39" s="4" t="s">
        <v>583</v>
      </c>
    </row>
    <row r="40" spans="1:14">
      <c r="A40" s="1" t="s">
        <v>303</v>
      </c>
      <c r="B40" s="2" t="s">
        <v>579</v>
      </c>
      <c r="C40" s="11" t="s">
        <v>435</v>
      </c>
      <c r="D40" s="12" t="s">
        <v>140</v>
      </c>
      <c r="E40" s="6" t="s">
        <v>598</v>
      </c>
      <c r="F40" s="15">
        <v>51.43703</v>
      </c>
      <c r="G40" s="15">
        <v>5.4799800000000003</v>
      </c>
      <c r="H40" s="4" t="s">
        <v>67</v>
      </c>
      <c r="I40" s="4" t="s">
        <v>67</v>
      </c>
      <c r="J40" s="4" t="s">
        <v>583</v>
      </c>
    </row>
    <row r="41" spans="1:14">
      <c r="A41" s="1" t="s">
        <v>303</v>
      </c>
      <c r="B41" s="2" t="s">
        <v>579</v>
      </c>
      <c r="C41" s="11" t="s">
        <v>322</v>
      </c>
      <c r="D41" s="12" t="s">
        <v>140</v>
      </c>
      <c r="E41" s="6" t="s">
        <v>598</v>
      </c>
      <c r="F41" s="15">
        <v>51.43703</v>
      </c>
      <c r="G41" s="15">
        <v>5.4799800000000003</v>
      </c>
      <c r="H41" s="4" t="s">
        <v>181</v>
      </c>
      <c r="I41" s="4" t="s">
        <v>181</v>
      </c>
      <c r="J41" s="4" t="s">
        <v>583</v>
      </c>
    </row>
    <row r="42" spans="1:14">
      <c r="A42" s="1" t="s">
        <v>303</v>
      </c>
      <c r="B42" s="2" t="s">
        <v>579</v>
      </c>
      <c r="C42" s="11" t="s">
        <v>341</v>
      </c>
      <c r="D42" s="12" t="s">
        <v>140</v>
      </c>
      <c r="E42" s="6" t="s">
        <v>598</v>
      </c>
      <c r="F42" s="15">
        <v>51.43703</v>
      </c>
      <c r="G42" s="15">
        <v>5.4799800000000003</v>
      </c>
      <c r="H42" s="4" t="s">
        <v>1406</v>
      </c>
      <c r="I42" s="4" t="s">
        <v>18</v>
      </c>
      <c r="J42" s="4" t="s">
        <v>583</v>
      </c>
    </row>
    <row r="43" spans="1:14">
      <c r="A43" s="1" t="s">
        <v>303</v>
      </c>
      <c r="B43" s="2" t="s">
        <v>579</v>
      </c>
      <c r="C43" s="11" t="s">
        <v>462</v>
      </c>
      <c r="D43" s="12" t="s">
        <v>140</v>
      </c>
      <c r="E43" s="6" t="s">
        <v>598</v>
      </c>
      <c r="F43" s="15">
        <v>51.43703</v>
      </c>
      <c r="G43" s="15">
        <v>5.4799800000000003</v>
      </c>
      <c r="H43" s="4" t="s">
        <v>7</v>
      </c>
      <c r="I43" s="4" t="s">
        <v>7</v>
      </c>
      <c r="J43" s="4" t="s">
        <v>583</v>
      </c>
    </row>
    <row r="44" spans="1:14">
      <c r="A44" s="1" t="s">
        <v>303</v>
      </c>
      <c r="B44" s="2" t="s">
        <v>579</v>
      </c>
      <c r="C44" s="11" t="s">
        <v>340</v>
      </c>
      <c r="D44" s="12" t="s">
        <v>140</v>
      </c>
      <c r="E44" s="6" t="s">
        <v>598</v>
      </c>
      <c r="F44" s="15">
        <v>51.43703</v>
      </c>
      <c r="G44" s="15">
        <v>5.4799800000000003</v>
      </c>
      <c r="H44" s="4" t="s">
        <v>26</v>
      </c>
      <c r="I44" s="4" t="s">
        <v>18</v>
      </c>
      <c r="J44" s="4" t="s">
        <v>583</v>
      </c>
    </row>
    <row r="45" spans="1:14">
      <c r="A45" s="1" t="s">
        <v>303</v>
      </c>
      <c r="B45" s="2" t="s">
        <v>579</v>
      </c>
      <c r="C45" s="11" t="s">
        <v>407</v>
      </c>
      <c r="D45" s="12" t="s">
        <v>311</v>
      </c>
      <c r="E45" s="6" t="s">
        <v>598</v>
      </c>
      <c r="F45" s="15">
        <v>51.43703</v>
      </c>
      <c r="G45" s="15">
        <v>5.4799800000000003</v>
      </c>
      <c r="H45" s="4" t="s">
        <v>55</v>
      </c>
      <c r="I45" s="4" t="s">
        <v>55</v>
      </c>
      <c r="J45" s="4" t="s">
        <v>583</v>
      </c>
    </row>
    <row r="46" spans="1:14">
      <c r="A46" s="1" t="s">
        <v>303</v>
      </c>
      <c r="B46" s="2" t="s">
        <v>579</v>
      </c>
      <c r="C46" s="11" t="s">
        <v>342</v>
      </c>
      <c r="D46" s="12" t="s">
        <v>140</v>
      </c>
      <c r="E46" s="6" t="s">
        <v>598</v>
      </c>
      <c r="F46" s="15">
        <v>51.43703</v>
      </c>
      <c r="G46" s="15">
        <v>5.4799800000000003</v>
      </c>
      <c r="H46" s="4" t="s">
        <v>1406</v>
      </c>
      <c r="I46" s="4" t="s">
        <v>18</v>
      </c>
      <c r="J46" s="4" t="s">
        <v>583</v>
      </c>
    </row>
    <row r="47" spans="1:14">
      <c r="A47" s="1" t="s">
        <v>303</v>
      </c>
      <c r="B47" s="2" t="s">
        <v>579</v>
      </c>
      <c r="C47" s="11" t="s">
        <v>305</v>
      </c>
      <c r="D47" s="12" t="s">
        <v>140</v>
      </c>
      <c r="E47" s="6" t="s">
        <v>598</v>
      </c>
      <c r="F47" s="15">
        <v>51.43703</v>
      </c>
      <c r="G47" s="15">
        <v>5.4799800000000003</v>
      </c>
      <c r="H47" s="4" t="s">
        <v>307</v>
      </c>
      <c r="I47" s="4" t="s">
        <v>307</v>
      </c>
      <c r="J47" s="4" t="s">
        <v>583</v>
      </c>
    </row>
    <row r="48" spans="1:14">
      <c r="A48" s="1" t="s">
        <v>303</v>
      </c>
      <c r="B48" s="2" t="s">
        <v>579</v>
      </c>
      <c r="C48" s="11" t="s">
        <v>371</v>
      </c>
      <c r="D48" s="12" t="s">
        <v>309</v>
      </c>
      <c r="E48" s="6" t="s">
        <v>2</v>
      </c>
      <c r="F48" s="15">
        <v>51.43703</v>
      </c>
      <c r="G48" s="15">
        <v>5.4799800000000003</v>
      </c>
      <c r="H48" s="4" t="s">
        <v>43</v>
      </c>
      <c r="I48" s="4" t="s">
        <v>43</v>
      </c>
      <c r="J48" s="4" t="s">
        <v>583</v>
      </c>
    </row>
    <row r="49" spans="1:10">
      <c r="A49" s="1" t="s">
        <v>303</v>
      </c>
      <c r="B49" s="2" t="s">
        <v>579</v>
      </c>
      <c r="C49" s="11" t="s">
        <v>383</v>
      </c>
      <c r="D49" s="12" t="s">
        <v>320</v>
      </c>
      <c r="E49" s="6" t="s">
        <v>598</v>
      </c>
      <c r="F49" s="15">
        <v>51.43703</v>
      </c>
      <c r="G49" s="15">
        <v>5.4799800000000003</v>
      </c>
      <c r="H49" s="4" t="s">
        <v>47</v>
      </c>
      <c r="I49" s="4" t="s">
        <v>47</v>
      </c>
      <c r="J49" s="4" t="s">
        <v>583</v>
      </c>
    </row>
    <row r="50" spans="1:10">
      <c r="A50" s="1" t="s">
        <v>303</v>
      </c>
      <c r="B50" s="2" t="s">
        <v>579</v>
      </c>
      <c r="C50" s="11" t="s">
        <v>463</v>
      </c>
      <c r="D50" s="12" t="s">
        <v>140</v>
      </c>
      <c r="E50" s="6" t="s">
        <v>598</v>
      </c>
      <c r="F50" s="15">
        <v>51.43703</v>
      </c>
      <c r="G50" s="15">
        <v>5.4799800000000003</v>
      </c>
      <c r="H50" s="4" t="s">
        <v>7</v>
      </c>
      <c r="I50" s="4" t="s">
        <v>7</v>
      </c>
      <c r="J50" s="4" t="s">
        <v>583</v>
      </c>
    </row>
    <row r="51" spans="1:10">
      <c r="A51" s="1" t="s">
        <v>303</v>
      </c>
      <c r="B51" s="2" t="s">
        <v>579</v>
      </c>
      <c r="C51" s="11" t="s">
        <v>436</v>
      </c>
      <c r="D51" s="12" t="s">
        <v>140</v>
      </c>
      <c r="E51" s="6" t="s">
        <v>598</v>
      </c>
      <c r="F51" s="15">
        <v>51.43703</v>
      </c>
      <c r="G51" s="15">
        <v>5.4799800000000003</v>
      </c>
      <c r="H51" s="4" t="s">
        <v>67</v>
      </c>
      <c r="I51" s="4" t="s">
        <v>67</v>
      </c>
      <c r="J51" s="4" t="s">
        <v>583</v>
      </c>
    </row>
    <row r="52" spans="1:10">
      <c r="A52" s="1" t="s">
        <v>303</v>
      </c>
      <c r="B52" s="2" t="s">
        <v>579</v>
      </c>
      <c r="C52" s="11" t="s">
        <v>372</v>
      </c>
      <c r="D52" s="12" t="s">
        <v>311</v>
      </c>
      <c r="E52" s="6" t="s">
        <v>598</v>
      </c>
      <c r="F52" s="15">
        <v>51.43703</v>
      </c>
      <c r="G52" s="15">
        <v>5.4799800000000003</v>
      </c>
      <c r="H52" s="4" t="s">
        <v>43</v>
      </c>
      <c r="I52" s="4" t="s">
        <v>43</v>
      </c>
      <c r="J52" s="4" t="s">
        <v>583</v>
      </c>
    </row>
    <row r="53" spans="1:10">
      <c r="A53" s="1" t="s">
        <v>303</v>
      </c>
      <c r="B53" s="2" t="s">
        <v>579</v>
      </c>
      <c r="C53" s="11" t="s">
        <v>373</v>
      </c>
      <c r="D53" s="12" t="s">
        <v>311</v>
      </c>
      <c r="E53" s="6" t="s">
        <v>598</v>
      </c>
      <c r="F53" s="15">
        <v>51.43703</v>
      </c>
      <c r="G53" s="15">
        <v>5.4799800000000003</v>
      </c>
      <c r="H53" s="4" t="s">
        <v>43</v>
      </c>
      <c r="I53" s="4" t="s">
        <v>43</v>
      </c>
      <c r="J53" s="4" t="s">
        <v>583</v>
      </c>
    </row>
    <row r="54" spans="1:10">
      <c r="A54" s="1" t="s">
        <v>303</v>
      </c>
      <c r="B54" s="2" t="s">
        <v>579</v>
      </c>
      <c r="C54" s="11" t="s">
        <v>453</v>
      </c>
      <c r="D54" s="12" t="s">
        <v>140</v>
      </c>
      <c r="E54" s="6" t="s">
        <v>598</v>
      </c>
      <c r="F54" s="15">
        <v>51.43703</v>
      </c>
      <c r="G54" s="15">
        <v>5.4799800000000003</v>
      </c>
      <c r="H54" s="4" t="s">
        <v>72</v>
      </c>
      <c r="I54" s="4" t="s">
        <v>72</v>
      </c>
      <c r="J54" s="4" t="s">
        <v>583</v>
      </c>
    </row>
    <row r="55" spans="1:10">
      <c r="A55" s="1" t="s">
        <v>303</v>
      </c>
      <c r="B55" s="2" t="s">
        <v>579</v>
      </c>
      <c r="C55" s="11" t="s">
        <v>415</v>
      </c>
      <c r="D55" s="12" t="s">
        <v>140</v>
      </c>
      <c r="E55" s="6" t="s">
        <v>598</v>
      </c>
      <c r="F55" s="15">
        <v>51.43703</v>
      </c>
      <c r="G55" s="15">
        <v>5.4799800000000003</v>
      </c>
      <c r="H55" s="4" t="s">
        <v>55</v>
      </c>
      <c r="I55" s="4" t="s">
        <v>55</v>
      </c>
      <c r="J55" s="4" t="s">
        <v>583</v>
      </c>
    </row>
    <row r="56" spans="1:10">
      <c r="A56" s="1" t="s">
        <v>303</v>
      </c>
      <c r="B56" s="2" t="s">
        <v>579</v>
      </c>
      <c r="C56" s="11" t="s">
        <v>310</v>
      </c>
      <c r="D56" s="12" t="s">
        <v>311</v>
      </c>
      <c r="E56" s="6" t="s">
        <v>598</v>
      </c>
      <c r="F56" s="15">
        <v>51.43703</v>
      </c>
      <c r="G56" s="15">
        <v>5.4799800000000003</v>
      </c>
      <c r="H56" s="4" t="s">
        <v>13</v>
      </c>
      <c r="I56" s="4" t="s">
        <v>13</v>
      </c>
      <c r="J56" s="4" t="s">
        <v>583</v>
      </c>
    </row>
    <row r="57" spans="1:10">
      <c r="A57" s="1" t="s">
        <v>303</v>
      </c>
      <c r="B57" s="2" t="s">
        <v>579</v>
      </c>
      <c r="C57" s="11" t="s">
        <v>336</v>
      </c>
      <c r="D57" s="12" t="s">
        <v>140</v>
      </c>
      <c r="E57" s="6" t="s">
        <v>598</v>
      </c>
      <c r="F57" s="15">
        <v>51.43703</v>
      </c>
      <c r="G57" s="15">
        <v>5.4799800000000003</v>
      </c>
      <c r="H57" s="4" t="s">
        <v>17</v>
      </c>
      <c r="I57" s="4" t="s">
        <v>18</v>
      </c>
      <c r="J57" s="4" t="s">
        <v>583</v>
      </c>
    </row>
    <row r="58" spans="1:10">
      <c r="A58" s="1" t="s">
        <v>303</v>
      </c>
      <c r="B58" s="2" t="s">
        <v>579</v>
      </c>
      <c r="C58" s="11" t="s">
        <v>425</v>
      </c>
      <c r="D58" s="12" t="s">
        <v>309</v>
      </c>
      <c r="E58" s="6" t="s">
        <v>2</v>
      </c>
      <c r="F58" s="15">
        <v>51.43703</v>
      </c>
      <c r="G58" s="15">
        <v>5.4799800000000003</v>
      </c>
      <c r="H58" s="4" t="s">
        <v>67</v>
      </c>
      <c r="I58" s="4" t="s">
        <v>67</v>
      </c>
      <c r="J58" s="4" t="s">
        <v>583</v>
      </c>
    </row>
    <row r="59" spans="1:10">
      <c r="A59" s="1" t="s">
        <v>303</v>
      </c>
      <c r="B59" s="2" t="s">
        <v>579</v>
      </c>
      <c r="C59" s="11" t="s">
        <v>368</v>
      </c>
      <c r="D59" s="12" t="s">
        <v>320</v>
      </c>
      <c r="E59" s="6" t="s">
        <v>598</v>
      </c>
      <c r="F59" s="15">
        <v>51.43703</v>
      </c>
      <c r="G59" s="15">
        <v>5.4799800000000003</v>
      </c>
      <c r="H59" s="4" t="s">
        <v>212</v>
      </c>
      <c r="I59" s="4" t="s">
        <v>213</v>
      </c>
      <c r="J59" s="4" t="s">
        <v>583</v>
      </c>
    </row>
    <row r="60" spans="1:10">
      <c r="A60" s="1" t="s">
        <v>303</v>
      </c>
      <c r="B60" s="2" t="s">
        <v>579</v>
      </c>
      <c r="C60" s="11" t="s">
        <v>454</v>
      </c>
      <c r="D60" s="12" t="s">
        <v>140</v>
      </c>
      <c r="E60" s="6" t="s">
        <v>598</v>
      </c>
      <c r="F60" s="15">
        <v>51.43703</v>
      </c>
      <c r="G60" s="15">
        <v>5.4799800000000003</v>
      </c>
      <c r="H60" s="4" t="s">
        <v>72</v>
      </c>
      <c r="I60" s="4" t="s">
        <v>72</v>
      </c>
      <c r="J60" s="4" t="s">
        <v>583</v>
      </c>
    </row>
    <row r="61" spans="1:10">
      <c r="A61" s="1" t="s">
        <v>303</v>
      </c>
      <c r="B61" s="2" t="s">
        <v>579</v>
      </c>
      <c r="C61" s="11" t="s">
        <v>360</v>
      </c>
      <c r="D61" s="12" t="s">
        <v>311</v>
      </c>
      <c r="E61" s="6" t="s">
        <v>598</v>
      </c>
      <c r="F61" s="15">
        <v>51.43703</v>
      </c>
      <c r="G61" s="15">
        <v>5.4799800000000003</v>
      </c>
      <c r="H61" s="4" t="s">
        <v>363</v>
      </c>
      <c r="I61" s="4" t="s">
        <v>363</v>
      </c>
      <c r="J61" s="4" t="s">
        <v>583</v>
      </c>
    </row>
    <row r="62" spans="1:10">
      <c r="A62" s="1" t="s">
        <v>303</v>
      </c>
      <c r="B62" s="2" t="s">
        <v>579</v>
      </c>
      <c r="C62" s="11" t="s">
        <v>389</v>
      </c>
      <c r="D62" s="12" t="s">
        <v>140</v>
      </c>
      <c r="E62" s="6" t="s">
        <v>598</v>
      </c>
      <c r="F62" s="15">
        <v>51.43703</v>
      </c>
      <c r="G62" s="15">
        <v>5.4799800000000003</v>
      </c>
      <c r="H62" s="4" t="s">
        <v>47</v>
      </c>
      <c r="I62" s="4" t="s">
        <v>47</v>
      </c>
      <c r="J62" s="4" t="s">
        <v>583</v>
      </c>
    </row>
    <row r="63" spans="1:10">
      <c r="A63" s="1" t="s">
        <v>303</v>
      </c>
      <c r="B63" s="2" t="s">
        <v>579</v>
      </c>
      <c r="C63" s="11" t="s">
        <v>464</v>
      </c>
      <c r="D63" s="12" t="s">
        <v>140</v>
      </c>
      <c r="E63" s="6" t="s">
        <v>598</v>
      </c>
      <c r="F63" s="15">
        <v>51.43703</v>
      </c>
      <c r="G63" s="15">
        <v>5.4799800000000003</v>
      </c>
      <c r="H63" s="4" t="s">
        <v>7</v>
      </c>
      <c r="I63" s="4" t="s">
        <v>7</v>
      </c>
      <c r="J63" s="4" t="s">
        <v>583</v>
      </c>
    </row>
    <row r="64" spans="1:10">
      <c r="A64" s="1" t="s">
        <v>303</v>
      </c>
      <c r="B64" s="2" t="s">
        <v>579</v>
      </c>
      <c r="C64" s="11" t="s">
        <v>457</v>
      </c>
      <c r="D64" s="12" t="s">
        <v>311</v>
      </c>
      <c r="E64" s="6" t="s">
        <v>598</v>
      </c>
      <c r="F64" s="15">
        <v>51.43703</v>
      </c>
      <c r="G64" s="15">
        <v>5.4799800000000003</v>
      </c>
      <c r="H64" s="4" t="s">
        <v>7</v>
      </c>
      <c r="I64" s="4" t="s">
        <v>7</v>
      </c>
      <c r="J64" s="4" t="s">
        <v>583</v>
      </c>
    </row>
    <row r="65" spans="1:10">
      <c r="A65" s="1" t="s">
        <v>303</v>
      </c>
      <c r="B65" s="2" t="s">
        <v>579</v>
      </c>
      <c r="C65" s="11" t="s">
        <v>416</v>
      </c>
      <c r="D65" s="12" t="s">
        <v>140</v>
      </c>
      <c r="E65" s="6" t="s">
        <v>598</v>
      </c>
      <c r="F65" s="15">
        <v>51.43703</v>
      </c>
      <c r="G65" s="15">
        <v>5.4799800000000003</v>
      </c>
      <c r="H65" s="4" t="s">
        <v>55</v>
      </c>
      <c r="I65" s="4" t="s">
        <v>55</v>
      </c>
      <c r="J65" s="4" t="s">
        <v>583</v>
      </c>
    </row>
    <row r="66" spans="1:10">
      <c r="A66" s="1" t="s">
        <v>303</v>
      </c>
      <c r="B66" s="2" t="s">
        <v>579</v>
      </c>
      <c r="C66" s="11" t="s">
        <v>390</v>
      </c>
      <c r="D66" s="12" t="s">
        <v>140</v>
      </c>
      <c r="E66" s="6" t="s">
        <v>598</v>
      </c>
      <c r="F66" s="15">
        <v>51.43703</v>
      </c>
      <c r="G66" s="15">
        <v>5.4799800000000003</v>
      </c>
      <c r="H66" s="4" t="s">
        <v>47</v>
      </c>
      <c r="I66" s="4" t="s">
        <v>47</v>
      </c>
      <c r="J66" s="4" t="s">
        <v>583</v>
      </c>
    </row>
    <row r="67" spans="1:10">
      <c r="A67" s="1" t="s">
        <v>303</v>
      </c>
      <c r="B67" s="2" t="s">
        <v>579</v>
      </c>
      <c r="C67" s="11" t="s">
        <v>391</v>
      </c>
      <c r="D67" s="12" t="s">
        <v>140</v>
      </c>
      <c r="E67" s="6" t="s">
        <v>598</v>
      </c>
      <c r="F67" s="15">
        <v>51.43703</v>
      </c>
      <c r="G67" s="15">
        <v>5.4799800000000003</v>
      </c>
      <c r="H67" s="4" t="s">
        <v>47</v>
      </c>
      <c r="I67" s="4" t="s">
        <v>47</v>
      </c>
      <c r="J67" s="4" t="s">
        <v>583</v>
      </c>
    </row>
    <row r="68" spans="1:10">
      <c r="A68" s="1" t="s">
        <v>303</v>
      </c>
      <c r="B68" s="2" t="s">
        <v>579</v>
      </c>
      <c r="C68" s="11" t="s">
        <v>323</v>
      </c>
      <c r="D68" s="12" t="s">
        <v>140</v>
      </c>
      <c r="E68" s="6" t="s">
        <v>598</v>
      </c>
      <c r="F68" s="15">
        <v>51.43703</v>
      </c>
      <c r="G68" s="15">
        <v>5.4799800000000003</v>
      </c>
      <c r="H68" s="4" t="s">
        <v>181</v>
      </c>
      <c r="I68" s="4" t="s">
        <v>181</v>
      </c>
      <c r="J68" s="4" t="s">
        <v>583</v>
      </c>
    </row>
    <row r="69" spans="1:10">
      <c r="A69" s="1" t="s">
        <v>303</v>
      </c>
      <c r="B69" s="2" t="s">
        <v>579</v>
      </c>
      <c r="C69" s="11" t="s">
        <v>345</v>
      </c>
      <c r="D69" s="12" t="s">
        <v>140</v>
      </c>
      <c r="E69" s="6" t="s">
        <v>598</v>
      </c>
      <c r="F69" s="15">
        <v>51.43703</v>
      </c>
      <c r="G69" s="15">
        <v>5.4799800000000003</v>
      </c>
      <c r="H69" s="3" t="s">
        <v>346</v>
      </c>
      <c r="I69" s="4" t="s">
        <v>18</v>
      </c>
      <c r="J69" s="4" t="s">
        <v>583</v>
      </c>
    </row>
    <row r="70" spans="1:10">
      <c r="A70" s="1" t="s">
        <v>303</v>
      </c>
      <c r="B70" s="2" t="s">
        <v>579</v>
      </c>
      <c r="C70" s="11" t="s">
        <v>430</v>
      </c>
      <c r="D70" s="12" t="s">
        <v>311</v>
      </c>
      <c r="E70" s="6" t="s">
        <v>598</v>
      </c>
      <c r="F70" s="15">
        <v>51.43703</v>
      </c>
      <c r="G70" s="15">
        <v>5.4799800000000003</v>
      </c>
      <c r="H70" s="4" t="s">
        <v>67</v>
      </c>
      <c r="I70" s="4" t="s">
        <v>67</v>
      </c>
      <c r="J70" s="4" t="s">
        <v>583</v>
      </c>
    </row>
    <row r="71" spans="1:10">
      <c r="A71" s="1" t="s">
        <v>303</v>
      </c>
      <c r="B71" s="2" t="s">
        <v>579</v>
      </c>
      <c r="C71" s="11" t="s">
        <v>396</v>
      </c>
      <c r="D71" s="12" t="s">
        <v>311</v>
      </c>
      <c r="E71" s="6" t="s">
        <v>598</v>
      </c>
      <c r="F71" s="15">
        <v>51.43703</v>
      </c>
      <c r="G71" s="15">
        <v>5.4799800000000003</v>
      </c>
      <c r="H71" s="4" t="s">
        <v>84</v>
      </c>
      <c r="I71" s="4" t="s">
        <v>84</v>
      </c>
      <c r="J71" s="4" t="s">
        <v>583</v>
      </c>
    </row>
    <row r="72" spans="1:10">
      <c r="A72" s="1" t="s">
        <v>303</v>
      </c>
      <c r="B72" s="2" t="s">
        <v>579</v>
      </c>
      <c r="C72" s="11" t="s">
        <v>417</v>
      </c>
      <c r="D72" s="12" t="s">
        <v>140</v>
      </c>
      <c r="E72" s="6" t="s">
        <v>598</v>
      </c>
      <c r="F72" s="15">
        <v>51.43703</v>
      </c>
      <c r="G72" s="15">
        <v>5.4799800000000003</v>
      </c>
      <c r="H72" s="4" t="s">
        <v>55</v>
      </c>
      <c r="I72" s="4" t="s">
        <v>55</v>
      </c>
      <c r="J72" s="4" t="s">
        <v>583</v>
      </c>
    </row>
    <row r="73" spans="1:10">
      <c r="A73" s="1" t="s">
        <v>303</v>
      </c>
      <c r="B73" s="2" t="s">
        <v>579</v>
      </c>
      <c r="C73" s="11" t="s">
        <v>392</v>
      </c>
      <c r="D73" s="12" t="s">
        <v>140</v>
      </c>
      <c r="E73" s="6" t="s">
        <v>598</v>
      </c>
      <c r="F73" s="15">
        <v>51.43703</v>
      </c>
      <c r="G73" s="15">
        <v>5.4799800000000003</v>
      </c>
      <c r="H73" s="4" t="s">
        <v>47</v>
      </c>
      <c r="I73" s="4" t="s">
        <v>47</v>
      </c>
      <c r="J73" s="4" t="s">
        <v>583</v>
      </c>
    </row>
    <row r="74" spans="1:10">
      <c r="A74" s="1" t="s">
        <v>303</v>
      </c>
      <c r="B74" s="2" t="s">
        <v>579</v>
      </c>
      <c r="C74" s="11" t="s">
        <v>381</v>
      </c>
      <c r="D74" s="12" t="s">
        <v>311</v>
      </c>
      <c r="E74" s="6" t="s">
        <v>598</v>
      </c>
      <c r="F74" s="15">
        <v>51.43703</v>
      </c>
      <c r="G74" s="15">
        <v>5.4799800000000003</v>
      </c>
      <c r="H74" s="4" t="s">
        <v>47</v>
      </c>
      <c r="I74" s="4" t="s">
        <v>47</v>
      </c>
      <c r="J74" s="4" t="s">
        <v>583</v>
      </c>
    </row>
    <row r="75" spans="1:10">
      <c r="A75" s="1" t="s">
        <v>303</v>
      </c>
      <c r="B75" s="2" t="s">
        <v>579</v>
      </c>
      <c r="C75" s="11" t="s">
        <v>437</v>
      </c>
      <c r="D75" s="12" t="s">
        <v>140</v>
      </c>
      <c r="E75" s="6" t="s">
        <v>598</v>
      </c>
      <c r="F75" s="15">
        <v>51.43703</v>
      </c>
      <c r="G75" s="15">
        <v>5.4799800000000003</v>
      </c>
      <c r="H75" s="4" t="s">
        <v>67</v>
      </c>
      <c r="I75" s="4" t="s">
        <v>67</v>
      </c>
      <c r="J75" s="4" t="s">
        <v>583</v>
      </c>
    </row>
    <row r="76" spans="1:10">
      <c r="A76" s="1" t="s">
        <v>303</v>
      </c>
      <c r="B76" s="2" t="s">
        <v>579</v>
      </c>
      <c r="C76" s="11" t="s">
        <v>455</v>
      </c>
      <c r="D76" s="12" t="s">
        <v>140</v>
      </c>
      <c r="E76" s="6" t="s">
        <v>598</v>
      </c>
      <c r="F76" s="15">
        <v>51.43703</v>
      </c>
      <c r="G76" s="15">
        <v>5.4799800000000003</v>
      </c>
      <c r="H76" s="4" t="s">
        <v>72</v>
      </c>
      <c r="I76" s="4" t="s">
        <v>72</v>
      </c>
      <c r="J76" s="4" t="s">
        <v>583</v>
      </c>
    </row>
    <row r="77" spans="1:10">
      <c r="A77" s="1" t="s">
        <v>303</v>
      </c>
      <c r="B77" s="2" t="s">
        <v>579</v>
      </c>
      <c r="C77" s="11" t="s">
        <v>458</v>
      </c>
      <c r="D77" s="12" t="s">
        <v>311</v>
      </c>
      <c r="E77" s="6" t="s">
        <v>598</v>
      </c>
      <c r="F77" s="15">
        <v>51.43703</v>
      </c>
      <c r="G77" s="15">
        <v>5.4799800000000003</v>
      </c>
      <c r="H77" s="4" t="s">
        <v>7</v>
      </c>
      <c r="I77" s="4" t="s">
        <v>7</v>
      </c>
      <c r="J77" s="4" t="s">
        <v>583</v>
      </c>
    </row>
    <row r="78" spans="1:10">
      <c r="A78" s="1" t="s">
        <v>303</v>
      </c>
      <c r="B78" s="2" t="s">
        <v>579</v>
      </c>
      <c r="C78" s="11" t="s">
        <v>497</v>
      </c>
      <c r="D78" s="12" t="s">
        <v>140</v>
      </c>
      <c r="E78" s="6" t="s">
        <v>598</v>
      </c>
      <c r="F78" s="15">
        <v>51.43703</v>
      </c>
      <c r="G78" s="15">
        <v>5.4799800000000003</v>
      </c>
      <c r="H78" s="4" t="s">
        <v>40</v>
      </c>
      <c r="I78" s="4" t="s">
        <v>40</v>
      </c>
      <c r="J78" s="4" t="s">
        <v>583</v>
      </c>
    </row>
    <row r="79" spans="1:10">
      <c r="A79" s="1" t="s">
        <v>303</v>
      </c>
      <c r="B79" s="2" t="s">
        <v>579</v>
      </c>
      <c r="C79" s="11" t="s">
        <v>448</v>
      </c>
      <c r="D79" s="12" t="s">
        <v>320</v>
      </c>
      <c r="E79" s="6" t="s">
        <v>598</v>
      </c>
      <c r="F79" s="15">
        <v>51.43703</v>
      </c>
      <c r="G79" s="15">
        <v>5.4799800000000003</v>
      </c>
      <c r="H79" s="4" t="s">
        <v>72</v>
      </c>
      <c r="I79" s="4" t="s">
        <v>72</v>
      </c>
      <c r="J79" s="4" t="s">
        <v>583</v>
      </c>
    </row>
    <row r="80" spans="1:10">
      <c r="A80" s="1" t="s">
        <v>303</v>
      </c>
      <c r="B80" s="2" t="s">
        <v>579</v>
      </c>
      <c r="C80" s="11" t="s">
        <v>337</v>
      </c>
      <c r="D80" s="12" t="s">
        <v>140</v>
      </c>
      <c r="E80" s="6" t="s">
        <v>598</v>
      </c>
      <c r="F80" s="15">
        <v>51.43703</v>
      </c>
      <c r="G80" s="15">
        <v>5.4799800000000003</v>
      </c>
      <c r="H80" s="4" t="s">
        <v>17</v>
      </c>
      <c r="I80" s="4" t="s">
        <v>18</v>
      </c>
      <c r="J80" s="4" t="s">
        <v>583</v>
      </c>
    </row>
    <row r="81" spans="1:10">
      <c r="A81" s="1" t="s">
        <v>303</v>
      </c>
      <c r="B81" s="2" t="s">
        <v>579</v>
      </c>
      <c r="C81" s="11" t="s">
        <v>354</v>
      </c>
      <c r="D81" s="12" t="s">
        <v>353</v>
      </c>
      <c r="E81" s="6" t="s">
        <v>597</v>
      </c>
      <c r="F81" s="15">
        <v>51.43703</v>
      </c>
      <c r="G81" s="15">
        <v>5.4799800000000003</v>
      </c>
      <c r="H81" s="4" t="s">
        <v>72</v>
      </c>
      <c r="I81" s="4" t="s">
        <v>72</v>
      </c>
      <c r="J81" s="4" t="s">
        <v>583</v>
      </c>
    </row>
    <row r="82" spans="1:10">
      <c r="A82" s="1" t="s">
        <v>303</v>
      </c>
      <c r="B82" s="2" t="s">
        <v>579</v>
      </c>
      <c r="C82" s="11" t="s">
        <v>418</v>
      </c>
      <c r="D82" s="12" t="s">
        <v>140</v>
      </c>
      <c r="E82" s="6" t="s">
        <v>598</v>
      </c>
      <c r="F82" s="15">
        <v>51.43703</v>
      </c>
      <c r="G82" s="15">
        <v>5.4799800000000003</v>
      </c>
      <c r="H82" s="4" t="s">
        <v>55</v>
      </c>
      <c r="I82" s="4" t="s">
        <v>55</v>
      </c>
      <c r="J82" s="4" t="s">
        <v>583</v>
      </c>
    </row>
    <row r="83" spans="1:10">
      <c r="A83" s="1" t="s">
        <v>303</v>
      </c>
      <c r="B83" s="2" t="s">
        <v>579</v>
      </c>
      <c r="C83" s="11" t="s">
        <v>431</v>
      </c>
      <c r="D83" s="12" t="s">
        <v>311</v>
      </c>
      <c r="E83" s="6" t="s">
        <v>598</v>
      </c>
      <c r="F83" s="15">
        <v>51.43703</v>
      </c>
      <c r="G83" s="15">
        <v>5.4799800000000003</v>
      </c>
      <c r="H83" s="4" t="s">
        <v>67</v>
      </c>
      <c r="I83" s="4" t="s">
        <v>67</v>
      </c>
      <c r="J83" s="4" t="s">
        <v>583</v>
      </c>
    </row>
    <row r="84" spans="1:10">
      <c r="A84" s="1" t="s">
        <v>303</v>
      </c>
      <c r="B84" s="2" t="s">
        <v>579</v>
      </c>
      <c r="C84" s="11" t="s">
        <v>370</v>
      </c>
      <c r="D84" s="12" t="s">
        <v>140</v>
      </c>
      <c r="E84" s="6" t="s">
        <v>598</v>
      </c>
      <c r="F84" s="15">
        <v>51.43703</v>
      </c>
      <c r="G84" s="15">
        <v>5.4799800000000003</v>
      </c>
      <c r="H84" s="4" t="s">
        <v>212</v>
      </c>
      <c r="I84" s="4" t="s">
        <v>213</v>
      </c>
      <c r="J84" s="4" t="s">
        <v>583</v>
      </c>
    </row>
    <row r="85" spans="1:10">
      <c r="A85" s="1" t="s">
        <v>303</v>
      </c>
      <c r="B85" s="2" t="s">
        <v>579</v>
      </c>
      <c r="C85" s="11" t="s">
        <v>443</v>
      </c>
      <c r="D85" s="12" t="s">
        <v>311</v>
      </c>
      <c r="E85" s="6" t="s">
        <v>598</v>
      </c>
      <c r="F85" s="15">
        <v>51.43703</v>
      </c>
      <c r="G85" s="15">
        <v>5.4799800000000003</v>
      </c>
      <c r="H85" s="4" t="s">
        <v>72</v>
      </c>
      <c r="I85" s="4" t="s">
        <v>72</v>
      </c>
      <c r="J85" s="4" t="s">
        <v>583</v>
      </c>
    </row>
    <row r="86" spans="1:10">
      <c r="A86" s="1" t="s">
        <v>303</v>
      </c>
      <c r="B86" s="2" t="s">
        <v>579</v>
      </c>
      <c r="C86" s="11" t="s">
        <v>312</v>
      </c>
      <c r="D86" s="12" t="s">
        <v>311</v>
      </c>
      <c r="E86" s="6" t="s">
        <v>598</v>
      </c>
      <c r="F86" s="15">
        <v>51.43703</v>
      </c>
      <c r="G86" s="15">
        <v>5.4799800000000003</v>
      </c>
      <c r="H86" s="4" t="s">
        <v>13</v>
      </c>
      <c r="I86" s="4" t="s">
        <v>13</v>
      </c>
      <c r="J86" s="4" t="s">
        <v>583</v>
      </c>
    </row>
    <row r="87" spans="1:10">
      <c r="A87" s="1" t="s">
        <v>303</v>
      </c>
      <c r="B87" s="2" t="s">
        <v>579</v>
      </c>
      <c r="C87" s="11" t="s">
        <v>444</v>
      </c>
      <c r="D87" s="12" t="s">
        <v>311</v>
      </c>
      <c r="E87" s="6" t="s">
        <v>598</v>
      </c>
      <c r="F87" s="15">
        <v>51.43703</v>
      </c>
      <c r="G87" s="15">
        <v>5.4799800000000003</v>
      </c>
      <c r="H87" s="4" t="s">
        <v>72</v>
      </c>
      <c r="I87" s="4" t="s">
        <v>72</v>
      </c>
      <c r="J87" s="4" t="s">
        <v>583</v>
      </c>
    </row>
    <row r="88" spans="1:10">
      <c r="A88" s="1" t="s">
        <v>303</v>
      </c>
      <c r="B88" s="2" t="s">
        <v>579</v>
      </c>
      <c r="C88" s="11" t="s">
        <v>324</v>
      </c>
      <c r="D88" s="12" t="s">
        <v>140</v>
      </c>
      <c r="E88" s="6" t="s">
        <v>598</v>
      </c>
      <c r="F88" s="15">
        <v>51.43703</v>
      </c>
      <c r="G88" s="15">
        <v>5.4799800000000003</v>
      </c>
      <c r="H88" s="4" t="s">
        <v>181</v>
      </c>
      <c r="I88" s="4" t="s">
        <v>181</v>
      </c>
      <c r="J88" s="4" t="s">
        <v>583</v>
      </c>
    </row>
    <row r="89" spans="1:10">
      <c r="A89" s="1" t="s">
        <v>303</v>
      </c>
      <c r="B89" s="2" t="s">
        <v>579</v>
      </c>
      <c r="C89" s="11" t="s">
        <v>403</v>
      </c>
      <c r="D89" s="12" t="s">
        <v>309</v>
      </c>
      <c r="E89" s="6" t="s">
        <v>2</v>
      </c>
      <c r="F89" s="15">
        <v>51.43703</v>
      </c>
      <c r="G89" s="15">
        <v>5.4799800000000003</v>
      </c>
      <c r="H89" s="4" t="s">
        <v>55</v>
      </c>
      <c r="I89" s="4" t="s">
        <v>55</v>
      </c>
      <c r="J89" s="4" t="s">
        <v>583</v>
      </c>
    </row>
    <row r="90" spans="1:10">
      <c r="A90" s="1" t="s">
        <v>303</v>
      </c>
      <c r="B90" s="2" t="s">
        <v>579</v>
      </c>
      <c r="C90" s="11" t="s">
        <v>348</v>
      </c>
      <c r="D90" s="12" t="s">
        <v>326</v>
      </c>
      <c r="E90" s="6" t="s">
        <v>2</v>
      </c>
      <c r="F90" s="15">
        <v>51.43703</v>
      </c>
      <c r="G90" s="15">
        <v>5.4799800000000003</v>
      </c>
      <c r="H90" s="4" t="s">
        <v>1406</v>
      </c>
      <c r="I90" s="4" t="s">
        <v>18</v>
      </c>
      <c r="J90" s="4" t="s">
        <v>583</v>
      </c>
    </row>
    <row r="91" spans="1:10">
      <c r="A91" s="1" t="s">
        <v>303</v>
      </c>
      <c r="B91" s="2" t="s">
        <v>579</v>
      </c>
      <c r="C91" s="11" t="s">
        <v>468</v>
      </c>
      <c r="D91" s="12" t="s">
        <v>309</v>
      </c>
      <c r="E91" s="6" t="s">
        <v>2</v>
      </c>
      <c r="F91" s="15">
        <v>51.43703</v>
      </c>
      <c r="G91" s="15">
        <v>5.4799800000000003</v>
      </c>
      <c r="H91" s="4" t="s">
        <v>471</v>
      </c>
      <c r="I91" s="4" t="s">
        <v>471</v>
      </c>
      <c r="J91" s="4" t="s">
        <v>583</v>
      </c>
    </row>
    <row r="92" spans="1:10">
      <c r="A92" s="1" t="s">
        <v>303</v>
      </c>
      <c r="B92" s="2" t="s">
        <v>579</v>
      </c>
      <c r="C92" s="11" t="s">
        <v>472</v>
      </c>
      <c r="D92" s="12" t="s">
        <v>309</v>
      </c>
      <c r="E92" s="6" t="s">
        <v>2</v>
      </c>
      <c r="F92" s="15">
        <v>51.43703</v>
      </c>
      <c r="G92" s="15">
        <v>5.4799800000000003</v>
      </c>
      <c r="H92" s="4" t="s">
        <v>471</v>
      </c>
      <c r="I92" s="4" t="s">
        <v>471</v>
      </c>
      <c r="J92" s="4" t="s">
        <v>583</v>
      </c>
    </row>
    <row r="93" spans="1:10">
      <c r="A93" s="1" t="s">
        <v>303</v>
      </c>
      <c r="B93" s="2" t="s">
        <v>579</v>
      </c>
      <c r="C93" s="11" t="s">
        <v>404</v>
      </c>
      <c r="D93" s="12" t="s">
        <v>309</v>
      </c>
      <c r="E93" s="6" t="s">
        <v>2</v>
      </c>
      <c r="F93" s="15">
        <v>51.43703</v>
      </c>
      <c r="G93" s="15">
        <v>5.4799800000000003</v>
      </c>
      <c r="H93" s="4" t="s">
        <v>55</v>
      </c>
      <c r="I93" s="4" t="s">
        <v>55</v>
      </c>
      <c r="J93" s="4" t="s">
        <v>583</v>
      </c>
    </row>
    <row r="94" spans="1:10">
      <c r="A94" s="1" t="s">
        <v>303</v>
      </c>
      <c r="B94" s="2" t="s">
        <v>579</v>
      </c>
      <c r="C94" s="11" t="s">
        <v>398</v>
      </c>
      <c r="D94" s="12" t="s">
        <v>320</v>
      </c>
      <c r="E94" s="6" t="s">
        <v>598</v>
      </c>
      <c r="F94" s="15">
        <v>51.43703</v>
      </c>
      <c r="G94" s="15">
        <v>5.4799800000000003</v>
      </c>
      <c r="H94" s="4" t="s">
        <v>84</v>
      </c>
      <c r="I94" s="4" t="s">
        <v>84</v>
      </c>
      <c r="J94" s="4" t="s">
        <v>583</v>
      </c>
    </row>
    <row r="95" spans="1:10">
      <c r="A95" s="1" t="s">
        <v>303</v>
      </c>
      <c r="B95" s="2" t="s">
        <v>579</v>
      </c>
      <c r="C95" s="11" t="s">
        <v>399</v>
      </c>
      <c r="D95" s="12" t="s">
        <v>320</v>
      </c>
      <c r="E95" s="6" t="s">
        <v>598</v>
      </c>
      <c r="F95" s="15">
        <v>51.43703</v>
      </c>
      <c r="G95" s="15">
        <v>5.4799800000000003</v>
      </c>
      <c r="H95" s="4" t="s">
        <v>84</v>
      </c>
      <c r="I95" s="4" t="s">
        <v>84</v>
      </c>
      <c r="J95" s="4" t="s">
        <v>583</v>
      </c>
    </row>
    <row r="96" spans="1:10">
      <c r="A96" s="1" t="s">
        <v>303</v>
      </c>
      <c r="B96" s="2" t="s">
        <v>579</v>
      </c>
      <c r="C96" s="11" t="s">
        <v>343</v>
      </c>
      <c r="D96" s="12" t="s">
        <v>140</v>
      </c>
      <c r="E96" s="6" t="s">
        <v>598</v>
      </c>
      <c r="F96" s="15">
        <v>51.43703</v>
      </c>
      <c r="G96" s="15">
        <v>5.4799800000000003</v>
      </c>
      <c r="H96" s="4" t="s">
        <v>1406</v>
      </c>
      <c r="I96" s="4" t="s">
        <v>18</v>
      </c>
      <c r="J96" s="4" t="s">
        <v>583</v>
      </c>
    </row>
    <row r="97" spans="1:10">
      <c r="A97" s="1" t="s">
        <v>303</v>
      </c>
      <c r="B97" s="2" t="s">
        <v>579</v>
      </c>
      <c r="C97" s="11" t="s">
        <v>459</v>
      </c>
      <c r="D97" s="12" t="s">
        <v>320</v>
      </c>
      <c r="E97" s="6" t="s">
        <v>598</v>
      </c>
      <c r="F97" s="15">
        <v>51.43703</v>
      </c>
      <c r="G97" s="15">
        <v>5.4799800000000003</v>
      </c>
      <c r="H97" s="4" t="s">
        <v>7</v>
      </c>
      <c r="I97" s="4" t="s">
        <v>7</v>
      </c>
      <c r="J97" s="4" t="s">
        <v>583</v>
      </c>
    </row>
    <row r="98" spans="1:10">
      <c r="A98" s="1" t="s">
        <v>303</v>
      </c>
      <c r="B98" s="2" t="s">
        <v>579</v>
      </c>
      <c r="C98" s="11" t="s">
        <v>369</v>
      </c>
      <c r="D98" s="12" t="s">
        <v>320</v>
      </c>
      <c r="E98" s="6" t="s">
        <v>598</v>
      </c>
      <c r="F98" s="15">
        <v>51.43703</v>
      </c>
      <c r="G98" s="15">
        <v>5.4799800000000003</v>
      </c>
      <c r="H98" s="4" t="s">
        <v>212</v>
      </c>
      <c r="I98" s="4" t="s">
        <v>213</v>
      </c>
      <c r="J98" s="4" t="s">
        <v>583</v>
      </c>
    </row>
    <row r="99" spans="1:10">
      <c r="A99" s="1" t="s">
        <v>303</v>
      </c>
      <c r="B99" s="2" t="s">
        <v>579</v>
      </c>
      <c r="C99" s="11" t="s">
        <v>426</v>
      </c>
      <c r="D99" s="12" t="s">
        <v>309</v>
      </c>
      <c r="E99" s="6" t="s">
        <v>2</v>
      </c>
      <c r="F99" s="15">
        <v>51.43703</v>
      </c>
      <c r="G99" s="15">
        <v>5.4799800000000003</v>
      </c>
      <c r="H99" s="4" t="s">
        <v>67</v>
      </c>
      <c r="I99" s="4" t="s">
        <v>67</v>
      </c>
      <c r="J99" s="4" t="s">
        <v>583</v>
      </c>
    </row>
    <row r="100" spans="1:10">
      <c r="A100" s="1" t="s">
        <v>303</v>
      </c>
      <c r="B100" s="2" t="s">
        <v>579</v>
      </c>
      <c r="C100" s="11" t="s">
        <v>376</v>
      </c>
      <c r="D100" s="12" t="s">
        <v>309</v>
      </c>
      <c r="E100" s="6" t="s">
        <v>2</v>
      </c>
      <c r="F100" s="15">
        <v>51.43703</v>
      </c>
      <c r="G100" s="15">
        <v>5.4799800000000003</v>
      </c>
      <c r="H100" s="4" t="s">
        <v>47</v>
      </c>
      <c r="I100" s="4" t="s">
        <v>47</v>
      </c>
      <c r="J100" s="4" t="s">
        <v>583</v>
      </c>
    </row>
    <row r="101" spans="1:10">
      <c r="A101" s="1" t="s">
        <v>303</v>
      </c>
      <c r="B101" s="2" t="s">
        <v>579</v>
      </c>
      <c r="C101" s="11" t="s">
        <v>364</v>
      </c>
      <c r="D101" s="12" t="s">
        <v>311</v>
      </c>
      <c r="E101" s="6" t="s">
        <v>598</v>
      </c>
      <c r="F101" s="15">
        <v>51.43703</v>
      </c>
      <c r="G101" s="15">
        <v>5.4799800000000003</v>
      </c>
      <c r="H101" s="4" t="s">
        <v>212</v>
      </c>
      <c r="I101" s="4" t="s">
        <v>213</v>
      </c>
      <c r="J101" s="4" t="s">
        <v>583</v>
      </c>
    </row>
    <row r="102" spans="1:10">
      <c r="A102" s="1" t="s">
        <v>303</v>
      </c>
      <c r="B102" s="2" t="s">
        <v>579</v>
      </c>
      <c r="C102" s="11" t="s">
        <v>467</v>
      </c>
      <c r="D102" s="12" t="s">
        <v>311</v>
      </c>
      <c r="E102" s="6" t="s">
        <v>598</v>
      </c>
      <c r="F102" s="15">
        <v>51.43703</v>
      </c>
      <c r="G102" s="15">
        <v>5.4799800000000003</v>
      </c>
      <c r="H102" s="4" t="s">
        <v>78</v>
      </c>
      <c r="I102" s="4" t="s">
        <v>78</v>
      </c>
      <c r="J102" s="4" t="s">
        <v>583</v>
      </c>
    </row>
    <row r="103" spans="1:10">
      <c r="A103" s="1" t="s">
        <v>303</v>
      </c>
      <c r="B103" s="2" t="s">
        <v>579</v>
      </c>
      <c r="C103" s="11" t="s">
        <v>445</v>
      </c>
      <c r="D103" s="12" t="s">
        <v>311</v>
      </c>
      <c r="E103" s="6" t="s">
        <v>598</v>
      </c>
      <c r="F103" s="15">
        <v>51.43703</v>
      </c>
      <c r="G103" s="15">
        <v>5.4799800000000003</v>
      </c>
      <c r="H103" s="4" t="s">
        <v>72</v>
      </c>
      <c r="I103" s="4" t="s">
        <v>72</v>
      </c>
      <c r="J103" s="4" t="s">
        <v>583</v>
      </c>
    </row>
    <row r="104" spans="1:10">
      <c r="A104" s="1" t="s">
        <v>303</v>
      </c>
      <c r="B104" s="2" t="s">
        <v>579</v>
      </c>
      <c r="C104" s="11" t="s">
        <v>432</v>
      </c>
      <c r="D104" s="12" t="s">
        <v>311</v>
      </c>
      <c r="E104" s="6" t="s">
        <v>598</v>
      </c>
      <c r="F104" s="15">
        <v>51.43703</v>
      </c>
      <c r="G104" s="15">
        <v>5.4799800000000003</v>
      </c>
      <c r="H104" s="4" t="s">
        <v>67</v>
      </c>
      <c r="I104" s="4" t="s">
        <v>67</v>
      </c>
      <c r="J104" s="4" t="s">
        <v>583</v>
      </c>
    </row>
    <row r="105" spans="1:10">
      <c r="A105" s="1" t="s">
        <v>303</v>
      </c>
      <c r="B105" s="2" t="s">
        <v>579</v>
      </c>
      <c r="C105" s="11" t="s">
        <v>339</v>
      </c>
      <c r="D105" s="12" t="s">
        <v>140</v>
      </c>
      <c r="E105" s="6" t="s">
        <v>598</v>
      </c>
      <c r="F105" s="15">
        <v>51.43703</v>
      </c>
      <c r="G105" s="15">
        <v>5.4799800000000003</v>
      </c>
      <c r="H105" s="4" t="s">
        <v>24</v>
      </c>
      <c r="I105" s="4" t="s">
        <v>18</v>
      </c>
      <c r="J105" s="4" t="s">
        <v>583</v>
      </c>
    </row>
    <row r="106" spans="1:10">
      <c r="A106" s="1" t="s">
        <v>303</v>
      </c>
      <c r="B106" s="2" t="s">
        <v>579</v>
      </c>
      <c r="C106" s="11" t="s">
        <v>465</v>
      </c>
      <c r="D106" s="12" t="s">
        <v>140</v>
      </c>
      <c r="E106" s="6" t="s">
        <v>598</v>
      </c>
      <c r="F106" s="15">
        <v>51.43703</v>
      </c>
      <c r="G106" s="15">
        <v>5.4799800000000003</v>
      </c>
      <c r="H106" s="4" t="s">
        <v>7</v>
      </c>
      <c r="I106" s="4" t="s">
        <v>7</v>
      </c>
      <c r="J106" s="4" t="s">
        <v>583</v>
      </c>
    </row>
    <row r="107" spans="1:10">
      <c r="A107" s="1" t="s">
        <v>303</v>
      </c>
      <c r="B107" s="2" t="s">
        <v>579</v>
      </c>
      <c r="C107" s="11" t="s">
        <v>315</v>
      </c>
      <c r="D107" s="12" t="s">
        <v>311</v>
      </c>
      <c r="E107" s="6" t="s">
        <v>598</v>
      </c>
      <c r="F107" s="15">
        <v>51.43703</v>
      </c>
      <c r="G107" s="15">
        <v>5.4799800000000003</v>
      </c>
      <c r="H107" s="4" t="s">
        <v>318</v>
      </c>
      <c r="I107" s="4" t="s">
        <v>318</v>
      </c>
      <c r="J107" s="4" t="s">
        <v>583</v>
      </c>
    </row>
    <row r="108" spans="1:10">
      <c r="A108" s="1" t="s">
        <v>303</v>
      </c>
      <c r="B108" s="2" t="s">
        <v>579</v>
      </c>
      <c r="C108" s="11" t="s">
        <v>332</v>
      </c>
      <c r="D108" s="12" t="s">
        <v>311</v>
      </c>
      <c r="E108" s="6" t="s">
        <v>598</v>
      </c>
      <c r="F108" s="15">
        <v>51.43703</v>
      </c>
      <c r="G108" s="15">
        <v>5.4799800000000003</v>
      </c>
      <c r="H108" s="4" t="s">
        <v>1406</v>
      </c>
      <c r="I108" s="4" t="s">
        <v>18</v>
      </c>
      <c r="J108" s="4" t="s">
        <v>583</v>
      </c>
    </row>
    <row r="109" spans="1:10">
      <c r="A109" s="1" t="s">
        <v>303</v>
      </c>
      <c r="B109" s="2" t="s">
        <v>579</v>
      </c>
      <c r="C109" s="11" t="s">
        <v>433</v>
      </c>
      <c r="D109" s="12" t="s">
        <v>311</v>
      </c>
      <c r="E109" s="6" t="s">
        <v>598</v>
      </c>
      <c r="F109" s="15">
        <v>51.43703</v>
      </c>
      <c r="G109" s="15">
        <v>5.4799800000000003</v>
      </c>
      <c r="H109" s="4" t="s">
        <v>67</v>
      </c>
      <c r="I109" s="4" t="s">
        <v>67</v>
      </c>
      <c r="J109" s="4" t="s">
        <v>583</v>
      </c>
    </row>
    <row r="110" spans="1:10">
      <c r="A110" s="1" t="s">
        <v>303</v>
      </c>
      <c r="B110" s="2" t="s">
        <v>579</v>
      </c>
      <c r="C110" s="11" t="s">
        <v>449</v>
      </c>
      <c r="D110" s="12" t="s">
        <v>320</v>
      </c>
      <c r="E110" s="6" t="s">
        <v>598</v>
      </c>
      <c r="F110" s="15">
        <v>51.43703</v>
      </c>
      <c r="G110" s="15">
        <v>5.4799800000000003</v>
      </c>
      <c r="H110" s="4" t="s">
        <v>72</v>
      </c>
      <c r="I110" s="4" t="s">
        <v>72</v>
      </c>
      <c r="J110" s="4" t="s">
        <v>583</v>
      </c>
    </row>
    <row r="111" spans="1:10">
      <c r="A111" s="1" t="s">
        <v>303</v>
      </c>
      <c r="B111" s="2" t="s">
        <v>579</v>
      </c>
      <c r="C111" s="11" t="s">
        <v>329</v>
      </c>
      <c r="D111" s="12" t="s">
        <v>311</v>
      </c>
      <c r="E111" s="6" t="s">
        <v>598</v>
      </c>
      <c r="F111" s="15">
        <v>51.43703</v>
      </c>
      <c r="G111" s="15">
        <v>5.4799800000000003</v>
      </c>
      <c r="H111" s="4" t="s">
        <v>17</v>
      </c>
      <c r="I111" s="4" t="s">
        <v>18</v>
      </c>
      <c r="J111" s="4" t="s">
        <v>583</v>
      </c>
    </row>
    <row r="112" spans="1:10">
      <c r="A112" s="1" t="s">
        <v>303</v>
      </c>
      <c r="B112" s="2" t="s">
        <v>579</v>
      </c>
      <c r="C112" s="11" t="s">
        <v>419</v>
      </c>
      <c r="D112" s="12" t="s">
        <v>140</v>
      </c>
      <c r="E112" s="6" t="s">
        <v>598</v>
      </c>
      <c r="F112" s="15">
        <v>51.43703</v>
      </c>
      <c r="G112" s="15">
        <v>5.4799800000000003</v>
      </c>
      <c r="H112" s="4" t="s">
        <v>55</v>
      </c>
      <c r="I112" s="4" t="s">
        <v>55</v>
      </c>
      <c r="J112" s="4" t="s">
        <v>583</v>
      </c>
    </row>
    <row r="113" spans="1:10">
      <c r="A113" s="1" t="s">
        <v>303</v>
      </c>
      <c r="B113" s="2" t="s">
        <v>579</v>
      </c>
      <c r="C113" s="11" t="s">
        <v>400</v>
      </c>
      <c r="D113" s="12" t="s">
        <v>311</v>
      </c>
      <c r="E113" s="6" t="s">
        <v>598</v>
      </c>
      <c r="F113" s="15">
        <v>51.43703</v>
      </c>
      <c r="G113" s="15">
        <v>5.4799800000000003</v>
      </c>
      <c r="H113" s="4" t="s">
        <v>402</v>
      </c>
      <c r="I113" s="4" t="s">
        <v>402</v>
      </c>
      <c r="J113" s="4" t="s">
        <v>583</v>
      </c>
    </row>
    <row r="114" spans="1:10">
      <c r="A114" s="1" t="s">
        <v>303</v>
      </c>
      <c r="B114" s="2" t="s">
        <v>579</v>
      </c>
      <c r="C114" s="11" t="s">
        <v>331</v>
      </c>
      <c r="D114" s="12" t="s">
        <v>311</v>
      </c>
      <c r="E114" s="6" t="s">
        <v>598</v>
      </c>
      <c r="F114" s="15">
        <v>51.43703</v>
      </c>
      <c r="G114" s="15">
        <v>5.4799800000000003</v>
      </c>
      <c r="H114" s="4" t="s">
        <v>24</v>
      </c>
      <c r="I114" s="4" t="s">
        <v>18</v>
      </c>
      <c r="J114" s="4" t="s">
        <v>583</v>
      </c>
    </row>
    <row r="115" spans="1:10">
      <c r="A115" s="1" t="s">
        <v>303</v>
      </c>
      <c r="B115" s="2" t="s">
        <v>579</v>
      </c>
      <c r="C115" s="11" t="s">
        <v>397</v>
      </c>
      <c r="D115" s="12" t="s">
        <v>311</v>
      </c>
      <c r="E115" s="6" t="s">
        <v>598</v>
      </c>
      <c r="F115" s="15">
        <v>51.43703</v>
      </c>
      <c r="G115" s="15">
        <v>5.4799800000000003</v>
      </c>
      <c r="H115" s="4" t="s">
        <v>84</v>
      </c>
      <c r="I115" s="4" t="s">
        <v>84</v>
      </c>
      <c r="J115" s="4" t="s">
        <v>583</v>
      </c>
    </row>
    <row r="116" spans="1:10">
      <c r="A116" s="1" t="s">
        <v>303</v>
      </c>
      <c r="B116" s="2" t="s">
        <v>579</v>
      </c>
      <c r="C116" s="11" t="s">
        <v>377</v>
      </c>
      <c r="D116" s="12" t="s">
        <v>309</v>
      </c>
      <c r="E116" s="6" t="s">
        <v>2</v>
      </c>
      <c r="F116" s="15">
        <v>51.43703</v>
      </c>
      <c r="G116" s="15">
        <v>5.4799800000000003</v>
      </c>
      <c r="H116" s="4" t="s">
        <v>47</v>
      </c>
      <c r="I116" s="4" t="s">
        <v>47</v>
      </c>
      <c r="J116" s="4" t="s">
        <v>583</v>
      </c>
    </row>
    <row r="117" spans="1:10">
      <c r="A117" s="1" t="s">
        <v>303</v>
      </c>
      <c r="B117" s="2" t="s">
        <v>579</v>
      </c>
      <c r="C117" s="11" t="s">
        <v>473</v>
      </c>
      <c r="D117" s="12" t="s">
        <v>309</v>
      </c>
      <c r="E117" s="6" t="s">
        <v>2</v>
      </c>
      <c r="F117" s="15">
        <v>51.43703</v>
      </c>
      <c r="G117" s="15">
        <v>5.4799800000000003</v>
      </c>
      <c r="H117" s="4" t="s">
        <v>471</v>
      </c>
      <c r="I117" s="4" t="s">
        <v>471</v>
      </c>
      <c r="J117" s="4" t="s">
        <v>583</v>
      </c>
    </row>
    <row r="118" spans="1:10">
      <c r="A118" s="1" t="s">
        <v>303</v>
      </c>
      <c r="B118" s="2" t="s">
        <v>579</v>
      </c>
      <c r="C118" s="11" t="s">
        <v>405</v>
      </c>
      <c r="D118" s="12" t="s">
        <v>309</v>
      </c>
      <c r="E118" s="6" t="s">
        <v>2</v>
      </c>
      <c r="F118" s="15">
        <v>51.43703</v>
      </c>
      <c r="G118" s="15">
        <v>5.4799800000000003</v>
      </c>
      <c r="H118" s="4" t="s">
        <v>55</v>
      </c>
      <c r="I118" s="4" t="s">
        <v>55</v>
      </c>
      <c r="J118" s="4" t="s">
        <v>583</v>
      </c>
    </row>
    <row r="119" spans="1:10">
      <c r="A119" s="1" t="s">
        <v>303</v>
      </c>
      <c r="B119" s="2" t="s">
        <v>579</v>
      </c>
      <c r="C119" s="11" t="s">
        <v>374</v>
      </c>
      <c r="D119" s="12" t="s">
        <v>311</v>
      </c>
      <c r="E119" s="6" t="s">
        <v>598</v>
      </c>
      <c r="F119" s="15">
        <v>51.43703</v>
      </c>
      <c r="G119" s="15">
        <v>5.4799800000000003</v>
      </c>
      <c r="H119" s="4" t="s">
        <v>43</v>
      </c>
      <c r="I119" s="4" t="s">
        <v>43</v>
      </c>
      <c r="J119" s="4" t="s">
        <v>583</v>
      </c>
    </row>
    <row r="120" spans="1:10">
      <c r="A120" s="1" t="s">
        <v>303</v>
      </c>
      <c r="B120" s="2" t="s">
        <v>579</v>
      </c>
      <c r="C120" s="11" t="s">
        <v>350</v>
      </c>
      <c r="D120" s="12" t="s">
        <v>351</v>
      </c>
      <c r="E120" s="6" t="s">
        <v>2</v>
      </c>
      <c r="F120" s="15">
        <v>51.43703</v>
      </c>
      <c r="G120" s="15">
        <v>5.4799800000000003</v>
      </c>
      <c r="H120" s="4" t="s">
        <v>17</v>
      </c>
      <c r="I120" s="4" t="s">
        <v>18</v>
      </c>
      <c r="J120" s="4" t="s">
        <v>583</v>
      </c>
    </row>
    <row r="121" spans="1:10">
      <c r="A121" s="1" t="s">
        <v>303</v>
      </c>
      <c r="B121" s="2" t="s">
        <v>579</v>
      </c>
      <c r="C121" s="11" t="s">
        <v>394</v>
      </c>
      <c r="D121" s="12" t="s">
        <v>326</v>
      </c>
      <c r="E121" s="6" t="s">
        <v>2</v>
      </c>
      <c r="F121" s="15">
        <v>51.43703</v>
      </c>
      <c r="G121" s="15">
        <v>5.4799800000000003</v>
      </c>
      <c r="H121" s="4" t="s">
        <v>47</v>
      </c>
      <c r="I121" s="4" t="s">
        <v>47</v>
      </c>
      <c r="J121" s="4" t="s">
        <v>583</v>
      </c>
    </row>
    <row r="122" spans="1:10">
      <c r="A122" s="1" t="s">
        <v>303</v>
      </c>
      <c r="B122" s="2" t="s">
        <v>579</v>
      </c>
      <c r="C122" s="11" t="s">
        <v>395</v>
      </c>
      <c r="D122" s="12" t="s">
        <v>326</v>
      </c>
      <c r="E122" s="6" t="s">
        <v>2</v>
      </c>
      <c r="F122" s="15">
        <v>51.43703</v>
      </c>
      <c r="G122" s="15">
        <v>5.4799800000000003</v>
      </c>
      <c r="H122" s="4" t="s">
        <v>47</v>
      </c>
      <c r="I122" s="4" t="s">
        <v>47</v>
      </c>
      <c r="J122" s="4" t="s">
        <v>583</v>
      </c>
    </row>
    <row r="123" spans="1:10">
      <c r="A123" s="1" t="s">
        <v>303</v>
      </c>
      <c r="B123" s="2" t="s">
        <v>579</v>
      </c>
      <c r="C123" s="11" t="s">
        <v>333</v>
      </c>
      <c r="D123" s="12" t="s">
        <v>311</v>
      </c>
      <c r="E123" s="6" t="s">
        <v>598</v>
      </c>
      <c r="F123" s="15">
        <v>51.43703</v>
      </c>
      <c r="G123" s="15">
        <v>5.4799800000000003</v>
      </c>
      <c r="H123" s="4" t="s">
        <v>18</v>
      </c>
      <c r="I123" s="4" t="s">
        <v>18</v>
      </c>
      <c r="J123" s="4" t="s">
        <v>583</v>
      </c>
    </row>
    <row r="124" spans="1:10">
      <c r="A124" s="1" t="s">
        <v>303</v>
      </c>
      <c r="B124" s="2" t="s">
        <v>579</v>
      </c>
      <c r="C124" s="11" t="s">
        <v>325</v>
      </c>
      <c r="D124" s="12" t="s">
        <v>326</v>
      </c>
      <c r="E124" s="6" t="s">
        <v>2</v>
      </c>
      <c r="F124" s="15">
        <v>51.43703</v>
      </c>
      <c r="G124" s="15">
        <v>5.4799800000000003</v>
      </c>
      <c r="H124" s="4" t="s">
        <v>181</v>
      </c>
      <c r="I124" s="4" t="s">
        <v>181</v>
      </c>
      <c r="J124" s="4" t="s">
        <v>583</v>
      </c>
    </row>
    <row r="125" spans="1:10">
      <c r="A125" s="1" t="s">
        <v>303</v>
      </c>
      <c r="B125" s="2" t="s">
        <v>579</v>
      </c>
      <c r="C125" s="11" t="s">
        <v>466</v>
      </c>
      <c r="D125" s="12" t="s">
        <v>140</v>
      </c>
      <c r="E125" s="6" t="s">
        <v>598</v>
      </c>
      <c r="F125" s="15">
        <v>51.43703</v>
      </c>
      <c r="G125" s="15">
        <v>5.4799800000000003</v>
      </c>
      <c r="H125" s="4" t="s">
        <v>7</v>
      </c>
      <c r="I125" s="4" t="s">
        <v>7</v>
      </c>
      <c r="J125" s="4" t="s">
        <v>583</v>
      </c>
    </row>
    <row r="126" spans="1:10">
      <c r="A126" s="1" t="s">
        <v>303</v>
      </c>
      <c r="B126" s="2" t="s">
        <v>579</v>
      </c>
      <c r="C126" s="11" t="s">
        <v>446</v>
      </c>
      <c r="D126" s="12" t="s">
        <v>311</v>
      </c>
      <c r="E126" s="6" t="s">
        <v>598</v>
      </c>
      <c r="F126" s="15">
        <v>51.43703</v>
      </c>
      <c r="G126" s="15">
        <v>5.4799800000000003</v>
      </c>
      <c r="H126" s="4" t="s">
        <v>72</v>
      </c>
      <c r="I126" s="4" t="s">
        <v>72</v>
      </c>
      <c r="J126" s="4" t="s">
        <v>583</v>
      </c>
    </row>
    <row r="127" spans="1:10">
      <c r="A127" s="1" t="s">
        <v>303</v>
      </c>
      <c r="B127" s="2" t="s">
        <v>579</v>
      </c>
      <c r="C127" s="11" t="s">
        <v>393</v>
      </c>
      <c r="D127" s="12" t="s">
        <v>140</v>
      </c>
      <c r="E127" s="6" t="s">
        <v>598</v>
      </c>
      <c r="F127" s="15">
        <v>51.43703</v>
      </c>
      <c r="G127" s="15">
        <v>5.4799800000000003</v>
      </c>
      <c r="H127" s="4" t="s">
        <v>47</v>
      </c>
      <c r="I127" s="4" t="s">
        <v>47</v>
      </c>
      <c r="J127" s="4" t="s">
        <v>583</v>
      </c>
    </row>
    <row r="128" spans="1:10">
      <c r="A128" s="1" t="s">
        <v>303</v>
      </c>
      <c r="B128" s="2" t="s">
        <v>579</v>
      </c>
      <c r="C128" s="11" t="s">
        <v>438</v>
      </c>
      <c r="D128" s="12" t="s">
        <v>140</v>
      </c>
      <c r="E128" s="6" t="s">
        <v>598</v>
      </c>
      <c r="F128" s="15">
        <v>51.43703</v>
      </c>
      <c r="G128" s="15">
        <v>5.4799800000000003</v>
      </c>
      <c r="H128" s="4" t="s">
        <v>67</v>
      </c>
      <c r="I128" s="4" t="s">
        <v>67</v>
      </c>
      <c r="J128" s="4" t="s">
        <v>583</v>
      </c>
    </row>
    <row r="129" spans="1:10">
      <c r="A129" s="1" t="s">
        <v>303</v>
      </c>
      <c r="B129" s="2" t="s">
        <v>579</v>
      </c>
      <c r="C129" s="11" t="s">
        <v>442</v>
      </c>
      <c r="D129" s="12" t="s">
        <v>309</v>
      </c>
      <c r="E129" s="6" t="s">
        <v>2</v>
      </c>
      <c r="F129" s="15">
        <v>51.43703</v>
      </c>
      <c r="G129" s="15">
        <v>5.4799800000000003</v>
      </c>
      <c r="H129" s="4" t="s">
        <v>72</v>
      </c>
      <c r="I129" s="4" t="s">
        <v>72</v>
      </c>
      <c r="J129" s="4" t="s">
        <v>583</v>
      </c>
    </row>
    <row r="130" spans="1:10">
      <c r="A130" s="1" t="s">
        <v>303</v>
      </c>
      <c r="B130" s="2" t="s">
        <v>579</v>
      </c>
      <c r="C130" s="11" t="s">
        <v>314</v>
      </c>
      <c r="D130" s="12" t="s">
        <v>311</v>
      </c>
      <c r="E130" s="6" t="s">
        <v>598</v>
      </c>
      <c r="F130" s="15">
        <v>51.43703</v>
      </c>
      <c r="G130" s="15">
        <v>5.4799800000000003</v>
      </c>
      <c r="H130" s="4" t="s">
        <v>13</v>
      </c>
      <c r="I130" s="4" t="s">
        <v>13</v>
      </c>
      <c r="J130" s="4" t="s">
        <v>583</v>
      </c>
    </row>
    <row r="131" spans="1:10">
      <c r="A131" s="1" t="s">
        <v>303</v>
      </c>
      <c r="B131" s="2" t="s">
        <v>579</v>
      </c>
      <c r="C131" s="11" t="s">
        <v>334</v>
      </c>
      <c r="D131" s="12" t="s">
        <v>311</v>
      </c>
      <c r="E131" s="6" t="s">
        <v>598</v>
      </c>
      <c r="F131" s="15">
        <v>51.43703</v>
      </c>
      <c r="G131" s="15">
        <v>5.4799800000000003</v>
      </c>
      <c r="H131" s="4" t="s">
        <v>18</v>
      </c>
      <c r="I131" s="4" t="s">
        <v>18</v>
      </c>
      <c r="J131" s="4" t="s">
        <v>583</v>
      </c>
    </row>
    <row r="132" spans="1:10">
      <c r="A132" s="1" t="s">
        <v>303</v>
      </c>
      <c r="B132" s="2" t="s">
        <v>579</v>
      </c>
      <c r="C132" s="11" t="s">
        <v>408</v>
      </c>
      <c r="D132" s="12" t="s">
        <v>311</v>
      </c>
      <c r="E132" s="6" t="s">
        <v>598</v>
      </c>
      <c r="F132" s="15">
        <v>51.43703</v>
      </c>
      <c r="G132" s="15">
        <v>5.4799800000000003</v>
      </c>
      <c r="H132" s="4" t="s">
        <v>55</v>
      </c>
      <c r="I132" s="4" t="s">
        <v>55</v>
      </c>
      <c r="J132" s="4" t="s">
        <v>583</v>
      </c>
    </row>
    <row r="133" spans="1:10">
      <c r="A133" s="1" t="s">
        <v>303</v>
      </c>
      <c r="B133" s="2" t="s">
        <v>579</v>
      </c>
      <c r="C133" s="11" t="s">
        <v>378</v>
      </c>
      <c r="D133" s="12" t="s">
        <v>309</v>
      </c>
      <c r="E133" s="6" t="s">
        <v>2</v>
      </c>
      <c r="F133" s="15">
        <v>51.43703</v>
      </c>
      <c r="G133" s="15">
        <v>5.4799800000000003</v>
      </c>
      <c r="H133" s="4" t="s">
        <v>47</v>
      </c>
      <c r="I133" s="4" t="s">
        <v>47</v>
      </c>
      <c r="J133" s="4" t="s">
        <v>583</v>
      </c>
    </row>
    <row r="134" spans="1:10">
      <c r="A134" s="1" t="s">
        <v>303</v>
      </c>
      <c r="B134" s="2" t="s">
        <v>579</v>
      </c>
      <c r="C134" s="11" t="s">
        <v>427</v>
      </c>
      <c r="D134" s="12" t="s">
        <v>309</v>
      </c>
      <c r="E134" s="6" t="s">
        <v>2</v>
      </c>
      <c r="F134" s="15">
        <v>51.43703</v>
      </c>
      <c r="G134" s="15">
        <v>5.4799800000000003</v>
      </c>
      <c r="H134" s="4" t="s">
        <v>67</v>
      </c>
      <c r="I134" s="4" t="s">
        <v>67</v>
      </c>
      <c r="J134" s="4" t="s">
        <v>583</v>
      </c>
    </row>
    <row r="135" spans="1:10">
      <c r="A135" s="1" t="s">
        <v>303</v>
      </c>
      <c r="B135" s="2" t="s">
        <v>579</v>
      </c>
      <c r="C135" s="11" t="s">
        <v>406</v>
      </c>
      <c r="D135" s="12" t="s">
        <v>309</v>
      </c>
      <c r="E135" s="6" t="s">
        <v>2</v>
      </c>
      <c r="F135" s="15">
        <v>51.43703</v>
      </c>
      <c r="G135" s="15">
        <v>5.4799800000000003</v>
      </c>
      <c r="H135" s="4" t="s">
        <v>55</v>
      </c>
      <c r="I135" s="4" t="s">
        <v>55</v>
      </c>
      <c r="J135" s="4" t="s">
        <v>583</v>
      </c>
    </row>
    <row r="136" spans="1:10">
      <c r="A136" s="1" t="s">
        <v>303</v>
      </c>
      <c r="B136" s="2" t="s">
        <v>579</v>
      </c>
      <c r="C136" s="11" t="s">
        <v>439</v>
      </c>
      <c r="D136" s="12" t="s">
        <v>326</v>
      </c>
      <c r="E136" s="6" t="s">
        <v>2</v>
      </c>
      <c r="F136" s="15">
        <v>51.43703</v>
      </c>
      <c r="G136" s="15">
        <v>5.4799800000000003</v>
      </c>
      <c r="H136" s="4" t="s">
        <v>67</v>
      </c>
      <c r="I136" s="4" t="s">
        <v>67</v>
      </c>
      <c r="J136" s="4" t="s">
        <v>583</v>
      </c>
    </row>
    <row r="137" spans="1:10">
      <c r="A137" s="1" t="s">
        <v>303</v>
      </c>
      <c r="B137" s="2" t="s">
        <v>579</v>
      </c>
      <c r="C137" s="11" t="s">
        <v>349</v>
      </c>
      <c r="D137" s="12" t="s">
        <v>326</v>
      </c>
      <c r="E137" s="6" t="s">
        <v>2</v>
      </c>
      <c r="F137" s="15">
        <v>51.43703</v>
      </c>
      <c r="G137" s="15">
        <v>5.4799800000000003</v>
      </c>
      <c r="H137" s="3" t="s">
        <v>194</v>
      </c>
      <c r="I137" s="4" t="s">
        <v>18</v>
      </c>
      <c r="J137" s="4" t="s">
        <v>583</v>
      </c>
    </row>
    <row r="138" spans="1:10">
      <c r="A138" s="1" t="s">
        <v>303</v>
      </c>
      <c r="B138" s="2" t="s">
        <v>579</v>
      </c>
      <c r="C138" s="11" t="s">
        <v>365</v>
      </c>
      <c r="D138" s="12" t="s">
        <v>311</v>
      </c>
      <c r="E138" s="6" t="s">
        <v>598</v>
      </c>
      <c r="F138" s="15">
        <v>51.43703</v>
      </c>
      <c r="G138" s="15">
        <v>5.4799800000000003</v>
      </c>
      <c r="H138" s="4" t="s">
        <v>212</v>
      </c>
      <c r="I138" s="4" t="s">
        <v>213</v>
      </c>
      <c r="J138" s="4" t="s">
        <v>583</v>
      </c>
    </row>
    <row r="139" spans="1:10">
      <c r="A139" s="1" t="s">
        <v>303</v>
      </c>
      <c r="B139" s="2" t="s">
        <v>579</v>
      </c>
      <c r="C139" s="11" t="s">
        <v>434</v>
      </c>
      <c r="D139" s="12" t="s">
        <v>311</v>
      </c>
      <c r="E139" s="6" t="s">
        <v>598</v>
      </c>
      <c r="F139" s="15">
        <v>51.43703</v>
      </c>
      <c r="G139" s="15">
        <v>5.4799800000000003</v>
      </c>
      <c r="H139" s="4" t="s">
        <v>67</v>
      </c>
      <c r="I139" s="4" t="s">
        <v>67</v>
      </c>
      <c r="J139" s="4" t="s">
        <v>583</v>
      </c>
    </row>
    <row r="140" spans="1:10">
      <c r="A140" s="1" t="s">
        <v>303</v>
      </c>
      <c r="B140" s="2" t="s">
        <v>579</v>
      </c>
      <c r="C140" s="11" t="s">
        <v>344</v>
      </c>
      <c r="D140" s="12" t="s">
        <v>140</v>
      </c>
      <c r="E140" s="6" t="s">
        <v>598</v>
      </c>
      <c r="F140" s="15">
        <v>51.43703</v>
      </c>
      <c r="G140" s="15">
        <v>5.4799800000000003</v>
      </c>
      <c r="H140" s="4" t="s">
        <v>18</v>
      </c>
      <c r="I140" s="4" t="s">
        <v>18</v>
      </c>
      <c r="J140" s="4" t="s">
        <v>583</v>
      </c>
    </row>
    <row r="141" spans="1:10">
      <c r="A141" s="1" t="s">
        <v>303</v>
      </c>
      <c r="B141" s="2" t="s">
        <v>579</v>
      </c>
      <c r="C141" s="11" t="s">
        <v>428</v>
      </c>
      <c r="D141" s="12" t="s">
        <v>309</v>
      </c>
      <c r="E141" s="6" t="s">
        <v>2</v>
      </c>
      <c r="F141" s="15">
        <v>51.43703</v>
      </c>
      <c r="G141" s="15">
        <v>5.4799800000000003</v>
      </c>
      <c r="H141" s="4" t="s">
        <v>67</v>
      </c>
      <c r="I141" s="4" t="s">
        <v>67</v>
      </c>
      <c r="J141" s="4" t="s">
        <v>583</v>
      </c>
    </row>
    <row r="142" spans="1:10">
      <c r="A142" s="1" t="s">
        <v>303</v>
      </c>
      <c r="B142" s="2" t="s">
        <v>579</v>
      </c>
      <c r="C142" s="11" t="s">
        <v>379</v>
      </c>
      <c r="D142" s="12" t="s">
        <v>309</v>
      </c>
      <c r="E142" s="6" t="s">
        <v>2</v>
      </c>
      <c r="F142" s="15">
        <v>51.43703</v>
      </c>
      <c r="G142" s="15">
        <v>5.4799800000000003</v>
      </c>
      <c r="H142" s="4" t="s">
        <v>47</v>
      </c>
      <c r="I142" s="4" t="s">
        <v>47</v>
      </c>
      <c r="J142" s="4" t="s">
        <v>583</v>
      </c>
    </row>
    <row r="143" spans="1:10">
      <c r="A143" s="1" t="s">
        <v>303</v>
      </c>
      <c r="B143" s="2" t="s">
        <v>579</v>
      </c>
      <c r="C143" s="11" t="s">
        <v>420</v>
      </c>
      <c r="D143" s="12" t="s">
        <v>140</v>
      </c>
      <c r="E143" s="6" t="s">
        <v>598</v>
      </c>
      <c r="F143" s="15">
        <v>51.43703</v>
      </c>
      <c r="G143" s="15">
        <v>5.4799800000000003</v>
      </c>
      <c r="H143" s="4" t="s">
        <v>55</v>
      </c>
      <c r="I143" s="4" t="s">
        <v>55</v>
      </c>
      <c r="J143" s="4" t="s">
        <v>583</v>
      </c>
    </row>
    <row r="144" spans="1:10">
      <c r="A144" s="1" t="s">
        <v>303</v>
      </c>
      <c r="B144" s="2" t="s">
        <v>579</v>
      </c>
      <c r="C144" s="11" t="s">
        <v>409</v>
      </c>
      <c r="D144" s="12" t="s">
        <v>311</v>
      </c>
      <c r="E144" s="6" t="s">
        <v>598</v>
      </c>
      <c r="F144" s="15">
        <v>51.43703</v>
      </c>
      <c r="G144" s="15">
        <v>5.4799800000000003</v>
      </c>
      <c r="H144" s="4" t="s">
        <v>55</v>
      </c>
      <c r="I144" s="4" t="s">
        <v>55</v>
      </c>
      <c r="J144" s="4" t="s">
        <v>583</v>
      </c>
    </row>
    <row r="145" spans="1:10">
      <c r="A145" s="1" t="s">
        <v>303</v>
      </c>
      <c r="B145" s="2" t="s">
        <v>579</v>
      </c>
      <c r="C145" s="11" t="s">
        <v>477</v>
      </c>
      <c r="D145" s="12" t="s">
        <v>326</v>
      </c>
      <c r="E145" s="6" t="s">
        <v>2</v>
      </c>
      <c r="F145" s="15">
        <v>51.43703</v>
      </c>
      <c r="G145" s="15">
        <v>5.4799800000000003</v>
      </c>
      <c r="H145" s="4" t="s">
        <v>471</v>
      </c>
      <c r="I145" s="4" t="s">
        <v>471</v>
      </c>
      <c r="J145" s="4" t="s">
        <v>583</v>
      </c>
    </row>
    <row r="146" spans="1:10">
      <c r="A146" s="1" t="s">
        <v>303</v>
      </c>
      <c r="B146" s="2" t="s">
        <v>579</v>
      </c>
      <c r="C146" s="11" t="s">
        <v>328</v>
      </c>
      <c r="D146" s="12" t="s">
        <v>309</v>
      </c>
      <c r="E146" s="6" t="s">
        <v>2</v>
      </c>
      <c r="F146" s="15">
        <v>51.43703</v>
      </c>
      <c r="G146" s="15">
        <v>5.4799800000000003</v>
      </c>
      <c r="H146" s="4" t="s">
        <v>1406</v>
      </c>
      <c r="I146" s="4" t="s">
        <v>18</v>
      </c>
      <c r="J146" s="4" t="s">
        <v>583</v>
      </c>
    </row>
    <row r="147" spans="1:10">
      <c r="A147" s="1" t="s">
        <v>303</v>
      </c>
      <c r="B147" s="2" t="s">
        <v>579</v>
      </c>
      <c r="C147" s="11" t="s">
        <v>440</v>
      </c>
      <c r="D147" s="12" t="s">
        <v>326</v>
      </c>
      <c r="E147" s="6" t="s">
        <v>2</v>
      </c>
      <c r="F147" s="15">
        <v>51.43703</v>
      </c>
      <c r="G147" s="15">
        <v>5.4799800000000003</v>
      </c>
      <c r="H147" s="4" t="s">
        <v>67</v>
      </c>
      <c r="I147" s="4" t="s">
        <v>67</v>
      </c>
      <c r="J147" s="4" t="s">
        <v>583</v>
      </c>
    </row>
    <row r="148" spans="1:10">
      <c r="A148" s="1" t="s">
        <v>303</v>
      </c>
      <c r="B148" s="2" t="s">
        <v>579</v>
      </c>
      <c r="C148" s="11" t="s">
        <v>456</v>
      </c>
      <c r="D148" s="12" t="s">
        <v>140</v>
      </c>
      <c r="E148" s="6" t="s">
        <v>598</v>
      </c>
      <c r="F148" s="15">
        <v>51.43703</v>
      </c>
      <c r="G148" s="15">
        <v>5.4799800000000003</v>
      </c>
      <c r="H148" s="4" t="s">
        <v>72</v>
      </c>
      <c r="I148" s="4" t="s">
        <v>72</v>
      </c>
      <c r="J148" s="4" t="s">
        <v>583</v>
      </c>
    </row>
    <row r="149" spans="1:10">
      <c r="A149" s="1" t="s">
        <v>303</v>
      </c>
      <c r="B149" s="2" t="s">
        <v>579</v>
      </c>
      <c r="C149" s="11" t="s">
        <v>380</v>
      </c>
      <c r="D149" s="12" t="s">
        <v>309</v>
      </c>
      <c r="E149" s="6" t="s">
        <v>2</v>
      </c>
      <c r="F149" s="15">
        <v>51.43703</v>
      </c>
      <c r="G149" s="15">
        <v>5.4799800000000003</v>
      </c>
      <c r="H149" s="4" t="s">
        <v>47</v>
      </c>
      <c r="I149" s="4" t="s">
        <v>47</v>
      </c>
      <c r="J149" s="4" t="s">
        <v>583</v>
      </c>
    </row>
    <row r="150" spans="1:10">
      <c r="A150" s="1" t="s">
        <v>303</v>
      </c>
      <c r="B150" s="2" t="s">
        <v>579</v>
      </c>
      <c r="C150" s="11" t="s">
        <v>478</v>
      </c>
      <c r="D150" s="12" t="s">
        <v>326</v>
      </c>
      <c r="E150" s="6" t="s">
        <v>2</v>
      </c>
      <c r="F150" s="15">
        <v>51.43703</v>
      </c>
      <c r="G150" s="15">
        <v>5.4799800000000003</v>
      </c>
      <c r="H150" s="4" t="s">
        <v>471</v>
      </c>
      <c r="I150" s="4" t="s">
        <v>471</v>
      </c>
      <c r="J150" s="4" t="s">
        <v>583</v>
      </c>
    </row>
    <row r="151" spans="1:10">
      <c r="A151" s="1" t="s">
        <v>303</v>
      </c>
      <c r="B151" s="2" t="s">
        <v>579</v>
      </c>
      <c r="C151" s="11" t="s">
        <v>421</v>
      </c>
      <c r="D151" s="12" t="s">
        <v>140</v>
      </c>
      <c r="E151" s="6" t="s">
        <v>598</v>
      </c>
      <c r="F151" s="15">
        <v>51.43703</v>
      </c>
      <c r="G151" s="15">
        <v>5.4799800000000003</v>
      </c>
      <c r="H151" s="4" t="s">
        <v>55</v>
      </c>
      <c r="I151" s="4" t="s">
        <v>55</v>
      </c>
      <c r="J151" s="4" t="s">
        <v>583</v>
      </c>
    </row>
    <row r="152" spans="1:10">
      <c r="A152" s="1" t="s">
        <v>303</v>
      </c>
      <c r="B152" s="2" t="s">
        <v>579</v>
      </c>
      <c r="C152" s="11" t="s">
        <v>308</v>
      </c>
      <c r="D152" s="12" t="s">
        <v>309</v>
      </c>
      <c r="E152" s="6" t="s">
        <v>2</v>
      </c>
      <c r="F152" s="15">
        <v>51.43703</v>
      </c>
      <c r="G152" s="15">
        <v>5.4799800000000003</v>
      </c>
      <c r="H152" s="4" t="s">
        <v>13</v>
      </c>
      <c r="I152" s="4" t="s">
        <v>13</v>
      </c>
      <c r="J152" s="4" t="s">
        <v>583</v>
      </c>
    </row>
    <row r="153" spans="1:10">
      <c r="A153" s="1" t="s">
        <v>303</v>
      </c>
      <c r="B153" s="2" t="s">
        <v>579</v>
      </c>
      <c r="C153" s="11" t="s">
        <v>347</v>
      </c>
      <c r="D153" s="12" t="s">
        <v>326</v>
      </c>
      <c r="E153" s="6" t="s">
        <v>2</v>
      </c>
      <c r="F153" s="15">
        <v>51.43703</v>
      </c>
      <c r="G153" s="15">
        <v>5.4799800000000003</v>
      </c>
      <c r="H153" s="4" t="s">
        <v>24</v>
      </c>
      <c r="I153" s="4" t="s">
        <v>18</v>
      </c>
      <c r="J153" s="4" t="s">
        <v>583</v>
      </c>
    </row>
    <row r="154" spans="1:10">
      <c r="A154" s="1" t="s">
        <v>303</v>
      </c>
      <c r="B154" s="2" t="s">
        <v>579</v>
      </c>
      <c r="C154" s="11" t="s">
        <v>423</v>
      </c>
      <c r="D154" s="12" t="s">
        <v>326</v>
      </c>
      <c r="E154" s="6" t="s">
        <v>2</v>
      </c>
      <c r="F154" s="15">
        <v>51.43703</v>
      </c>
      <c r="G154" s="15">
        <v>5.4799800000000003</v>
      </c>
      <c r="H154" s="4" t="s">
        <v>55</v>
      </c>
      <c r="I154" s="4" t="s">
        <v>55</v>
      </c>
      <c r="J154" s="4" t="s">
        <v>583</v>
      </c>
    </row>
    <row r="155" spans="1:10">
      <c r="A155" s="1" t="s">
        <v>303</v>
      </c>
      <c r="B155" s="2" t="s">
        <v>579</v>
      </c>
      <c r="C155" s="11" t="s">
        <v>352</v>
      </c>
      <c r="D155" s="12" t="s">
        <v>353</v>
      </c>
      <c r="E155" s="6" t="s">
        <v>597</v>
      </c>
      <c r="F155" s="15">
        <v>51.43703</v>
      </c>
      <c r="G155" s="15">
        <v>5.4799800000000003</v>
      </c>
      <c r="H155" s="4" t="s">
        <v>17</v>
      </c>
      <c r="I155" s="4" t="s">
        <v>18</v>
      </c>
      <c r="J155" s="4" t="s">
        <v>583</v>
      </c>
    </row>
    <row r="156" spans="1:10">
      <c r="A156" s="1" t="s">
        <v>303</v>
      </c>
      <c r="B156" s="2" t="s">
        <v>579</v>
      </c>
      <c r="C156" s="11" t="s">
        <v>313</v>
      </c>
      <c r="D156" s="12" t="s">
        <v>311</v>
      </c>
      <c r="E156" s="6" t="s">
        <v>598</v>
      </c>
      <c r="F156" s="15">
        <v>51.43703</v>
      </c>
      <c r="G156" s="15">
        <v>5.4799800000000003</v>
      </c>
      <c r="H156" s="4" t="s">
        <v>13</v>
      </c>
      <c r="I156" s="4" t="s">
        <v>13</v>
      </c>
      <c r="J156" s="4" t="s">
        <v>583</v>
      </c>
    </row>
    <row r="157" spans="1:10">
      <c r="A157" s="1" t="s">
        <v>303</v>
      </c>
      <c r="B157" s="2" t="s">
        <v>579</v>
      </c>
      <c r="C157" s="11" t="s">
        <v>495</v>
      </c>
      <c r="D157" s="12" t="s">
        <v>140</v>
      </c>
      <c r="E157" s="6" t="s">
        <v>598</v>
      </c>
      <c r="F157" s="15">
        <v>51.43703</v>
      </c>
      <c r="G157" s="15">
        <v>5.4799800000000003</v>
      </c>
      <c r="H157" s="4" t="s">
        <v>40</v>
      </c>
      <c r="I157" s="4" t="s">
        <v>40</v>
      </c>
      <c r="J157" s="4" t="s">
        <v>583</v>
      </c>
    </row>
    <row r="158" spans="1:10">
      <c r="A158" s="1" t="s">
        <v>4</v>
      </c>
      <c r="B158" s="1" t="s">
        <v>568</v>
      </c>
      <c r="C158" s="5" t="s">
        <v>1</v>
      </c>
      <c r="D158" s="10" t="s">
        <v>499</v>
      </c>
      <c r="E158" s="6" t="s">
        <v>2</v>
      </c>
      <c r="F158" s="14">
        <v>52.580469999999998</v>
      </c>
      <c r="G158" s="20">
        <v>5.0306899999999999</v>
      </c>
      <c r="H158" s="4" t="s">
        <v>7</v>
      </c>
      <c r="I158" s="4" t="s">
        <v>7</v>
      </c>
      <c r="J158" s="4" t="s">
        <v>587</v>
      </c>
    </row>
    <row r="159" spans="1:10">
      <c r="A159" s="1" t="s">
        <v>82</v>
      </c>
      <c r="B159" s="2" t="s">
        <v>574</v>
      </c>
      <c r="C159" s="11" t="s">
        <v>141</v>
      </c>
      <c r="D159" s="12" t="s">
        <v>142</v>
      </c>
      <c r="E159" s="6" t="s">
        <v>598</v>
      </c>
      <c r="F159" s="15">
        <v>53.219200000000001</v>
      </c>
      <c r="G159" s="15">
        <v>6.5688000000000004</v>
      </c>
      <c r="H159" s="4" t="s">
        <v>78</v>
      </c>
      <c r="I159" s="4" t="s">
        <v>78</v>
      </c>
      <c r="J159" s="4" t="s">
        <v>588</v>
      </c>
    </row>
    <row r="160" spans="1:10">
      <c r="A160" s="1" t="s">
        <v>82</v>
      </c>
      <c r="B160" s="2" t="s">
        <v>574</v>
      </c>
      <c r="C160" s="11" t="s">
        <v>143</v>
      </c>
      <c r="D160" s="12" t="s">
        <v>144</v>
      </c>
      <c r="E160" s="6" t="s">
        <v>598</v>
      </c>
      <c r="F160" s="15">
        <v>53.219200000000001</v>
      </c>
      <c r="G160" s="15">
        <v>6.5688000000000004</v>
      </c>
      <c r="H160" s="4" t="s">
        <v>47</v>
      </c>
      <c r="I160" s="4" t="s">
        <v>47</v>
      </c>
      <c r="J160" s="4" t="s">
        <v>588</v>
      </c>
    </row>
    <row r="161" spans="1:10">
      <c r="A161" s="1" t="s">
        <v>82</v>
      </c>
      <c r="B161" s="2" t="s">
        <v>574</v>
      </c>
      <c r="C161" s="11" t="s">
        <v>100</v>
      </c>
      <c r="D161" s="12" t="s">
        <v>101</v>
      </c>
      <c r="E161" s="6" t="s">
        <v>36</v>
      </c>
      <c r="F161" s="15">
        <v>53.219200000000001</v>
      </c>
      <c r="G161" s="15">
        <v>6.5688000000000004</v>
      </c>
      <c r="H161" s="4" t="s">
        <v>7</v>
      </c>
      <c r="I161" s="4" t="s">
        <v>7</v>
      </c>
      <c r="J161" s="4" t="s">
        <v>588</v>
      </c>
    </row>
    <row r="162" spans="1:10">
      <c r="A162" s="1" t="s">
        <v>82</v>
      </c>
      <c r="B162" s="2" t="s">
        <v>574</v>
      </c>
      <c r="C162" s="11" t="s">
        <v>112</v>
      </c>
      <c r="D162" s="12" t="s">
        <v>113</v>
      </c>
      <c r="E162" s="6" t="s">
        <v>36</v>
      </c>
      <c r="F162" s="15">
        <v>53.219200000000001</v>
      </c>
      <c r="G162" s="15">
        <v>6.5688000000000004</v>
      </c>
      <c r="H162" s="4" t="s">
        <v>55</v>
      </c>
      <c r="I162" s="4" t="s">
        <v>55</v>
      </c>
      <c r="J162" s="4" t="s">
        <v>588</v>
      </c>
    </row>
    <row r="163" spans="1:10">
      <c r="A163" s="1" t="s">
        <v>82</v>
      </c>
      <c r="B163" s="2" t="s">
        <v>574</v>
      </c>
      <c r="C163" s="11" t="s">
        <v>125</v>
      </c>
      <c r="D163" s="12" t="s">
        <v>126</v>
      </c>
      <c r="E163" s="6" t="s">
        <v>36</v>
      </c>
      <c r="F163" s="15">
        <v>53.219200000000001</v>
      </c>
      <c r="G163" s="15">
        <v>6.5688000000000004</v>
      </c>
      <c r="H163" s="4" t="s">
        <v>64</v>
      </c>
      <c r="I163" s="4" t="s">
        <v>64</v>
      </c>
      <c r="J163" s="4" t="s">
        <v>588</v>
      </c>
    </row>
    <row r="164" spans="1:10">
      <c r="A164" s="1" t="s">
        <v>82</v>
      </c>
      <c r="B164" s="2" t="s">
        <v>574</v>
      </c>
      <c r="C164" s="11" t="s">
        <v>127</v>
      </c>
      <c r="D164" s="12" t="s">
        <v>128</v>
      </c>
      <c r="E164" s="6" t="s">
        <v>36</v>
      </c>
      <c r="F164" s="15">
        <v>53.219200000000001</v>
      </c>
      <c r="G164" s="15">
        <v>6.5688000000000004</v>
      </c>
      <c r="H164" s="4" t="s">
        <v>47</v>
      </c>
      <c r="I164" s="4" t="s">
        <v>47</v>
      </c>
      <c r="J164" s="4" t="s">
        <v>588</v>
      </c>
    </row>
    <row r="165" spans="1:10">
      <c r="A165" s="1" t="s">
        <v>82</v>
      </c>
      <c r="B165" s="2" t="s">
        <v>574</v>
      </c>
      <c r="C165" s="11" t="s">
        <v>136</v>
      </c>
      <c r="D165" s="12" t="s">
        <v>130</v>
      </c>
      <c r="E165" s="6" t="s">
        <v>36</v>
      </c>
      <c r="F165" s="15">
        <v>53.219200000000001</v>
      </c>
      <c r="G165" s="15">
        <v>6.5688000000000004</v>
      </c>
      <c r="H165" s="4" t="s">
        <v>17</v>
      </c>
      <c r="I165" s="4" t="s">
        <v>18</v>
      </c>
      <c r="J165" s="4" t="s">
        <v>588</v>
      </c>
    </row>
    <row r="166" spans="1:10">
      <c r="A166" s="1" t="s">
        <v>82</v>
      </c>
      <c r="B166" s="2" t="s">
        <v>574</v>
      </c>
      <c r="C166" s="11" t="s">
        <v>85</v>
      </c>
      <c r="D166" s="12" t="s">
        <v>86</v>
      </c>
      <c r="E166" s="6" t="s">
        <v>599</v>
      </c>
      <c r="F166" s="15">
        <v>53.219200000000001</v>
      </c>
      <c r="G166" s="15">
        <v>6.5688000000000004</v>
      </c>
      <c r="H166" s="4" t="s">
        <v>17</v>
      </c>
      <c r="I166" s="4" t="s">
        <v>18</v>
      </c>
      <c r="J166" s="4" t="s">
        <v>588</v>
      </c>
    </row>
    <row r="167" spans="1:10">
      <c r="A167" s="1" t="s">
        <v>82</v>
      </c>
      <c r="B167" s="2" t="s">
        <v>574</v>
      </c>
      <c r="C167" s="11" t="s">
        <v>87</v>
      </c>
      <c r="D167" s="12" t="s">
        <v>86</v>
      </c>
      <c r="E167" s="6" t="s">
        <v>599</v>
      </c>
      <c r="F167" s="15">
        <v>53.219200000000001</v>
      </c>
      <c r="G167" s="15">
        <v>6.5688000000000004</v>
      </c>
      <c r="H167" s="4" t="s">
        <v>17</v>
      </c>
      <c r="I167" s="4" t="s">
        <v>18</v>
      </c>
      <c r="J167" s="4" t="s">
        <v>588</v>
      </c>
    </row>
    <row r="168" spans="1:10">
      <c r="A168" s="1" t="s">
        <v>82</v>
      </c>
      <c r="B168" s="2" t="s">
        <v>574</v>
      </c>
      <c r="C168" s="11" t="s">
        <v>137</v>
      </c>
      <c r="D168" s="12" t="s">
        <v>138</v>
      </c>
      <c r="E168" s="6" t="s">
        <v>598</v>
      </c>
      <c r="F168" s="15">
        <v>53.219200000000001</v>
      </c>
      <c r="G168" s="15">
        <v>6.5688000000000004</v>
      </c>
      <c r="H168" s="4" t="s">
        <v>1406</v>
      </c>
      <c r="I168" s="4" t="s">
        <v>18</v>
      </c>
      <c r="J168" s="4" t="s">
        <v>588</v>
      </c>
    </row>
    <row r="169" spans="1:10">
      <c r="A169" s="1" t="s">
        <v>82</v>
      </c>
      <c r="B169" s="2" t="s">
        <v>574</v>
      </c>
      <c r="C169" s="11" t="s">
        <v>92</v>
      </c>
      <c r="D169" s="12" t="s">
        <v>93</v>
      </c>
      <c r="E169" s="6" t="s">
        <v>599</v>
      </c>
      <c r="F169" s="15">
        <v>53.219200000000001</v>
      </c>
      <c r="G169" s="15">
        <v>6.5688000000000004</v>
      </c>
      <c r="H169" s="4" t="s">
        <v>17</v>
      </c>
      <c r="I169" s="4" t="s">
        <v>18</v>
      </c>
      <c r="J169" s="4" t="s">
        <v>588</v>
      </c>
    </row>
    <row r="170" spans="1:10">
      <c r="A170" s="1" t="s">
        <v>82</v>
      </c>
      <c r="B170" s="2" t="s">
        <v>574</v>
      </c>
      <c r="C170" s="11" t="s">
        <v>94</v>
      </c>
      <c r="D170" s="12" t="s">
        <v>93</v>
      </c>
      <c r="E170" s="6" t="s">
        <v>599</v>
      </c>
      <c r="F170" s="15">
        <v>53.219200000000001</v>
      </c>
      <c r="G170" s="15">
        <v>6.5688000000000004</v>
      </c>
      <c r="H170" s="4" t="s">
        <v>7</v>
      </c>
      <c r="I170" s="4" t="s">
        <v>7</v>
      </c>
      <c r="J170" s="4" t="s">
        <v>588</v>
      </c>
    </row>
    <row r="171" spans="1:10">
      <c r="A171" s="1" t="s">
        <v>82</v>
      </c>
      <c r="B171" s="2" t="s">
        <v>574</v>
      </c>
      <c r="C171" s="11" t="s">
        <v>95</v>
      </c>
      <c r="D171" s="12" t="s">
        <v>93</v>
      </c>
      <c r="E171" s="6" t="s">
        <v>599</v>
      </c>
      <c r="F171" s="15">
        <v>53.219200000000001</v>
      </c>
      <c r="G171" s="15">
        <v>6.5688000000000004</v>
      </c>
      <c r="H171" s="4" t="s">
        <v>55</v>
      </c>
      <c r="I171" s="4" t="s">
        <v>55</v>
      </c>
      <c r="J171" s="4" t="s">
        <v>588</v>
      </c>
    </row>
    <row r="172" spans="1:10">
      <c r="A172" s="1" t="s">
        <v>82</v>
      </c>
      <c r="B172" s="2" t="s">
        <v>574</v>
      </c>
      <c r="C172" s="11" t="s">
        <v>96</v>
      </c>
      <c r="D172" s="12" t="s">
        <v>93</v>
      </c>
      <c r="E172" s="6" t="s">
        <v>599</v>
      </c>
      <c r="F172" s="15">
        <v>53.219200000000001</v>
      </c>
      <c r="G172" s="15">
        <v>6.5688000000000004</v>
      </c>
      <c r="H172" s="4" t="s">
        <v>55</v>
      </c>
      <c r="I172" s="4" t="s">
        <v>55</v>
      </c>
      <c r="J172" s="4" t="s">
        <v>588</v>
      </c>
    </row>
    <row r="173" spans="1:10">
      <c r="A173" s="1" t="s">
        <v>82</v>
      </c>
      <c r="B173" s="2" t="s">
        <v>574</v>
      </c>
      <c r="C173" s="11" t="s">
        <v>97</v>
      </c>
      <c r="D173" s="12" t="s">
        <v>93</v>
      </c>
      <c r="E173" s="6" t="s">
        <v>599</v>
      </c>
      <c r="F173" s="15">
        <v>53.219200000000001</v>
      </c>
      <c r="G173" s="15">
        <v>6.5688000000000004</v>
      </c>
      <c r="H173" s="4" t="s">
        <v>55</v>
      </c>
      <c r="I173" s="4" t="s">
        <v>55</v>
      </c>
      <c r="J173" s="4" t="s">
        <v>588</v>
      </c>
    </row>
    <row r="174" spans="1:10">
      <c r="A174" s="1" t="s">
        <v>82</v>
      </c>
      <c r="B174" s="2" t="s">
        <v>574</v>
      </c>
      <c r="C174" s="11" t="s">
        <v>139</v>
      </c>
      <c r="D174" s="12" t="s">
        <v>140</v>
      </c>
      <c r="E174" s="6" t="s">
        <v>598</v>
      </c>
      <c r="F174" s="15">
        <v>53.219200000000001</v>
      </c>
      <c r="G174" s="15">
        <v>6.5688000000000004</v>
      </c>
      <c r="H174" s="4" t="s">
        <v>67</v>
      </c>
      <c r="I174" s="4" t="s">
        <v>67</v>
      </c>
      <c r="J174" s="4" t="s">
        <v>588</v>
      </c>
    </row>
    <row r="175" spans="1:10">
      <c r="A175" s="1" t="s">
        <v>82</v>
      </c>
      <c r="B175" s="2" t="s">
        <v>574</v>
      </c>
      <c r="C175" s="11" t="s">
        <v>102</v>
      </c>
      <c r="D175" s="12" t="s">
        <v>103</v>
      </c>
      <c r="E175" s="6" t="s">
        <v>599</v>
      </c>
      <c r="F175" s="15">
        <v>53.219200000000001</v>
      </c>
      <c r="G175" s="15">
        <v>6.5688000000000004</v>
      </c>
      <c r="H175" s="4" t="s">
        <v>55</v>
      </c>
      <c r="I175" s="4" t="s">
        <v>55</v>
      </c>
      <c r="J175" s="4" t="s">
        <v>588</v>
      </c>
    </row>
    <row r="176" spans="1:10">
      <c r="A176" s="1" t="s">
        <v>82</v>
      </c>
      <c r="B176" s="2" t="s">
        <v>574</v>
      </c>
      <c r="C176" s="11" t="s">
        <v>104</v>
      </c>
      <c r="D176" s="12" t="s">
        <v>103</v>
      </c>
      <c r="E176" s="6" t="s">
        <v>599</v>
      </c>
      <c r="F176" s="15">
        <v>53.219200000000001</v>
      </c>
      <c r="G176" s="15">
        <v>6.5688000000000004</v>
      </c>
      <c r="H176" s="4" t="s">
        <v>72</v>
      </c>
      <c r="I176" s="4" t="s">
        <v>72</v>
      </c>
      <c r="J176" s="4" t="s">
        <v>588</v>
      </c>
    </row>
    <row r="177" spans="1:10">
      <c r="A177" s="1" t="s">
        <v>82</v>
      </c>
      <c r="B177" s="2" t="s">
        <v>574</v>
      </c>
      <c r="C177" s="11" t="s">
        <v>145</v>
      </c>
      <c r="D177" s="10" t="s">
        <v>498</v>
      </c>
      <c r="E177" s="6" t="s">
        <v>598</v>
      </c>
      <c r="F177" s="15">
        <v>53.219200000000001</v>
      </c>
      <c r="G177" s="15">
        <v>6.5688000000000004</v>
      </c>
      <c r="H177" s="4" t="s">
        <v>78</v>
      </c>
      <c r="I177" s="4" t="s">
        <v>78</v>
      </c>
      <c r="J177" s="4" t="s">
        <v>588</v>
      </c>
    </row>
    <row r="178" spans="1:10">
      <c r="A178" s="1" t="s">
        <v>82</v>
      </c>
      <c r="B178" s="2" t="s">
        <v>574</v>
      </c>
      <c r="C178" s="11" t="s">
        <v>109</v>
      </c>
      <c r="D178" s="12" t="s">
        <v>103</v>
      </c>
      <c r="E178" s="6" t="s">
        <v>599</v>
      </c>
      <c r="F178" s="15">
        <v>53.219200000000001</v>
      </c>
      <c r="G178" s="15">
        <v>6.5688000000000004</v>
      </c>
      <c r="H178" s="4" t="s">
        <v>18</v>
      </c>
      <c r="I178" s="4" t="s">
        <v>18</v>
      </c>
      <c r="J178" s="4" t="s">
        <v>588</v>
      </c>
    </row>
    <row r="179" spans="1:10">
      <c r="A179" s="1" t="s">
        <v>82</v>
      </c>
      <c r="B179" s="2" t="s">
        <v>574</v>
      </c>
      <c r="C179" s="11" t="s">
        <v>88</v>
      </c>
      <c r="D179" s="12" t="s">
        <v>89</v>
      </c>
      <c r="E179" s="6" t="s">
        <v>36</v>
      </c>
      <c r="F179" s="15">
        <v>53.219200000000001</v>
      </c>
      <c r="G179" s="15">
        <v>6.5688000000000004</v>
      </c>
      <c r="H179" s="4" t="s">
        <v>18</v>
      </c>
      <c r="I179" s="4" t="s">
        <v>18</v>
      </c>
      <c r="J179" s="4" t="s">
        <v>588</v>
      </c>
    </row>
    <row r="180" spans="1:10">
      <c r="A180" s="1" t="s">
        <v>82</v>
      </c>
      <c r="B180" s="2" t="s">
        <v>574</v>
      </c>
      <c r="C180" s="11" t="s">
        <v>98</v>
      </c>
      <c r="D180" s="12" t="s">
        <v>99</v>
      </c>
      <c r="E180" s="6" t="s">
        <v>36</v>
      </c>
      <c r="F180" s="15">
        <v>53.219200000000001</v>
      </c>
      <c r="G180" s="15">
        <v>6.5688000000000004</v>
      </c>
      <c r="H180" s="4" t="s">
        <v>47</v>
      </c>
      <c r="I180" s="4" t="s">
        <v>47</v>
      </c>
      <c r="J180" s="4" t="s">
        <v>588</v>
      </c>
    </row>
    <row r="181" spans="1:10">
      <c r="A181" s="1" t="s">
        <v>82</v>
      </c>
      <c r="B181" s="2" t="s">
        <v>574</v>
      </c>
      <c r="C181" s="11" t="s">
        <v>146</v>
      </c>
      <c r="D181" s="12" t="s">
        <v>147</v>
      </c>
      <c r="E181" s="6" t="s">
        <v>598</v>
      </c>
      <c r="F181" s="15">
        <v>53.219200000000001</v>
      </c>
      <c r="G181" s="15">
        <v>6.5688000000000004</v>
      </c>
      <c r="H181" s="4" t="s">
        <v>47</v>
      </c>
      <c r="I181" s="4" t="s">
        <v>47</v>
      </c>
      <c r="J181" s="4" t="s">
        <v>588</v>
      </c>
    </row>
    <row r="182" spans="1:10">
      <c r="A182" s="1" t="s">
        <v>82</v>
      </c>
      <c r="B182" s="2" t="s">
        <v>574</v>
      </c>
      <c r="C182" s="11" t="s">
        <v>157</v>
      </c>
      <c r="D182" s="12" t="s">
        <v>158</v>
      </c>
      <c r="E182" s="6" t="s">
        <v>2</v>
      </c>
      <c r="F182" s="15">
        <v>53.219200000000001</v>
      </c>
      <c r="G182" s="15">
        <v>6.5688000000000004</v>
      </c>
      <c r="H182" s="4" t="s">
        <v>67</v>
      </c>
      <c r="I182" s="4" t="s">
        <v>67</v>
      </c>
      <c r="J182" s="4" t="s">
        <v>588</v>
      </c>
    </row>
    <row r="183" spans="1:10">
      <c r="A183" s="1" t="s">
        <v>82</v>
      </c>
      <c r="B183" s="2" t="s">
        <v>574</v>
      </c>
      <c r="C183" s="11" t="s">
        <v>120</v>
      </c>
      <c r="D183" s="12" t="s">
        <v>103</v>
      </c>
      <c r="E183" s="6" t="s">
        <v>599</v>
      </c>
      <c r="F183" s="15">
        <v>53.219200000000001</v>
      </c>
      <c r="G183" s="15">
        <v>6.5688000000000004</v>
      </c>
      <c r="H183" s="4" t="s">
        <v>47</v>
      </c>
      <c r="I183" s="4" t="s">
        <v>47</v>
      </c>
      <c r="J183" s="4" t="s">
        <v>588</v>
      </c>
    </row>
    <row r="184" spans="1:10">
      <c r="A184" s="1" t="s">
        <v>82</v>
      </c>
      <c r="B184" s="2" t="s">
        <v>574</v>
      </c>
      <c r="C184" s="11" t="s">
        <v>148</v>
      </c>
      <c r="D184" s="10" t="s">
        <v>611</v>
      </c>
      <c r="E184" s="6" t="s">
        <v>598</v>
      </c>
      <c r="F184" s="15">
        <v>53.219200000000001</v>
      </c>
      <c r="G184" s="15">
        <v>6.5688000000000004</v>
      </c>
      <c r="H184" s="4" t="s">
        <v>17</v>
      </c>
      <c r="I184" s="4" t="s">
        <v>18</v>
      </c>
      <c r="J184" s="4" t="s">
        <v>588</v>
      </c>
    </row>
    <row r="185" spans="1:10">
      <c r="A185" s="1" t="s">
        <v>82</v>
      </c>
      <c r="B185" s="2" t="s">
        <v>574</v>
      </c>
      <c r="C185" s="11" t="s">
        <v>105</v>
      </c>
      <c r="D185" s="12" t="s">
        <v>106</v>
      </c>
      <c r="E185" s="6" t="s">
        <v>36</v>
      </c>
      <c r="F185" s="15">
        <v>53.219200000000001</v>
      </c>
      <c r="G185" s="15">
        <v>6.5688000000000004</v>
      </c>
      <c r="H185" s="4" t="s">
        <v>55</v>
      </c>
      <c r="I185" s="4" t="s">
        <v>55</v>
      </c>
      <c r="J185" s="4" t="s">
        <v>588</v>
      </c>
    </row>
    <row r="186" spans="1:10">
      <c r="A186" s="1" t="s">
        <v>82</v>
      </c>
      <c r="B186" s="2" t="s">
        <v>574</v>
      </c>
      <c r="C186" s="11" t="s">
        <v>107</v>
      </c>
      <c r="D186" s="12" t="s">
        <v>108</v>
      </c>
      <c r="E186" s="6" t="s">
        <v>36</v>
      </c>
      <c r="F186" s="15">
        <v>53.219200000000001</v>
      </c>
      <c r="G186" s="15">
        <v>6.5688000000000004</v>
      </c>
      <c r="H186" s="4" t="s">
        <v>55</v>
      </c>
      <c r="I186" s="4" t="s">
        <v>55</v>
      </c>
      <c r="J186" s="4" t="s">
        <v>588</v>
      </c>
    </row>
    <row r="187" spans="1:10">
      <c r="A187" s="1" t="s">
        <v>82</v>
      </c>
      <c r="B187" s="2" t="s">
        <v>574</v>
      </c>
      <c r="C187" s="11" t="s">
        <v>110</v>
      </c>
      <c r="D187" s="12" t="s">
        <v>111</v>
      </c>
      <c r="E187" s="6" t="s">
        <v>36</v>
      </c>
      <c r="F187" s="15">
        <v>53.219200000000001</v>
      </c>
      <c r="G187" s="15">
        <v>6.5688000000000004</v>
      </c>
      <c r="H187" s="4" t="s">
        <v>17</v>
      </c>
      <c r="I187" s="4" t="s">
        <v>18</v>
      </c>
      <c r="J187" s="4" t="s">
        <v>588</v>
      </c>
    </row>
    <row r="188" spans="1:10">
      <c r="A188" s="1" t="s">
        <v>82</v>
      </c>
      <c r="B188" s="2" t="s">
        <v>574</v>
      </c>
      <c r="C188" s="11" t="s">
        <v>149</v>
      </c>
      <c r="D188" s="12" t="s">
        <v>150</v>
      </c>
      <c r="E188" s="6" t="s">
        <v>598</v>
      </c>
      <c r="F188" s="15">
        <v>53.219200000000001</v>
      </c>
      <c r="G188" s="15">
        <v>6.5688000000000004</v>
      </c>
      <c r="H188" s="4" t="s">
        <v>17</v>
      </c>
      <c r="I188" s="4" t="s">
        <v>18</v>
      </c>
      <c r="J188" s="4" t="s">
        <v>588</v>
      </c>
    </row>
    <row r="189" spans="1:10">
      <c r="A189" s="1" t="s">
        <v>82</v>
      </c>
      <c r="B189" s="2" t="s">
        <v>574</v>
      </c>
      <c r="C189" s="11" t="s">
        <v>151</v>
      </c>
      <c r="D189" s="12" t="s">
        <v>150</v>
      </c>
      <c r="E189" s="6" t="s">
        <v>598</v>
      </c>
      <c r="F189" s="15">
        <v>53.219200000000001</v>
      </c>
      <c r="G189" s="15">
        <v>6.5688000000000004</v>
      </c>
      <c r="H189" s="4" t="s">
        <v>7</v>
      </c>
      <c r="I189" s="4" t="s">
        <v>7</v>
      </c>
      <c r="J189" s="4" t="s">
        <v>588</v>
      </c>
    </row>
    <row r="190" spans="1:10">
      <c r="A190" s="1" t="s">
        <v>82</v>
      </c>
      <c r="B190" s="2" t="s">
        <v>574</v>
      </c>
      <c r="C190" s="11" t="s">
        <v>135</v>
      </c>
      <c r="D190" s="12" t="s">
        <v>103</v>
      </c>
      <c r="E190" s="6" t="s">
        <v>599</v>
      </c>
      <c r="F190" s="15">
        <v>53.219200000000001</v>
      </c>
      <c r="G190" s="15">
        <v>6.5688000000000004</v>
      </c>
      <c r="H190" s="4" t="s">
        <v>72</v>
      </c>
      <c r="I190" s="4" t="s">
        <v>72</v>
      </c>
      <c r="J190" s="4" t="s">
        <v>588</v>
      </c>
    </row>
    <row r="191" spans="1:10">
      <c r="A191" s="1" t="s">
        <v>82</v>
      </c>
      <c r="B191" s="2" t="s">
        <v>574</v>
      </c>
      <c r="C191" s="11" t="s">
        <v>152</v>
      </c>
      <c r="D191" s="12" t="s">
        <v>153</v>
      </c>
      <c r="E191" s="6" t="s">
        <v>598</v>
      </c>
      <c r="F191" s="15">
        <v>53.219200000000001</v>
      </c>
      <c r="G191" s="15">
        <v>6.5688000000000004</v>
      </c>
      <c r="H191" s="4" t="s">
        <v>67</v>
      </c>
      <c r="I191" s="4" t="s">
        <v>67</v>
      </c>
      <c r="J191" s="4" t="s">
        <v>588</v>
      </c>
    </row>
    <row r="192" spans="1:10">
      <c r="A192" s="1" t="s">
        <v>82</v>
      </c>
      <c r="B192" s="2" t="s">
        <v>574</v>
      </c>
      <c r="C192" s="11" t="s">
        <v>154</v>
      </c>
      <c r="D192" s="12" t="s">
        <v>153</v>
      </c>
      <c r="E192" s="6" t="s">
        <v>598</v>
      </c>
      <c r="F192" s="15">
        <v>53.219200000000001</v>
      </c>
      <c r="G192" s="15">
        <v>6.5688000000000004</v>
      </c>
      <c r="H192" s="4" t="s">
        <v>55</v>
      </c>
      <c r="I192" s="4" t="s">
        <v>55</v>
      </c>
      <c r="J192" s="4" t="s">
        <v>588</v>
      </c>
    </row>
    <row r="193" spans="1:10">
      <c r="A193" s="1" t="s">
        <v>82</v>
      </c>
      <c r="B193" s="2" t="s">
        <v>574</v>
      </c>
      <c r="C193" s="11" t="s">
        <v>114</v>
      </c>
      <c r="D193" s="12" t="s">
        <v>115</v>
      </c>
      <c r="E193" s="6" t="s">
        <v>36</v>
      </c>
      <c r="F193" s="15">
        <v>53.219200000000001</v>
      </c>
      <c r="G193" s="15">
        <v>6.5688000000000004</v>
      </c>
      <c r="H193" s="4" t="s">
        <v>47</v>
      </c>
      <c r="I193" s="4" t="s">
        <v>47</v>
      </c>
      <c r="J193" s="4" t="s">
        <v>588</v>
      </c>
    </row>
    <row r="194" spans="1:10">
      <c r="A194" s="1" t="s">
        <v>82</v>
      </c>
      <c r="B194" s="2" t="s">
        <v>574</v>
      </c>
      <c r="C194" s="11" t="s">
        <v>116</v>
      </c>
      <c r="D194" s="12" t="s">
        <v>117</v>
      </c>
      <c r="E194" s="6" t="s">
        <v>36</v>
      </c>
      <c r="F194" s="15">
        <v>53.219200000000001</v>
      </c>
      <c r="G194" s="15">
        <v>6.5688000000000004</v>
      </c>
      <c r="H194" s="4" t="s">
        <v>55</v>
      </c>
      <c r="I194" s="4" t="s">
        <v>55</v>
      </c>
      <c r="J194" s="4" t="s">
        <v>588</v>
      </c>
    </row>
    <row r="195" spans="1:10">
      <c r="A195" s="1" t="s">
        <v>82</v>
      </c>
      <c r="B195" s="2" t="s">
        <v>574</v>
      </c>
      <c r="C195" s="11" t="s">
        <v>121</v>
      </c>
      <c r="D195" s="12" t="s">
        <v>122</v>
      </c>
      <c r="E195" s="6" t="s">
        <v>36</v>
      </c>
      <c r="F195" s="15">
        <v>53.219200000000001</v>
      </c>
      <c r="G195" s="15">
        <v>6.5688000000000004</v>
      </c>
      <c r="H195" s="4" t="s">
        <v>47</v>
      </c>
      <c r="I195" s="4" t="s">
        <v>47</v>
      </c>
      <c r="J195" s="4" t="s">
        <v>588</v>
      </c>
    </row>
    <row r="196" spans="1:10">
      <c r="A196" s="1" t="s">
        <v>82</v>
      </c>
      <c r="B196" s="2" t="s">
        <v>574</v>
      </c>
      <c r="C196" s="11" t="s">
        <v>118</v>
      </c>
      <c r="D196" s="12" t="s">
        <v>119</v>
      </c>
      <c r="E196" s="6" t="s">
        <v>36</v>
      </c>
      <c r="F196" s="15">
        <v>53.219200000000001</v>
      </c>
      <c r="G196" s="15">
        <v>6.5688000000000004</v>
      </c>
      <c r="H196" s="4" t="s">
        <v>67</v>
      </c>
      <c r="I196" s="4" t="s">
        <v>67</v>
      </c>
      <c r="J196" s="4" t="s">
        <v>588</v>
      </c>
    </row>
    <row r="197" spans="1:10">
      <c r="A197" s="1" t="s">
        <v>82</v>
      </c>
      <c r="B197" s="2" t="s">
        <v>574</v>
      </c>
      <c r="C197" s="11" t="s">
        <v>123</v>
      </c>
      <c r="D197" s="12" t="s">
        <v>124</v>
      </c>
      <c r="E197" s="6" t="s">
        <v>36</v>
      </c>
      <c r="F197" s="15">
        <v>53.219200000000001</v>
      </c>
      <c r="G197" s="15">
        <v>6.5688000000000004</v>
      </c>
      <c r="H197" s="4" t="s">
        <v>67</v>
      </c>
      <c r="I197" s="4" t="s">
        <v>67</v>
      </c>
      <c r="J197" s="4" t="s">
        <v>588</v>
      </c>
    </row>
    <row r="198" spans="1:10">
      <c r="A198" s="1" t="s">
        <v>82</v>
      </c>
      <c r="B198" s="2" t="s">
        <v>574</v>
      </c>
      <c r="C198" s="11" t="s">
        <v>129</v>
      </c>
      <c r="D198" s="12" t="s">
        <v>130</v>
      </c>
      <c r="E198" s="6" t="s">
        <v>36</v>
      </c>
      <c r="F198" s="15">
        <v>53.219200000000001</v>
      </c>
      <c r="G198" s="15">
        <v>6.5688000000000004</v>
      </c>
      <c r="H198" s="4" t="s">
        <v>1406</v>
      </c>
      <c r="I198" s="4" t="s">
        <v>18</v>
      </c>
      <c r="J198" s="4" t="s">
        <v>588</v>
      </c>
    </row>
    <row r="199" spans="1:10">
      <c r="A199" s="1" t="s">
        <v>82</v>
      </c>
      <c r="B199" s="2" t="s">
        <v>574</v>
      </c>
      <c r="C199" s="11" t="s">
        <v>131</v>
      </c>
      <c r="D199" s="12" t="s">
        <v>132</v>
      </c>
      <c r="E199" s="6" t="s">
        <v>36</v>
      </c>
      <c r="F199" s="15">
        <v>53.219200000000001</v>
      </c>
      <c r="G199" s="15">
        <v>6.5688000000000004</v>
      </c>
      <c r="H199" s="4" t="s">
        <v>7</v>
      </c>
      <c r="I199" s="4" t="s">
        <v>7</v>
      </c>
      <c r="J199" s="4" t="s">
        <v>588</v>
      </c>
    </row>
    <row r="200" spans="1:10">
      <c r="A200" s="1" t="s">
        <v>82</v>
      </c>
      <c r="B200" s="2" t="s">
        <v>574</v>
      </c>
      <c r="C200" s="11" t="s">
        <v>155</v>
      </c>
      <c r="D200" s="12" t="s">
        <v>156</v>
      </c>
      <c r="E200" s="6" t="s">
        <v>598</v>
      </c>
      <c r="F200" s="15">
        <v>53.219200000000001</v>
      </c>
      <c r="G200" s="15">
        <v>6.5688000000000004</v>
      </c>
      <c r="H200" s="4" t="s">
        <v>47</v>
      </c>
      <c r="I200" s="4" t="s">
        <v>47</v>
      </c>
      <c r="J200" s="4" t="s">
        <v>588</v>
      </c>
    </row>
    <row r="201" spans="1:10">
      <c r="A201" s="1" t="s">
        <v>82</v>
      </c>
      <c r="B201" s="2" t="s">
        <v>574</v>
      </c>
      <c r="C201" s="11" t="s">
        <v>133</v>
      </c>
      <c r="D201" s="12" t="s">
        <v>134</v>
      </c>
      <c r="E201" s="6" t="s">
        <v>36</v>
      </c>
      <c r="F201" s="15">
        <v>53.219200000000001</v>
      </c>
      <c r="G201" s="15">
        <v>6.5688000000000004</v>
      </c>
      <c r="H201" s="4" t="s">
        <v>43</v>
      </c>
      <c r="I201" s="4" t="s">
        <v>43</v>
      </c>
      <c r="J201" s="4" t="s">
        <v>588</v>
      </c>
    </row>
    <row r="202" spans="1:10">
      <c r="A202" s="1" t="s">
        <v>82</v>
      </c>
      <c r="B202" s="2" t="s">
        <v>574</v>
      </c>
      <c r="C202" s="11" t="s">
        <v>80</v>
      </c>
      <c r="D202" s="12" t="s">
        <v>81</v>
      </c>
      <c r="E202" s="6" t="s">
        <v>36</v>
      </c>
      <c r="F202" s="15">
        <v>53.219200000000001</v>
      </c>
      <c r="G202" s="15">
        <v>6.5688000000000004</v>
      </c>
      <c r="H202" s="4" t="s">
        <v>84</v>
      </c>
      <c r="I202" s="4" t="s">
        <v>84</v>
      </c>
      <c r="J202" s="4" t="s">
        <v>588</v>
      </c>
    </row>
    <row r="203" spans="1:10" s="16" customFormat="1">
      <c r="A203" s="16" t="s">
        <v>301</v>
      </c>
      <c r="B203" s="16" t="s">
        <v>1405</v>
      </c>
      <c r="C203" s="11" t="s">
        <v>300</v>
      </c>
      <c r="D203" s="10" t="s">
        <v>533</v>
      </c>
      <c r="E203" s="17" t="s">
        <v>598</v>
      </c>
      <c r="F203" s="17">
        <v>52.561140000000002</v>
      </c>
      <c r="G203" s="17">
        <v>5.9135299999999997</v>
      </c>
      <c r="H203" s="18" t="s">
        <v>72</v>
      </c>
      <c r="I203" s="18" t="s">
        <v>72</v>
      </c>
      <c r="J203" s="18" t="s">
        <v>601</v>
      </c>
    </row>
    <row r="204" spans="1:10">
      <c r="A204" s="1" t="s">
        <v>160</v>
      </c>
      <c r="B204" s="2" t="s">
        <v>575</v>
      </c>
      <c r="C204" s="5" t="s">
        <v>168</v>
      </c>
      <c r="D204" s="10" t="s">
        <v>506</v>
      </c>
      <c r="E204" s="6" t="s">
        <v>598</v>
      </c>
      <c r="F204" s="15">
        <v>51.49812</v>
      </c>
      <c r="G204" s="15">
        <v>3.6110500000000001</v>
      </c>
      <c r="H204" s="4" t="s">
        <v>72</v>
      </c>
      <c r="I204" s="4" t="s">
        <v>72</v>
      </c>
      <c r="J204" s="4" t="s">
        <v>584</v>
      </c>
    </row>
    <row r="205" spans="1:10">
      <c r="A205" s="1" t="s">
        <v>160</v>
      </c>
      <c r="B205" s="2" t="s">
        <v>575</v>
      </c>
      <c r="C205" s="5" t="s">
        <v>163</v>
      </c>
      <c r="D205" s="12" t="s">
        <v>164</v>
      </c>
      <c r="E205" s="6" t="s">
        <v>2</v>
      </c>
      <c r="F205" s="15">
        <v>51.49812</v>
      </c>
      <c r="G205" s="15">
        <v>3.6110500000000001</v>
      </c>
      <c r="H205" s="4" t="s">
        <v>43</v>
      </c>
      <c r="I205" s="4" t="s">
        <v>43</v>
      </c>
      <c r="J205" s="4" t="s">
        <v>584</v>
      </c>
    </row>
    <row r="206" spans="1:10">
      <c r="A206" s="1" t="s">
        <v>160</v>
      </c>
      <c r="B206" s="2" t="s">
        <v>575</v>
      </c>
      <c r="C206" s="5" t="s">
        <v>165</v>
      </c>
      <c r="D206" s="10" t="s">
        <v>502</v>
      </c>
      <c r="E206" s="6" t="s">
        <v>2</v>
      </c>
      <c r="F206" s="15">
        <v>51.49812</v>
      </c>
      <c r="G206" s="15">
        <v>3.6110500000000001</v>
      </c>
      <c r="H206" s="4" t="s">
        <v>55</v>
      </c>
      <c r="I206" s="4" t="s">
        <v>55</v>
      </c>
      <c r="J206" s="4" t="s">
        <v>584</v>
      </c>
    </row>
    <row r="207" spans="1:10">
      <c r="A207" s="1" t="s">
        <v>160</v>
      </c>
      <c r="B207" s="2" t="s">
        <v>575</v>
      </c>
      <c r="C207" s="5" t="s">
        <v>166</v>
      </c>
      <c r="D207" s="10" t="s">
        <v>505</v>
      </c>
      <c r="E207" s="6" t="s">
        <v>598</v>
      </c>
      <c r="F207" s="15">
        <v>51.49812</v>
      </c>
      <c r="G207" s="15">
        <v>3.6110500000000001</v>
      </c>
      <c r="H207" s="4" t="s">
        <v>55</v>
      </c>
      <c r="I207" s="4" t="s">
        <v>55</v>
      </c>
      <c r="J207" s="4" t="s">
        <v>584</v>
      </c>
    </row>
    <row r="208" spans="1:10">
      <c r="A208" s="1" t="s">
        <v>160</v>
      </c>
      <c r="B208" s="2" t="s">
        <v>575</v>
      </c>
      <c r="C208" s="5" t="s">
        <v>167</v>
      </c>
      <c r="D208" s="10" t="s">
        <v>503</v>
      </c>
      <c r="E208" s="6" t="s">
        <v>2</v>
      </c>
      <c r="F208" s="15">
        <v>51.49812</v>
      </c>
      <c r="G208" s="15">
        <v>3.6110500000000001</v>
      </c>
      <c r="H208" s="4" t="s">
        <v>67</v>
      </c>
      <c r="I208" s="4" t="s">
        <v>67</v>
      </c>
      <c r="J208" s="4" t="s">
        <v>584</v>
      </c>
    </row>
    <row r="209" spans="1:10">
      <c r="A209" s="1" t="s">
        <v>160</v>
      </c>
      <c r="B209" s="2" t="s">
        <v>575</v>
      </c>
      <c r="C209" s="5" t="s">
        <v>161</v>
      </c>
      <c r="D209" s="8" t="s">
        <v>162</v>
      </c>
      <c r="E209" s="6" t="s">
        <v>2</v>
      </c>
      <c r="F209" s="15">
        <v>51.49812</v>
      </c>
      <c r="G209" s="15">
        <v>3.6110500000000001</v>
      </c>
      <c r="H209" s="4" t="s">
        <v>43</v>
      </c>
      <c r="I209" s="4" t="s">
        <v>43</v>
      </c>
      <c r="J209" s="4" t="s">
        <v>584</v>
      </c>
    </row>
    <row r="210" spans="1:10">
      <c r="A210" s="1" t="s">
        <v>160</v>
      </c>
      <c r="B210" s="2" t="s">
        <v>575</v>
      </c>
      <c r="C210" s="5" t="s">
        <v>159</v>
      </c>
      <c r="D210" s="10" t="s">
        <v>504</v>
      </c>
      <c r="E210" s="6" t="s">
        <v>2</v>
      </c>
      <c r="F210" s="15">
        <v>51.49812</v>
      </c>
      <c r="G210" s="15">
        <v>3.6110500000000001</v>
      </c>
      <c r="H210" s="4" t="s">
        <v>17</v>
      </c>
      <c r="I210" s="4" t="s">
        <v>18</v>
      </c>
      <c r="J210" s="4" t="s">
        <v>584</v>
      </c>
    </row>
    <row r="211" spans="1:10">
      <c r="A211" s="1" t="s">
        <v>169</v>
      </c>
      <c r="B211" s="1" t="s">
        <v>600</v>
      </c>
      <c r="C211" s="5" t="s">
        <v>596</v>
      </c>
      <c r="D211" s="12" t="s">
        <v>604</v>
      </c>
      <c r="E211" s="6" t="s">
        <v>36</v>
      </c>
      <c r="F211" s="6">
        <v>52.168999999999997</v>
      </c>
      <c r="G211" s="6">
        <v>4.45</v>
      </c>
      <c r="H211" s="3" t="s">
        <v>172</v>
      </c>
      <c r="I211" s="3" t="s">
        <v>172</v>
      </c>
      <c r="J211" s="1" t="s">
        <v>609</v>
      </c>
    </row>
    <row r="212" spans="1:10">
      <c r="A212" s="1" t="s">
        <v>174</v>
      </c>
      <c r="B212" s="2" t="s">
        <v>576</v>
      </c>
      <c r="C212" s="11" t="s">
        <v>121</v>
      </c>
      <c r="D212" s="12" t="s">
        <v>186</v>
      </c>
      <c r="E212" s="6" t="s">
        <v>598</v>
      </c>
      <c r="F212" s="15">
        <v>52.312100000000001</v>
      </c>
      <c r="G212" s="15">
        <v>6.9286000000000003</v>
      </c>
      <c r="H212" s="4" t="s">
        <v>72</v>
      </c>
      <c r="I212" s="4" t="s">
        <v>72</v>
      </c>
      <c r="J212" s="4" t="s">
        <v>589</v>
      </c>
    </row>
    <row r="213" spans="1:10">
      <c r="A213" s="1" t="s">
        <v>174</v>
      </c>
      <c r="B213" s="2" t="s">
        <v>576</v>
      </c>
      <c r="C213" s="11" t="s">
        <v>220</v>
      </c>
      <c r="D213" s="10" t="s">
        <v>519</v>
      </c>
      <c r="E213" s="11" t="s">
        <v>598</v>
      </c>
      <c r="F213" s="15">
        <v>52.312100000000001</v>
      </c>
      <c r="G213" s="15">
        <v>6.9286000000000003</v>
      </c>
      <c r="H213" s="4" t="s">
        <v>47</v>
      </c>
      <c r="I213" s="4" t="s">
        <v>47</v>
      </c>
      <c r="J213" s="4" t="s">
        <v>589</v>
      </c>
    </row>
    <row r="214" spans="1:10">
      <c r="A214" s="1" t="s">
        <v>174</v>
      </c>
      <c r="B214" s="2" t="s">
        <v>576</v>
      </c>
      <c r="C214" s="11" t="s">
        <v>275</v>
      </c>
      <c r="D214" s="10" t="s">
        <v>512</v>
      </c>
      <c r="E214" s="6" t="s">
        <v>2</v>
      </c>
      <c r="F214" s="15">
        <v>52.312100000000001</v>
      </c>
      <c r="G214" s="15">
        <v>6.9286000000000003</v>
      </c>
      <c r="H214" s="4" t="s">
        <v>72</v>
      </c>
      <c r="I214" s="4" t="s">
        <v>72</v>
      </c>
      <c r="J214" s="4" t="s">
        <v>589</v>
      </c>
    </row>
    <row r="215" spans="1:10">
      <c r="A215" s="1" t="s">
        <v>174</v>
      </c>
      <c r="B215" s="2" t="s">
        <v>576</v>
      </c>
      <c r="C215" s="11" t="s">
        <v>258</v>
      </c>
      <c r="D215" s="12" t="s">
        <v>237</v>
      </c>
      <c r="E215" s="11" t="s">
        <v>599</v>
      </c>
      <c r="F215" s="15">
        <v>52.312100000000001</v>
      </c>
      <c r="G215" s="15">
        <v>6.9286000000000003</v>
      </c>
      <c r="H215" s="4" t="s">
        <v>47</v>
      </c>
      <c r="I215" s="4" t="s">
        <v>47</v>
      </c>
      <c r="J215" s="4" t="s">
        <v>589</v>
      </c>
    </row>
    <row r="216" spans="1:10">
      <c r="A216" s="1" t="s">
        <v>174</v>
      </c>
      <c r="B216" s="2" t="s">
        <v>576</v>
      </c>
      <c r="C216" s="11" t="s">
        <v>215</v>
      </c>
      <c r="D216" s="10" t="s">
        <v>527</v>
      </c>
      <c r="E216" s="11" t="s">
        <v>598</v>
      </c>
      <c r="F216" s="15">
        <v>52.312100000000001</v>
      </c>
      <c r="G216" s="15">
        <v>6.9286000000000003</v>
      </c>
      <c r="H216" s="4" t="s">
        <v>212</v>
      </c>
      <c r="I216" s="4" t="s">
        <v>213</v>
      </c>
      <c r="J216" s="4" t="s">
        <v>589</v>
      </c>
    </row>
    <row r="217" spans="1:10">
      <c r="A217" s="1" t="s">
        <v>174</v>
      </c>
      <c r="B217" s="2" t="s">
        <v>576</v>
      </c>
      <c r="C217" s="11" t="s">
        <v>182</v>
      </c>
      <c r="D217" s="10" t="s">
        <v>528</v>
      </c>
      <c r="E217" s="6" t="s">
        <v>598</v>
      </c>
      <c r="F217" s="15">
        <v>52.312100000000001</v>
      </c>
      <c r="G217" s="15">
        <v>6.9286000000000003</v>
      </c>
      <c r="H217" s="4" t="s">
        <v>181</v>
      </c>
      <c r="I217" s="4" t="s">
        <v>181</v>
      </c>
      <c r="J217" s="4" t="s">
        <v>589</v>
      </c>
    </row>
    <row r="218" spans="1:10">
      <c r="A218" s="1" t="s">
        <v>174</v>
      </c>
      <c r="B218" s="2" t="s">
        <v>576</v>
      </c>
      <c r="C218" s="11" t="s">
        <v>270</v>
      </c>
      <c r="D218" s="12" t="s">
        <v>237</v>
      </c>
      <c r="E218" s="6" t="s">
        <v>599</v>
      </c>
      <c r="F218" s="15">
        <v>52.312100000000001</v>
      </c>
      <c r="G218" s="15">
        <v>6.9286000000000003</v>
      </c>
      <c r="H218" s="4" t="s">
        <v>67</v>
      </c>
      <c r="I218" s="4" t="s">
        <v>67</v>
      </c>
      <c r="J218" s="4" t="s">
        <v>589</v>
      </c>
    </row>
    <row r="219" spans="1:10">
      <c r="A219" s="1" t="s">
        <v>174</v>
      </c>
      <c r="B219" s="2" t="s">
        <v>576</v>
      </c>
      <c r="C219" s="11" t="s">
        <v>217</v>
      </c>
      <c r="D219" s="10" t="s">
        <v>529</v>
      </c>
      <c r="E219" s="11" t="s">
        <v>598</v>
      </c>
      <c r="F219" s="15">
        <v>52.312100000000001</v>
      </c>
      <c r="G219" s="15">
        <v>6.9286000000000003</v>
      </c>
      <c r="H219" s="4" t="s">
        <v>43</v>
      </c>
      <c r="I219" s="4" t="s">
        <v>43</v>
      </c>
      <c r="J219" s="4" t="s">
        <v>589</v>
      </c>
    </row>
    <row r="220" spans="1:10">
      <c r="A220" s="1" t="s">
        <v>174</v>
      </c>
      <c r="B220" s="2" t="s">
        <v>576</v>
      </c>
      <c r="C220" s="11" t="s">
        <v>253</v>
      </c>
      <c r="D220" s="12" t="s">
        <v>254</v>
      </c>
      <c r="E220" s="6" t="s">
        <v>598</v>
      </c>
      <c r="F220" s="15">
        <v>52.312100000000001</v>
      </c>
      <c r="G220" s="15">
        <v>6.9286000000000003</v>
      </c>
      <c r="H220" s="4" t="s">
        <v>67</v>
      </c>
      <c r="I220" s="4" t="s">
        <v>67</v>
      </c>
      <c r="J220" s="4" t="s">
        <v>589</v>
      </c>
    </row>
    <row r="221" spans="1:10">
      <c r="A221" s="1" t="s">
        <v>174</v>
      </c>
      <c r="B221" s="2" t="s">
        <v>576</v>
      </c>
      <c r="C221" s="11" t="s">
        <v>290</v>
      </c>
      <c r="D221" s="10" t="s">
        <v>516</v>
      </c>
      <c r="E221" s="6" t="s">
        <v>598</v>
      </c>
      <c r="F221" s="15">
        <v>52.312100000000001</v>
      </c>
      <c r="G221" s="15">
        <v>6.9286000000000003</v>
      </c>
      <c r="H221" s="4" t="s">
        <v>78</v>
      </c>
      <c r="I221" s="4" t="s">
        <v>78</v>
      </c>
      <c r="J221" s="4" t="s">
        <v>589</v>
      </c>
    </row>
    <row r="222" spans="1:10">
      <c r="A222" s="1" t="s">
        <v>174</v>
      </c>
      <c r="B222" s="2" t="s">
        <v>576</v>
      </c>
      <c r="C222" s="11" t="s">
        <v>233</v>
      </c>
      <c r="D222" s="10" t="s">
        <v>517</v>
      </c>
      <c r="E222" s="6" t="s">
        <v>598</v>
      </c>
      <c r="F222" s="15">
        <v>52.312100000000001</v>
      </c>
      <c r="G222" s="15">
        <v>6.9286000000000003</v>
      </c>
      <c r="H222" s="4" t="s">
        <v>55</v>
      </c>
      <c r="I222" s="4" t="s">
        <v>55</v>
      </c>
      <c r="J222" s="4" t="s">
        <v>589</v>
      </c>
    </row>
    <row r="223" spans="1:10">
      <c r="A223" s="1" t="s">
        <v>174</v>
      </c>
      <c r="B223" s="2" t="s">
        <v>576</v>
      </c>
      <c r="C223" s="11" t="s">
        <v>484</v>
      </c>
      <c r="D223" s="10" t="s">
        <v>518</v>
      </c>
      <c r="E223" s="6" t="s">
        <v>598</v>
      </c>
      <c r="F223" s="15">
        <v>52.312100000000001</v>
      </c>
      <c r="G223" s="15">
        <v>6.9286000000000003</v>
      </c>
      <c r="H223" s="4" t="s">
        <v>40</v>
      </c>
      <c r="I223" s="4" t="s">
        <v>40</v>
      </c>
      <c r="J223" s="4" t="s">
        <v>589</v>
      </c>
    </row>
    <row r="224" spans="1:10">
      <c r="A224" s="1" t="s">
        <v>174</v>
      </c>
      <c r="B224" s="2" t="s">
        <v>576</v>
      </c>
      <c r="C224" s="11" t="s">
        <v>183</v>
      </c>
      <c r="D224" s="12" t="s">
        <v>184</v>
      </c>
      <c r="E224" s="6" t="s">
        <v>598</v>
      </c>
      <c r="F224" s="15">
        <v>52.312100000000001</v>
      </c>
      <c r="G224" s="15">
        <v>6.9286000000000003</v>
      </c>
      <c r="H224" s="4" t="s">
        <v>1406</v>
      </c>
      <c r="I224" s="4" t="s">
        <v>18</v>
      </c>
      <c r="J224" s="4" t="s">
        <v>589</v>
      </c>
    </row>
    <row r="225" spans="1:10">
      <c r="A225" s="1" t="s">
        <v>174</v>
      </c>
      <c r="B225" s="2" t="s">
        <v>576</v>
      </c>
      <c r="C225" s="11" t="s">
        <v>264</v>
      </c>
      <c r="D225" s="12" t="s">
        <v>265</v>
      </c>
      <c r="E225" s="6" t="s">
        <v>597</v>
      </c>
      <c r="F225" s="15">
        <v>52.312100000000001</v>
      </c>
      <c r="G225" s="15">
        <v>6.9286000000000003</v>
      </c>
      <c r="H225" s="4" t="s">
        <v>67</v>
      </c>
      <c r="I225" s="4" t="s">
        <v>67</v>
      </c>
      <c r="J225" s="4" t="s">
        <v>589</v>
      </c>
    </row>
    <row r="226" spans="1:10">
      <c r="A226" s="1" t="s">
        <v>174</v>
      </c>
      <c r="B226" s="2" t="s">
        <v>576</v>
      </c>
      <c r="C226" s="11" t="s">
        <v>269</v>
      </c>
      <c r="D226" s="10" t="s">
        <v>521</v>
      </c>
      <c r="E226" s="6" t="s">
        <v>598</v>
      </c>
      <c r="F226" s="15">
        <v>52.312100000000001</v>
      </c>
      <c r="G226" s="15">
        <v>6.9286000000000003</v>
      </c>
      <c r="H226" s="4" t="s">
        <v>72</v>
      </c>
      <c r="I226" s="4" t="s">
        <v>72</v>
      </c>
      <c r="J226" s="4" t="s">
        <v>589</v>
      </c>
    </row>
    <row r="227" spans="1:10">
      <c r="A227" s="1" t="s">
        <v>174</v>
      </c>
      <c r="B227" s="2" t="s">
        <v>576</v>
      </c>
      <c r="C227" s="11" t="s">
        <v>189</v>
      </c>
      <c r="D227" s="12" t="s">
        <v>190</v>
      </c>
      <c r="E227" s="11" t="s">
        <v>598</v>
      </c>
      <c r="F227" s="15">
        <v>52.312100000000001</v>
      </c>
      <c r="G227" s="15">
        <v>6.9286000000000003</v>
      </c>
      <c r="H227" s="4" t="s">
        <v>17</v>
      </c>
      <c r="I227" s="4" t="s">
        <v>18</v>
      </c>
      <c r="J227" s="4" t="s">
        <v>589</v>
      </c>
    </row>
    <row r="228" spans="1:10">
      <c r="A228" s="1" t="s">
        <v>174</v>
      </c>
      <c r="B228" s="2" t="s">
        <v>576</v>
      </c>
      <c r="C228" s="11" t="s">
        <v>193</v>
      </c>
      <c r="D228" s="10" t="s">
        <v>511</v>
      </c>
      <c r="E228" s="6" t="s">
        <v>2</v>
      </c>
      <c r="F228" s="15">
        <v>52.312100000000001</v>
      </c>
      <c r="G228" s="15">
        <v>6.9286000000000003</v>
      </c>
      <c r="H228" s="3" t="s">
        <v>194</v>
      </c>
      <c r="I228" s="4" t="s">
        <v>18</v>
      </c>
      <c r="J228" s="4" t="s">
        <v>589</v>
      </c>
    </row>
    <row r="229" spans="1:10">
      <c r="A229" s="1" t="s">
        <v>174</v>
      </c>
      <c r="B229" s="2" t="s">
        <v>576</v>
      </c>
      <c r="C229" s="11" t="s">
        <v>271</v>
      </c>
      <c r="D229" s="12" t="s">
        <v>190</v>
      </c>
      <c r="E229" s="11" t="s">
        <v>598</v>
      </c>
      <c r="F229" s="15">
        <v>52.312100000000001</v>
      </c>
      <c r="G229" s="15">
        <v>6.9286000000000003</v>
      </c>
      <c r="H229" s="4" t="s">
        <v>72</v>
      </c>
      <c r="I229" s="4" t="s">
        <v>72</v>
      </c>
      <c r="J229" s="4" t="s">
        <v>589</v>
      </c>
    </row>
    <row r="230" spans="1:10">
      <c r="A230" s="1" t="s">
        <v>174</v>
      </c>
      <c r="B230" s="2" t="s">
        <v>576</v>
      </c>
      <c r="C230" s="11" t="s">
        <v>272</v>
      </c>
      <c r="D230" s="10" t="s">
        <v>512</v>
      </c>
      <c r="E230" s="6" t="s">
        <v>2</v>
      </c>
      <c r="F230" s="15">
        <v>52.312100000000001</v>
      </c>
      <c r="G230" s="15">
        <v>6.9286000000000003</v>
      </c>
      <c r="H230" s="4" t="s">
        <v>72</v>
      </c>
      <c r="I230" s="4" t="s">
        <v>72</v>
      </c>
      <c r="J230" s="4" t="s">
        <v>589</v>
      </c>
    </row>
    <row r="231" spans="1:10">
      <c r="A231" s="1" t="s">
        <v>174</v>
      </c>
      <c r="B231" s="2" t="s">
        <v>576</v>
      </c>
      <c r="C231" s="11" t="s">
        <v>266</v>
      </c>
      <c r="D231" s="12" t="s">
        <v>237</v>
      </c>
      <c r="E231" s="6" t="s">
        <v>599</v>
      </c>
      <c r="F231" s="15">
        <v>52.312100000000001</v>
      </c>
      <c r="G231" s="15">
        <v>6.9286000000000003</v>
      </c>
      <c r="H231" s="4" t="s">
        <v>67</v>
      </c>
      <c r="I231" s="4" t="s">
        <v>67</v>
      </c>
      <c r="J231" s="4" t="s">
        <v>589</v>
      </c>
    </row>
    <row r="232" spans="1:10">
      <c r="A232" s="1" t="s">
        <v>174</v>
      </c>
      <c r="B232" s="2" t="s">
        <v>576</v>
      </c>
      <c r="C232" s="11" t="s">
        <v>284</v>
      </c>
      <c r="D232" s="12" t="s">
        <v>179</v>
      </c>
      <c r="E232" s="11" t="s">
        <v>598</v>
      </c>
      <c r="F232" s="15">
        <v>52.312100000000001</v>
      </c>
      <c r="G232" s="15">
        <v>6.9286000000000003</v>
      </c>
      <c r="H232" s="4" t="s">
        <v>7</v>
      </c>
      <c r="I232" s="4" t="s">
        <v>7</v>
      </c>
      <c r="J232" s="4" t="s">
        <v>589</v>
      </c>
    </row>
    <row r="233" spans="1:10">
      <c r="A233" s="1" t="s">
        <v>174</v>
      </c>
      <c r="B233" s="2" t="s">
        <v>576</v>
      </c>
      <c r="C233" s="11" t="s">
        <v>289</v>
      </c>
      <c r="D233" s="12" t="s">
        <v>237</v>
      </c>
      <c r="E233" s="11" t="s">
        <v>599</v>
      </c>
      <c r="F233" s="15">
        <v>52.312100000000001</v>
      </c>
      <c r="G233" s="15">
        <v>6.9286000000000003</v>
      </c>
      <c r="H233" s="4" t="s">
        <v>7</v>
      </c>
      <c r="I233" s="4" t="s">
        <v>7</v>
      </c>
      <c r="J233" s="4" t="s">
        <v>589</v>
      </c>
    </row>
    <row r="234" spans="1:10">
      <c r="A234" s="1" t="s">
        <v>174</v>
      </c>
      <c r="B234" s="2" t="s">
        <v>576</v>
      </c>
      <c r="C234" s="11" t="s">
        <v>180</v>
      </c>
      <c r="D234" s="10" t="s">
        <v>523</v>
      </c>
      <c r="E234" s="11" t="s">
        <v>598</v>
      </c>
      <c r="F234" s="15">
        <v>52.312100000000001</v>
      </c>
      <c r="G234" s="15">
        <v>6.9286000000000003</v>
      </c>
      <c r="H234" s="4" t="s">
        <v>181</v>
      </c>
      <c r="I234" s="4" t="s">
        <v>181</v>
      </c>
      <c r="J234" s="4" t="s">
        <v>589</v>
      </c>
    </row>
    <row r="235" spans="1:10">
      <c r="A235" s="1" t="s">
        <v>174</v>
      </c>
      <c r="B235" s="2" t="s">
        <v>576</v>
      </c>
      <c r="C235" s="11" t="s">
        <v>227</v>
      </c>
      <c r="D235" s="12" t="s">
        <v>228</v>
      </c>
      <c r="E235" s="6" t="s">
        <v>597</v>
      </c>
      <c r="F235" s="15">
        <v>52.312100000000001</v>
      </c>
      <c r="G235" s="15">
        <v>6.9286000000000003</v>
      </c>
      <c r="H235" s="4" t="s">
        <v>17</v>
      </c>
      <c r="I235" s="4" t="s">
        <v>18</v>
      </c>
      <c r="J235" s="4" t="s">
        <v>589</v>
      </c>
    </row>
    <row r="236" spans="1:10">
      <c r="A236" s="1" t="s">
        <v>174</v>
      </c>
      <c r="B236" s="2" t="s">
        <v>576</v>
      </c>
      <c r="C236" s="11" t="s">
        <v>276</v>
      </c>
      <c r="D236" s="10" t="s">
        <v>514</v>
      </c>
      <c r="E236" s="6" t="s">
        <v>2</v>
      </c>
      <c r="F236" s="15">
        <v>52.312100000000001</v>
      </c>
      <c r="G236" s="15">
        <v>6.9286000000000003</v>
      </c>
      <c r="H236" s="4" t="s">
        <v>72</v>
      </c>
      <c r="I236" s="4" t="s">
        <v>72</v>
      </c>
      <c r="J236" s="4" t="s">
        <v>589</v>
      </c>
    </row>
    <row r="237" spans="1:10">
      <c r="A237" s="1" t="s">
        <v>174</v>
      </c>
      <c r="B237" s="2" t="s">
        <v>576</v>
      </c>
      <c r="C237" s="11" t="s">
        <v>178</v>
      </c>
      <c r="D237" s="12" t="s">
        <v>179</v>
      </c>
      <c r="E237" s="11" t="s">
        <v>598</v>
      </c>
      <c r="F237" s="15">
        <v>52.312100000000001</v>
      </c>
      <c r="G237" s="15">
        <v>6.9286000000000003</v>
      </c>
      <c r="H237" s="4" t="s">
        <v>177</v>
      </c>
      <c r="I237" s="4" t="s">
        <v>177</v>
      </c>
      <c r="J237" s="4" t="s">
        <v>589</v>
      </c>
    </row>
    <row r="238" spans="1:10">
      <c r="A238" s="1" t="s">
        <v>174</v>
      </c>
      <c r="B238" s="2" t="s">
        <v>576</v>
      </c>
      <c r="C238" s="11" t="s">
        <v>267</v>
      </c>
      <c r="D238" s="12" t="s">
        <v>237</v>
      </c>
      <c r="E238" s="11" t="s">
        <v>599</v>
      </c>
      <c r="F238" s="15">
        <v>52.312100000000001</v>
      </c>
      <c r="G238" s="15">
        <v>6.9286000000000003</v>
      </c>
      <c r="H238" s="4" t="s">
        <v>67</v>
      </c>
      <c r="I238" s="4" t="s">
        <v>67</v>
      </c>
      <c r="J238" s="4" t="s">
        <v>589</v>
      </c>
    </row>
    <row r="239" spans="1:10">
      <c r="A239" s="1" t="s">
        <v>174</v>
      </c>
      <c r="B239" s="2" t="s">
        <v>576</v>
      </c>
      <c r="C239" s="11" t="s">
        <v>244</v>
      </c>
      <c r="D239" s="10" t="s">
        <v>524</v>
      </c>
      <c r="E239" s="11" t="s">
        <v>598</v>
      </c>
      <c r="F239" s="15">
        <v>52.312100000000001</v>
      </c>
      <c r="G239" s="15">
        <v>6.9286000000000003</v>
      </c>
      <c r="H239" s="4" t="s">
        <v>55</v>
      </c>
      <c r="I239" s="4" t="s">
        <v>55</v>
      </c>
      <c r="J239" s="4" t="s">
        <v>589</v>
      </c>
    </row>
    <row r="240" spans="1:10">
      <c r="A240" s="1" t="s">
        <v>174</v>
      </c>
      <c r="B240" s="2" t="s">
        <v>576</v>
      </c>
      <c r="C240" s="11" t="s">
        <v>259</v>
      </c>
      <c r="D240" s="12" t="s">
        <v>260</v>
      </c>
      <c r="E240" s="6" t="s">
        <v>598</v>
      </c>
      <c r="F240" s="15">
        <v>52.312100000000001</v>
      </c>
      <c r="G240" s="15">
        <v>6.9286000000000003</v>
      </c>
      <c r="H240" s="4" t="s">
        <v>67</v>
      </c>
      <c r="I240" s="4" t="s">
        <v>67</v>
      </c>
      <c r="J240" s="4" t="s">
        <v>589</v>
      </c>
    </row>
    <row r="241" spans="1:10">
      <c r="A241" s="1" t="s">
        <v>174</v>
      </c>
      <c r="B241" s="2" t="s">
        <v>576</v>
      </c>
      <c r="C241" s="11" t="s">
        <v>245</v>
      </c>
      <c r="D241" s="12" t="s">
        <v>237</v>
      </c>
      <c r="E241" s="11" t="s">
        <v>599</v>
      </c>
      <c r="F241" s="15">
        <v>52.312100000000001</v>
      </c>
      <c r="G241" s="15">
        <v>6.9286000000000003</v>
      </c>
      <c r="H241" s="4" t="s">
        <v>212</v>
      </c>
      <c r="I241" s="4" t="s">
        <v>213</v>
      </c>
      <c r="J241" s="4" t="s">
        <v>589</v>
      </c>
    </row>
    <row r="242" spans="1:10">
      <c r="A242" s="1" t="s">
        <v>174</v>
      </c>
      <c r="B242" s="2" t="s">
        <v>576</v>
      </c>
      <c r="C242" s="11" t="s">
        <v>175</v>
      </c>
      <c r="D242" s="10" t="s">
        <v>525</v>
      </c>
      <c r="E242" s="6" t="s">
        <v>598</v>
      </c>
      <c r="F242" s="15">
        <v>52.312100000000001</v>
      </c>
      <c r="G242" s="15">
        <v>6.9286000000000003</v>
      </c>
      <c r="H242" s="4" t="s">
        <v>13</v>
      </c>
      <c r="I242" s="4" t="s">
        <v>13</v>
      </c>
      <c r="J242" s="4" t="s">
        <v>589</v>
      </c>
    </row>
    <row r="243" spans="1:10">
      <c r="A243" s="1" t="s">
        <v>174</v>
      </c>
      <c r="B243" s="2" t="s">
        <v>576</v>
      </c>
      <c r="C243" s="11" t="s">
        <v>197</v>
      </c>
      <c r="D243" s="10" t="s">
        <v>526</v>
      </c>
      <c r="E243" s="11" t="s">
        <v>598</v>
      </c>
      <c r="F243" s="15">
        <v>52.312100000000001</v>
      </c>
      <c r="G243" s="15">
        <v>6.9286000000000003</v>
      </c>
      <c r="H243" s="4" t="s">
        <v>17</v>
      </c>
      <c r="I243" s="4" t="s">
        <v>18</v>
      </c>
      <c r="J243" s="4" t="s">
        <v>589</v>
      </c>
    </row>
    <row r="244" spans="1:10">
      <c r="A244" s="1" t="s">
        <v>174</v>
      </c>
      <c r="B244" s="2" t="s">
        <v>576</v>
      </c>
      <c r="C244" s="11" t="s">
        <v>226</v>
      </c>
      <c r="D244" s="12" t="s">
        <v>179</v>
      </c>
      <c r="E244" s="6" t="s">
        <v>598</v>
      </c>
      <c r="F244" s="15">
        <v>52.312100000000001</v>
      </c>
      <c r="G244" s="15">
        <v>6.9286000000000003</v>
      </c>
      <c r="H244" s="4" t="s">
        <v>47</v>
      </c>
      <c r="I244" s="4" t="s">
        <v>47</v>
      </c>
      <c r="J244" s="4" t="s">
        <v>589</v>
      </c>
    </row>
    <row r="245" spans="1:10">
      <c r="A245" s="1" t="s">
        <v>174</v>
      </c>
      <c r="B245" s="2" t="s">
        <v>576</v>
      </c>
      <c r="C245" s="11" t="s">
        <v>249</v>
      </c>
      <c r="D245" s="12" t="s">
        <v>250</v>
      </c>
      <c r="E245" s="6" t="s">
        <v>597</v>
      </c>
      <c r="F245" s="15">
        <v>52.312100000000001</v>
      </c>
      <c r="G245" s="15">
        <v>6.9286000000000003</v>
      </c>
      <c r="H245" s="4" t="s">
        <v>47</v>
      </c>
      <c r="I245" s="4" t="s">
        <v>47</v>
      </c>
      <c r="J245" s="4" t="s">
        <v>589</v>
      </c>
    </row>
    <row r="246" spans="1:10">
      <c r="A246" s="1" t="s">
        <v>174</v>
      </c>
      <c r="B246" s="2" t="s">
        <v>576</v>
      </c>
      <c r="C246" s="11" t="s">
        <v>198</v>
      </c>
      <c r="D246" s="12" t="s">
        <v>199</v>
      </c>
      <c r="E246" s="11" t="s">
        <v>598</v>
      </c>
      <c r="F246" s="15">
        <v>52.312100000000001</v>
      </c>
      <c r="G246" s="15">
        <v>6.9286000000000003</v>
      </c>
      <c r="H246" s="4" t="s">
        <v>18</v>
      </c>
      <c r="I246" s="4" t="s">
        <v>18</v>
      </c>
      <c r="J246" s="4" t="s">
        <v>589</v>
      </c>
    </row>
    <row r="247" spans="1:10">
      <c r="A247" s="1" t="s">
        <v>174</v>
      </c>
      <c r="B247" s="2" t="s">
        <v>576</v>
      </c>
      <c r="C247" s="11" t="s">
        <v>200</v>
      </c>
      <c r="D247" s="12" t="s">
        <v>201</v>
      </c>
      <c r="E247" s="11" t="s">
        <v>598</v>
      </c>
      <c r="F247" s="15">
        <v>52.312100000000001</v>
      </c>
      <c r="G247" s="15">
        <v>6.9286000000000003</v>
      </c>
      <c r="H247" s="4" t="s">
        <v>17</v>
      </c>
      <c r="I247" s="4" t="s">
        <v>18</v>
      </c>
      <c r="J247" s="4" t="s">
        <v>589</v>
      </c>
    </row>
    <row r="248" spans="1:10">
      <c r="A248" s="1" t="s">
        <v>174</v>
      </c>
      <c r="B248" s="2" t="s">
        <v>576</v>
      </c>
      <c r="C248" s="11" t="s">
        <v>262</v>
      </c>
      <c r="D248" s="12" t="s">
        <v>263</v>
      </c>
      <c r="E248" s="11" t="s">
        <v>598</v>
      </c>
      <c r="F248" s="15">
        <v>52.312100000000001</v>
      </c>
      <c r="G248" s="15">
        <v>6.9286000000000003</v>
      </c>
      <c r="H248" s="4" t="s">
        <v>67</v>
      </c>
      <c r="I248" s="4" t="s">
        <v>67</v>
      </c>
      <c r="J248" s="4" t="s">
        <v>589</v>
      </c>
    </row>
    <row r="249" spans="1:10">
      <c r="A249" s="1" t="s">
        <v>174</v>
      </c>
      <c r="B249" s="2" t="s">
        <v>576</v>
      </c>
      <c r="C249" s="11" t="s">
        <v>229</v>
      </c>
      <c r="D249" s="10" t="s">
        <v>530</v>
      </c>
      <c r="E249" s="11" t="s">
        <v>598</v>
      </c>
      <c r="F249" s="15">
        <v>52.312100000000001</v>
      </c>
      <c r="G249" s="15">
        <v>6.9286000000000003</v>
      </c>
      <c r="H249" s="4" t="s">
        <v>47</v>
      </c>
      <c r="I249" s="4" t="s">
        <v>47</v>
      </c>
      <c r="J249" s="4" t="s">
        <v>589</v>
      </c>
    </row>
    <row r="250" spans="1:10">
      <c r="A250" s="1" t="s">
        <v>174</v>
      </c>
      <c r="B250" s="2" t="s">
        <v>576</v>
      </c>
      <c r="C250" s="11" t="s">
        <v>202</v>
      </c>
      <c r="D250" s="12" t="s">
        <v>179</v>
      </c>
      <c r="E250" s="11" t="s">
        <v>598</v>
      </c>
      <c r="F250" s="15">
        <v>52.312100000000001</v>
      </c>
      <c r="G250" s="15">
        <v>6.9286000000000003</v>
      </c>
      <c r="H250" s="4" t="s">
        <v>1406</v>
      </c>
      <c r="I250" s="4" t="s">
        <v>18</v>
      </c>
      <c r="J250" s="4" t="s">
        <v>589</v>
      </c>
    </row>
    <row r="251" spans="1:10">
      <c r="A251" s="1" t="s">
        <v>174</v>
      </c>
      <c r="B251" s="2" t="s">
        <v>576</v>
      </c>
      <c r="C251" s="11" t="s">
        <v>252</v>
      </c>
      <c r="D251" s="10" t="s">
        <v>531</v>
      </c>
      <c r="E251" s="11" t="s">
        <v>598</v>
      </c>
      <c r="F251" s="15">
        <v>52.312100000000001</v>
      </c>
      <c r="G251" s="15">
        <v>6.9286000000000003</v>
      </c>
      <c r="H251" s="4" t="s">
        <v>64</v>
      </c>
      <c r="I251" s="4" t="s">
        <v>64</v>
      </c>
      <c r="J251" s="4" t="s">
        <v>589</v>
      </c>
    </row>
    <row r="252" spans="1:10">
      <c r="A252" s="1" t="s">
        <v>174</v>
      </c>
      <c r="B252" s="2" t="s">
        <v>576</v>
      </c>
      <c r="C252" s="11" t="s">
        <v>236</v>
      </c>
      <c r="D252" s="12" t="s">
        <v>237</v>
      </c>
      <c r="E252" s="6" t="s">
        <v>599</v>
      </c>
      <c r="F252" s="15">
        <v>52.312100000000001</v>
      </c>
      <c r="G252" s="15">
        <v>6.9286000000000003</v>
      </c>
      <c r="H252" s="4" t="s">
        <v>17</v>
      </c>
      <c r="I252" s="4" t="s">
        <v>18</v>
      </c>
      <c r="J252" s="4" t="s">
        <v>589</v>
      </c>
    </row>
    <row r="253" spans="1:10">
      <c r="A253" s="1" t="s">
        <v>174</v>
      </c>
      <c r="B253" s="2" t="s">
        <v>576</v>
      </c>
      <c r="C253" s="11" t="s">
        <v>279</v>
      </c>
      <c r="D253" s="12" t="s">
        <v>237</v>
      </c>
      <c r="E253" s="6" t="s">
        <v>599</v>
      </c>
      <c r="F253" s="15">
        <v>52.312100000000001</v>
      </c>
      <c r="G253" s="15">
        <v>6.9286000000000003</v>
      </c>
      <c r="H253" s="4" t="s">
        <v>72</v>
      </c>
      <c r="I253" s="4" t="s">
        <v>72</v>
      </c>
      <c r="J253" s="4" t="s">
        <v>589</v>
      </c>
    </row>
    <row r="254" spans="1:10">
      <c r="A254" s="1" t="s">
        <v>174</v>
      </c>
      <c r="B254" s="2" t="s">
        <v>576</v>
      </c>
      <c r="C254" s="11" t="s">
        <v>273</v>
      </c>
      <c r="D254" s="12" t="s">
        <v>274</v>
      </c>
      <c r="E254" s="6" t="s">
        <v>3</v>
      </c>
      <c r="F254" s="15">
        <v>52.312100000000001</v>
      </c>
      <c r="G254" s="15">
        <v>6.9286000000000003</v>
      </c>
      <c r="H254" s="4" t="s">
        <v>67</v>
      </c>
      <c r="I254" s="4" t="s">
        <v>67</v>
      </c>
      <c r="J254" s="4" t="s">
        <v>589</v>
      </c>
    </row>
    <row r="255" spans="1:10">
      <c r="A255" s="1" t="s">
        <v>174</v>
      </c>
      <c r="B255" s="2" t="s">
        <v>576</v>
      </c>
      <c r="C255" s="11" t="s">
        <v>291</v>
      </c>
      <c r="D255" s="12" t="s">
        <v>237</v>
      </c>
      <c r="E255" s="6" t="s">
        <v>599</v>
      </c>
      <c r="F255" s="15">
        <v>52.312100000000001</v>
      </c>
      <c r="G255" s="15">
        <v>6.9286000000000003</v>
      </c>
      <c r="H255" s="4" t="s">
        <v>7</v>
      </c>
      <c r="I255" s="4" t="s">
        <v>7</v>
      </c>
      <c r="J255" s="4" t="s">
        <v>589</v>
      </c>
    </row>
    <row r="256" spans="1:10">
      <c r="A256" s="1" t="s">
        <v>174</v>
      </c>
      <c r="B256" s="2" t="s">
        <v>576</v>
      </c>
      <c r="C256" s="11" t="s">
        <v>268</v>
      </c>
      <c r="D256" s="10" t="s">
        <v>532</v>
      </c>
      <c r="E256" s="11" t="s">
        <v>598</v>
      </c>
      <c r="F256" s="15">
        <v>52.312100000000001</v>
      </c>
      <c r="G256" s="15">
        <v>6.9286000000000003</v>
      </c>
      <c r="H256" s="4" t="s">
        <v>67</v>
      </c>
      <c r="I256" s="4" t="s">
        <v>67</v>
      </c>
      <c r="J256" s="4" t="s">
        <v>589</v>
      </c>
    </row>
    <row r="257" spans="1:10">
      <c r="A257" s="1" t="s">
        <v>174</v>
      </c>
      <c r="B257" s="2" t="s">
        <v>576</v>
      </c>
      <c r="C257" s="11" t="s">
        <v>261</v>
      </c>
      <c r="D257" s="12" t="s">
        <v>237</v>
      </c>
      <c r="E257" s="6" t="s">
        <v>599</v>
      </c>
      <c r="F257" s="15">
        <v>52.312100000000001</v>
      </c>
      <c r="G257" s="15">
        <v>6.9286000000000003</v>
      </c>
      <c r="H257" s="4" t="s">
        <v>47</v>
      </c>
      <c r="I257" s="4" t="s">
        <v>47</v>
      </c>
      <c r="J257" s="4" t="s">
        <v>589</v>
      </c>
    </row>
    <row r="258" spans="1:10">
      <c r="A258" s="1" t="s">
        <v>174</v>
      </c>
      <c r="B258" s="2" t="s">
        <v>576</v>
      </c>
      <c r="C258" s="11" t="s">
        <v>246</v>
      </c>
      <c r="D258" s="12" t="s">
        <v>237</v>
      </c>
      <c r="E258" s="6" t="s">
        <v>599</v>
      </c>
      <c r="F258" s="15">
        <v>52.312100000000001</v>
      </c>
      <c r="G258" s="15">
        <v>6.9286000000000003</v>
      </c>
      <c r="H258" s="4" t="s">
        <v>43</v>
      </c>
      <c r="I258" s="4" t="s">
        <v>43</v>
      </c>
      <c r="J258" s="4" t="s">
        <v>589</v>
      </c>
    </row>
    <row r="259" spans="1:10">
      <c r="A259" s="1" t="s">
        <v>174</v>
      </c>
      <c r="B259" s="2" t="s">
        <v>576</v>
      </c>
      <c r="C259" s="11" t="s">
        <v>251</v>
      </c>
      <c r="D259" s="10" t="s">
        <v>515</v>
      </c>
      <c r="E259" s="6" t="s">
        <v>2</v>
      </c>
      <c r="F259" s="15">
        <v>52.312100000000001</v>
      </c>
      <c r="G259" s="15">
        <v>6.9286000000000003</v>
      </c>
      <c r="H259" s="4" t="s">
        <v>55</v>
      </c>
      <c r="I259" s="4" t="s">
        <v>55</v>
      </c>
      <c r="J259" s="4" t="s">
        <v>589</v>
      </c>
    </row>
    <row r="260" spans="1:10">
      <c r="A260" s="1" t="s">
        <v>174</v>
      </c>
      <c r="B260" s="2" t="s">
        <v>576</v>
      </c>
      <c r="C260" s="11" t="s">
        <v>232</v>
      </c>
      <c r="D260" s="12" t="s">
        <v>219</v>
      </c>
      <c r="E260" s="6" t="s">
        <v>598</v>
      </c>
      <c r="F260" s="15">
        <v>52.312100000000001</v>
      </c>
      <c r="G260" s="15">
        <v>6.9286000000000003</v>
      </c>
      <c r="H260" s="4" t="s">
        <v>55</v>
      </c>
      <c r="I260" s="4" t="s">
        <v>55</v>
      </c>
      <c r="J260" s="4" t="s">
        <v>589</v>
      </c>
    </row>
    <row r="261" spans="1:10">
      <c r="A261" s="1" t="s">
        <v>174</v>
      </c>
      <c r="B261" s="2" t="s">
        <v>576</v>
      </c>
      <c r="C261" s="11" t="s">
        <v>218</v>
      </c>
      <c r="D261" s="12" t="s">
        <v>219</v>
      </c>
      <c r="E261" s="6" t="s">
        <v>598</v>
      </c>
      <c r="F261" s="15">
        <v>52.312100000000001</v>
      </c>
      <c r="G261" s="15">
        <v>6.9286000000000003</v>
      </c>
      <c r="H261" s="4" t="s">
        <v>47</v>
      </c>
      <c r="I261" s="4" t="s">
        <v>47</v>
      </c>
      <c r="J261" s="4" t="s">
        <v>589</v>
      </c>
    </row>
    <row r="262" spans="1:10">
      <c r="A262" s="1" t="s">
        <v>174</v>
      </c>
      <c r="B262" s="2" t="s">
        <v>576</v>
      </c>
      <c r="C262" s="11" t="s">
        <v>234</v>
      </c>
      <c r="D262" s="12" t="s">
        <v>235</v>
      </c>
      <c r="E262" s="6" t="s">
        <v>598</v>
      </c>
      <c r="F262" s="15">
        <v>52.312100000000001</v>
      </c>
      <c r="G262" s="15">
        <v>6.9286000000000003</v>
      </c>
      <c r="H262" s="4" t="s">
        <v>55</v>
      </c>
      <c r="I262" s="4" t="s">
        <v>55</v>
      </c>
      <c r="J262" s="4" t="s">
        <v>589</v>
      </c>
    </row>
    <row r="263" spans="1:10">
      <c r="A263" s="1" t="s">
        <v>174</v>
      </c>
      <c r="B263" s="2" t="s">
        <v>576</v>
      </c>
      <c r="C263" s="11" t="s">
        <v>280</v>
      </c>
      <c r="D263" s="12" t="s">
        <v>281</v>
      </c>
      <c r="E263" s="6" t="s">
        <v>3</v>
      </c>
      <c r="F263" s="15">
        <v>52.312100000000001</v>
      </c>
      <c r="G263" s="15">
        <v>6.9286000000000003</v>
      </c>
      <c r="H263" s="4" t="s">
        <v>55</v>
      </c>
      <c r="I263" s="4" t="s">
        <v>55</v>
      </c>
      <c r="J263" s="4" t="s">
        <v>589</v>
      </c>
    </row>
    <row r="264" spans="1:10">
      <c r="A264" s="1" t="s">
        <v>174</v>
      </c>
      <c r="B264" s="2" t="s">
        <v>576</v>
      </c>
      <c r="C264" s="11" t="s">
        <v>176</v>
      </c>
      <c r="D264" s="10" t="s">
        <v>520</v>
      </c>
      <c r="E264" s="6" t="s">
        <v>598</v>
      </c>
      <c r="F264" s="15">
        <v>52.312100000000001</v>
      </c>
      <c r="G264" s="15">
        <v>6.9286000000000003</v>
      </c>
      <c r="H264" s="4" t="s">
        <v>177</v>
      </c>
      <c r="I264" s="4" t="s">
        <v>177</v>
      </c>
      <c r="J264" s="4" t="s">
        <v>589</v>
      </c>
    </row>
    <row r="265" spans="1:10">
      <c r="A265" s="1" t="s">
        <v>174</v>
      </c>
      <c r="B265" s="2" t="s">
        <v>576</v>
      </c>
      <c r="C265" s="11" t="s">
        <v>238</v>
      </c>
      <c r="D265" s="12" t="s">
        <v>235</v>
      </c>
      <c r="E265" s="6" t="s">
        <v>598</v>
      </c>
      <c r="F265" s="15">
        <v>52.312100000000001</v>
      </c>
      <c r="G265" s="15">
        <v>6.9286000000000003</v>
      </c>
      <c r="H265" s="4" t="s">
        <v>55</v>
      </c>
      <c r="I265" s="4" t="s">
        <v>55</v>
      </c>
      <c r="J265" s="4" t="s">
        <v>589</v>
      </c>
    </row>
    <row r="266" spans="1:10">
      <c r="A266" s="1" t="s">
        <v>174</v>
      </c>
      <c r="B266" s="2" t="s">
        <v>576</v>
      </c>
      <c r="C266" s="11" t="s">
        <v>282</v>
      </c>
      <c r="D266" s="12" t="s">
        <v>283</v>
      </c>
      <c r="E266" s="6" t="s">
        <v>3</v>
      </c>
      <c r="F266" s="15">
        <v>52.312100000000001</v>
      </c>
      <c r="G266" s="15">
        <v>6.9286000000000003</v>
      </c>
      <c r="H266" s="4" t="s">
        <v>55</v>
      </c>
      <c r="I266" s="4" t="s">
        <v>55</v>
      </c>
      <c r="J266" s="4" t="s">
        <v>589</v>
      </c>
    </row>
    <row r="267" spans="1:10">
      <c r="A267" s="1" t="s">
        <v>174</v>
      </c>
      <c r="B267" s="2" t="s">
        <v>576</v>
      </c>
      <c r="C267" s="11" t="s">
        <v>287</v>
      </c>
      <c r="D267" s="12" t="s">
        <v>288</v>
      </c>
      <c r="E267" s="6" t="s">
        <v>597</v>
      </c>
      <c r="F267" s="15">
        <v>52.312100000000001</v>
      </c>
      <c r="G267" s="15">
        <v>6.9286000000000003</v>
      </c>
      <c r="H267" s="4" t="s">
        <v>7</v>
      </c>
      <c r="I267" s="4" t="s">
        <v>7</v>
      </c>
      <c r="J267" s="4" t="s">
        <v>589</v>
      </c>
    </row>
    <row r="268" spans="1:10">
      <c r="A268" s="1" t="s">
        <v>174</v>
      </c>
      <c r="B268" s="2" t="s">
        <v>576</v>
      </c>
      <c r="C268" s="11" t="s">
        <v>255</v>
      </c>
      <c r="D268" s="10" t="s">
        <v>507</v>
      </c>
      <c r="E268" s="6" t="s">
        <v>2</v>
      </c>
      <c r="F268" s="15">
        <v>52.312100000000001</v>
      </c>
      <c r="G268" s="15">
        <v>6.9286000000000003</v>
      </c>
      <c r="H268" s="4" t="s">
        <v>67</v>
      </c>
      <c r="I268" s="4" t="s">
        <v>67</v>
      </c>
      <c r="J268" s="4" t="s">
        <v>589</v>
      </c>
    </row>
    <row r="269" spans="1:10">
      <c r="A269" s="1" t="s">
        <v>174</v>
      </c>
      <c r="B269" s="2" t="s">
        <v>576</v>
      </c>
      <c r="C269" s="11" t="s">
        <v>239</v>
      </c>
      <c r="D269" s="12" t="s">
        <v>240</v>
      </c>
      <c r="E269" s="6" t="s">
        <v>3</v>
      </c>
      <c r="F269" s="15">
        <v>52.312100000000001</v>
      </c>
      <c r="G269" s="15">
        <v>6.9286000000000003</v>
      </c>
      <c r="H269" s="4" t="s">
        <v>18</v>
      </c>
      <c r="I269" s="4" t="s">
        <v>18</v>
      </c>
      <c r="J269" s="4" t="s">
        <v>589</v>
      </c>
    </row>
    <row r="270" spans="1:10">
      <c r="A270" s="1" t="s">
        <v>174</v>
      </c>
      <c r="B270" s="2" t="s">
        <v>576</v>
      </c>
      <c r="C270" s="11" t="s">
        <v>210</v>
      </c>
      <c r="D270" s="12" t="s">
        <v>186</v>
      </c>
      <c r="E270" s="6" t="s">
        <v>598</v>
      </c>
      <c r="F270" s="15">
        <v>52.312100000000001</v>
      </c>
      <c r="G270" s="15">
        <v>6.9286000000000003</v>
      </c>
      <c r="H270" s="4" t="s">
        <v>212</v>
      </c>
      <c r="I270" s="4" t="s">
        <v>213</v>
      </c>
      <c r="J270" s="4" t="s">
        <v>589</v>
      </c>
    </row>
    <row r="271" spans="1:10">
      <c r="A271" s="1" t="s">
        <v>174</v>
      </c>
      <c r="B271" s="2" t="s">
        <v>576</v>
      </c>
      <c r="C271" s="11" t="s">
        <v>285</v>
      </c>
      <c r="D271" s="12" t="s">
        <v>286</v>
      </c>
      <c r="E271" s="6" t="s">
        <v>3</v>
      </c>
      <c r="F271" s="15">
        <v>52.312100000000001</v>
      </c>
      <c r="G271" s="15">
        <v>6.9286000000000003</v>
      </c>
      <c r="H271" s="4" t="s">
        <v>55</v>
      </c>
      <c r="I271" s="4" t="s">
        <v>55</v>
      </c>
      <c r="J271" s="4" t="s">
        <v>589</v>
      </c>
    </row>
    <row r="272" spans="1:10">
      <c r="A272" s="1" t="s">
        <v>174</v>
      </c>
      <c r="B272" s="2" t="s">
        <v>576</v>
      </c>
      <c r="C272" s="11" t="s">
        <v>243</v>
      </c>
      <c r="D272" s="12" t="s">
        <v>192</v>
      </c>
      <c r="E272" s="6" t="s">
        <v>2</v>
      </c>
      <c r="F272" s="15">
        <v>52.312100000000001</v>
      </c>
      <c r="G272" s="15">
        <v>6.9286000000000003</v>
      </c>
      <c r="H272" s="4" t="s">
        <v>55</v>
      </c>
      <c r="I272" s="4" t="s">
        <v>55</v>
      </c>
      <c r="J272" s="4" t="s">
        <v>589</v>
      </c>
    </row>
    <row r="273" spans="1:10">
      <c r="A273" s="1" t="s">
        <v>174</v>
      </c>
      <c r="B273" s="2" t="s">
        <v>576</v>
      </c>
      <c r="C273" s="11" t="s">
        <v>224</v>
      </c>
      <c r="D273" s="12" t="s">
        <v>225</v>
      </c>
      <c r="E273" s="6" t="s">
        <v>3</v>
      </c>
      <c r="F273" s="15">
        <v>52.312100000000001</v>
      </c>
      <c r="G273" s="15">
        <v>6.9286000000000003</v>
      </c>
      <c r="H273" s="4" t="s">
        <v>17</v>
      </c>
      <c r="I273" s="4" t="s">
        <v>18</v>
      </c>
      <c r="J273" s="4" t="s">
        <v>589</v>
      </c>
    </row>
    <row r="274" spans="1:10">
      <c r="A274" s="1" t="s">
        <v>174</v>
      </c>
      <c r="B274" s="2" t="s">
        <v>576</v>
      </c>
      <c r="C274" s="11" t="s">
        <v>214</v>
      </c>
      <c r="D274" s="10" t="s">
        <v>508</v>
      </c>
      <c r="E274" s="6" t="s">
        <v>2</v>
      </c>
      <c r="F274" s="15">
        <v>52.312100000000001</v>
      </c>
      <c r="G274" s="15">
        <v>6.9286000000000003</v>
      </c>
      <c r="H274" s="4" t="s">
        <v>212</v>
      </c>
      <c r="I274" s="4" t="s">
        <v>213</v>
      </c>
      <c r="J274" s="4" t="s">
        <v>589</v>
      </c>
    </row>
    <row r="275" spans="1:10">
      <c r="A275" s="1" t="s">
        <v>174</v>
      </c>
      <c r="B275" s="2" t="s">
        <v>576</v>
      </c>
      <c r="C275" s="11" t="s">
        <v>359</v>
      </c>
      <c r="D275" s="10" t="s">
        <v>509</v>
      </c>
      <c r="E275" s="6" t="s">
        <v>2</v>
      </c>
      <c r="F275" s="15">
        <v>52.312100000000001</v>
      </c>
      <c r="G275" s="15">
        <v>6.9286000000000003</v>
      </c>
      <c r="H275" s="4" t="s">
        <v>40</v>
      </c>
      <c r="I275" s="4" t="s">
        <v>40</v>
      </c>
      <c r="J275" s="4" t="s">
        <v>589</v>
      </c>
    </row>
    <row r="276" spans="1:10">
      <c r="A276" s="1" t="s">
        <v>174</v>
      </c>
      <c r="B276" s="2" t="s">
        <v>576</v>
      </c>
      <c r="C276" s="11" t="s">
        <v>185</v>
      </c>
      <c r="D276" s="12" t="s">
        <v>186</v>
      </c>
      <c r="E276" s="6" t="s">
        <v>598</v>
      </c>
      <c r="F276" s="15">
        <v>52.312100000000001</v>
      </c>
      <c r="G276" s="15">
        <v>6.9286000000000003</v>
      </c>
      <c r="H276" s="4" t="s">
        <v>1406</v>
      </c>
      <c r="I276" s="4" t="s">
        <v>18</v>
      </c>
      <c r="J276" s="4" t="s">
        <v>589</v>
      </c>
    </row>
    <row r="277" spans="1:10">
      <c r="A277" s="1" t="s">
        <v>174</v>
      </c>
      <c r="B277" s="2" t="s">
        <v>576</v>
      </c>
      <c r="C277" s="11" t="s">
        <v>187</v>
      </c>
      <c r="D277" s="12" t="s">
        <v>188</v>
      </c>
      <c r="E277" s="6" t="s">
        <v>598</v>
      </c>
      <c r="F277" s="15">
        <v>52.312100000000001</v>
      </c>
      <c r="G277" s="15">
        <v>6.9286000000000003</v>
      </c>
      <c r="H277" s="4" t="s">
        <v>1406</v>
      </c>
      <c r="I277" s="4" t="s">
        <v>18</v>
      </c>
      <c r="J277" s="4" t="s">
        <v>589</v>
      </c>
    </row>
    <row r="278" spans="1:10">
      <c r="A278" s="1" t="s">
        <v>174</v>
      </c>
      <c r="B278" s="2" t="s">
        <v>576</v>
      </c>
      <c r="C278" s="11" t="s">
        <v>277</v>
      </c>
      <c r="D278" s="12" t="s">
        <v>278</v>
      </c>
      <c r="E278" s="6" t="s">
        <v>597</v>
      </c>
      <c r="F278" s="15">
        <v>52.312100000000001</v>
      </c>
      <c r="G278" s="15">
        <v>6.9286000000000003</v>
      </c>
      <c r="H278" s="4" t="s">
        <v>72</v>
      </c>
      <c r="I278" s="4" t="s">
        <v>72</v>
      </c>
      <c r="J278" s="4" t="s">
        <v>589</v>
      </c>
    </row>
    <row r="279" spans="1:10">
      <c r="A279" s="1" t="s">
        <v>174</v>
      </c>
      <c r="B279" s="2" t="s">
        <v>576</v>
      </c>
      <c r="C279" s="11" t="s">
        <v>216</v>
      </c>
      <c r="D279" s="10" t="s">
        <v>510</v>
      </c>
      <c r="E279" s="6" t="s">
        <v>2</v>
      </c>
      <c r="F279" s="15">
        <v>52.312100000000001</v>
      </c>
      <c r="G279" s="15">
        <v>6.9286000000000003</v>
      </c>
      <c r="H279" s="4" t="s">
        <v>43</v>
      </c>
      <c r="I279" s="4" t="s">
        <v>43</v>
      </c>
      <c r="J279" s="4" t="s">
        <v>589</v>
      </c>
    </row>
    <row r="280" spans="1:10">
      <c r="A280" s="1" t="s">
        <v>174</v>
      </c>
      <c r="B280" s="2" t="s">
        <v>576</v>
      </c>
      <c r="C280" s="11" t="s">
        <v>191</v>
      </c>
      <c r="D280" s="12" t="s">
        <v>192</v>
      </c>
      <c r="E280" s="6" t="s">
        <v>2</v>
      </c>
      <c r="F280" s="15">
        <v>52.312100000000001</v>
      </c>
      <c r="G280" s="15">
        <v>6.9286000000000003</v>
      </c>
      <c r="H280" s="4" t="s">
        <v>18</v>
      </c>
      <c r="I280" s="4" t="s">
        <v>18</v>
      </c>
      <c r="J280" s="4" t="s">
        <v>589</v>
      </c>
    </row>
    <row r="281" spans="1:10">
      <c r="A281" s="1" t="s">
        <v>174</v>
      </c>
      <c r="B281" s="2" t="s">
        <v>576</v>
      </c>
      <c r="C281" s="11" t="s">
        <v>221</v>
      </c>
      <c r="D281" s="12" t="s">
        <v>196</v>
      </c>
      <c r="E281" s="6" t="s">
        <v>2</v>
      </c>
      <c r="F281" s="15">
        <v>52.312100000000001</v>
      </c>
      <c r="G281" s="15">
        <v>6.9286000000000003</v>
      </c>
      <c r="H281" s="4" t="s">
        <v>47</v>
      </c>
      <c r="I281" s="4" t="s">
        <v>47</v>
      </c>
      <c r="J281" s="4" t="s">
        <v>589</v>
      </c>
    </row>
    <row r="282" spans="1:10">
      <c r="A282" s="1" t="s">
        <v>174</v>
      </c>
      <c r="B282" s="2" t="s">
        <v>576</v>
      </c>
      <c r="C282" s="11" t="s">
        <v>230</v>
      </c>
      <c r="D282" s="12" t="s">
        <v>231</v>
      </c>
      <c r="E282" s="6" t="s">
        <v>3</v>
      </c>
      <c r="F282" s="15">
        <v>52.312100000000001</v>
      </c>
      <c r="G282" s="15">
        <v>6.9286000000000003</v>
      </c>
      <c r="H282" s="4" t="s">
        <v>17</v>
      </c>
      <c r="I282" s="4" t="s">
        <v>18</v>
      </c>
      <c r="J282" s="4" t="s">
        <v>589</v>
      </c>
    </row>
    <row r="283" spans="1:10">
      <c r="A283" s="1" t="s">
        <v>174</v>
      </c>
      <c r="B283" s="2" t="s">
        <v>576</v>
      </c>
      <c r="C283" s="11" t="s">
        <v>241</v>
      </c>
      <c r="D283" s="12" t="s">
        <v>242</v>
      </c>
      <c r="E283" s="6" t="s">
        <v>3</v>
      </c>
      <c r="F283" s="15">
        <v>52.312100000000001</v>
      </c>
      <c r="G283" s="15">
        <v>6.9286000000000003</v>
      </c>
      <c r="H283" s="4" t="s">
        <v>18</v>
      </c>
      <c r="I283" s="4" t="s">
        <v>18</v>
      </c>
      <c r="J283" s="4" t="s">
        <v>589</v>
      </c>
    </row>
    <row r="284" spans="1:10">
      <c r="A284" s="1" t="s">
        <v>174</v>
      </c>
      <c r="B284" s="2" t="s">
        <v>576</v>
      </c>
      <c r="C284" s="11" t="s">
        <v>173</v>
      </c>
      <c r="D284" s="10" t="s">
        <v>522</v>
      </c>
      <c r="E284" s="6" t="s">
        <v>598</v>
      </c>
      <c r="F284" s="15">
        <v>52.312100000000001</v>
      </c>
      <c r="G284" s="15">
        <v>6.9286000000000003</v>
      </c>
      <c r="H284" s="4" t="s">
        <v>13</v>
      </c>
      <c r="I284" s="4" t="s">
        <v>13</v>
      </c>
      <c r="J284" s="4" t="s">
        <v>589</v>
      </c>
    </row>
    <row r="285" spans="1:10">
      <c r="A285" s="1" t="s">
        <v>174</v>
      </c>
      <c r="B285" s="2" t="s">
        <v>576</v>
      </c>
      <c r="C285" s="11" t="s">
        <v>195</v>
      </c>
      <c r="D285" s="12" t="s">
        <v>196</v>
      </c>
      <c r="E285" s="6" t="s">
        <v>2</v>
      </c>
      <c r="F285" s="15">
        <v>52.312100000000001</v>
      </c>
      <c r="G285" s="15">
        <v>6.9286000000000003</v>
      </c>
      <c r="H285" s="4" t="s">
        <v>18</v>
      </c>
      <c r="I285" s="4" t="s">
        <v>18</v>
      </c>
      <c r="J285" s="4" t="s">
        <v>589</v>
      </c>
    </row>
    <row r="286" spans="1:10">
      <c r="A286" s="1" t="s">
        <v>174</v>
      </c>
      <c r="B286" s="2" t="s">
        <v>576</v>
      </c>
      <c r="C286" s="11" t="s">
        <v>247</v>
      </c>
      <c r="D286" s="12" t="s">
        <v>248</v>
      </c>
      <c r="E286" s="6" t="s">
        <v>597</v>
      </c>
      <c r="F286" s="15">
        <v>52.312100000000001</v>
      </c>
      <c r="G286" s="15">
        <v>6.9286000000000003</v>
      </c>
      <c r="H286" s="4" t="s">
        <v>47</v>
      </c>
      <c r="I286" s="4" t="s">
        <v>47</v>
      </c>
      <c r="J286" s="4" t="s">
        <v>589</v>
      </c>
    </row>
    <row r="287" spans="1:10">
      <c r="A287" s="1" t="s">
        <v>174</v>
      </c>
      <c r="B287" s="2" t="s">
        <v>576</v>
      </c>
      <c r="C287" s="11" t="s">
        <v>222</v>
      </c>
      <c r="D287" s="10" t="s">
        <v>513</v>
      </c>
      <c r="E287" s="6" t="s">
        <v>2</v>
      </c>
      <c r="F287" s="15">
        <v>52.312100000000001</v>
      </c>
      <c r="G287" s="15">
        <v>6.9286000000000003</v>
      </c>
      <c r="H287" s="4" t="s">
        <v>47</v>
      </c>
      <c r="I287" s="4" t="s">
        <v>47</v>
      </c>
      <c r="J287" s="4" t="s">
        <v>589</v>
      </c>
    </row>
    <row r="288" spans="1:10">
      <c r="A288" s="1" t="s">
        <v>174</v>
      </c>
      <c r="B288" s="2" t="s">
        <v>576</v>
      </c>
      <c r="C288" s="11" t="s">
        <v>256</v>
      </c>
      <c r="D288" s="12" t="s">
        <v>257</v>
      </c>
      <c r="E288" s="6" t="s">
        <v>3</v>
      </c>
      <c r="F288" s="15">
        <v>52.312100000000001</v>
      </c>
      <c r="G288" s="15">
        <v>6.9286000000000003</v>
      </c>
      <c r="H288" s="4" t="s">
        <v>47</v>
      </c>
      <c r="I288" s="4" t="s">
        <v>47</v>
      </c>
      <c r="J288" s="4" t="s">
        <v>589</v>
      </c>
    </row>
    <row r="289" spans="1:10">
      <c r="A289" s="1" t="s">
        <v>174</v>
      </c>
      <c r="B289" s="2" t="s">
        <v>576</v>
      </c>
      <c r="C289" s="11" t="s">
        <v>223</v>
      </c>
      <c r="D289" s="10" t="s">
        <v>511</v>
      </c>
      <c r="E289" s="6" t="s">
        <v>2</v>
      </c>
      <c r="F289" s="15">
        <v>52.312100000000001</v>
      </c>
      <c r="G289" s="15">
        <v>6.9286000000000003</v>
      </c>
      <c r="H289" s="4" t="s">
        <v>47</v>
      </c>
      <c r="I289" s="4" t="s">
        <v>47</v>
      </c>
      <c r="J289" s="4" t="s">
        <v>589</v>
      </c>
    </row>
    <row r="290" spans="1:10">
      <c r="A290" s="1" t="s">
        <v>294</v>
      </c>
      <c r="B290" s="2" t="s">
        <v>577</v>
      </c>
      <c r="C290" s="11" t="s">
        <v>297</v>
      </c>
      <c r="D290" s="12" t="s">
        <v>293</v>
      </c>
      <c r="E290" s="6" t="s">
        <v>2</v>
      </c>
      <c r="F290" s="15">
        <v>52.639600000000002</v>
      </c>
      <c r="G290" s="15">
        <v>5.19991</v>
      </c>
      <c r="H290" s="4" t="s">
        <v>55</v>
      </c>
      <c r="I290" s="4" t="s">
        <v>55</v>
      </c>
      <c r="J290" s="4" t="s">
        <v>590</v>
      </c>
    </row>
    <row r="291" spans="1:10">
      <c r="A291" s="1" t="s">
        <v>294</v>
      </c>
      <c r="B291" s="2" t="s">
        <v>577</v>
      </c>
      <c r="C291" s="11" t="s">
        <v>298</v>
      </c>
      <c r="D291" s="12" t="s">
        <v>293</v>
      </c>
      <c r="E291" s="6" t="s">
        <v>2</v>
      </c>
      <c r="F291" s="15">
        <v>52.639600000000002</v>
      </c>
      <c r="G291" s="15">
        <v>5.19991</v>
      </c>
      <c r="H291" s="4" t="s">
        <v>72</v>
      </c>
      <c r="I291" s="4" t="s">
        <v>72</v>
      </c>
      <c r="J291" s="4" t="s">
        <v>590</v>
      </c>
    </row>
    <row r="292" spans="1:10">
      <c r="A292" s="1" t="s">
        <v>294</v>
      </c>
      <c r="B292" s="2" t="s">
        <v>577</v>
      </c>
      <c r="C292" s="11" t="s">
        <v>292</v>
      </c>
      <c r="D292" s="12" t="s">
        <v>293</v>
      </c>
      <c r="E292" s="6" t="s">
        <v>2</v>
      </c>
      <c r="F292" s="15">
        <v>52.639600000000002</v>
      </c>
      <c r="G292" s="15">
        <v>5.19991</v>
      </c>
      <c r="H292" s="4" t="s">
        <v>47</v>
      </c>
      <c r="I292" s="4" t="s">
        <v>47</v>
      </c>
      <c r="J292" s="4" t="s">
        <v>590</v>
      </c>
    </row>
    <row r="293" spans="1:10">
      <c r="A293" s="1" t="s">
        <v>294</v>
      </c>
      <c r="B293" s="2" t="s">
        <v>577</v>
      </c>
      <c r="C293" s="11" t="s">
        <v>296</v>
      </c>
      <c r="D293" s="12" t="s">
        <v>293</v>
      </c>
      <c r="E293" s="6" t="s">
        <v>2</v>
      </c>
      <c r="F293" s="15">
        <v>52.639600000000002</v>
      </c>
      <c r="G293" s="15">
        <v>5.19991</v>
      </c>
      <c r="H293" s="4" t="s">
        <v>47</v>
      </c>
      <c r="I293" s="4" t="s">
        <v>47</v>
      </c>
      <c r="J293" s="4" t="s">
        <v>590</v>
      </c>
    </row>
    <row r="294" spans="1:10">
      <c r="A294" s="1" t="s">
        <v>294</v>
      </c>
      <c r="B294" s="2" t="s">
        <v>577</v>
      </c>
      <c r="C294" s="11" t="s">
        <v>295</v>
      </c>
      <c r="D294" s="12" t="s">
        <v>293</v>
      </c>
      <c r="E294" s="6" t="s">
        <v>2</v>
      </c>
      <c r="F294" s="15">
        <v>52.639600000000002</v>
      </c>
      <c r="G294" s="15">
        <v>5.19991</v>
      </c>
      <c r="H294" s="4" t="s">
        <v>47</v>
      </c>
      <c r="I294" s="4" t="s">
        <v>47</v>
      </c>
      <c r="J294" s="4" t="s">
        <v>590</v>
      </c>
    </row>
    <row r="295" spans="1:10">
      <c r="A295" s="1" t="s">
        <v>567</v>
      </c>
      <c r="B295" s="2" t="s">
        <v>578</v>
      </c>
      <c r="C295" s="11" t="s">
        <v>299</v>
      </c>
      <c r="D295" s="9" t="s">
        <v>293</v>
      </c>
      <c r="E295" s="6" t="s">
        <v>2</v>
      </c>
      <c r="F295" s="15">
        <v>52.76679</v>
      </c>
      <c r="G295" s="15">
        <v>5.0701400000000003</v>
      </c>
      <c r="H295" s="4" t="s">
        <v>17</v>
      </c>
      <c r="I295" s="4" t="s">
        <v>18</v>
      </c>
      <c r="J295" s="4" t="s">
        <v>591</v>
      </c>
    </row>
    <row r="296" spans="1:10">
      <c r="A296" s="1" t="s">
        <v>580</v>
      </c>
      <c r="B296" s="2" t="s">
        <v>607</v>
      </c>
      <c r="C296" s="5" t="s">
        <v>606</v>
      </c>
      <c r="D296" s="12" t="s">
        <v>608</v>
      </c>
      <c r="E296" s="6" t="s">
        <v>2</v>
      </c>
      <c r="F296" s="15">
        <v>52.461300000000001</v>
      </c>
      <c r="G296" s="15">
        <v>4.6471999999999998</v>
      </c>
      <c r="H296" s="4" t="s">
        <v>47</v>
      </c>
      <c r="I296" s="4" t="s">
        <v>47</v>
      </c>
      <c r="J296" s="4" t="s">
        <v>605</v>
      </c>
    </row>
    <row r="297" spans="1:10">
      <c r="A297" s="1" t="s">
        <v>37</v>
      </c>
      <c r="B297" s="2" t="s">
        <v>575</v>
      </c>
      <c r="C297" s="5" t="s">
        <v>482</v>
      </c>
      <c r="D297" s="12" t="s">
        <v>35</v>
      </c>
      <c r="E297" s="6" t="s">
        <v>36</v>
      </c>
      <c r="F297" s="15">
        <v>51.907470000000004</v>
      </c>
      <c r="G297" s="15">
        <v>4.3425599999999998</v>
      </c>
      <c r="H297" s="4" t="s">
        <v>18</v>
      </c>
      <c r="I297" s="4" t="s">
        <v>18</v>
      </c>
      <c r="J297" s="4" t="s">
        <v>603</v>
      </c>
    </row>
    <row r="298" spans="1:10">
      <c r="A298" s="1" t="s">
        <v>37</v>
      </c>
      <c r="B298" s="2" t="s">
        <v>575</v>
      </c>
      <c r="C298" s="5" t="s">
        <v>486</v>
      </c>
      <c r="D298" s="12" t="s">
        <v>35</v>
      </c>
      <c r="E298" s="6" t="s">
        <v>36</v>
      </c>
      <c r="F298" s="15">
        <v>51.907470000000004</v>
      </c>
      <c r="G298" s="15">
        <v>4.3425599999999998</v>
      </c>
      <c r="H298" s="4" t="s">
        <v>55</v>
      </c>
      <c r="I298" s="4" t="s">
        <v>55</v>
      </c>
      <c r="J298" s="4" t="s">
        <v>603</v>
      </c>
    </row>
    <row r="299" spans="1:10">
      <c r="A299" s="1" t="s">
        <v>37</v>
      </c>
      <c r="B299" s="2" t="s">
        <v>575</v>
      </c>
      <c r="C299" s="5" t="s">
        <v>492</v>
      </c>
      <c r="D299" s="12" t="s">
        <v>35</v>
      </c>
      <c r="E299" s="6" t="s">
        <v>36</v>
      </c>
      <c r="F299" s="15">
        <v>51.907470000000004</v>
      </c>
      <c r="G299" s="15">
        <v>4.3425599999999998</v>
      </c>
      <c r="H299" s="4" t="s">
        <v>7</v>
      </c>
      <c r="I299" s="4" t="s">
        <v>7</v>
      </c>
      <c r="J299" s="4" t="s">
        <v>603</v>
      </c>
    </row>
    <row r="300" spans="1:10">
      <c r="A300" s="1" t="s">
        <v>37</v>
      </c>
      <c r="B300" s="2" t="s">
        <v>575</v>
      </c>
      <c r="C300" s="5" t="s">
        <v>490</v>
      </c>
      <c r="D300" s="12" t="s">
        <v>35</v>
      </c>
      <c r="E300" s="6" t="s">
        <v>36</v>
      </c>
      <c r="F300" s="15">
        <v>51.907470000000004</v>
      </c>
      <c r="G300" s="15">
        <v>4.3425599999999998</v>
      </c>
      <c r="H300" s="4" t="s">
        <v>64</v>
      </c>
      <c r="I300" s="4" t="s">
        <v>64</v>
      </c>
      <c r="J300" s="4" t="s">
        <v>603</v>
      </c>
    </row>
    <row r="301" spans="1:10">
      <c r="A301" s="1" t="s">
        <v>37</v>
      </c>
      <c r="B301" s="2" t="s">
        <v>575</v>
      </c>
      <c r="C301" s="5" t="s">
        <v>485</v>
      </c>
      <c r="D301" s="12" t="s">
        <v>35</v>
      </c>
      <c r="E301" s="6" t="s">
        <v>36</v>
      </c>
      <c r="F301" s="15">
        <v>51.907470000000004</v>
      </c>
      <c r="G301" s="15">
        <v>4.3425599999999998</v>
      </c>
      <c r="H301" s="4" t="s">
        <v>47</v>
      </c>
      <c r="I301" s="4" t="s">
        <v>47</v>
      </c>
      <c r="J301" s="4" t="s">
        <v>603</v>
      </c>
    </row>
    <row r="302" spans="1:10">
      <c r="A302" s="1" t="s">
        <v>37</v>
      </c>
      <c r="B302" s="2" t="s">
        <v>575</v>
      </c>
      <c r="C302" s="5" t="s">
        <v>493</v>
      </c>
      <c r="D302" s="12" t="s">
        <v>35</v>
      </c>
      <c r="E302" s="6" t="s">
        <v>36</v>
      </c>
      <c r="F302" s="15">
        <v>51.907470000000004</v>
      </c>
      <c r="G302" s="15">
        <v>4.3425599999999998</v>
      </c>
      <c r="H302" s="4" t="s">
        <v>7</v>
      </c>
      <c r="I302" s="4" t="s">
        <v>7</v>
      </c>
      <c r="J302" s="4" t="s">
        <v>603</v>
      </c>
    </row>
    <row r="303" spans="1:10">
      <c r="A303" s="1" t="s">
        <v>37</v>
      </c>
      <c r="B303" s="2" t="s">
        <v>575</v>
      </c>
      <c r="C303" s="5" t="s">
        <v>487</v>
      </c>
      <c r="D303" s="12" t="s">
        <v>35</v>
      </c>
      <c r="E303" s="6" t="s">
        <v>36</v>
      </c>
      <c r="F303" s="15">
        <v>51.907470000000004</v>
      </c>
      <c r="G303" s="15">
        <v>4.3425599999999998</v>
      </c>
      <c r="H303" s="4" t="s">
        <v>55</v>
      </c>
      <c r="I303" s="4" t="s">
        <v>55</v>
      </c>
      <c r="J303" s="4" t="s">
        <v>603</v>
      </c>
    </row>
    <row r="304" spans="1:10">
      <c r="A304" s="1" t="s">
        <v>37</v>
      </c>
      <c r="B304" s="2" t="s">
        <v>575</v>
      </c>
      <c r="C304" s="5" t="s">
        <v>34</v>
      </c>
      <c r="D304" s="12" t="s">
        <v>35</v>
      </c>
      <c r="E304" s="6" t="s">
        <v>36</v>
      </c>
      <c r="F304" s="15">
        <v>51.907470000000004</v>
      </c>
      <c r="G304" s="15">
        <v>4.3425599999999998</v>
      </c>
      <c r="H304" s="4" t="s">
        <v>40</v>
      </c>
      <c r="I304" s="4" t="s">
        <v>40</v>
      </c>
      <c r="J304" s="4" t="s">
        <v>603</v>
      </c>
    </row>
    <row r="305" spans="1:10">
      <c r="A305" s="1" t="s">
        <v>37</v>
      </c>
      <c r="B305" s="2" t="s">
        <v>575</v>
      </c>
      <c r="C305" s="5" t="s">
        <v>494</v>
      </c>
      <c r="D305" s="12" t="s">
        <v>35</v>
      </c>
      <c r="E305" s="6" t="s">
        <v>36</v>
      </c>
      <c r="F305" s="15">
        <v>51.907470000000004</v>
      </c>
      <c r="G305" s="15">
        <v>4.3425599999999998</v>
      </c>
      <c r="H305" s="4" t="s">
        <v>78</v>
      </c>
      <c r="I305" s="4" t="s">
        <v>78</v>
      </c>
      <c r="J305" s="4" t="s">
        <v>603</v>
      </c>
    </row>
    <row r="306" spans="1:10">
      <c r="A306" s="1" t="s">
        <v>37</v>
      </c>
      <c r="B306" s="2" t="s">
        <v>575</v>
      </c>
      <c r="C306" s="5" t="s">
        <v>479</v>
      </c>
      <c r="D306" s="12" t="s">
        <v>35</v>
      </c>
      <c r="E306" s="6" t="s">
        <v>36</v>
      </c>
      <c r="F306" s="15">
        <v>51.907470000000004</v>
      </c>
      <c r="G306" s="15">
        <v>4.3425599999999998</v>
      </c>
      <c r="H306" s="4" t="s">
        <v>17</v>
      </c>
      <c r="I306" s="4" t="s">
        <v>18</v>
      </c>
      <c r="J306" s="4" t="s">
        <v>603</v>
      </c>
    </row>
    <row r="307" spans="1:10">
      <c r="A307" s="1" t="s">
        <v>37</v>
      </c>
      <c r="B307" s="2" t="s">
        <v>575</v>
      </c>
      <c r="C307" s="5" t="s">
        <v>491</v>
      </c>
      <c r="D307" s="12" t="s">
        <v>35</v>
      </c>
      <c r="E307" s="6" t="s">
        <v>36</v>
      </c>
      <c r="F307" s="15">
        <v>51.907470000000004</v>
      </c>
      <c r="G307" s="15">
        <v>4.3425599999999998</v>
      </c>
      <c r="H307" s="4" t="s">
        <v>7</v>
      </c>
      <c r="I307" s="4" t="s">
        <v>7</v>
      </c>
      <c r="J307" s="4" t="s">
        <v>603</v>
      </c>
    </row>
    <row r="308" spans="1:10">
      <c r="A308" s="1" t="s">
        <v>37</v>
      </c>
      <c r="B308" s="2" t="s">
        <v>575</v>
      </c>
      <c r="C308" s="5" t="s">
        <v>488</v>
      </c>
      <c r="D308" s="12" t="s">
        <v>35</v>
      </c>
      <c r="E308" s="6" t="s">
        <v>36</v>
      </c>
      <c r="F308" s="15">
        <v>51.907470000000004</v>
      </c>
      <c r="G308" s="15">
        <v>4.3425599999999998</v>
      </c>
      <c r="H308" s="4" t="s">
        <v>55</v>
      </c>
      <c r="I308" s="4" t="s">
        <v>55</v>
      </c>
      <c r="J308" s="4" t="s">
        <v>603</v>
      </c>
    </row>
    <row r="309" spans="1:10">
      <c r="A309" s="1" t="s">
        <v>37</v>
      </c>
      <c r="B309" s="2" t="s">
        <v>575</v>
      </c>
      <c r="C309" s="5" t="s">
        <v>480</v>
      </c>
      <c r="D309" s="12" t="s">
        <v>35</v>
      </c>
      <c r="E309" s="6" t="s">
        <v>36</v>
      </c>
      <c r="F309" s="15">
        <v>51.907470000000004</v>
      </c>
      <c r="G309" s="15">
        <v>4.3425599999999998</v>
      </c>
      <c r="H309" s="4" t="s">
        <v>1406</v>
      </c>
      <c r="I309" s="4" t="s">
        <v>18</v>
      </c>
      <c r="J309" s="4" t="s">
        <v>603</v>
      </c>
    </row>
    <row r="310" spans="1:10">
      <c r="A310" s="1" t="s">
        <v>37</v>
      </c>
      <c r="B310" s="2" t="s">
        <v>575</v>
      </c>
      <c r="C310" s="5" t="s">
        <v>481</v>
      </c>
      <c r="D310" s="12" t="s">
        <v>35</v>
      </c>
      <c r="E310" s="6" t="s">
        <v>36</v>
      </c>
      <c r="F310" s="15">
        <v>51.907470000000004</v>
      </c>
      <c r="G310" s="15">
        <v>4.3425599999999998</v>
      </c>
      <c r="H310" s="4" t="s">
        <v>18</v>
      </c>
      <c r="I310" s="4" t="s">
        <v>18</v>
      </c>
      <c r="J310" s="4" t="s">
        <v>603</v>
      </c>
    </row>
    <row r="311" spans="1:10">
      <c r="A311" s="1" t="s">
        <v>37</v>
      </c>
      <c r="B311" s="2" t="s">
        <v>575</v>
      </c>
      <c r="C311" s="5" t="s">
        <v>203</v>
      </c>
      <c r="D311" s="12" t="s">
        <v>35</v>
      </c>
      <c r="E311" s="6" t="s">
        <v>36</v>
      </c>
      <c r="F311" s="15">
        <v>51.907470000000004</v>
      </c>
      <c r="G311" s="15">
        <v>4.3425599999999998</v>
      </c>
      <c r="H311" s="4" t="s">
        <v>206</v>
      </c>
      <c r="I311" s="4" t="s">
        <v>206</v>
      </c>
      <c r="J311" s="4" t="s">
        <v>603</v>
      </c>
    </row>
    <row r="312" spans="1:10">
      <c r="A312" s="1" t="s">
        <v>37</v>
      </c>
      <c r="B312" s="2" t="s">
        <v>575</v>
      </c>
      <c r="C312" s="5" t="s">
        <v>489</v>
      </c>
      <c r="D312" s="12" t="s">
        <v>35</v>
      </c>
      <c r="E312" s="6" t="s">
        <v>36</v>
      </c>
      <c r="F312" s="15">
        <v>51.907470000000004</v>
      </c>
      <c r="G312" s="15">
        <v>4.3425599999999998</v>
      </c>
      <c r="H312" s="4" t="s">
        <v>55</v>
      </c>
      <c r="I312" s="4" t="s">
        <v>55</v>
      </c>
      <c r="J312" s="4" t="s">
        <v>603</v>
      </c>
    </row>
    <row r="313" spans="1:10">
      <c r="A313" s="1" t="s">
        <v>10</v>
      </c>
      <c r="B313" s="2" t="s">
        <v>573</v>
      </c>
      <c r="C313" s="5" t="s">
        <v>20</v>
      </c>
      <c r="D313" s="12" t="s">
        <v>592</v>
      </c>
      <c r="E313" s="11" t="s">
        <v>598</v>
      </c>
      <c r="F313" s="2">
        <v>51.444220000000001</v>
      </c>
      <c r="G313" s="2">
        <v>3.5765600000000002</v>
      </c>
      <c r="H313" s="4" t="s">
        <v>17</v>
      </c>
      <c r="I313" s="4" t="s">
        <v>18</v>
      </c>
      <c r="J313" s="4" t="s">
        <v>602</v>
      </c>
    </row>
    <row r="314" spans="1:10">
      <c r="A314" s="1" t="s">
        <v>10</v>
      </c>
      <c r="B314" s="2" t="s">
        <v>573</v>
      </c>
      <c r="C314" s="5" t="s">
        <v>70</v>
      </c>
      <c r="D314" s="12" t="s">
        <v>592</v>
      </c>
      <c r="E314" s="11" t="s">
        <v>598</v>
      </c>
      <c r="F314" s="2">
        <v>51.444220000000001</v>
      </c>
      <c r="G314" s="2">
        <v>3.5765600000000002</v>
      </c>
      <c r="H314" s="4" t="s">
        <v>72</v>
      </c>
      <c r="I314" s="4" t="s">
        <v>72</v>
      </c>
      <c r="J314" s="4" t="s">
        <v>602</v>
      </c>
    </row>
    <row r="315" spans="1:10">
      <c r="A315" s="1" t="s">
        <v>10</v>
      </c>
      <c r="B315" s="2" t="s">
        <v>573</v>
      </c>
      <c r="C315" s="5" t="s">
        <v>74</v>
      </c>
      <c r="D315" s="12" t="s">
        <v>592</v>
      </c>
      <c r="E315" s="11" t="s">
        <v>598</v>
      </c>
      <c r="F315" s="2">
        <v>51.444220000000001</v>
      </c>
      <c r="G315" s="2">
        <v>3.5765600000000002</v>
      </c>
      <c r="H315" s="4" t="s">
        <v>7</v>
      </c>
      <c r="I315" s="4" t="s">
        <v>7</v>
      </c>
      <c r="J315" s="4" t="s">
        <v>602</v>
      </c>
    </row>
    <row r="316" spans="1:10">
      <c r="A316" s="1" t="s">
        <v>10</v>
      </c>
      <c r="B316" s="2" t="s">
        <v>573</v>
      </c>
      <c r="C316" s="5" t="s">
        <v>48</v>
      </c>
      <c r="D316" s="12" t="s">
        <v>592</v>
      </c>
      <c r="E316" s="11" t="s">
        <v>598</v>
      </c>
      <c r="F316" s="2">
        <v>51.444220000000001</v>
      </c>
      <c r="G316" s="2">
        <v>3.5765600000000002</v>
      </c>
      <c r="H316" s="4" t="s">
        <v>47</v>
      </c>
      <c r="I316" s="4" t="s">
        <v>47</v>
      </c>
      <c r="J316" s="4" t="s">
        <v>602</v>
      </c>
    </row>
    <row r="317" spans="1:10">
      <c r="A317" s="1" t="s">
        <v>10</v>
      </c>
      <c r="B317" s="2" t="s">
        <v>573</v>
      </c>
      <c r="C317" s="5" t="s">
        <v>58</v>
      </c>
      <c r="D317" s="12" t="s">
        <v>592</v>
      </c>
      <c r="E317" s="11" t="s">
        <v>598</v>
      </c>
      <c r="F317" s="2">
        <v>51.444220000000001</v>
      </c>
      <c r="G317" s="2">
        <v>3.5765600000000002</v>
      </c>
      <c r="H317" s="4" t="s">
        <v>55</v>
      </c>
      <c r="I317" s="4" t="s">
        <v>55</v>
      </c>
      <c r="J317" s="4" t="s">
        <v>602</v>
      </c>
    </row>
    <row r="318" spans="1:10">
      <c r="A318" s="1" t="s">
        <v>10</v>
      </c>
      <c r="B318" s="2" t="s">
        <v>573</v>
      </c>
      <c r="C318" s="5" t="s">
        <v>41</v>
      </c>
      <c r="D318" s="12" t="s">
        <v>592</v>
      </c>
      <c r="E318" s="11" t="s">
        <v>598</v>
      </c>
      <c r="F318" s="2">
        <v>51.444220000000001</v>
      </c>
      <c r="G318" s="2">
        <v>3.5765600000000002</v>
      </c>
      <c r="H318" s="4" t="s">
        <v>43</v>
      </c>
      <c r="I318" s="4" t="s">
        <v>43</v>
      </c>
      <c r="J318" s="4" t="s">
        <v>602</v>
      </c>
    </row>
    <row r="319" spans="1:10">
      <c r="A319" s="1" t="s">
        <v>10</v>
      </c>
      <c r="B319" s="2" t="s">
        <v>573</v>
      </c>
      <c r="C319" s="5" t="s">
        <v>25</v>
      </c>
      <c r="D319" s="12" t="s">
        <v>592</v>
      </c>
      <c r="E319" s="11" t="s">
        <v>598</v>
      </c>
      <c r="F319" s="2">
        <v>51.444220000000001</v>
      </c>
      <c r="G319" s="2">
        <v>3.5765600000000002</v>
      </c>
      <c r="H319" s="4" t="s">
        <v>26</v>
      </c>
      <c r="I319" s="4" t="s">
        <v>18</v>
      </c>
      <c r="J319" s="4" t="s">
        <v>602</v>
      </c>
    </row>
    <row r="320" spans="1:10">
      <c r="A320" s="1" t="s">
        <v>10</v>
      </c>
      <c r="B320" s="2" t="s">
        <v>573</v>
      </c>
      <c r="C320" s="5" t="s">
        <v>21</v>
      </c>
      <c r="D320" s="12" t="s">
        <v>592</v>
      </c>
      <c r="E320" s="11" t="s">
        <v>598</v>
      </c>
      <c r="F320" s="2">
        <v>51.444220000000001</v>
      </c>
      <c r="G320" s="2">
        <v>3.5765600000000002</v>
      </c>
      <c r="H320" s="4" t="s">
        <v>24</v>
      </c>
      <c r="I320" s="4" t="s">
        <v>18</v>
      </c>
      <c r="J320" s="4" t="s">
        <v>602</v>
      </c>
    </row>
    <row r="321" spans="1:10">
      <c r="A321" s="1" t="s">
        <v>10</v>
      </c>
      <c r="B321" s="2" t="s">
        <v>573</v>
      </c>
      <c r="C321" s="5" t="s">
        <v>68</v>
      </c>
      <c r="D321" s="12" t="s">
        <v>592</v>
      </c>
      <c r="E321" s="11" t="s">
        <v>598</v>
      </c>
      <c r="F321" s="2">
        <v>51.444220000000001</v>
      </c>
      <c r="G321" s="2">
        <v>3.5765600000000002</v>
      </c>
      <c r="H321" s="4" t="s">
        <v>67</v>
      </c>
      <c r="I321" s="4" t="s">
        <v>67</v>
      </c>
      <c r="J321" s="4" t="s">
        <v>602</v>
      </c>
    </row>
    <row r="322" spans="1:10">
      <c r="A322" s="1" t="s">
        <v>10</v>
      </c>
      <c r="B322" s="2" t="s">
        <v>573</v>
      </c>
      <c r="C322" s="5" t="s">
        <v>76</v>
      </c>
      <c r="D322" s="12" t="s">
        <v>592</v>
      </c>
      <c r="E322" s="11" t="s">
        <v>598</v>
      </c>
      <c r="F322" s="2">
        <v>51.444220000000001</v>
      </c>
      <c r="G322" s="2">
        <v>3.5765600000000002</v>
      </c>
      <c r="H322" s="4" t="s">
        <v>78</v>
      </c>
      <c r="I322" s="4" t="s">
        <v>78</v>
      </c>
      <c r="J322" s="4" t="s">
        <v>602</v>
      </c>
    </row>
    <row r="323" spans="1:10">
      <c r="A323" s="1" t="s">
        <v>10</v>
      </c>
      <c r="B323" s="2" t="s">
        <v>573</v>
      </c>
      <c r="C323" s="5" t="s">
        <v>65</v>
      </c>
      <c r="D323" s="12" t="s">
        <v>592</v>
      </c>
      <c r="E323" s="11" t="s">
        <v>598</v>
      </c>
      <c r="F323" s="2">
        <v>51.444220000000001</v>
      </c>
      <c r="G323" s="2">
        <v>3.5765600000000002</v>
      </c>
      <c r="H323" s="4" t="s">
        <v>67</v>
      </c>
      <c r="I323" s="4" t="s">
        <v>67</v>
      </c>
      <c r="J323" s="4" t="s">
        <v>602</v>
      </c>
    </row>
    <row r="324" spans="1:10">
      <c r="A324" s="1" t="s">
        <v>10</v>
      </c>
      <c r="B324" s="2" t="s">
        <v>573</v>
      </c>
      <c r="C324" s="5" t="s">
        <v>483</v>
      </c>
      <c r="D324" s="12" t="s">
        <v>592</v>
      </c>
      <c r="E324" s="11" t="s">
        <v>598</v>
      </c>
      <c r="F324" s="2">
        <v>51.444220000000001</v>
      </c>
      <c r="G324" s="2">
        <v>3.5765600000000002</v>
      </c>
      <c r="H324" s="4" t="s">
        <v>206</v>
      </c>
      <c r="I324" s="4" t="s">
        <v>206</v>
      </c>
      <c r="J324" s="4" t="s">
        <v>602</v>
      </c>
    </row>
    <row r="325" spans="1:10">
      <c r="A325" s="1" t="s">
        <v>10</v>
      </c>
      <c r="B325" s="2" t="s">
        <v>573</v>
      </c>
      <c r="C325" s="5" t="s">
        <v>57</v>
      </c>
      <c r="D325" s="12" t="s">
        <v>592</v>
      </c>
      <c r="E325" s="11" t="s">
        <v>598</v>
      </c>
      <c r="F325" s="2">
        <v>51.444220000000001</v>
      </c>
      <c r="G325" s="2">
        <v>3.5765600000000002</v>
      </c>
      <c r="H325" s="4" t="s">
        <v>55</v>
      </c>
      <c r="I325" s="4" t="s">
        <v>55</v>
      </c>
      <c r="J325" s="4" t="s">
        <v>602</v>
      </c>
    </row>
    <row r="326" spans="1:10">
      <c r="A326" s="1" t="s">
        <v>10</v>
      </c>
      <c r="B326" s="1" t="s">
        <v>571</v>
      </c>
      <c r="C326" s="5" t="s">
        <v>52</v>
      </c>
      <c r="D326" s="11" t="s">
        <v>9</v>
      </c>
      <c r="E326" s="6" t="s">
        <v>2</v>
      </c>
      <c r="F326" s="15">
        <v>51.442799999999998</v>
      </c>
      <c r="G326" s="15">
        <v>3.5737000000000001</v>
      </c>
      <c r="H326" s="4" t="s">
        <v>47</v>
      </c>
      <c r="I326" s="4" t="s">
        <v>47</v>
      </c>
      <c r="J326" s="4" t="s">
        <v>594</v>
      </c>
    </row>
    <row r="327" spans="1:10">
      <c r="A327" s="1" t="s">
        <v>10</v>
      </c>
      <c r="B327" s="1" t="s">
        <v>571</v>
      </c>
      <c r="C327" s="5" t="s">
        <v>75</v>
      </c>
      <c r="D327" s="11" t="s">
        <v>9</v>
      </c>
      <c r="E327" s="6" t="s">
        <v>2</v>
      </c>
      <c r="F327" s="15">
        <v>51.442799999999998</v>
      </c>
      <c r="G327" s="15">
        <v>3.5737000000000001</v>
      </c>
      <c r="H327" s="4" t="s">
        <v>7</v>
      </c>
      <c r="I327" s="4" t="s">
        <v>7</v>
      </c>
      <c r="J327" s="4" t="s">
        <v>594</v>
      </c>
    </row>
    <row r="328" spans="1:10">
      <c r="A328" s="1" t="s">
        <v>10</v>
      </c>
      <c r="B328" s="1" t="s">
        <v>571</v>
      </c>
      <c r="C328" s="5" t="s">
        <v>49</v>
      </c>
      <c r="D328" s="11" t="s">
        <v>9</v>
      </c>
      <c r="E328" s="6" t="s">
        <v>2</v>
      </c>
      <c r="F328" s="15">
        <v>51.442799999999998</v>
      </c>
      <c r="G328" s="15">
        <v>3.5737000000000001</v>
      </c>
      <c r="H328" s="4" t="s">
        <v>47</v>
      </c>
      <c r="I328" s="4" t="s">
        <v>47</v>
      </c>
      <c r="J328" s="4" t="s">
        <v>594</v>
      </c>
    </row>
    <row r="329" spans="1:10">
      <c r="A329" s="1" t="s">
        <v>10</v>
      </c>
      <c r="B329" s="1" t="s">
        <v>571</v>
      </c>
      <c r="C329" s="5" t="s">
        <v>59</v>
      </c>
      <c r="D329" s="11" t="s">
        <v>9</v>
      </c>
      <c r="E329" s="6" t="s">
        <v>2</v>
      </c>
      <c r="F329" s="15">
        <v>51.442799999999998</v>
      </c>
      <c r="G329" s="15">
        <v>3.5737000000000001</v>
      </c>
      <c r="H329" s="4" t="s">
        <v>55</v>
      </c>
      <c r="I329" s="4" t="s">
        <v>55</v>
      </c>
      <c r="J329" s="4" t="s">
        <v>594</v>
      </c>
    </row>
    <row r="330" spans="1:10">
      <c r="A330" s="1" t="s">
        <v>10</v>
      </c>
      <c r="B330" s="1" t="s">
        <v>571</v>
      </c>
      <c r="C330" s="5" t="s">
        <v>62</v>
      </c>
      <c r="D330" s="11" t="s">
        <v>9</v>
      </c>
      <c r="E330" s="6" t="s">
        <v>2</v>
      </c>
      <c r="F330" s="15">
        <v>51.442799999999998</v>
      </c>
      <c r="G330" s="15">
        <v>3.5737000000000001</v>
      </c>
      <c r="H330" s="4" t="s">
        <v>64</v>
      </c>
      <c r="I330" s="4" t="s">
        <v>64</v>
      </c>
      <c r="J330" s="4" t="s">
        <v>594</v>
      </c>
    </row>
    <row r="331" spans="1:10">
      <c r="A331" s="1" t="s">
        <v>10</v>
      </c>
      <c r="B331" s="1" t="s">
        <v>571</v>
      </c>
      <c r="C331" s="5" t="s">
        <v>50</v>
      </c>
      <c r="D331" s="11" t="s">
        <v>9</v>
      </c>
      <c r="E331" s="6" t="s">
        <v>2</v>
      </c>
      <c r="F331" s="15">
        <v>51.442799999999998</v>
      </c>
      <c r="G331" s="15">
        <v>3.5737000000000001</v>
      </c>
      <c r="H331" s="4" t="s">
        <v>47</v>
      </c>
      <c r="I331" s="4" t="s">
        <v>47</v>
      </c>
      <c r="J331" s="4" t="s">
        <v>594</v>
      </c>
    </row>
    <row r="332" spans="1:10">
      <c r="A332" s="1" t="s">
        <v>10</v>
      </c>
      <c r="B332" s="1" t="s">
        <v>571</v>
      </c>
      <c r="C332" s="5" t="s">
        <v>60</v>
      </c>
      <c r="D332" s="11" t="s">
        <v>9</v>
      </c>
      <c r="E332" s="6" t="s">
        <v>2</v>
      </c>
      <c r="F332" s="15">
        <v>51.442799999999998</v>
      </c>
      <c r="G332" s="15">
        <v>3.5737000000000001</v>
      </c>
      <c r="H332" s="4" t="s">
        <v>55</v>
      </c>
      <c r="I332" s="4" t="s">
        <v>55</v>
      </c>
      <c r="J332" s="4" t="s">
        <v>594</v>
      </c>
    </row>
    <row r="333" spans="1:10">
      <c r="A333" s="1" t="s">
        <v>10</v>
      </c>
      <c r="B333" s="1" t="s">
        <v>571</v>
      </c>
      <c r="C333" s="5" t="s">
        <v>44</v>
      </c>
      <c r="D333" s="11" t="s">
        <v>9</v>
      </c>
      <c r="E333" s="6" t="s">
        <v>2</v>
      </c>
      <c r="F333" s="15">
        <v>51.442799999999998</v>
      </c>
      <c r="G333" s="15">
        <v>3.5737000000000001</v>
      </c>
      <c r="H333" s="4" t="s">
        <v>43</v>
      </c>
      <c r="I333" s="4" t="s">
        <v>43</v>
      </c>
      <c r="J333" s="4" t="s">
        <v>594</v>
      </c>
    </row>
    <row r="334" spans="1:10">
      <c r="A334" s="1" t="s">
        <v>10</v>
      </c>
      <c r="B334" s="1" t="s">
        <v>571</v>
      </c>
      <c r="C334" s="5" t="s">
        <v>51</v>
      </c>
      <c r="D334" s="11" t="s">
        <v>9</v>
      </c>
      <c r="E334" s="6" t="s">
        <v>2</v>
      </c>
      <c r="F334" s="15">
        <v>51.442799999999998</v>
      </c>
      <c r="G334" s="15">
        <v>3.5737000000000001</v>
      </c>
      <c r="H334" s="4" t="s">
        <v>47</v>
      </c>
      <c r="I334" s="4" t="s">
        <v>47</v>
      </c>
      <c r="J334" s="4" t="s">
        <v>594</v>
      </c>
    </row>
    <row r="335" spans="1:10">
      <c r="A335" s="1" t="s">
        <v>10</v>
      </c>
      <c r="B335" s="1" t="s">
        <v>571</v>
      </c>
      <c r="C335" s="5" t="s">
        <v>69</v>
      </c>
      <c r="D335" s="11" t="s">
        <v>9</v>
      </c>
      <c r="E335" s="6" t="s">
        <v>2</v>
      </c>
      <c r="F335" s="15">
        <v>51.442799999999998</v>
      </c>
      <c r="G335" s="15">
        <v>3.5737000000000001</v>
      </c>
      <c r="H335" s="4" t="s">
        <v>67</v>
      </c>
      <c r="I335" s="4" t="s">
        <v>67</v>
      </c>
      <c r="J335" s="4" t="s">
        <v>594</v>
      </c>
    </row>
    <row r="336" spans="1:10">
      <c r="A336" s="1" t="s">
        <v>10</v>
      </c>
      <c r="B336" s="1" t="s">
        <v>571</v>
      </c>
      <c r="C336" s="5" t="s">
        <v>61</v>
      </c>
      <c r="D336" s="11" t="s">
        <v>9</v>
      </c>
      <c r="E336" s="6" t="s">
        <v>2</v>
      </c>
      <c r="F336" s="15">
        <v>51.442799999999998</v>
      </c>
      <c r="G336" s="15">
        <v>3.5737000000000001</v>
      </c>
      <c r="H336" s="4" t="s">
        <v>55</v>
      </c>
      <c r="I336" s="4" t="s">
        <v>55</v>
      </c>
      <c r="J336" s="4" t="s">
        <v>594</v>
      </c>
    </row>
    <row r="337" spans="1:10">
      <c r="A337" s="1" t="s">
        <v>10</v>
      </c>
      <c r="B337" s="1" t="s">
        <v>571</v>
      </c>
      <c r="C337" s="5" t="s">
        <v>73</v>
      </c>
      <c r="D337" s="11" t="s">
        <v>9</v>
      </c>
      <c r="E337" s="6" t="s">
        <v>2</v>
      </c>
      <c r="F337" s="15">
        <v>51.442799999999998</v>
      </c>
      <c r="G337" s="15">
        <v>3.5737000000000001</v>
      </c>
      <c r="H337" s="4" t="s">
        <v>72</v>
      </c>
      <c r="I337" s="4" t="s">
        <v>72</v>
      </c>
      <c r="J337" s="4" t="s">
        <v>594</v>
      </c>
    </row>
    <row r="338" spans="1:10">
      <c r="A338" s="1" t="s">
        <v>10</v>
      </c>
      <c r="B338" s="1" t="s">
        <v>571</v>
      </c>
      <c r="C338" s="5" t="s">
        <v>8</v>
      </c>
      <c r="D338" s="11" t="s">
        <v>9</v>
      </c>
      <c r="E338" s="6" t="s">
        <v>2</v>
      </c>
      <c r="F338" s="15">
        <v>51.442799999999998</v>
      </c>
      <c r="G338" s="15">
        <v>3.5737000000000001</v>
      </c>
      <c r="H338" s="4" t="s">
        <v>13</v>
      </c>
      <c r="I338" s="4" t="s">
        <v>13</v>
      </c>
      <c r="J338" s="4" t="s">
        <v>594</v>
      </c>
    </row>
    <row r="339" spans="1:10">
      <c r="A339" s="1" t="s">
        <v>10</v>
      </c>
      <c r="B339" s="1" t="s">
        <v>571</v>
      </c>
      <c r="C339" s="5" t="s">
        <v>30</v>
      </c>
      <c r="D339" s="11" t="s">
        <v>9</v>
      </c>
      <c r="E339" s="6" t="s">
        <v>2</v>
      </c>
      <c r="F339" s="15">
        <v>51.442799999999998</v>
      </c>
      <c r="G339" s="15">
        <v>3.5737000000000001</v>
      </c>
      <c r="H339" s="4" t="s">
        <v>17</v>
      </c>
      <c r="I339" s="4" t="s">
        <v>18</v>
      </c>
      <c r="J339" s="4" t="s">
        <v>594</v>
      </c>
    </row>
    <row r="340" spans="1:10">
      <c r="A340" s="1" t="s">
        <v>10</v>
      </c>
      <c r="B340" s="1" t="s">
        <v>571</v>
      </c>
      <c r="C340" s="5" t="s">
        <v>31</v>
      </c>
      <c r="D340" s="11" t="s">
        <v>9</v>
      </c>
      <c r="E340" s="6" t="s">
        <v>2</v>
      </c>
      <c r="F340" s="15">
        <v>51.442799999999998</v>
      </c>
      <c r="G340" s="15">
        <v>3.5737000000000001</v>
      </c>
      <c r="H340" s="4" t="s">
        <v>17</v>
      </c>
      <c r="I340" s="4" t="s">
        <v>18</v>
      </c>
      <c r="J340" s="4" t="s">
        <v>594</v>
      </c>
    </row>
    <row r="341" spans="1:10">
      <c r="A341" s="1" t="s">
        <v>10</v>
      </c>
      <c r="B341" s="1" t="s">
        <v>571</v>
      </c>
      <c r="C341" s="5" t="s">
        <v>32</v>
      </c>
      <c r="D341" s="11" t="s">
        <v>9</v>
      </c>
      <c r="E341" s="6" t="s">
        <v>2</v>
      </c>
      <c r="F341" s="15">
        <v>51.442799999999998</v>
      </c>
      <c r="G341" s="15">
        <v>3.5737000000000001</v>
      </c>
      <c r="H341" s="4" t="s">
        <v>17</v>
      </c>
      <c r="I341" s="4" t="s">
        <v>18</v>
      </c>
      <c r="J341" s="4" t="s">
        <v>594</v>
      </c>
    </row>
    <row r="342" spans="1:10">
      <c r="A342" s="1" t="s">
        <v>10</v>
      </c>
      <c r="B342" s="1" t="s">
        <v>571</v>
      </c>
      <c r="C342" s="5" t="s">
        <v>53</v>
      </c>
      <c r="D342" s="10" t="s">
        <v>500</v>
      </c>
      <c r="E342" s="6" t="s">
        <v>2</v>
      </c>
      <c r="F342" s="15">
        <v>51.442799999999998</v>
      </c>
      <c r="G342" s="15">
        <v>3.5737000000000001</v>
      </c>
      <c r="H342" s="4" t="s">
        <v>55</v>
      </c>
      <c r="I342" s="4" t="s">
        <v>55</v>
      </c>
      <c r="J342" s="4" t="s">
        <v>593</v>
      </c>
    </row>
    <row r="343" spans="1:10">
      <c r="A343" s="1" t="s">
        <v>10</v>
      </c>
      <c r="B343" s="1" t="s">
        <v>571</v>
      </c>
      <c r="C343" s="5" t="s">
        <v>33</v>
      </c>
      <c r="D343" s="11" t="s">
        <v>9</v>
      </c>
      <c r="E343" s="6" t="s">
        <v>2</v>
      </c>
      <c r="F343" s="15">
        <v>51.442799999999998</v>
      </c>
      <c r="G343" s="15">
        <v>3.5737000000000001</v>
      </c>
      <c r="H343" s="4" t="s">
        <v>17</v>
      </c>
      <c r="I343" s="4" t="s">
        <v>18</v>
      </c>
      <c r="J343" s="4" t="s">
        <v>593</v>
      </c>
    </row>
    <row r="344" spans="1:10">
      <c r="A344" s="1" t="s">
        <v>10</v>
      </c>
      <c r="B344" s="1" t="s">
        <v>571</v>
      </c>
      <c r="C344" s="5" t="s">
        <v>56</v>
      </c>
      <c r="D344" s="10" t="s">
        <v>501</v>
      </c>
      <c r="E344" s="6" t="s">
        <v>2</v>
      </c>
      <c r="F344" s="15">
        <v>51.442799999999998</v>
      </c>
      <c r="G344" s="15">
        <v>3.5737000000000001</v>
      </c>
      <c r="H344" s="4" t="s">
        <v>55</v>
      </c>
      <c r="I344" s="4" t="s">
        <v>55</v>
      </c>
      <c r="J344" s="4" t="s">
        <v>593</v>
      </c>
    </row>
    <row r="345" spans="1:10">
      <c r="A345" s="1" t="s">
        <v>10</v>
      </c>
      <c r="B345" s="2" t="s">
        <v>572</v>
      </c>
      <c r="C345" s="5" t="s">
        <v>79</v>
      </c>
      <c r="D345" s="12" t="s">
        <v>595</v>
      </c>
      <c r="E345" s="11" t="s">
        <v>598</v>
      </c>
      <c r="F345" s="15">
        <v>51.444339999999997</v>
      </c>
      <c r="G345" s="15">
        <v>3.5762</v>
      </c>
      <c r="H345" s="4" t="s">
        <v>78</v>
      </c>
      <c r="I345" s="4" t="s">
        <v>78</v>
      </c>
      <c r="J345" s="4" t="s">
        <v>602</v>
      </c>
    </row>
    <row r="346" spans="1:10">
      <c r="A346" s="1" t="s">
        <v>10</v>
      </c>
      <c r="B346" s="2" t="s">
        <v>572</v>
      </c>
      <c r="C346" s="5" t="s">
        <v>14</v>
      </c>
      <c r="D346" s="12" t="s">
        <v>595</v>
      </c>
      <c r="E346" s="11" t="s">
        <v>598</v>
      </c>
      <c r="F346" s="15">
        <v>51.444339999999997</v>
      </c>
      <c r="G346" s="15">
        <v>3.5762</v>
      </c>
      <c r="H346" s="4" t="s">
        <v>17</v>
      </c>
      <c r="I346" s="4" t="s">
        <v>18</v>
      </c>
      <c r="J346" s="4" t="s">
        <v>602</v>
      </c>
    </row>
    <row r="347" spans="1:10">
      <c r="A347" s="1" t="s">
        <v>10</v>
      </c>
      <c r="B347" s="2" t="s">
        <v>572</v>
      </c>
      <c r="C347" s="5" t="s">
        <v>28</v>
      </c>
      <c r="D347" s="12" t="s">
        <v>595</v>
      </c>
      <c r="E347" s="11" t="s">
        <v>598</v>
      </c>
      <c r="F347" s="15">
        <v>51.444339999999997</v>
      </c>
      <c r="G347" s="15">
        <v>3.5762</v>
      </c>
      <c r="H347" s="4" t="s">
        <v>1406</v>
      </c>
      <c r="I347" s="4" t="s">
        <v>18</v>
      </c>
      <c r="J347" s="4" t="s">
        <v>602</v>
      </c>
    </row>
    <row r="348" spans="1:10">
      <c r="A348" s="1" t="s">
        <v>10</v>
      </c>
      <c r="B348" s="2" t="s">
        <v>572</v>
      </c>
      <c r="C348" s="5" t="s">
        <v>19</v>
      </c>
      <c r="D348" s="12" t="s">
        <v>595</v>
      </c>
      <c r="E348" s="11" t="s">
        <v>598</v>
      </c>
      <c r="F348" s="15">
        <v>51.444339999999997</v>
      </c>
      <c r="G348" s="15">
        <v>3.5762</v>
      </c>
      <c r="H348" s="4" t="s">
        <v>17</v>
      </c>
      <c r="I348" s="4" t="s">
        <v>18</v>
      </c>
      <c r="J348" s="4" t="s">
        <v>602</v>
      </c>
    </row>
    <row r="349" spans="1:10">
      <c r="A349" s="1" t="s">
        <v>10</v>
      </c>
      <c r="B349" s="2" t="s">
        <v>572</v>
      </c>
      <c r="C349" s="5" t="s">
        <v>45</v>
      </c>
      <c r="D349" s="12" t="s">
        <v>595</v>
      </c>
      <c r="E349" s="11" t="s">
        <v>598</v>
      </c>
      <c r="F349" s="15">
        <v>51.444339999999997</v>
      </c>
      <c r="G349" s="15">
        <v>3.5762</v>
      </c>
      <c r="H349" s="4" t="s">
        <v>47</v>
      </c>
      <c r="I349" s="4" t="s">
        <v>47</v>
      </c>
      <c r="J349" s="4" t="s">
        <v>602</v>
      </c>
    </row>
  </sheetData>
  <autoFilter ref="A1:N349" xr:uid="{FAB14349-A69D-4F50-8419-E00B66C781E4}">
    <sortState xmlns:xlrd2="http://schemas.microsoft.com/office/spreadsheetml/2017/richdata2" ref="A2:N349">
      <sortCondition ref="A1:A349"/>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53CAB-B352-4DE6-A611-11BAF18DD689}">
  <dimension ref="B1:O103"/>
  <sheetViews>
    <sheetView zoomScale="90" zoomScaleNormal="90" workbookViewId="0">
      <selection activeCell="G19" sqref="G19"/>
    </sheetView>
  </sheetViews>
  <sheetFormatPr defaultRowHeight="15" customHeight="1"/>
  <cols>
    <col min="1" max="1" width="9.140625" style="1"/>
    <col min="2" max="2" width="36.7109375" style="1" customWidth="1"/>
    <col min="3" max="3" width="16.85546875" style="1" customWidth="1"/>
    <col min="4" max="4" width="19.28515625" style="1" bestFit="1" customWidth="1"/>
    <col min="5" max="6" width="21.7109375" style="1" bestFit="1" customWidth="1"/>
    <col min="7" max="7" width="30.140625" style="2" bestFit="1" customWidth="1"/>
    <col min="8" max="8" width="16.5703125" style="2" customWidth="1"/>
    <col min="9" max="9" width="17.42578125" style="2" bestFit="1" customWidth="1"/>
    <col min="10" max="10" width="22.7109375" style="1" customWidth="1"/>
    <col min="11" max="11" width="17.5703125" style="1" customWidth="1"/>
    <col min="12" max="13" width="26.7109375" style="1" bestFit="1" customWidth="1"/>
    <col min="14" max="14" width="25.140625" style="1" bestFit="1" customWidth="1"/>
    <col min="15" max="15" width="17" style="1" customWidth="1"/>
    <col min="16" max="16384" width="9.140625" style="1"/>
  </cols>
  <sheetData>
    <row r="1" spans="2:8" ht="15" customHeight="1">
      <c r="G1" s="102"/>
    </row>
    <row r="2" spans="2:8" ht="15" customHeight="1" thickBot="1">
      <c r="G2" s="102"/>
    </row>
    <row r="3" spans="2:8" ht="15" customHeight="1">
      <c r="B3" s="176" t="s">
        <v>1030</v>
      </c>
      <c r="C3" s="178" t="s">
        <v>1280</v>
      </c>
      <c r="D3" s="179"/>
      <c r="E3" s="180"/>
      <c r="G3" s="2" t="s">
        <v>1403</v>
      </c>
    </row>
    <row r="4" spans="2:8" ht="15" customHeight="1">
      <c r="B4" s="177"/>
      <c r="C4" s="148" t="s">
        <v>1031</v>
      </c>
      <c r="D4" s="106" t="s">
        <v>1032</v>
      </c>
      <c r="E4" s="103" t="s">
        <v>1033</v>
      </c>
      <c r="G4" s="172" t="s">
        <v>1404</v>
      </c>
    </row>
    <row r="5" spans="2:8" ht="15" customHeight="1">
      <c r="B5" s="159" t="s">
        <v>1311</v>
      </c>
      <c r="C5" s="160"/>
      <c r="D5" s="161" t="s">
        <v>1366</v>
      </c>
      <c r="E5" s="162" t="s">
        <v>1367</v>
      </c>
    </row>
    <row r="6" spans="2:8" ht="15" customHeight="1">
      <c r="B6" s="141" t="s">
        <v>1312</v>
      </c>
      <c r="C6" s="149"/>
      <c r="D6" s="106"/>
      <c r="E6" s="103" t="s">
        <v>1282</v>
      </c>
    </row>
    <row r="7" spans="2:8" ht="15" customHeight="1" thickBot="1">
      <c r="B7" s="143" t="s">
        <v>1313</v>
      </c>
      <c r="C7" s="150"/>
      <c r="D7" s="139"/>
      <c r="E7" s="104"/>
      <c r="H7" s="111"/>
    </row>
    <row r="8" spans="2:8" ht="15" customHeight="1">
      <c r="H8" s="111"/>
    </row>
    <row r="9" spans="2:8" ht="15" customHeight="1" thickBot="1">
      <c r="H9" s="111"/>
    </row>
    <row r="10" spans="2:8" ht="15" customHeight="1">
      <c r="B10" s="176" t="s">
        <v>1034</v>
      </c>
      <c r="C10" s="178" t="s">
        <v>1368</v>
      </c>
      <c r="D10" s="179"/>
      <c r="E10" s="179"/>
      <c r="F10" s="180"/>
      <c r="H10" s="111"/>
    </row>
    <row r="11" spans="2:8" ht="15" customHeight="1">
      <c r="B11" s="177"/>
      <c r="C11" s="148" t="s">
        <v>1031</v>
      </c>
      <c r="D11" s="106" t="s">
        <v>1032</v>
      </c>
      <c r="E11" s="106" t="s">
        <v>1033</v>
      </c>
      <c r="F11" s="103" t="s">
        <v>1035</v>
      </c>
      <c r="H11" s="111"/>
    </row>
    <row r="12" spans="2:8" ht="15" customHeight="1">
      <c r="B12" s="159" t="s">
        <v>1311</v>
      </c>
      <c r="C12" s="160"/>
      <c r="D12" s="161" t="s">
        <v>1369</v>
      </c>
      <c r="E12" s="163" t="s">
        <v>1370</v>
      </c>
      <c r="F12" s="164" t="s">
        <v>1371</v>
      </c>
    </row>
    <row r="13" spans="2:8" ht="15" customHeight="1">
      <c r="B13" s="141" t="s">
        <v>1314</v>
      </c>
      <c r="C13" s="149"/>
      <c r="D13" s="106"/>
      <c r="E13" s="106" t="s">
        <v>1281</v>
      </c>
      <c r="F13" s="147" t="s">
        <v>1372</v>
      </c>
    </row>
    <row r="14" spans="2:8" ht="15" customHeight="1">
      <c r="B14" s="141" t="s">
        <v>1315</v>
      </c>
      <c r="C14" s="149"/>
      <c r="D14" s="142"/>
      <c r="E14" s="106"/>
      <c r="F14" s="98" t="s">
        <v>1373</v>
      </c>
    </row>
    <row r="15" spans="2:8" ht="15" customHeight="1" thickBot="1">
      <c r="B15" s="143" t="s">
        <v>1316</v>
      </c>
      <c r="C15" s="150"/>
      <c r="D15" s="139"/>
      <c r="E15" s="139"/>
      <c r="F15" s="104"/>
    </row>
    <row r="16" spans="2:8" ht="15" customHeight="1">
      <c r="H16" s="111"/>
    </row>
    <row r="17" spans="2:9" ht="15" customHeight="1" thickBot="1">
      <c r="H17" s="111"/>
    </row>
    <row r="18" spans="2:9" ht="15" customHeight="1">
      <c r="B18" s="176" t="s">
        <v>1036</v>
      </c>
      <c r="C18" s="178" t="s">
        <v>1368</v>
      </c>
      <c r="D18" s="179"/>
      <c r="E18" s="180"/>
      <c r="F18" s="2"/>
      <c r="H18" s="111"/>
    </row>
    <row r="19" spans="2:9" ht="15" customHeight="1">
      <c r="B19" s="177"/>
      <c r="C19" s="148" t="s">
        <v>1032</v>
      </c>
      <c r="D19" s="106" t="s">
        <v>1033</v>
      </c>
      <c r="E19" s="103" t="s">
        <v>1035</v>
      </c>
      <c r="F19" s="2"/>
    </row>
    <row r="20" spans="2:9" s="105" customFormat="1" ht="15" customHeight="1">
      <c r="B20" s="165" t="s">
        <v>1317</v>
      </c>
      <c r="C20" s="160"/>
      <c r="D20" s="163" t="s">
        <v>1374</v>
      </c>
      <c r="E20" s="166" t="s">
        <v>1375</v>
      </c>
      <c r="F20" s="138"/>
      <c r="G20" s="2"/>
      <c r="H20" s="2"/>
      <c r="I20" s="2"/>
    </row>
    <row r="21" spans="2:9" ht="15" customHeight="1">
      <c r="B21" s="141" t="s">
        <v>1318</v>
      </c>
      <c r="C21" s="149"/>
      <c r="D21" s="106"/>
      <c r="E21" s="103" t="s">
        <v>1283</v>
      </c>
      <c r="F21" s="2"/>
    </row>
    <row r="22" spans="2:9" ht="15" customHeight="1" thickBot="1">
      <c r="B22" s="143" t="s">
        <v>1319</v>
      </c>
      <c r="C22" s="150"/>
      <c r="D22" s="139"/>
      <c r="E22" s="104"/>
      <c r="F22" s="2"/>
    </row>
    <row r="23" spans="2:9" ht="15" customHeight="1">
      <c r="F23" s="2"/>
    </row>
    <row r="24" spans="2:9" ht="15" customHeight="1" thickBot="1">
      <c r="F24" s="2"/>
    </row>
    <row r="25" spans="2:9" ht="15" customHeight="1">
      <c r="B25" s="176" t="s">
        <v>1031</v>
      </c>
      <c r="C25" s="181" t="s">
        <v>1368</v>
      </c>
      <c r="D25" s="182"/>
      <c r="E25" s="109"/>
      <c r="F25" s="2"/>
    </row>
    <row r="26" spans="2:9" ht="15" customHeight="1">
      <c r="B26" s="177"/>
      <c r="C26" s="151" t="s">
        <v>82</v>
      </c>
      <c r="D26" s="103" t="s">
        <v>37</v>
      </c>
      <c r="E26" s="106"/>
      <c r="F26" s="2"/>
      <c r="G26" s="102"/>
    </row>
    <row r="27" spans="2:9" ht="15" customHeight="1">
      <c r="B27" s="165" t="s">
        <v>1320</v>
      </c>
      <c r="C27" s="167"/>
      <c r="D27" s="164" t="s">
        <v>1376</v>
      </c>
      <c r="E27" s="101"/>
      <c r="F27" s="2"/>
    </row>
    <row r="28" spans="2:9" ht="15" customHeight="1" thickBot="1">
      <c r="B28" s="143" t="s">
        <v>1321</v>
      </c>
      <c r="C28" s="153"/>
      <c r="D28" s="100"/>
      <c r="E28" s="102"/>
      <c r="F28" s="2"/>
    </row>
    <row r="29" spans="2:9" ht="15" customHeight="1">
      <c r="B29" s="106"/>
      <c r="C29" s="102"/>
      <c r="D29" s="102"/>
      <c r="E29" s="102"/>
      <c r="F29" s="102"/>
    </row>
    <row r="30" spans="2:9" ht="15" customHeight="1" thickBot="1">
      <c r="B30" s="106"/>
      <c r="C30" s="102"/>
      <c r="D30" s="102"/>
      <c r="E30" s="102"/>
      <c r="F30" s="102"/>
    </row>
    <row r="31" spans="2:9" ht="15" customHeight="1">
      <c r="B31" s="176" t="s">
        <v>1032</v>
      </c>
      <c r="C31" s="178" t="s">
        <v>1368</v>
      </c>
      <c r="D31" s="179"/>
      <c r="E31" s="180"/>
      <c r="F31" s="2"/>
    </row>
    <row r="32" spans="2:9" ht="15" customHeight="1">
      <c r="B32" s="177"/>
      <c r="C32" s="151" t="s">
        <v>303</v>
      </c>
      <c r="D32" s="106" t="s">
        <v>174</v>
      </c>
      <c r="E32" s="103" t="s">
        <v>1279</v>
      </c>
      <c r="F32" s="102"/>
    </row>
    <row r="33" spans="2:8" ht="15" customHeight="1">
      <c r="B33" s="165" t="s">
        <v>1322</v>
      </c>
      <c r="C33" s="167"/>
      <c r="D33" s="168" t="s">
        <v>1377</v>
      </c>
      <c r="E33" s="169" t="s">
        <v>1378</v>
      </c>
      <c r="F33" s="102"/>
    </row>
    <row r="34" spans="2:8" ht="15" customHeight="1">
      <c r="B34" s="141" t="s">
        <v>1323</v>
      </c>
      <c r="C34" s="154"/>
      <c r="D34" s="102"/>
      <c r="E34" s="107" t="s">
        <v>1379</v>
      </c>
      <c r="F34" s="2"/>
      <c r="H34" s="102"/>
    </row>
    <row r="35" spans="2:8" ht="15" customHeight="1" thickBot="1">
      <c r="B35" s="143" t="s">
        <v>1324</v>
      </c>
      <c r="C35" s="155"/>
      <c r="D35" s="140"/>
      <c r="E35" s="100"/>
      <c r="F35" s="2"/>
      <c r="G35" s="102"/>
      <c r="H35" s="102"/>
    </row>
    <row r="37" spans="2:8" ht="15" customHeight="1" thickBot="1"/>
    <row r="38" spans="2:8" ht="15" customHeight="1">
      <c r="B38" s="176" t="s">
        <v>1033</v>
      </c>
      <c r="C38" s="178" t="s">
        <v>1368</v>
      </c>
      <c r="D38" s="179"/>
      <c r="E38" s="179"/>
      <c r="F38" s="180"/>
    </row>
    <row r="39" spans="2:8" ht="15" customHeight="1">
      <c r="B39" s="177"/>
      <c r="C39" s="148" t="s">
        <v>303</v>
      </c>
      <c r="D39" s="106" t="s">
        <v>82</v>
      </c>
      <c r="E39" s="106" t="s">
        <v>174</v>
      </c>
      <c r="F39" s="103" t="s">
        <v>1279</v>
      </c>
    </row>
    <row r="40" spans="2:8" ht="15" customHeight="1">
      <c r="B40" s="165" t="s">
        <v>1325</v>
      </c>
      <c r="C40" s="167"/>
      <c r="D40" s="170" t="s">
        <v>1380</v>
      </c>
      <c r="E40" s="170" t="s">
        <v>1381</v>
      </c>
      <c r="F40" s="164" t="s">
        <v>1382</v>
      </c>
    </row>
    <row r="41" spans="2:8" ht="15" customHeight="1">
      <c r="B41" s="141" t="s">
        <v>1326</v>
      </c>
      <c r="C41" s="154"/>
      <c r="D41" s="102"/>
      <c r="E41" s="108" t="s">
        <v>1383</v>
      </c>
      <c r="F41" s="98" t="s">
        <v>1384</v>
      </c>
    </row>
    <row r="42" spans="2:8" ht="15" customHeight="1">
      <c r="B42" s="141" t="s">
        <v>1327</v>
      </c>
      <c r="C42" s="156"/>
      <c r="D42" s="102"/>
      <c r="E42" s="102"/>
      <c r="F42" s="98" t="s">
        <v>1385</v>
      </c>
    </row>
    <row r="43" spans="2:8" ht="15" customHeight="1" thickBot="1">
      <c r="B43" s="143" t="s">
        <v>1328</v>
      </c>
      <c r="C43" s="157"/>
      <c r="D43" s="99"/>
      <c r="E43" s="99"/>
      <c r="F43" s="100"/>
    </row>
    <row r="45" spans="2:8" ht="15" customHeight="1" thickBot="1"/>
    <row r="46" spans="2:8" ht="15" customHeight="1">
      <c r="B46" s="176" t="s">
        <v>303</v>
      </c>
      <c r="C46" s="181" t="s">
        <v>1368</v>
      </c>
      <c r="D46" s="182"/>
    </row>
    <row r="47" spans="2:8" ht="15" customHeight="1">
      <c r="B47" s="177"/>
      <c r="C47" s="151" t="s">
        <v>1032</v>
      </c>
      <c r="D47" s="103" t="s">
        <v>1033</v>
      </c>
    </row>
    <row r="48" spans="2:8" ht="15" customHeight="1">
      <c r="B48" s="165" t="s">
        <v>1329</v>
      </c>
      <c r="C48" s="167"/>
      <c r="D48" s="164" t="s">
        <v>1386</v>
      </c>
    </row>
    <row r="49" spans="2:4" ht="15" customHeight="1" thickBot="1">
      <c r="B49" s="143" t="s">
        <v>1330</v>
      </c>
      <c r="C49" s="155"/>
      <c r="D49" s="100"/>
    </row>
    <row r="50" spans="2:4" ht="15" customHeight="1" thickBot="1"/>
    <row r="51" spans="2:4" ht="15" customHeight="1">
      <c r="B51" s="176" t="s">
        <v>82</v>
      </c>
      <c r="C51" s="181" t="s">
        <v>1368</v>
      </c>
      <c r="D51" s="182"/>
    </row>
    <row r="52" spans="2:4" ht="15" customHeight="1">
      <c r="B52" s="177"/>
      <c r="C52" s="151" t="s">
        <v>1031</v>
      </c>
      <c r="D52" s="103" t="s">
        <v>1033</v>
      </c>
    </row>
    <row r="53" spans="2:4" ht="15" customHeight="1">
      <c r="B53" s="165" t="s">
        <v>1334</v>
      </c>
      <c r="C53" s="167"/>
      <c r="D53" s="169" t="s">
        <v>1387</v>
      </c>
    </row>
    <row r="54" spans="2:4" ht="15" customHeight="1" thickBot="1">
      <c r="B54" s="143" t="s">
        <v>1335</v>
      </c>
      <c r="C54" s="153"/>
      <c r="D54" s="100"/>
    </row>
    <row r="55" spans="2:4" ht="15" customHeight="1">
      <c r="B55" s="106"/>
      <c r="C55" s="102"/>
      <c r="D55" s="102"/>
    </row>
    <row r="56" spans="2:4" ht="15" customHeight="1" thickBot="1">
      <c r="B56" s="106"/>
      <c r="C56" s="102"/>
      <c r="D56" s="102"/>
    </row>
    <row r="57" spans="2:4" ht="15" customHeight="1">
      <c r="B57" s="176" t="s">
        <v>174</v>
      </c>
      <c r="C57" s="181" t="s">
        <v>1368</v>
      </c>
      <c r="D57" s="182"/>
    </row>
    <row r="58" spans="2:4" ht="15" customHeight="1">
      <c r="B58" s="177"/>
      <c r="C58" s="151" t="s">
        <v>1032</v>
      </c>
      <c r="D58" s="103" t="s">
        <v>1033</v>
      </c>
    </row>
    <row r="59" spans="2:4" ht="15" customHeight="1">
      <c r="B59" s="165" t="s">
        <v>1337</v>
      </c>
      <c r="C59" s="167"/>
      <c r="D59" s="164" t="s">
        <v>1388</v>
      </c>
    </row>
    <row r="60" spans="2:4" ht="15" customHeight="1" thickBot="1">
      <c r="B60" s="143" t="s">
        <v>1338</v>
      </c>
      <c r="C60" s="153"/>
      <c r="D60" s="100"/>
    </row>
    <row r="61" spans="2:4" ht="15" customHeight="1">
      <c r="B61" s="106"/>
      <c r="C61" s="102"/>
      <c r="D61" s="102"/>
    </row>
    <row r="62" spans="2:4" ht="15" customHeight="1" thickBot="1">
      <c r="B62" s="106"/>
      <c r="C62" s="102"/>
      <c r="D62" s="102"/>
    </row>
    <row r="63" spans="2:4" ht="15" customHeight="1">
      <c r="B63" s="176" t="s">
        <v>1279</v>
      </c>
      <c r="C63" s="181" t="s">
        <v>1368</v>
      </c>
      <c r="D63" s="182"/>
    </row>
    <row r="64" spans="2:4" ht="15" customHeight="1">
      <c r="B64" s="177"/>
      <c r="C64" s="151" t="s">
        <v>1032</v>
      </c>
      <c r="D64" s="103" t="s">
        <v>1033</v>
      </c>
    </row>
    <row r="65" spans="2:12" ht="15" customHeight="1">
      <c r="B65" s="165" t="s">
        <v>1342</v>
      </c>
      <c r="C65" s="167"/>
      <c r="D65" s="164" t="s">
        <v>1389</v>
      </c>
    </row>
    <row r="66" spans="2:12" ht="15" customHeight="1" thickBot="1">
      <c r="B66" s="143" t="s">
        <v>1343</v>
      </c>
      <c r="C66" s="153"/>
      <c r="D66" s="100"/>
    </row>
    <row r="67" spans="2:12" ht="15" customHeight="1">
      <c r="B67" s="106"/>
      <c r="C67" s="102"/>
      <c r="D67" s="102"/>
    </row>
    <row r="68" spans="2:12" ht="15" customHeight="1">
      <c r="J68" s="102"/>
    </row>
    <row r="69" spans="2:12" ht="15" customHeight="1" thickBot="1">
      <c r="K69" s="110"/>
      <c r="L69" s="110"/>
    </row>
    <row r="70" spans="2:12" ht="15" customHeight="1">
      <c r="B70" s="176" t="s">
        <v>303</v>
      </c>
      <c r="C70" s="178" t="s">
        <v>1368</v>
      </c>
      <c r="D70" s="179"/>
      <c r="E70" s="180"/>
      <c r="F70" s="2"/>
      <c r="K70" s="110"/>
      <c r="L70" s="110"/>
    </row>
    <row r="71" spans="2:12" ht="15" customHeight="1">
      <c r="B71" s="177"/>
      <c r="C71" s="148" t="s">
        <v>1032</v>
      </c>
      <c r="D71" s="106" t="s">
        <v>1033</v>
      </c>
      <c r="E71" s="103" t="s">
        <v>1035</v>
      </c>
      <c r="F71" s="2"/>
      <c r="K71" s="110"/>
      <c r="L71" s="110"/>
    </row>
    <row r="72" spans="2:12" ht="15" customHeight="1">
      <c r="B72" s="165" t="s">
        <v>1331</v>
      </c>
      <c r="C72" s="167"/>
      <c r="D72" s="171" t="s">
        <v>1390</v>
      </c>
      <c r="E72" s="166" t="s">
        <v>1391</v>
      </c>
      <c r="F72" s="2"/>
      <c r="K72" s="110"/>
      <c r="L72" s="110"/>
    </row>
    <row r="73" spans="2:12" ht="15" customHeight="1">
      <c r="B73" s="141" t="s">
        <v>1332</v>
      </c>
      <c r="C73" s="158"/>
      <c r="D73" s="102"/>
      <c r="E73" s="98" t="s">
        <v>1392</v>
      </c>
      <c r="K73" s="110"/>
      <c r="L73" s="110"/>
    </row>
    <row r="74" spans="2:12" ht="15" customHeight="1" thickBot="1">
      <c r="B74" s="143" t="s">
        <v>1333</v>
      </c>
      <c r="C74" s="155"/>
      <c r="D74" s="140"/>
      <c r="E74" s="100"/>
      <c r="K74" s="110"/>
      <c r="L74" s="110"/>
    </row>
    <row r="75" spans="2:12" ht="15" customHeight="1">
      <c r="K75" s="110"/>
      <c r="L75" s="110"/>
    </row>
    <row r="76" spans="2:12" ht="15" customHeight="1" thickBot="1">
      <c r="K76" s="110"/>
      <c r="L76" s="110"/>
    </row>
    <row r="77" spans="2:12" ht="15" customHeight="1">
      <c r="B77" s="176" t="s">
        <v>82</v>
      </c>
      <c r="C77" s="178" t="s">
        <v>1368</v>
      </c>
      <c r="D77" s="179"/>
      <c r="E77" s="180"/>
      <c r="K77" s="110"/>
      <c r="L77" s="110"/>
    </row>
    <row r="78" spans="2:12" ht="15" customHeight="1">
      <c r="B78" s="177"/>
      <c r="C78" s="148" t="s">
        <v>1032</v>
      </c>
      <c r="D78" s="106" t="s">
        <v>1033</v>
      </c>
      <c r="E78" s="103" t="s">
        <v>1035</v>
      </c>
      <c r="K78" s="110"/>
      <c r="L78" s="110"/>
    </row>
    <row r="79" spans="2:12" ht="15" customHeight="1">
      <c r="B79" s="165" t="s">
        <v>1334</v>
      </c>
      <c r="C79" s="167"/>
      <c r="D79" s="171" t="s">
        <v>1393</v>
      </c>
      <c r="E79" s="164" t="s">
        <v>1394</v>
      </c>
      <c r="K79" s="110"/>
      <c r="L79" s="110"/>
    </row>
    <row r="80" spans="2:12" ht="15" customHeight="1">
      <c r="B80" s="141" t="s">
        <v>1335</v>
      </c>
      <c r="C80" s="152"/>
      <c r="D80" s="102"/>
      <c r="E80" s="98" t="s">
        <v>1395</v>
      </c>
      <c r="K80" s="110"/>
      <c r="L80" s="110"/>
    </row>
    <row r="81" spans="2:12" ht="15" customHeight="1" thickBot="1">
      <c r="B81" s="143" t="s">
        <v>1336</v>
      </c>
      <c r="C81" s="153"/>
      <c r="D81" s="99"/>
      <c r="E81" s="100"/>
      <c r="K81" s="110"/>
      <c r="L81" s="110"/>
    </row>
    <row r="82" spans="2:12" ht="15" customHeight="1">
      <c r="K82" s="110"/>
      <c r="L82" s="110"/>
    </row>
    <row r="83" spans="2:12" ht="15" customHeight="1" thickBot="1">
      <c r="K83" s="110"/>
      <c r="L83" s="110"/>
    </row>
    <row r="84" spans="2:12" ht="15" customHeight="1">
      <c r="B84" s="176" t="s">
        <v>174</v>
      </c>
      <c r="C84" s="178" t="s">
        <v>1368</v>
      </c>
      <c r="D84" s="179"/>
      <c r="E84" s="180"/>
      <c r="K84" s="110"/>
      <c r="L84" s="110"/>
    </row>
    <row r="85" spans="2:12" ht="15" customHeight="1">
      <c r="B85" s="177"/>
      <c r="C85" s="148" t="s">
        <v>1032</v>
      </c>
      <c r="D85" s="106" t="s">
        <v>1033</v>
      </c>
      <c r="E85" s="103" t="s">
        <v>1035</v>
      </c>
      <c r="K85" s="110"/>
      <c r="L85" s="110"/>
    </row>
    <row r="86" spans="2:12" ht="15" customHeight="1">
      <c r="B86" s="165" t="s">
        <v>1339</v>
      </c>
      <c r="C86" s="167"/>
      <c r="D86" s="171" t="s">
        <v>1396</v>
      </c>
      <c r="E86" s="164" t="s">
        <v>1397</v>
      </c>
      <c r="K86" s="110"/>
      <c r="L86" s="110"/>
    </row>
    <row r="87" spans="2:12" ht="15" customHeight="1">
      <c r="B87" s="141" t="s">
        <v>1338</v>
      </c>
      <c r="C87" s="152"/>
      <c r="D87" s="102"/>
      <c r="E87" s="98" t="s">
        <v>1398</v>
      </c>
      <c r="K87" s="110"/>
      <c r="L87" s="110"/>
    </row>
    <row r="88" spans="2:12" ht="15" customHeight="1" thickBot="1">
      <c r="B88" s="143" t="s">
        <v>1340</v>
      </c>
      <c r="C88" s="153"/>
      <c r="D88" s="140"/>
      <c r="E88" s="100"/>
      <c r="K88" s="110"/>
      <c r="L88" s="110"/>
    </row>
    <row r="89" spans="2:12" ht="15" customHeight="1">
      <c r="K89" s="110"/>
      <c r="L89" s="110"/>
    </row>
    <row r="90" spans="2:12" ht="15" customHeight="1" thickBot="1">
      <c r="K90" s="110"/>
      <c r="L90" s="110"/>
    </row>
    <row r="91" spans="2:12" ht="15" customHeight="1">
      <c r="B91" s="176" t="s">
        <v>37</v>
      </c>
      <c r="C91" s="181" t="s">
        <v>1368</v>
      </c>
      <c r="D91" s="182"/>
      <c r="K91" s="110"/>
      <c r="L91" s="110"/>
    </row>
    <row r="92" spans="2:12" ht="15" customHeight="1">
      <c r="B92" s="177"/>
      <c r="C92" s="151" t="s">
        <v>1031</v>
      </c>
      <c r="D92" s="103" t="s">
        <v>1035</v>
      </c>
      <c r="K92" s="110"/>
      <c r="L92" s="110"/>
    </row>
    <row r="93" spans="2:12" ht="15" customHeight="1">
      <c r="B93" s="165" t="s">
        <v>1341</v>
      </c>
      <c r="C93" s="167"/>
      <c r="D93" s="169" t="s">
        <v>1399</v>
      </c>
      <c r="K93" s="110"/>
      <c r="L93" s="110"/>
    </row>
    <row r="94" spans="2:12" ht="15" customHeight="1" thickBot="1">
      <c r="B94" s="143" t="s">
        <v>1333</v>
      </c>
      <c r="C94" s="153"/>
      <c r="D94" s="100"/>
      <c r="K94" s="110"/>
      <c r="L94" s="110"/>
    </row>
    <row r="95" spans="2:12" ht="15" customHeight="1">
      <c r="K95" s="110"/>
      <c r="L95" s="110"/>
    </row>
    <row r="96" spans="2:12" ht="15" customHeight="1" thickBot="1">
      <c r="K96" s="110"/>
      <c r="L96" s="110"/>
    </row>
    <row r="97" spans="2:15" ht="15" customHeight="1">
      <c r="B97" s="176" t="s">
        <v>1279</v>
      </c>
      <c r="C97" s="178" t="s">
        <v>1368</v>
      </c>
      <c r="D97" s="179"/>
      <c r="E97" s="180"/>
      <c r="K97" s="110"/>
      <c r="L97" s="110"/>
    </row>
    <row r="98" spans="2:15" ht="15" customHeight="1">
      <c r="B98" s="177"/>
      <c r="C98" s="148" t="s">
        <v>1032</v>
      </c>
      <c r="D98" s="106" t="s">
        <v>1033</v>
      </c>
      <c r="E98" s="103" t="s">
        <v>1035</v>
      </c>
      <c r="K98" s="110"/>
      <c r="L98" s="110"/>
    </row>
    <row r="99" spans="2:15" ht="15" customHeight="1">
      <c r="B99" s="165" t="s">
        <v>1342</v>
      </c>
      <c r="C99" s="167"/>
      <c r="D99" s="171" t="s">
        <v>1400</v>
      </c>
      <c r="E99" s="164" t="s">
        <v>1401</v>
      </c>
      <c r="K99" s="110"/>
      <c r="L99" s="110"/>
    </row>
    <row r="100" spans="2:15" ht="15" customHeight="1">
      <c r="B100" s="141" t="s">
        <v>1343</v>
      </c>
      <c r="C100" s="152"/>
      <c r="D100" s="102"/>
      <c r="E100" s="98" t="s">
        <v>1402</v>
      </c>
      <c r="K100" s="110"/>
      <c r="L100" s="110"/>
    </row>
    <row r="101" spans="2:15" ht="15" customHeight="1" thickBot="1">
      <c r="B101" s="143" t="s">
        <v>1344</v>
      </c>
      <c r="C101" s="155"/>
      <c r="D101" s="99"/>
      <c r="E101" s="100"/>
      <c r="K101" s="110"/>
      <c r="L101" s="110"/>
    </row>
    <row r="102" spans="2:15" ht="15" customHeight="1">
      <c r="K102" s="110"/>
      <c r="L102" s="110"/>
    </row>
    <row r="103" spans="2:15" ht="15" customHeight="1">
      <c r="K103" s="110"/>
      <c r="L103" s="110"/>
      <c r="O103" s="102"/>
    </row>
  </sheetData>
  <mergeCells count="30">
    <mergeCell ref="C91:D91"/>
    <mergeCell ref="C84:E84"/>
    <mergeCell ref="B91:B92"/>
    <mergeCell ref="B97:B98"/>
    <mergeCell ref="C97:E97"/>
    <mergeCell ref="B46:B47"/>
    <mergeCell ref="C46:D46"/>
    <mergeCell ref="B51:B52"/>
    <mergeCell ref="C51:D51"/>
    <mergeCell ref="B84:B85"/>
    <mergeCell ref="B77:B78"/>
    <mergeCell ref="C77:E77"/>
    <mergeCell ref="B70:B71"/>
    <mergeCell ref="C70:E70"/>
    <mergeCell ref="B57:B58"/>
    <mergeCell ref="C57:D57"/>
    <mergeCell ref="B63:B64"/>
    <mergeCell ref="C63:D63"/>
    <mergeCell ref="B38:B39"/>
    <mergeCell ref="C38:F38"/>
    <mergeCell ref="B25:B26"/>
    <mergeCell ref="C25:D25"/>
    <mergeCell ref="B31:B32"/>
    <mergeCell ref="C31:E31"/>
    <mergeCell ref="B3:B4"/>
    <mergeCell ref="C3:E3"/>
    <mergeCell ref="B10:B11"/>
    <mergeCell ref="C10:F10"/>
    <mergeCell ref="B18:B19"/>
    <mergeCell ref="C18:E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6E97-577D-4DDA-BE73-FFF0DBDEF2AA}">
  <dimension ref="B1:Q36"/>
  <sheetViews>
    <sheetView tabSelected="1" zoomScaleNormal="100" workbookViewId="0">
      <selection activeCell="C35" sqref="C35"/>
    </sheetView>
  </sheetViews>
  <sheetFormatPr defaultRowHeight="15"/>
  <cols>
    <col min="2" max="2" width="38.85546875" customWidth="1"/>
    <col min="3" max="5" width="15.85546875" bestFit="1" customWidth="1"/>
    <col min="6" max="6" width="15.7109375" bestFit="1" customWidth="1"/>
    <col min="7" max="8" width="15.28515625" bestFit="1" customWidth="1"/>
    <col min="9" max="9" width="17.42578125" bestFit="1" customWidth="1"/>
    <col min="10" max="11" width="20.7109375" customWidth="1"/>
    <col min="12" max="12" width="16.85546875" bestFit="1" customWidth="1"/>
    <col min="13" max="13" width="15.28515625" bestFit="1" customWidth="1"/>
    <col min="14" max="16" width="20.7109375" customWidth="1"/>
  </cols>
  <sheetData>
    <row r="1" spans="2:16" ht="15.75" thickBot="1"/>
    <row r="2" spans="2:16" ht="30" customHeight="1" thickBot="1">
      <c r="B2" s="183" t="s">
        <v>1310</v>
      </c>
      <c r="C2" s="185" t="s">
        <v>1293</v>
      </c>
      <c r="D2" s="186"/>
      <c r="E2" s="186"/>
      <c r="F2" s="186"/>
      <c r="G2" s="186"/>
      <c r="H2" s="186"/>
      <c r="I2" s="186"/>
      <c r="J2" s="186"/>
      <c r="K2" s="187"/>
    </row>
    <row r="3" spans="2:16" ht="39.950000000000003" customHeight="1" thickBot="1">
      <c r="B3" s="184"/>
      <c r="C3" s="137" t="s">
        <v>1284</v>
      </c>
      <c r="D3" s="135" t="s">
        <v>1285</v>
      </c>
      <c r="E3" s="135" t="s">
        <v>1286</v>
      </c>
      <c r="F3" s="135" t="s">
        <v>1287</v>
      </c>
      <c r="G3" s="135" t="s">
        <v>1288</v>
      </c>
      <c r="H3" s="135" t="s">
        <v>1289</v>
      </c>
      <c r="I3" s="135" t="s">
        <v>1290</v>
      </c>
      <c r="J3" s="135" t="s">
        <v>1291</v>
      </c>
      <c r="K3" s="136" t="s">
        <v>1292</v>
      </c>
      <c r="M3" s="112"/>
      <c r="N3" s="112"/>
    </row>
    <row r="4" spans="2:16">
      <c r="B4" s="144" t="s">
        <v>1345</v>
      </c>
      <c r="C4" s="115"/>
      <c r="D4" s="123">
        <v>1.915E-2</v>
      </c>
      <c r="E4" s="116">
        <v>0</v>
      </c>
      <c r="F4" s="116">
        <v>0</v>
      </c>
      <c r="G4" s="123">
        <v>1.908E-2</v>
      </c>
      <c r="H4" s="123">
        <v>6.4400000000000004E-3</v>
      </c>
      <c r="I4" s="123">
        <v>4.9439999999999998E-2</v>
      </c>
      <c r="J4" s="123">
        <v>1.6250000000000001E-2</v>
      </c>
      <c r="K4" s="124">
        <v>5.8799999999999998E-3</v>
      </c>
      <c r="M4" s="118"/>
    </row>
    <row r="5" spans="2:16">
      <c r="B5" s="144" t="s">
        <v>1346</v>
      </c>
      <c r="C5" s="115"/>
      <c r="D5" s="116"/>
      <c r="E5" s="116">
        <v>0</v>
      </c>
      <c r="F5" s="123">
        <v>6.94E-3</v>
      </c>
      <c r="G5" s="116">
        <v>0</v>
      </c>
      <c r="H5" s="116">
        <v>0</v>
      </c>
      <c r="I5" s="123">
        <v>7.8700000000000003E-3</v>
      </c>
      <c r="J5" s="123">
        <v>1.447E-2</v>
      </c>
      <c r="K5" s="117">
        <v>0</v>
      </c>
      <c r="M5" s="118"/>
    </row>
    <row r="6" spans="2:16">
      <c r="B6" s="144" t="s">
        <v>1350</v>
      </c>
      <c r="C6" s="115"/>
      <c r="D6" s="116"/>
      <c r="E6" s="125"/>
      <c r="F6" s="116">
        <v>0</v>
      </c>
      <c r="G6" s="116">
        <v>0</v>
      </c>
      <c r="H6" s="116">
        <v>0</v>
      </c>
      <c r="I6" s="116">
        <v>0</v>
      </c>
      <c r="J6" s="116">
        <v>0</v>
      </c>
      <c r="K6" s="117">
        <v>0</v>
      </c>
      <c r="M6" s="118"/>
    </row>
    <row r="7" spans="2:16">
      <c r="B7" s="144" t="s">
        <v>1351</v>
      </c>
      <c r="C7" s="115"/>
      <c r="D7" s="116"/>
      <c r="E7" s="116"/>
      <c r="F7" s="116"/>
      <c r="G7" s="123">
        <v>1.319E-2</v>
      </c>
      <c r="H7" s="116">
        <v>0</v>
      </c>
      <c r="I7" s="123">
        <v>9.7599999999999996E-3</v>
      </c>
      <c r="J7" s="116">
        <v>0</v>
      </c>
      <c r="K7" s="117">
        <v>0</v>
      </c>
      <c r="M7" s="118"/>
    </row>
    <row r="8" spans="2:16">
      <c r="B8" s="144" t="s">
        <v>1353</v>
      </c>
      <c r="C8" s="115"/>
      <c r="D8" s="116"/>
      <c r="E8" s="116"/>
      <c r="F8" s="116"/>
      <c r="G8" s="116"/>
      <c r="H8" s="116">
        <v>0</v>
      </c>
      <c r="I8" s="123">
        <v>1.55E-2</v>
      </c>
      <c r="J8" s="123">
        <v>1.434E-2</v>
      </c>
      <c r="K8" s="117">
        <v>0</v>
      </c>
      <c r="M8" s="118"/>
    </row>
    <row r="9" spans="2:16">
      <c r="B9" s="144" t="s">
        <v>1354</v>
      </c>
      <c r="C9" s="115"/>
      <c r="D9" s="116"/>
      <c r="E9" s="116"/>
      <c r="F9" s="116"/>
      <c r="G9" s="116"/>
      <c r="H9" s="116"/>
      <c r="I9" s="123">
        <v>4.1099999999999999E-3</v>
      </c>
      <c r="J9" s="123">
        <v>2.6800000000000001E-3</v>
      </c>
      <c r="K9" s="117">
        <v>0</v>
      </c>
      <c r="M9" s="118"/>
    </row>
    <row r="10" spans="2:16">
      <c r="B10" s="144" t="s">
        <v>1358</v>
      </c>
      <c r="C10" s="115"/>
      <c r="D10" s="116"/>
      <c r="E10" s="116"/>
      <c r="F10" s="116"/>
      <c r="G10" s="116"/>
      <c r="H10" s="116"/>
      <c r="I10" s="116"/>
      <c r="J10" s="123">
        <v>1.031E-2</v>
      </c>
      <c r="K10" s="117">
        <v>0</v>
      </c>
      <c r="M10" s="118"/>
    </row>
    <row r="11" spans="2:16">
      <c r="B11" s="144" t="s">
        <v>1361</v>
      </c>
      <c r="C11" s="115"/>
      <c r="D11" s="116"/>
      <c r="E11" s="116"/>
      <c r="F11" s="116"/>
      <c r="G11" s="116"/>
      <c r="H11" s="116"/>
      <c r="I11" s="116"/>
      <c r="J11" s="116"/>
      <c r="K11" s="117">
        <v>0</v>
      </c>
    </row>
    <row r="12" spans="2:16" ht="15.75" thickBot="1">
      <c r="B12" s="145" t="s">
        <v>1362</v>
      </c>
      <c r="C12" s="119"/>
      <c r="D12" s="113"/>
      <c r="E12" s="113"/>
      <c r="F12" s="113"/>
      <c r="G12" s="113"/>
      <c r="H12" s="113"/>
      <c r="I12" s="113"/>
      <c r="J12" s="113"/>
      <c r="K12" s="114"/>
    </row>
    <row r="13" spans="2:16">
      <c r="M13" s="112"/>
      <c r="N13" s="112"/>
    </row>
    <row r="14" spans="2:16">
      <c r="M14" s="112"/>
      <c r="N14" s="112"/>
    </row>
    <row r="15" spans="2:16" ht="15.75" thickBot="1">
      <c r="M15" s="112"/>
      <c r="N15" s="112"/>
    </row>
    <row r="16" spans="2:16" ht="30" customHeight="1" thickBot="1">
      <c r="B16" s="183" t="s">
        <v>1294</v>
      </c>
      <c r="C16" s="186" t="s">
        <v>1309</v>
      </c>
      <c r="D16" s="186"/>
      <c r="E16" s="186"/>
      <c r="F16" s="186"/>
      <c r="G16" s="186"/>
      <c r="H16" s="186"/>
      <c r="I16" s="186"/>
      <c r="J16" s="186"/>
      <c r="K16" s="186"/>
      <c r="L16" s="186"/>
      <c r="M16" s="186"/>
      <c r="N16" s="186"/>
      <c r="O16" s="186"/>
      <c r="P16" s="187"/>
    </row>
    <row r="17" spans="2:17" ht="39.950000000000003" customHeight="1" thickBot="1">
      <c r="B17" s="184"/>
      <c r="C17" s="135" t="s">
        <v>1295</v>
      </c>
      <c r="D17" s="135" t="s">
        <v>1296</v>
      </c>
      <c r="E17" s="135" t="s">
        <v>1297</v>
      </c>
      <c r="F17" s="135" t="s">
        <v>1298</v>
      </c>
      <c r="G17" s="135" t="s">
        <v>1299</v>
      </c>
      <c r="H17" s="135" t="s">
        <v>1300</v>
      </c>
      <c r="I17" s="135" t="s">
        <v>1301</v>
      </c>
      <c r="J17" s="135" t="s">
        <v>1302</v>
      </c>
      <c r="K17" s="135" t="s">
        <v>1303</v>
      </c>
      <c r="L17" s="135" t="s">
        <v>1304</v>
      </c>
      <c r="M17" s="135" t="s">
        <v>1305</v>
      </c>
      <c r="N17" s="135" t="s">
        <v>1306</v>
      </c>
      <c r="O17" s="135" t="s">
        <v>1307</v>
      </c>
      <c r="P17" s="136" t="s">
        <v>1308</v>
      </c>
    </row>
    <row r="18" spans="2:17">
      <c r="B18" s="146" t="s">
        <v>1347</v>
      </c>
      <c r="C18" s="118"/>
      <c r="D18" s="20">
        <v>1.753E-2</v>
      </c>
      <c r="E18" s="130">
        <v>3.5340000000000003E-2</v>
      </c>
      <c r="F18" s="131">
        <v>0</v>
      </c>
      <c r="G18" s="131">
        <v>0</v>
      </c>
      <c r="H18" s="130">
        <v>2.9440000000000001E-2</v>
      </c>
      <c r="I18" s="20">
        <v>2.8700000000000002E-3</v>
      </c>
      <c r="J18" s="20">
        <v>4.28E-3</v>
      </c>
      <c r="K18" s="130">
        <v>4.4990000000000002E-2</v>
      </c>
      <c r="L18" s="130">
        <v>4.3929999999999997E-2</v>
      </c>
      <c r="M18" s="130">
        <v>1.8120000000000001E-2</v>
      </c>
      <c r="N18" s="20">
        <v>1.1999999999999999E-3</v>
      </c>
      <c r="O18" s="20">
        <v>9.1999999999999998E-3</v>
      </c>
      <c r="P18" s="126">
        <v>2.9270000000000001E-2</v>
      </c>
      <c r="Q18" s="120"/>
    </row>
    <row r="19" spans="2:17">
      <c r="B19" s="133" t="s">
        <v>1348</v>
      </c>
      <c r="C19" s="118"/>
      <c r="D19" s="131"/>
      <c r="E19" s="20">
        <v>3.6000000000000002E-4</v>
      </c>
      <c r="F19" s="131">
        <v>0</v>
      </c>
      <c r="G19" s="20">
        <v>3.29E-3</v>
      </c>
      <c r="H19" s="20">
        <v>1.4319999999999999E-2</v>
      </c>
      <c r="I19" s="131">
        <v>0</v>
      </c>
      <c r="J19" s="131">
        <v>0</v>
      </c>
      <c r="K19" s="20">
        <v>2.027E-2</v>
      </c>
      <c r="L19" s="20">
        <v>8.0800000000000004E-3</v>
      </c>
      <c r="M19" s="131">
        <v>0</v>
      </c>
      <c r="N19" s="20">
        <v>7.7999999999999999E-4</v>
      </c>
      <c r="O19" s="131">
        <v>0</v>
      </c>
      <c r="P19" s="127">
        <v>0</v>
      </c>
      <c r="Q19" s="120"/>
    </row>
    <row r="20" spans="2:17">
      <c r="B20" s="133" t="s">
        <v>1349</v>
      </c>
      <c r="C20" s="118"/>
      <c r="D20" s="131"/>
      <c r="E20" s="131"/>
      <c r="F20" s="20">
        <v>2.33E-3</v>
      </c>
      <c r="G20" s="20">
        <v>7.1900000000000002E-3</v>
      </c>
      <c r="H20" s="20">
        <v>2.5500000000000002E-3</v>
      </c>
      <c r="I20" s="131">
        <v>0</v>
      </c>
      <c r="J20" s="131">
        <v>0</v>
      </c>
      <c r="K20" s="20">
        <v>1.6100000000000001E-3</v>
      </c>
      <c r="L20" s="20">
        <v>1.9400000000000001E-3</v>
      </c>
      <c r="M20" s="131">
        <v>0</v>
      </c>
      <c r="N20" s="20">
        <v>3.3500000000000001E-3</v>
      </c>
      <c r="O20" s="131">
        <v>0</v>
      </c>
      <c r="P20" s="127">
        <v>0</v>
      </c>
      <c r="Q20" s="120"/>
    </row>
    <row r="21" spans="2:17">
      <c r="B21" s="133" t="s">
        <v>1350</v>
      </c>
      <c r="C21" s="118"/>
      <c r="D21" s="131"/>
      <c r="E21" s="131"/>
      <c r="F21" s="131"/>
      <c r="G21" s="131">
        <v>0</v>
      </c>
      <c r="H21" s="131">
        <v>0</v>
      </c>
      <c r="I21" s="131">
        <v>0</v>
      </c>
      <c r="J21" s="131">
        <v>0</v>
      </c>
      <c r="K21" s="20">
        <v>7.8200000000000006E-3</v>
      </c>
      <c r="L21" s="131">
        <v>0</v>
      </c>
      <c r="M21" s="131">
        <v>0</v>
      </c>
      <c r="N21" s="131">
        <v>0</v>
      </c>
      <c r="O21" s="131">
        <v>0</v>
      </c>
      <c r="P21" s="127">
        <v>0</v>
      </c>
      <c r="Q21" s="120"/>
    </row>
    <row r="22" spans="2:17">
      <c r="B22" s="133" t="s">
        <v>1351</v>
      </c>
      <c r="C22" s="118"/>
      <c r="D22" s="131"/>
      <c r="E22" s="131"/>
      <c r="F22" s="131"/>
      <c r="G22" s="131"/>
      <c r="H22" s="131">
        <v>0</v>
      </c>
      <c r="I22" s="131">
        <v>0</v>
      </c>
      <c r="J22" s="131">
        <v>0</v>
      </c>
      <c r="K22" s="131">
        <v>0</v>
      </c>
      <c r="L22" s="131">
        <v>0</v>
      </c>
      <c r="M22" s="131">
        <v>0</v>
      </c>
      <c r="N22" s="131">
        <v>0</v>
      </c>
      <c r="O22" s="131">
        <v>0</v>
      </c>
      <c r="P22" s="128">
        <v>1.545E-2</v>
      </c>
      <c r="Q22" s="120"/>
    </row>
    <row r="23" spans="2:17">
      <c r="B23" s="133" t="s">
        <v>1352</v>
      </c>
      <c r="C23" s="118"/>
      <c r="D23" s="131"/>
      <c r="E23" s="131"/>
      <c r="F23" s="131"/>
      <c r="G23" s="131"/>
      <c r="H23" s="131"/>
      <c r="I23" s="131">
        <v>0</v>
      </c>
      <c r="J23" s="131">
        <v>0</v>
      </c>
      <c r="K23" s="131">
        <v>0</v>
      </c>
      <c r="L23" s="20">
        <v>0</v>
      </c>
      <c r="M23" s="20">
        <v>6.8000000000000005E-4</v>
      </c>
      <c r="N23" s="131">
        <v>0</v>
      </c>
      <c r="O23" s="131">
        <v>0</v>
      </c>
      <c r="P23" s="128">
        <v>1.7299999999999999E-2</v>
      </c>
      <c r="Q23" s="120"/>
    </row>
    <row r="24" spans="2:17">
      <c r="B24" s="133" t="s">
        <v>1355</v>
      </c>
      <c r="C24" s="118"/>
      <c r="D24" s="131"/>
      <c r="E24" s="131"/>
      <c r="F24" s="131"/>
      <c r="G24" s="131"/>
      <c r="H24" s="131"/>
      <c r="I24" s="131"/>
      <c r="J24" s="131">
        <v>0</v>
      </c>
      <c r="K24" s="131">
        <v>0</v>
      </c>
      <c r="L24" s="20">
        <v>1.145E-2</v>
      </c>
      <c r="M24" s="131">
        <v>0</v>
      </c>
      <c r="N24" s="131">
        <v>0</v>
      </c>
      <c r="O24" s="131">
        <v>0</v>
      </c>
      <c r="P24" s="127">
        <v>0</v>
      </c>
      <c r="Q24" s="120"/>
    </row>
    <row r="25" spans="2:17">
      <c r="B25" s="133" t="s">
        <v>1356</v>
      </c>
      <c r="C25" s="118"/>
      <c r="D25" s="131"/>
      <c r="E25" s="131"/>
      <c r="F25" s="131"/>
      <c r="G25" s="131"/>
      <c r="H25" s="131"/>
      <c r="I25" s="131"/>
      <c r="J25" s="131"/>
      <c r="K25" s="20">
        <v>1.1999999999999999E-3</v>
      </c>
      <c r="L25" s="131">
        <v>0</v>
      </c>
      <c r="M25" s="131">
        <v>0</v>
      </c>
      <c r="N25" s="131">
        <v>0</v>
      </c>
      <c r="O25" s="131">
        <v>0</v>
      </c>
      <c r="P25" s="127">
        <v>0</v>
      </c>
      <c r="Q25" s="120"/>
    </row>
    <row r="26" spans="2:17">
      <c r="B26" s="133" t="s">
        <v>1357</v>
      </c>
      <c r="C26" s="118"/>
      <c r="D26" s="131"/>
      <c r="E26" s="131"/>
      <c r="F26" s="131"/>
      <c r="G26" s="131"/>
      <c r="H26" s="131"/>
      <c r="I26" s="131"/>
      <c r="J26" s="131"/>
      <c r="K26" s="131"/>
      <c r="L26" s="20">
        <v>1.7000000000000001E-2</v>
      </c>
      <c r="M26" s="20">
        <v>1.3820000000000001E-2</v>
      </c>
      <c r="N26" s="20">
        <v>1.72E-2</v>
      </c>
      <c r="O26" s="131">
        <v>0</v>
      </c>
      <c r="P26" s="126">
        <v>2.7400000000000001E-2</v>
      </c>
      <c r="Q26" s="120"/>
    </row>
    <row r="27" spans="2:17">
      <c r="B27" s="133" t="s">
        <v>1359</v>
      </c>
      <c r="C27" s="118"/>
      <c r="D27" s="131"/>
      <c r="E27" s="131"/>
      <c r="F27" s="131"/>
      <c r="G27" s="131"/>
      <c r="H27" s="131"/>
      <c r="I27" s="131"/>
      <c r="J27" s="131"/>
      <c r="K27" s="131"/>
      <c r="L27" s="131"/>
      <c r="M27" s="131">
        <v>0</v>
      </c>
      <c r="N27" s="131">
        <v>0</v>
      </c>
      <c r="O27" s="131">
        <v>0</v>
      </c>
      <c r="P27" s="127">
        <v>0</v>
      </c>
      <c r="Q27" s="120"/>
    </row>
    <row r="28" spans="2:17">
      <c r="B28" s="133" t="s">
        <v>1360</v>
      </c>
      <c r="C28" s="118"/>
      <c r="D28" s="131"/>
      <c r="E28" s="131"/>
      <c r="F28" s="131"/>
      <c r="G28" s="131"/>
      <c r="H28" s="131"/>
      <c r="I28" s="131"/>
      <c r="J28" s="131"/>
      <c r="K28" s="131"/>
      <c r="L28" s="131"/>
      <c r="M28" s="131"/>
      <c r="N28" s="131">
        <v>0</v>
      </c>
      <c r="O28" s="131">
        <v>0</v>
      </c>
      <c r="P28" s="127">
        <v>0</v>
      </c>
      <c r="Q28" s="120"/>
    </row>
    <row r="29" spans="2:17">
      <c r="B29" s="133" t="s">
        <v>1363</v>
      </c>
      <c r="C29" s="118"/>
      <c r="D29" s="131"/>
      <c r="E29" s="131"/>
      <c r="F29" s="131"/>
      <c r="G29" s="131"/>
      <c r="H29" s="131"/>
      <c r="I29" s="131"/>
      <c r="J29" s="131"/>
      <c r="K29" s="131"/>
      <c r="L29" s="131"/>
      <c r="M29" s="131"/>
      <c r="N29" s="131"/>
      <c r="O29" s="131">
        <v>0</v>
      </c>
      <c r="P29" s="128">
        <v>2.9E-4</v>
      </c>
      <c r="Q29" s="120"/>
    </row>
    <row r="30" spans="2:17">
      <c r="B30" s="133" t="s">
        <v>1364</v>
      </c>
      <c r="C30" s="118"/>
      <c r="D30" s="132"/>
      <c r="E30" s="132"/>
      <c r="F30" s="132"/>
      <c r="G30" s="132"/>
      <c r="H30" s="132"/>
      <c r="I30" s="132"/>
      <c r="J30" s="132"/>
      <c r="K30" s="132"/>
      <c r="L30" s="132"/>
      <c r="M30" s="132"/>
      <c r="N30" s="132"/>
      <c r="O30" s="132"/>
      <c r="P30" s="129">
        <v>0</v>
      </c>
      <c r="Q30" s="120"/>
    </row>
    <row r="31" spans="2:17" ht="15.75" thickBot="1">
      <c r="B31" s="134" t="s">
        <v>1365</v>
      </c>
      <c r="C31" s="113"/>
      <c r="D31" s="121"/>
      <c r="E31" s="121"/>
      <c r="F31" s="121"/>
      <c r="G31" s="121"/>
      <c r="H31" s="121"/>
      <c r="I31" s="121"/>
      <c r="J31" s="121"/>
      <c r="K31" s="121"/>
      <c r="L31" s="121"/>
      <c r="M31" s="121"/>
      <c r="N31" s="121"/>
      <c r="O31" s="121"/>
      <c r="P31" s="122"/>
      <c r="Q31" s="120"/>
    </row>
    <row r="33" spans="2:2">
      <c r="B33" s="101" t="s">
        <v>1407</v>
      </c>
    </row>
    <row r="34" spans="2:2">
      <c r="B34" s="101" t="s">
        <v>1408</v>
      </c>
    </row>
    <row r="35" spans="2:2">
      <c r="B35" s="101" t="s">
        <v>1409</v>
      </c>
    </row>
    <row r="36" spans="2:2">
      <c r="B36" s="101" t="s">
        <v>1410</v>
      </c>
    </row>
  </sheetData>
  <mergeCells count="4">
    <mergeCell ref="B2:B3"/>
    <mergeCell ref="C2:K2"/>
    <mergeCell ref="B16:B17"/>
    <mergeCell ref="C16:P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C84F4-E79F-442C-9E59-AB82FBAF5A2A}">
  <dimension ref="A1:AH12"/>
  <sheetViews>
    <sheetView workbookViewId="0">
      <selection activeCell="G40" sqref="G40"/>
    </sheetView>
  </sheetViews>
  <sheetFormatPr defaultRowHeight="15"/>
  <cols>
    <col min="1" max="1" width="11.85546875" bestFit="1" customWidth="1"/>
    <col min="2" max="2" width="11.42578125" bestFit="1" customWidth="1"/>
    <col min="3" max="3" width="21.28515625" customWidth="1"/>
    <col min="4" max="4" width="10.5703125" customWidth="1"/>
    <col min="5" max="5" width="20.28515625" customWidth="1"/>
    <col min="6" max="6" width="36.28515625" customWidth="1"/>
    <col min="8" max="29" width="9.140625" style="29"/>
    <col min="30" max="30" width="11" style="29" customWidth="1"/>
    <col min="31" max="31" width="12.28515625" style="29" customWidth="1"/>
    <col min="32" max="32" width="12.28515625" customWidth="1"/>
    <col min="33" max="33" width="10" style="29" customWidth="1"/>
    <col min="34" max="34" width="21.42578125" customWidth="1"/>
    <col min="35" max="35" width="21.7109375" customWidth="1"/>
    <col min="36" max="36" width="20.42578125" bestFit="1" customWidth="1"/>
  </cols>
  <sheetData>
    <row r="1" spans="1:34">
      <c r="H1" s="188" t="s">
        <v>1037</v>
      </c>
      <c r="I1" s="188"/>
      <c r="J1" s="188"/>
      <c r="K1" s="188"/>
      <c r="L1" s="188"/>
      <c r="M1" s="188"/>
      <c r="N1" s="188"/>
      <c r="O1" s="188"/>
      <c r="P1" s="188"/>
      <c r="Q1" s="188"/>
      <c r="R1" s="188"/>
      <c r="S1" s="188"/>
      <c r="T1" s="188"/>
      <c r="U1" s="188"/>
      <c r="V1" s="188"/>
      <c r="W1" s="188"/>
      <c r="X1" s="188"/>
      <c r="Y1" s="188"/>
      <c r="Z1" s="188"/>
      <c r="AA1" s="188"/>
      <c r="AB1" s="188"/>
      <c r="AC1" s="188"/>
      <c r="AD1" s="188"/>
    </row>
    <row r="2" spans="1:34" s="30" customFormat="1">
      <c r="A2" s="30" t="s">
        <v>1038</v>
      </c>
      <c r="B2" s="30" t="s">
        <v>570</v>
      </c>
      <c r="C2" s="30" t="s">
        <v>1039</v>
      </c>
      <c r="D2" s="30" t="s">
        <v>1040</v>
      </c>
      <c r="E2" s="30" t="s">
        <v>1041</v>
      </c>
      <c r="F2" s="30" t="s">
        <v>1042</v>
      </c>
      <c r="G2" s="30" t="s">
        <v>1043</v>
      </c>
      <c r="H2" s="31" t="s">
        <v>1044</v>
      </c>
      <c r="I2" s="31" t="s">
        <v>1045</v>
      </c>
      <c r="J2" s="31" t="s">
        <v>1046</v>
      </c>
      <c r="K2" s="31" t="s">
        <v>1047</v>
      </c>
      <c r="L2" s="31" t="s">
        <v>1048</v>
      </c>
      <c r="M2" s="31" t="s">
        <v>1049</v>
      </c>
      <c r="N2" s="31" t="s">
        <v>1050</v>
      </c>
      <c r="O2" s="31" t="s">
        <v>1051</v>
      </c>
      <c r="P2" s="31" t="s">
        <v>1052</v>
      </c>
      <c r="Q2" s="31" t="s">
        <v>1053</v>
      </c>
      <c r="R2" s="31" t="s">
        <v>1054</v>
      </c>
      <c r="S2" s="31" t="s">
        <v>1055</v>
      </c>
      <c r="T2" s="31" t="s">
        <v>1056</v>
      </c>
      <c r="U2" s="31" t="s">
        <v>1057</v>
      </c>
      <c r="V2" s="31" t="s">
        <v>1058</v>
      </c>
      <c r="W2" s="31" t="s">
        <v>1059</v>
      </c>
      <c r="X2" s="31" t="s">
        <v>1060</v>
      </c>
      <c r="Y2" s="31" t="s">
        <v>1061</v>
      </c>
      <c r="Z2" s="31" t="s">
        <v>1062</v>
      </c>
      <c r="AA2" s="31" t="s">
        <v>1063</v>
      </c>
      <c r="AB2" s="31" t="s">
        <v>1064</v>
      </c>
      <c r="AC2" s="31" t="s">
        <v>1065</v>
      </c>
      <c r="AD2" s="31" t="s">
        <v>1066</v>
      </c>
      <c r="AE2" s="31"/>
      <c r="AG2" s="31"/>
    </row>
    <row r="3" spans="1:34">
      <c r="A3" s="30" t="s">
        <v>477</v>
      </c>
      <c r="B3" t="s">
        <v>303</v>
      </c>
      <c r="C3" t="s">
        <v>1032</v>
      </c>
      <c r="D3" t="s">
        <v>326</v>
      </c>
      <c r="E3" t="s">
        <v>1067</v>
      </c>
      <c r="F3" t="s">
        <v>1068</v>
      </c>
      <c r="G3" t="s">
        <v>471</v>
      </c>
      <c r="H3" s="29">
        <v>10</v>
      </c>
      <c r="I3" s="29">
        <v>14</v>
      </c>
      <c r="J3" s="29">
        <v>11</v>
      </c>
      <c r="K3" s="29" t="s">
        <v>1069</v>
      </c>
      <c r="L3" s="29" t="s">
        <v>1070</v>
      </c>
      <c r="M3" s="29" t="s">
        <v>1071</v>
      </c>
      <c r="N3" s="29" t="s">
        <v>1072</v>
      </c>
      <c r="O3" s="29" t="s">
        <v>1069</v>
      </c>
      <c r="P3" s="29">
        <v>13</v>
      </c>
      <c r="Q3" s="29">
        <v>23</v>
      </c>
      <c r="R3" s="29">
        <v>13</v>
      </c>
      <c r="S3" s="29" t="s">
        <v>1073</v>
      </c>
      <c r="T3" s="29" t="s">
        <v>1074</v>
      </c>
      <c r="U3" s="29" t="s">
        <v>1075</v>
      </c>
      <c r="V3" s="29" t="s">
        <v>1076</v>
      </c>
      <c r="W3" s="29" t="s">
        <v>1077</v>
      </c>
      <c r="X3" s="29" t="s">
        <v>1077</v>
      </c>
      <c r="Y3" s="29" t="s">
        <v>1075</v>
      </c>
      <c r="Z3" s="29" t="s">
        <v>1078</v>
      </c>
      <c r="AA3" s="29" t="s">
        <v>1079</v>
      </c>
      <c r="AB3" s="29" t="s">
        <v>1071</v>
      </c>
      <c r="AC3" s="29" t="s">
        <v>1080</v>
      </c>
      <c r="AD3" s="29" t="s">
        <v>1069</v>
      </c>
    </row>
    <row r="4" spans="1:34" s="33" customFormat="1">
      <c r="A4" s="32" t="s">
        <v>478</v>
      </c>
      <c r="B4" s="33" t="s">
        <v>303</v>
      </c>
      <c r="C4" s="33" t="s">
        <v>1032</v>
      </c>
      <c r="D4" s="33" t="s">
        <v>326</v>
      </c>
      <c r="E4" s="33" t="s">
        <v>1081</v>
      </c>
      <c r="F4" s="33" t="s">
        <v>1082</v>
      </c>
      <c r="G4" s="33" t="s">
        <v>471</v>
      </c>
      <c r="H4" s="34">
        <v>10</v>
      </c>
      <c r="I4" s="34" t="s">
        <v>1069</v>
      </c>
      <c r="J4" s="34" t="s">
        <v>1079</v>
      </c>
      <c r="K4" s="34" t="s">
        <v>1069</v>
      </c>
      <c r="L4" s="34" t="s">
        <v>1070</v>
      </c>
      <c r="M4" s="34" t="s">
        <v>1069</v>
      </c>
      <c r="N4" s="34" t="s">
        <v>1069</v>
      </c>
      <c r="O4" s="34" t="s">
        <v>1069</v>
      </c>
      <c r="P4" s="34" t="s">
        <v>1069</v>
      </c>
      <c r="Q4" s="34" t="s">
        <v>1069</v>
      </c>
      <c r="R4" s="34" t="s">
        <v>1069</v>
      </c>
      <c r="S4" s="34" t="s">
        <v>1069</v>
      </c>
      <c r="T4" s="34" t="s">
        <v>1071</v>
      </c>
      <c r="U4" s="34" t="s">
        <v>1069</v>
      </c>
      <c r="V4" s="34" t="s">
        <v>1083</v>
      </c>
      <c r="W4" s="34" t="s">
        <v>1069</v>
      </c>
      <c r="X4" s="34" t="s">
        <v>1069</v>
      </c>
      <c r="Y4" s="34" t="s">
        <v>1069</v>
      </c>
      <c r="Z4" s="34" t="s">
        <v>1069</v>
      </c>
      <c r="AA4" s="34" t="s">
        <v>1069</v>
      </c>
      <c r="AB4" s="34" t="s">
        <v>1069</v>
      </c>
      <c r="AC4" s="34" t="s">
        <v>1069</v>
      </c>
      <c r="AD4" s="34" t="s">
        <v>1069</v>
      </c>
      <c r="AE4" s="34" t="s">
        <v>1069</v>
      </c>
      <c r="AG4" s="34" t="s">
        <v>1069</v>
      </c>
      <c r="AH4" s="33" t="s">
        <v>1069</v>
      </c>
    </row>
    <row r="5" spans="1:34">
      <c r="A5" s="35" t="s">
        <v>468</v>
      </c>
      <c r="B5" s="36" t="s">
        <v>303</v>
      </c>
      <c r="C5" s="36" t="s">
        <v>1032</v>
      </c>
      <c r="D5" s="36" t="s">
        <v>309</v>
      </c>
      <c r="E5" s="36" t="s">
        <v>1081</v>
      </c>
      <c r="F5" s="36" t="s">
        <v>1084</v>
      </c>
      <c r="G5" s="36" t="s">
        <v>471</v>
      </c>
      <c r="H5" s="37">
        <v>10</v>
      </c>
      <c r="I5" s="37">
        <v>13</v>
      </c>
      <c r="J5" s="37">
        <v>11</v>
      </c>
      <c r="K5" s="37">
        <v>29</v>
      </c>
      <c r="L5" s="37">
        <v>9</v>
      </c>
      <c r="M5" s="37">
        <v>15</v>
      </c>
      <c r="N5" s="37">
        <v>14</v>
      </c>
      <c r="O5" s="37">
        <v>14</v>
      </c>
      <c r="P5" s="37">
        <v>13</v>
      </c>
      <c r="Q5" s="37">
        <v>24</v>
      </c>
      <c r="R5" s="37">
        <v>14</v>
      </c>
      <c r="S5" s="37">
        <v>17</v>
      </c>
      <c r="T5" s="37">
        <v>15</v>
      </c>
      <c r="U5" s="37">
        <v>19</v>
      </c>
      <c r="V5" s="37">
        <v>24</v>
      </c>
      <c r="W5" s="37">
        <v>13</v>
      </c>
      <c r="X5" s="37">
        <v>12</v>
      </c>
      <c r="Y5" s="37">
        <v>18</v>
      </c>
      <c r="Z5" s="37">
        <v>22</v>
      </c>
      <c r="AA5" s="37" t="s">
        <v>1085</v>
      </c>
      <c r="AB5" s="37">
        <v>14</v>
      </c>
      <c r="AC5" s="37">
        <v>15</v>
      </c>
      <c r="AD5" s="37">
        <v>10</v>
      </c>
      <c r="AE5" s="29" t="s">
        <v>1069</v>
      </c>
      <c r="AG5" s="29" t="s">
        <v>1069</v>
      </c>
      <c r="AH5" t="s">
        <v>1069</v>
      </c>
    </row>
    <row r="6" spans="1:34">
      <c r="A6" s="35" t="s">
        <v>472</v>
      </c>
      <c r="B6" s="36" t="s">
        <v>303</v>
      </c>
      <c r="C6" s="36" t="s">
        <v>1032</v>
      </c>
      <c r="D6" s="36" t="s">
        <v>309</v>
      </c>
      <c r="E6" s="36" t="s">
        <v>1081</v>
      </c>
      <c r="F6" s="36" t="s">
        <v>1086</v>
      </c>
      <c r="G6" s="36" t="s">
        <v>471</v>
      </c>
      <c r="H6" s="37">
        <v>10</v>
      </c>
      <c r="I6" s="37">
        <v>13</v>
      </c>
      <c r="J6" s="37">
        <v>11</v>
      </c>
      <c r="K6" s="37">
        <v>29</v>
      </c>
      <c r="L6" s="37">
        <v>9</v>
      </c>
      <c r="M6" s="37">
        <v>15</v>
      </c>
      <c r="N6" s="37">
        <v>14</v>
      </c>
      <c r="O6" s="37" t="s">
        <v>1080</v>
      </c>
      <c r="P6" s="37">
        <v>13</v>
      </c>
      <c r="Q6" s="37" t="s">
        <v>1083</v>
      </c>
      <c r="R6" s="37" t="s">
        <v>1080</v>
      </c>
      <c r="S6" s="37" t="s">
        <v>1074</v>
      </c>
      <c r="T6" s="37">
        <v>15</v>
      </c>
      <c r="U6" s="37">
        <v>19</v>
      </c>
      <c r="V6" s="37">
        <v>24</v>
      </c>
      <c r="W6" s="37">
        <v>13</v>
      </c>
      <c r="X6" s="37">
        <v>12</v>
      </c>
      <c r="Y6" s="37">
        <v>18</v>
      </c>
      <c r="Z6" s="38">
        <v>21</v>
      </c>
      <c r="AA6" s="37" t="s">
        <v>1085</v>
      </c>
      <c r="AB6" s="37">
        <v>14</v>
      </c>
      <c r="AC6" s="37">
        <v>15</v>
      </c>
      <c r="AD6" s="37" t="s">
        <v>1069</v>
      </c>
      <c r="AE6" s="29" t="s">
        <v>1069</v>
      </c>
      <c r="AG6" s="29" t="s">
        <v>1069</v>
      </c>
      <c r="AH6" t="s">
        <v>1069</v>
      </c>
    </row>
    <row r="7" spans="1:34">
      <c r="A7" s="35" t="s">
        <v>473</v>
      </c>
      <c r="B7" s="36" t="s">
        <v>303</v>
      </c>
      <c r="C7" s="36" t="s">
        <v>1032</v>
      </c>
      <c r="D7" s="36" t="s">
        <v>309</v>
      </c>
      <c r="E7" s="36" t="s">
        <v>1081</v>
      </c>
      <c r="F7" s="36" t="s">
        <v>1087</v>
      </c>
      <c r="G7" s="36" t="s">
        <v>471</v>
      </c>
      <c r="H7" s="37">
        <v>10</v>
      </c>
      <c r="I7" s="37">
        <v>13</v>
      </c>
      <c r="J7" s="37">
        <v>11</v>
      </c>
      <c r="K7" s="37">
        <v>29</v>
      </c>
      <c r="L7" s="37">
        <v>9</v>
      </c>
      <c r="M7" s="37">
        <v>15</v>
      </c>
      <c r="N7" s="37" t="s">
        <v>1080</v>
      </c>
      <c r="O7" s="37" t="s">
        <v>1080</v>
      </c>
      <c r="P7" s="37">
        <v>13</v>
      </c>
      <c r="Q7" s="37">
        <v>24</v>
      </c>
      <c r="R7" s="37">
        <v>14</v>
      </c>
      <c r="S7" s="37">
        <v>17</v>
      </c>
      <c r="T7" s="37">
        <v>15</v>
      </c>
      <c r="U7" s="37">
        <v>19</v>
      </c>
      <c r="V7" s="37">
        <v>24</v>
      </c>
      <c r="W7" s="37">
        <v>13</v>
      </c>
      <c r="X7" s="37" t="s">
        <v>1077</v>
      </c>
      <c r="Y7" s="37">
        <v>18</v>
      </c>
      <c r="Z7" s="37">
        <v>22</v>
      </c>
      <c r="AA7" s="37">
        <v>10</v>
      </c>
      <c r="AB7" s="37">
        <v>14</v>
      </c>
      <c r="AC7" s="37">
        <v>15</v>
      </c>
      <c r="AD7" s="37" t="s">
        <v>1085</v>
      </c>
      <c r="AE7" s="29" t="s">
        <v>1069</v>
      </c>
      <c r="AG7" s="29" t="s">
        <v>1069</v>
      </c>
      <c r="AH7" t="s">
        <v>1069</v>
      </c>
    </row>
    <row r="8" spans="1:34">
      <c r="A8" s="30" t="s">
        <v>474</v>
      </c>
      <c r="B8" t="s">
        <v>303</v>
      </c>
      <c r="C8" t="s">
        <v>1033</v>
      </c>
      <c r="D8" t="s">
        <v>320</v>
      </c>
      <c r="E8" t="s">
        <v>1067</v>
      </c>
      <c r="G8" t="s">
        <v>471</v>
      </c>
      <c r="H8" s="29">
        <v>10</v>
      </c>
      <c r="I8" s="29">
        <v>14</v>
      </c>
      <c r="J8" s="29">
        <v>12</v>
      </c>
      <c r="K8" s="29" t="s">
        <v>1088</v>
      </c>
      <c r="L8" s="29">
        <v>9</v>
      </c>
      <c r="M8" s="29">
        <v>15</v>
      </c>
      <c r="N8" s="29">
        <v>13</v>
      </c>
      <c r="O8" s="29">
        <v>13</v>
      </c>
      <c r="P8" s="29">
        <v>13</v>
      </c>
      <c r="Q8" s="29">
        <v>23</v>
      </c>
      <c r="R8" s="29">
        <v>15</v>
      </c>
      <c r="S8" s="29" t="s">
        <v>1069</v>
      </c>
      <c r="T8" s="29">
        <v>17</v>
      </c>
      <c r="U8" s="29">
        <v>19</v>
      </c>
      <c r="V8" s="29">
        <v>25</v>
      </c>
      <c r="W8" s="29">
        <v>12</v>
      </c>
      <c r="X8" s="29">
        <v>12</v>
      </c>
      <c r="Y8" s="29">
        <v>17</v>
      </c>
      <c r="Z8" s="29">
        <v>21</v>
      </c>
      <c r="AA8" s="29" t="s">
        <v>1077</v>
      </c>
      <c r="AB8" s="29">
        <v>16</v>
      </c>
      <c r="AC8" s="29">
        <v>14</v>
      </c>
      <c r="AD8" s="29" t="s">
        <v>1079</v>
      </c>
      <c r="AE8" s="29" t="s">
        <v>1069</v>
      </c>
      <c r="AG8" s="29" t="s">
        <v>1069</v>
      </c>
      <c r="AH8" t="s">
        <v>1069</v>
      </c>
    </row>
    <row r="9" spans="1:34">
      <c r="A9" s="30" t="s">
        <v>476</v>
      </c>
      <c r="B9" t="s">
        <v>303</v>
      </c>
      <c r="C9" t="s">
        <v>1033</v>
      </c>
      <c r="D9" t="s">
        <v>140</v>
      </c>
      <c r="E9" t="s">
        <v>1067</v>
      </c>
      <c r="G9" t="s">
        <v>471</v>
      </c>
      <c r="H9" s="29">
        <v>10</v>
      </c>
      <c r="I9" s="29">
        <v>15</v>
      </c>
      <c r="J9" s="29">
        <v>11</v>
      </c>
      <c r="K9" s="29" t="s">
        <v>1089</v>
      </c>
      <c r="L9" s="29">
        <v>9</v>
      </c>
      <c r="M9" s="29">
        <v>14</v>
      </c>
      <c r="N9" s="29" t="s">
        <v>1080</v>
      </c>
      <c r="O9" s="29">
        <v>14</v>
      </c>
      <c r="P9" s="29">
        <v>13</v>
      </c>
      <c r="Q9" s="29">
        <v>22</v>
      </c>
      <c r="R9" s="29">
        <v>14</v>
      </c>
      <c r="S9" s="29">
        <v>16</v>
      </c>
      <c r="T9" s="29">
        <v>15</v>
      </c>
      <c r="U9" s="29">
        <v>19</v>
      </c>
      <c r="V9" s="29">
        <v>23</v>
      </c>
      <c r="W9" s="29" t="s">
        <v>1072</v>
      </c>
      <c r="X9" s="29" t="s">
        <v>1077</v>
      </c>
      <c r="Y9" s="29" t="s">
        <v>1090</v>
      </c>
      <c r="Z9" s="29">
        <v>21</v>
      </c>
      <c r="AA9" s="29" t="s">
        <v>1085</v>
      </c>
      <c r="AB9" s="29">
        <v>16</v>
      </c>
      <c r="AC9" s="29">
        <v>15</v>
      </c>
      <c r="AD9" s="29">
        <v>11</v>
      </c>
      <c r="AE9" s="29" t="s">
        <v>1069</v>
      </c>
      <c r="AG9" s="29" t="s">
        <v>1069</v>
      </c>
      <c r="AH9" t="s">
        <v>1069</v>
      </c>
    </row>
    <row r="10" spans="1:34">
      <c r="A10" s="30" t="s">
        <v>475</v>
      </c>
      <c r="B10" t="s">
        <v>303</v>
      </c>
      <c r="C10" t="s">
        <v>1033</v>
      </c>
      <c r="D10" t="s">
        <v>140</v>
      </c>
      <c r="E10" t="s">
        <v>1091</v>
      </c>
      <c r="G10" t="s">
        <v>471</v>
      </c>
      <c r="H10" s="29">
        <v>10</v>
      </c>
      <c r="I10" s="29">
        <v>13</v>
      </c>
      <c r="J10" s="29">
        <v>11</v>
      </c>
      <c r="K10" s="29" t="s">
        <v>1069</v>
      </c>
      <c r="L10" s="29">
        <v>9</v>
      </c>
      <c r="M10" s="29">
        <v>15</v>
      </c>
      <c r="N10" s="29" t="s">
        <v>1080</v>
      </c>
      <c r="O10" s="29" t="s">
        <v>1080</v>
      </c>
      <c r="P10" s="29">
        <v>13</v>
      </c>
      <c r="Q10" s="29">
        <v>24</v>
      </c>
      <c r="R10" s="29">
        <v>14</v>
      </c>
      <c r="S10" s="29">
        <v>16</v>
      </c>
      <c r="T10" s="29">
        <v>15</v>
      </c>
      <c r="U10" s="29" t="s">
        <v>1075</v>
      </c>
      <c r="V10" s="29">
        <v>24</v>
      </c>
      <c r="W10" s="29" t="s">
        <v>1072</v>
      </c>
      <c r="X10" s="29" t="s">
        <v>1069</v>
      </c>
      <c r="Y10" s="29">
        <v>18</v>
      </c>
      <c r="Z10" s="29" t="s">
        <v>1078</v>
      </c>
      <c r="AA10" s="29" t="s">
        <v>1085</v>
      </c>
      <c r="AB10" s="39">
        <v>15</v>
      </c>
      <c r="AC10" s="29" t="s">
        <v>1071</v>
      </c>
      <c r="AD10" s="29" t="s">
        <v>1069</v>
      </c>
      <c r="AE10" s="29" t="s">
        <v>1069</v>
      </c>
      <c r="AG10" s="29" t="s">
        <v>1069</v>
      </c>
      <c r="AH10" t="s">
        <v>1069</v>
      </c>
    </row>
    <row r="12" spans="1:34">
      <c r="A12" t="s">
        <v>1092</v>
      </c>
    </row>
  </sheetData>
  <mergeCells count="1">
    <mergeCell ref="H1:A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B10C3-0EA4-4BAA-9CE2-39F439A2B8C9}">
  <dimension ref="A1:AI45"/>
  <sheetViews>
    <sheetView workbookViewId="0">
      <selection activeCell="AF2" sqref="AF2:AF3"/>
    </sheetView>
  </sheetViews>
  <sheetFormatPr defaultColWidth="9.28515625" defaultRowHeight="15"/>
  <cols>
    <col min="1" max="1" width="10.85546875" bestFit="1" customWidth="1"/>
    <col min="2" max="2" width="19.85546875" customWidth="1"/>
    <col min="3" max="3" width="9.7109375" bestFit="1" customWidth="1"/>
    <col min="4" max="4" width="20.28515625" bestFit="1" customWidth="1"/>
    <col min="5" max="5" width="7.5703125" bestFit="1" customWidth="1"/>
    <col min="6" max="6" width="8.28515625" bestFit="1" customWidth="1"/>
    <col min="7" max="7" width="7.28515625" bestFit="1" customWidth="1"/>
    <col min="8" max="8" width="8.85546875" bestFit="1" customWidth="1"/>
    <col min="9" max="9" width="7.28515625" bestFit="1" customWidth="1"/>
    <col min="10" max="10" width="8.42578125" bestFit="1" customWidth="1"/>
    <col min="11" max="14" width="7.28515625" bestFit="1" customWidth="1"/>
    <col min="15" max="15" width="8.5703125" bestFit="1" customWidth="1"/>
    <col min="16" max="16" width="8.42578125" bestFit="1" customWidth="1"/>
    <col min="17" max="17" width="8.5703125" bestFit="1" customWidth="1"/>
    <col min="18" max="18" width="8.42578125" bestFit="1" customWidth="1"/>
    <col min="19" max="26" width="7.28515625" bestFit="1" customWidth="1"/>
    <col min="28" max="28" width="12.42578125" customWidth="1"/>
    <col min="29" max="29" width="13" customWidth="1"/>
    <col min="30" max="31" width="9.140625" bestFit="1" customWidth="1"/>
    <col min="32" max="32" width="30.140625" customWidth="1"/>
  </cols>
  <sheetData>
    <row r="1" spans="1:33">
      <c r="A1" t="s">
        <v>1100</v>
      </c>
    </row>
    <row r="2" spans="1:33" ht="32.25">
      <c r="D2" s="19" t="s">
        <v>1093</v>
      </c>
      <c r="E2">
        <v>1.72E-3</v>
      </c>
      <c r="F2">
        <v>2.5699999999999998E-3</v>
      </c>
      <c r="G2">
        <v>7.7200000000000003E-3</v>
      </c>
      <c r="H2">
        <v>2.5699999999999998E-3</v>
      </c>
      <c r="I2">
        <v>0</v>
      </c>
      <c r="J2">
        <v>3.4300000000000003E-3</v>
      </c>
      <c r="K2">
        <v>2.5699999999999998E-3</v>
      </c>
      <c r="L2">
        <v>5.1500000000000001E-3</v>
      </c>
      <c r="M2">
        <v>2.5699999999999998E-3</v>
      </c>
      <c r="N2">
        <v>4.2900000000000004E-3</v>
      </c>
      <c r="O2">
        <v>6.8600000000000006E-3</v>
      </c>
      <c r="P2">
        <v>6.8600000000000006E-3</v>
      </c>
      <c r="Q2">
        <v>9.4299999999999991E-3</v>
      </c>
      <c r="R2">
        <v>1.72E-3</v>
      </c>
      <c r="S2">
        <v>3.7000000000000002E-3</v>
      </c>
      <c r="T2">
        <v>9.8800000000000016E-3</v>
      </c>
      <c r="U2">
        <v>3.7000000000000002E-3</v>
      </c>
      <c r="V2">
        <v>7.7200000000000003E-3</v>
      </c>
      <c r="W2">
        <v>1.72E-3</v>
      </c>
      <c r="X2">
        <v>0</v>
      </c>
      <c r="Y2">
        <v>1.115E-2</v>
      </c>
      <c r="Z2">
        <v>2.5699999999999998E-3</v>
      </c>
      <c r="AA2">
        <v>2.5699999999999998E-3</v>
      </c>
      <c r="AB2" s="189" t="s">
        <v>1094</v>
      </c>
      <c r="AC2" s="190" t="s">
        <v>1095</v>
      </c>
      <c r="AD2" s="190" t="s">
        <v>1101</v>
      </c>
      <c r="AE2" s="190" t="s">
        <v>1102</v>
      </c>
      <c r="AF2" s="190" t="s">
        <v>1105</v>
      </c>
    </row>
    <row r="3" spans="1:33" s="42" customFormat="1" ht="30">
      <c r="A3" s="30" t="s">
        <v>1038</v>
      </c>
      <c r="B3" s="30" t="s">
        <v>1096</v>
      </c>
      <c r="C3" s="30" t="s">
        <v>1040</v>
      </c>
      <c r="D3" s="30" t="s">
        <v>1041</v>
      </c>
      <c r="E3" s="41" t="s">
        <v>1044</v>
      </c>
      <c r="F3" s="41" t="s">
        <v>1045</v>
      </c>
      <c r="G3" s="41" t="s">
        <v>1046</v>
      </c>
      <c r="H3" s="41" t="s">
        <v>1047</v>
      </c>
      <c r="I3" s="41" t="s">
        <v>1048</v>
      </c>
      <c r="J3" s="41" t="s">
        <v>1049</v>
      </c>
      <c r="K3" s="41" t="s">
        <v>1050</v>
      </c>
      <c r="L3" s="41" t="s">
        <v>1051</v>
      </c>
      <c r="M3" s="41" t="s">
        <v>1052</v>
      </c>
      <c r="N3" s="41" t="s">
        <v>1053</v>
      </c>
      <c r="O3" s="41" t="s">
        <v>1054</v>
      </c>
      <c r="P3" s="41" t="s">
        <v>1055</v>
      </c>
      <c r="Q3" s="41" t="s">
        <v>1056</v>
      </c>
      <c r="R3" s="41" t="s">
        <v>1057</v>
      </c>
      <c r="S3" s="41" t="s">
        <v>1058</v>
      </c>
      <c r="T3" s="41" t="s">
        <v>1059</v>
      </c>
      <c r="U3" s="41" t="s">
        <v>1060</v>
      </c>
      <c r="V3" s="41" t="s">
        <v>1061</v>
      </c>
      <c r="W3" s="41" t="s">
        <v>1062</v>
      </c>
      <c r="X3" s="41" t="s">
        <v>1063</v>
      </c>
      <c r="Y3" s="41" t="s">
        <v>1064</v>
      </c>
      <c r="Z3" s="41" t="s">
        <v>1065</v>
      </c>
      <c r="AA3" s="41" t="s">
        <v>1066</v>
      </c>
      <c r="AB3" s="189"/>
      <c r="AC3" s="190"/>
      <c r="AD3" s="190"/>
      <c r="AE3" s="190"/>
      <c r="AF3" s="190"/>
    </row>
    <row r="4" spans="1:33" s="47" customFormat="1">
      <c r="A4" s="43" t="s">
        <v>477</v>
      </c>
      <c r="B4" s="44" t="s">
        <v>1032</v>
      </c>
      <c r="C4" s="44" t="s">
        <v>326</v>
      </c>
      <c r="D4" s="44" t="s">
        <v>1067</v>
      </c>
      <c r="E4" s="45">
        <v>10</v>
      </c>
      <c r="F4" s="45">
        <v>14</v>
      </c>
      <c r="G4" s="45">
        <v>11</v>
      </c>
      <c r="H4" s="45" t="s">
        <v>1069</v>
      </c>
      <c r="I4" s="45" t="s">
        <v>1070</v>
      </c>
      <c r="J4" s="45" t="s">
        <v>1071</v>
      </c>
      <c r="K4" s="45" t="s">
        <v>1072</v>
      </c>
      <c r="L4" s="45" t="s">
        <v>1069</v>
      </c>
      <c r="M4" s="45">
        <v>13</v>
      </c>
      <c r="N4" s="45">
        <v>23</v>
      </c>
      <c r="O4" s="45">
        <v>13</v>
      </c>
      <c r="P4" s="45" t="s">
        <v>1073</v>
      </c>
      <c r="Q4" s="45" t="s">
        <v>1074</v>
      </c>
      <c r="R4" s="45" t="s">
        <v>1075</v>
      </c>
      <c r="S4" s="45" t="s">
        <v>1076</v>
      </c>
      <c r="T4" s="45" t="s">
        <v>1077</v>
      </c>
      <c r="U4" s="45" t="s">
        <v>1077</v>
      </c>
      <c r="V4" s="45" t="s">
        <v>1075</v>
      </c>
      <c r="W4" s="45" t="s">
        <v>1078</v>
      </c>
      <c r="X4" s="45" t="s">
        <v>1079</v>
      </c>
      <c r="Y4" s="45" t="s">
        <v>1071</v>
      </c>
      <c r="Z4" s="45" t="s">
        <v>1080</v>
      </c>
      <c r="AA4" s="45" t="s">
        <v>1069</v>
      </c>
      <c r="AB4" s="43"/>
      <c r="AC4" s="44"/>
      <c r="AD4" s="44"/>
      <c r="AE4" s="44"/>
      <c r="AF4" s="46"/>
    </row>
    <row r="5" spans="1:33">
      <c r="A5" s="48" t="s">
        <v>1097</v>
      </c>
      <c r="B5" t="s">
        <v>1032</v>
      </c>
      <c r="C5" t="s">
        <v>309</v>
      </c>
      <c r="D5" t="s">
        <v>1081</v>
      </c>
      <c r="E5" s="29">
        <v>10</v>
      </c>
      <c r="F5" s="49">
        <v>13</v>
      </c>
      <c r="G5" s="29">
        <v>11</v>
      </c>
      <c r="H5" s="50">
        <v>29</v>
      </c>
      <c r="I5" s="29">
        <v>9</v>
      </c>
      <c r="J5" s="29">
        <v>15</v>
      </c>
      <c r="K5" s="49">
        <v>14</v>
      </c>
      <c r="L5" s="50">
        <v>14</v>
      </c>
      <c r="M5" s="29">
        <v>13</v>
      </c>
      <c r="N5" s="49">
        <v>24</v>
      </c>
      <c r="O5" s="49">
        <v>14</v>
      </c>
      <c r="P5" s="49">
        <v>17</v>
      </c>
      <c r="Q5" s="49">
        <v>15</v>
      </c>
      <c r="R5" s="29">
        <v>19</v>
      </c>
      <c r="S5" s="49">
        <v>24</v>
      </c>
      <c r="T5" s="49">
        <v>13</v>
      </c>
      <c r="U5" s="29">
        <v>12</v>
      </c>
      <c r="V5" s="49">
        <v>18</v>
      </c>
      <c r="W5" s="49">
        <v>22</v>
      </c>
      <c r="X5" s="49" t="s">
        <v>1085</v>
      </c>
      <c r="Y5" s="49">
        <v>14</v>
      </c>
      <c r="Z5" s="49">
        <v>15</v>
      </c>
      <c r="AA5" s="50">
        <v>10</v>
      </c>
      <c r="AB5" s="51">
        <v>20</v>
      </c>
      <c r="AC5" s="29">
        <v>12</v>
      </c>
      <c r="AD5" s="71">
        <v>12</v>
      </c>
      <c r="AE5" s="31">
        <v>15</v>
      </c>
      <c r="AF5" s="52">
        <f>(AC5*0.00436)*AB5</f>
        <v>1.0464000000000002</v>
      </c>
      <c r="AG5" s="53"/>
    </row>
    <row r="6" spans="1:33">
      <c r="A6" s="48" t="s">
        <v>472</v>
      </c>
      <c r="B6" t="s">
        <v>1032</v>
      </c>
      <c r="C6" t="s">
        <v>309</v>
      </c>
      <c r="D6" t="s">
        <v>1081</v>
      </c>
      <c r="E6" s="29">
        <v>10</v>
      </c>
      <c r="F6" s="49">
        <v>13</v>
      </c>
      <c r="G6" s="29">
        <v>11</v>
      </c>
      <c r="H6" s="50">
        <v>29</v>
      </c>
      <c r="I6" s="29">
        <v>9</v>
      </c>
      <c r="J6" s="29">
        <v>15</v>
      </c>
      <c r="K6" s="49">
        <v>14</v>
      </c>
      <c r="L6" s="50">
        <v>14</v>
      </c>
      <c r="M6" s="29">
        <v>13</v>
      </c>
      <c r="N6" s="49">
        <v>24</v>
      </c>
      <c r="O6" s="49">
        <v>14</v>
      </c>
      <c r="P6" s="49">
        <v>17</v>
      </c>
      <c r="Q6" s="49">
        <v>15</v>
      </c>
      <c r="R6" s="29">
        <v>19</v>
      </c>
      <c r="S6" s="49">
        <v>24</v>
      </c>
      <c r="T6" s="49">
        <v>13</v>
      </c>
      <c r="U6" s="29">
        <v>12</v>
      </c>
      <c r="V6" s="49">
        <v>18</v>
      </c>
      <c r="W6" s="39">
        <v>21</v>
      </c>
      <c r="X6" s="49" t="s">
        <v>1085</v>
      </c>
      <c r="Y6" s="49">
        <v>14</v>
      </c>
      <c r="Z6" s="49">
        <v>15</v>
      </c>
      <c r="AA6" s="50">
        <v>10</v>
      </c>
      <c r="AB6" s="51">
        <v>20</v>
      </c>
      <c r="AC6" s="29">
        <v>12</v>
      </c>
      <c r="AD6" s="71">
        <v>13</v>
      </c>
      <c r="AE6" s="31">
        <v>16</v>
      </c>
      <c r="AF6" s="52">
        <f t="shared" ref="AF6:AF9" si="0">(AC6*0.00436)*AB6</f>
        <v>1.0464000000000002</v>
      </c>
      <c r="AG6" s="53"/>
    </row>
    <row r="7" spans="1:33">
      <c r="A7" s="48" t="s">
        <v>474</v>
      </c>
      <c r="B7" t="s">
        <v>1033</v>
      </c>
      <c r="C7" t="s">
        <v>320</v>
      </c>
      <c r="D7" t="s">
        <v>1067</v>
      </c>
      <c r="E7" s="29">
        <v>10</v>
      </c>
      <c r="F7" s="29">
        <v>14</v>
      </c>
      <c r="G7" s="49">
        <v>12</v>
      </c>
      <c r="H7" s="50" t="s">
        <v>1088</v>
      </c>
      <c r="I7" s="29">
        <v>9</v>
      </c>
      <c r="J7" s="29">
        <v>15</v>
      </c>
      <c r="K7" s="29">
        <v>13</v>
      </c>
      <c r="L7" s="50">
        <v>13</v>
      </c>
      <c r="M7" s="29">
        <v>13</v>
      </c>
      <c r="N7" s="29">
        <v>23</v>
      </c>
      <c r="O7" s="49">
        <v>15</v>
      </c>
      <c r="P7" s="29" t="s">
        <v>1069</v>
      </c>
      <c r="Q7" s="29">
        <v>17</v>
      </c>
      <c r="R7" s="29">
        <v>19</v>
      </c>
      <c r="S7" s="49">
        <v>25</v>
      </c>
      <c r="T7" s="29">
        <v>12</v>
      </c>
      <c r="U7" s="29">
        <v>12</v>
      </c>
      <c r="V7" s="49">
        <v>17</v>
      </c>
      <c r="W7" s="29">
        <v>21</v>
      </c>
      <c r="X7" s="49" t="s">
        <v>1077</v>
      </c>
      <c r="Y7" s="49">
        <v>16</v>
      </c>
      <c r="Z7" s="29">
        <v>14</v>
      </c>
      <c r="AA7" s="50" t="s">
        <v>1079</v>
      </c>
      <c r="AB7" s="51">
        <v>19</v>
      </c>
      <c r="AC7" s="29">
        <v>26</v>
      </c>
      <c r="AD7" s="72">
        <v>6</v>
      </c>
      <c r="AE7" s="31">
        <v>9</v>
      </c>
      <c r="AF7" s="52">
        <f t="shared" si="0"/>
        <v>2.1538400000000002</v>
      </c>
      <c r="AG7" s="53"/>
    </row>
    <row r="8" spans="1:33">
      <c r="A8" s="48" t="s">
        <v>476</v>
      </c>
      <c r="B8" t="s">
        <v>1033</v>
      </c>
      <c r="C8" t="s">
        <v>140</v>
      </c>
      <c r="D8" t="s">
        <v>1067</v>
      </c>
      <c r="E8" s="29">
        <v>10</v>
      </c>
      <c r="F8" s="49">
        <v>15</v>
      </c>
      <c r="G8" s="29">
        <v>11</v>
      </c>
      <c r="H8" s="50" t="s">
        <v>1089</v>
      </c>
      <c r="I8" s="29">
        <v>9</v>
      </c>
      <c r="J8" s="49">
        <v>14</v>
      </c>
      <c r="K8" s="49" t="s">
        <v>1080</v>
      </c>
      <c r="L8" s="50">
        <v>14</v>
      </c>
      <c r="M8" s="29">
        <v>13</v>
      </c>
      <c r="N8" s="49">
        <v>22</v>
      </c>
      <c r="O8" s="49">
        <v>14</v>
      </c>
      <c r="P8" s="29">
        <v>16</v>
      </c>
      <c r="Q8" s="49">
        <v>15</v>
      </c>
      <c r="R8" s="29">
        <v>19</v>
      </c>
      <c r="S8" s="49">
        <v>23</v>
      </c>
      <c r="T8" s="49" t="s">
        <v>1072</v>
      </c>
      <c r="U8" s="29" t="s">
        <v>1077</v>
      </c>
      <c r="V8" s="49" t="s">
        <v>1090</v>
      </c>
      <c r="W8" s="29">
        <v>21</v>
      </c>
      <c r="X8" s="49" t="s">
        <v>1085</v>
      </c>
      <c r="Y8" s="49">
        <v>16</v>
      </c>
      <c r="Z8" s="49">
        <v>15</v>
      </c>
      <c r="AA8" s="50">
        <v>11</v>
      </c>
      <c r="AB8" s="51">
        <v>20</v>
      </c>
      <c r="AC8" s="29">
        <v>26</v>
      </c>
      <c r="AD8" s="72">
        <v>12</v>
      </c>
      <c r="AE8" s="31">
        <v>16</v>
      </c>
      <c r="AF8" s="52">
        <f t="shared" si="0"/>
        <v>2.2671999999999999</v>
      </c>
      <c r="AG8" s="53"/>
    </row>
    <row r="9" spans="1:33">
      <c r="A9" s="48" t="s">
        <v>475</v>
      </c>
      <c r="B9" t="s">
        <v>1033</v>
      </c>
      <c r="C9" t="s">
        <v>140</v>
      </c>
      <c r="D9" t="s">
        <v>1091</v>
      </c>
      <c r="E9" s="29">
        <v>10</v>
      </c>
      <c r="F9" s="49">
        <v>13</v>
      </c>
      <c r="G9" s="29">
        <v>11</v>
      </c>
      <c r="H9" s="29" t="s">
        <v>1069</v>
      </c>
      <c r="I9" s="29">
        <v>9</v>
      </c>
      <c r="J9" s="29">
        <v>15</v>
      </c>
      <c r="K9" s="49" t="s">
        <v>1080</v>
      </c>
      <c r="L9" s="50" t="s">
        <v>1080</v>
      </c>
      <c r="M9" s="29">
        <v>13</v>
      </c>
      <c r="N9" s="49">
        <v>24</v>
      </c>
      <c r="O9" s="49">
        <v>14</v>
      </c>
      <c r="P9" s="39">
        <v>16</v>
      </c>
      <c r="Q9" s="49">
        <v>15</v>
      </c>
      <c r="R9" s="29" t="s">
        <v>1075</v>
      </c>
      <c r="S9" s="49">
        <v>24</v>
      </c>
      <c r="T9" s="49" t="s">
        <v>1072</v>
      </c>
      <c r="U9" s="29" t="s">
        <v>1069</v>
      </c>
      <c r="V9" s="49">
        <v>18</v>
      </c>
      <c r="W9" s="29" t="s">
        <v>1078</v>
      </c>
      <c r="X9" s="49" t="s">
        <v>1085</v>
      </c>
      <c r="Y9" s="39">
        <v>15</v>
      </c>
      <c r="Z9" s="49" t="s">
        <v>1071</v>
      </c>
      <c r="AA9" s="29" t="s">
        <v>1069</v>
      </c>
      <c r="AB9" s="51">
        <v>19</v>
      </c>
      <c r="AC9" s="29">
        <v>26</v>
      </c>
      <c r="AD9" s="72">
        <v>10</v>
      </c>
      <c r="AE9" s="31">
        <v>13</v>
      </c>
      <c r="AF9" s="52">
        <f t="shared" si="0"/>
        <v>2.1538400000000002</v>
      </c>
      <c r="AG9" s="53"/>
    </row>
    <row r="10" spans="1:33">
      <c r="A10" s="54"/>
      <c r="E10" s="29"/>
      <c r="F10" s="29"/>
      <c r="G10" s="29"/>
      <c r="H10" s="29"/>
      <c r="I10" s="29"/>
      <c r="J10" s="29"/>
      <c r="K10" s="29"/>
      <c r="L10" s="29"/>
      <c r="M10" s="29"/>
      <c r="N10" s="29"/>
      <c r="O10" s="29"/>
      <c r="P10" s="29"/>
      <c r="Q10" s="29"/>
      <c r="R10" s="29"/>
      <c r="S10" s="29"/>
      <c r="T10" s="29"/>
      <c r="U10" s="29"/>
      <c r="V10" s="29"/>
      <c r="W10" s="29"/>
      <c r="X10" s="29"/>
      <c r="Y10" s="29"/>
      <c r="Z10" s="29"/>
      <c r="AA10" s="29"/>
      <c r="AB10" s="51"/>
      <c r="AC10" s="29"/>
      <c r="AD10" s="72"/>
      <c r="AE10" s="31"/>
      <c r="AF10" s="52"/>
      <c r="AG10" s="53"/>
    </row>
    <row r="11" spans="1:33" s="30" customFormat="1">
      <c r="A11" s="55" t="s">
        <v>1097</v>
      </c>
      <c r="B11" s="56" t="s">
        <v>1032</v>
      </c>
      <c r="C11" s="56" t="s">
        <v>309</v>
      </c>
      <c r="D11" s="56" t="s">
        <v>1081</v>
      </c>
      <c r="E11" s="57">
        <v>10</v>
      </c>
      <c r="F11" s="57">
        <v>13</v>
      </c>
      <c r="G11" s="57">
        <v>11</v>
      </c>
      <c r="H11" s="57">
        <v>29</v>
      </c>
      <c r="I11" s="57">
        <v>9</v>
      </c>
      <c r="J11" s="57">
        <v>15</v>
      </c>
      <c r="K11" s="57">
        <v>14</v>
      </c>
      <c r="L11" s="57">
        <v>14</v>
      </c>
      <c r="M11" s="57">
        <v>13</v>
      </c>
      <c r="N11" s="57">
        <v>24</v>
      </c>
      <c r="O11" s="57">
        <v>14</v>
      </c>
      <c r="P11" s="57">
        <v>17</v>
      </c>
      <c r="Q11" s="57">
        <v>15</v>
      </c>
      <c r="R11" s="57">
        <v>19</v>
      </c>
      <c r="S11" s="57">
        <v>24</v>
      </c>
      <c r="T11" s="57">
        <v>13</v>
      </c>
      <c r="U11" s="57">
        <v>12</v>
      </c>
      <c r="V11" s="57">
        <v>18</v>
      </c>
      <c r="W11" s="57">
        <v>22</v>
      </c>
      <c r="X11" s="57" t="s">
        <v>1085</v>
      </c>
      <c r="Y11" s="57">
        <v>14</v>
      </c>
      <c r="Z11" s="57">
        <v>15</v>
      </c>
      <c r="AA11" s="57">
        <v>10</v>
      </c>
      <c r="AB11" s="58"/>
      <c r="AC11" s="57"/>
      <c r="AD11" s="45"/>
      <c r="AE11" s="45"/>
      <c r="AF11" s="60"/>
      <c r="AG11" s="53"/>
    </row>
    <row r="12" spans="1:33">
      <c r="A12" s="48" t="s">
        <v>474</v>
      </c>
      <c r="B12" t="s">
        <v>1033</v>
      </c>
      <c r="C12" t="s">
        <v>320</v>
      </c>
      <c r="D12" t="s">
        <v>1067</v>
      </c>
      <c r="E12" s="29">
        <v>10</v>
      </c>
      <c r="F12" s="49">
        <v>14</v>
      </c>
      <c r="G12" s="49">
        <v>12</v>
      </c>
      <c r="H12" s="49" t="s">
        <v>1088</v>
      </c>
      <c r="I12" s="29">
        <v>9</v>
      </c>
      <c r="J12" s="29">
        <v>15</v>
      </c>
      <c r="K12" s="49">
        <v>13</v>
      </c>
      <c r="L12" s="49">
        <v>13</v>
      </c>
      <c r="M12" s="29">
        <v>13</v>
      </c>
      <c r="N12" s="49">
        <v>23</v>
      </c>
      <c r="O12" s="49">
        <v>15</v>
      </c>
      <c r="P12" s="29" t="s">
        <v>1069</v>
      </c>
      <c r="Q12" s="49">
        <v>17</v>
      </c>
      <c r="R12" s="29">
        <v>19</v>
      </c>
      <c r="S12" s="49">
        <v>25</v>
      </c>
      <c r="T12" s="49">
        <v>12</v>
      </c>
      <c r="U12" s="29">
        <v>12</v>
      </c>
      <c r="V12" s="49">
        <v>17</v>
      </c>
      <c r="W12" s="49">
        <v>21</v>
      </c>
      <c r="X12" s="49" t="s">
        <v>1077</v>
      </c>
      <c r="Y12" s="49">
        <v>16</v>
      </c>
      <c r="Z12" s="49">
        <v>14</v>
      </c>
      <c r="AA12" s="49" t="s">
        <v>1079</v>
      </c>
      <c r="AB12" s="51">
        <v>22</v>
      </c>
      <c r="AC12" s="29">
        <v>20</v>
      </c>
      <c r="AD12" s="72">
        <v>16</v>
      </c>
      <c r="AE12" s="31">
        <v>19</v>
      </c>
      <c r="AF12" s="52">
        <f t="shared" ref="AF12:AF14" si="1">(AC12*0.00436)*AB12</f>
        <v>1.9184000000000001</v>
      </c>
      <c r="AG12" s="53"/>
    </row>
    <row r="13" spans="1:33">
      <c r="A13" s="48" t="s">
        <v>476</v>
      </c>
      <c r="B13" t="s">
        <v>1033</v>
      </c>
      <c r="C13" t="s">
        <v>140</v>
      </c>
      <c r="D13" t="s">
        <v>1067</v>
      </c>
      <c r="E13" s="29">
        <v>10</v>
      </c>
      <c r="F13" s="49">
        <v>15</v>
      </c>
      <c r="G13" s="29">
        <v>11</v>
      </c>
      <c r="H13" s="49" t="s">
        <v>1089</v>
      </c>
      <c r="I13" s="29">
        <v>9</v>
      </c>
      <c r="J13" s="49">
        <v>14</v>
      </c>
      <c r="K13" s="29" t="s">
        <v>1080</v>
      </c>
      <c r="L13" s="29">
        <v>14</v>
      </c>
      <c r="M13" s="29">
        <v>13</v>
      </c>
      <c r="N13" s="49">
        <v>22</v>
      </c>
      <c r="O13" s="29">
        <v>14</v>
      </c>
      <c r="P13" s="49">
        <v>16</v>
      </c>
      <c r="Q13" s="29">
        <v>15</v>
      </c>
      <c r="R13" s="29">
        <v>19</v>
      </c>
      <c r="S13" s="49">
        <v>23</v>
      </c>
      <c r="T13" s="29" t="s">
        <v>1072</v>
      </c>
      <c r="U13" s="29" t="s">
        <v>1077</v>
      </c>
      <c r="V13" s="29" t="s">
        <v>1090</v>
      </c>
      <c r="W13" s="49">
        <v>21</v>
      </c>
      <c r="X13" s="29" t="s">
        <v>1085</v>
      </c>
      <c r="Y13" s="49">
        <v>16</v>
      </c>
      <c r="Z13" s="29">
        <v>15</v>
      </c>
      <c r="AA13" s="49">
        <v>11</v>
      </c>
      <c r="AB13" s="51">
        <v>23</v>
      </c>
      <c r="AC13" s="29">
        <v>20</v>
      </c>
      <c r="AD13" s="72">
        <v>9</v>
      </c>
      <c r="AE13" s="31">
        <v>15</v>
      </c>
      <c r="AF13" s="52">
        <f t="shared" si="1"/>
        <v>2.0055999999999998</v>
      </c>
      <c r="AG13" s="53"/>
    </row>
    <row r="14" spans="1:33">
      <c r="A14" s="48" t="s">
        <v>475</v>
      </c>
      <c r="B14" t="s">
        <v>1033</v>
      </c>
      <c r="C14" t="s">
        <v>140</v>
      </c>
      <c r="D14" t="s">
        <v>1091</v>
      </c>
      <c r="E14" s="29">
        <v>10</v>
      </c>
      <c r="F14" s="29">
        <v>13</v>
      </c>
      <c r="G14" s="29">
        <v>11</v>
      </c>
      <c r="H14" s="29" t="s">
        <v>1069</v>
      </c>
      <c r="I14" s="29">
        <v>9</v>
      </c>
      <c r="J14" s="29">
        <v>15</v>
      </c>
      <c r="K14" s="29" t="s">
        <v>1080</v>
      </c>
      <c r="L14" s="29" t="s">
        <v>1080</v>
      </c>
      <c r="M14" s="29">
        <v>13</v>
      </c>
      <c r="N14" s="29">
        <v>24</v>
      </c>
      <c r="O14" s="29">
        <v>14</v>
      </c>
      <c r="P14" s="49">
        <v>16</v>
      </c>
      <c r="Q14" s="29">
        <v>15</v>
      </c>
      <c r="R14" s="29" t="s">
        <v>1075</v>
      </c>
      <c r="S14" s="29">
        <v>24</v>
      </c>
      <c r="T14" s="29" t="s">
        <v>1072</v>
      </c>
      <c r="U14" s="29" t="s">
        <v>1069</v>
      </c>
      <c r="V14" s="29">
        <v>18</v>
      </c>
      <c r="W14" s="49" t="s">
        <v>1078</v>
      </c>
      <c r="X14" s="29" t="s">
        <v>1085</v>
      </c>
      <c r="Y14" s="49">
        <v>15</v>
      </c>
      <c r="Z14" s="29" t="s">
        <v>1071</v>
      </c>
      <c r="AA14" s="29" t="s">
        <v>1069</v>
      </c>
      <c r="AB14" s="51">
        <v>20</v>
      </c>
      <c r="AC14" s="29">
        <v>20</v>
      </c>
      <c r="AD14" s="72">
        <v>3</v>
      </c>
      <c r="AE14" s="31">
        <v>3</v>
      </c>
      <c r="AF14" s="52">
        <f t="shared" si="1"/>
        <v>1.744</v>
      </c>
      <c r="AG14" s="53"/>
    </row>
    <row r="15" spans="1:33">
      <c r="A15" s="48"/>
      <c r="E15" s="29"/>
      <c r="F15" s="29"/>
      <c r="G15" s="29"/>
      <c r="H15" s="29"/>
      <c r="I15" s="29"/>
      <c r="J15" s="29"/>
      <c r="K15" s="29"/>
      <c r="L15" s="29"/>
      <c r="M15" s="29"/>
      <c r="N15" s="29"/>
      <c r="O15" s="29"/>
      <c r="P15" s="49"/>
      <c r="Q15" s="29"/>
      <c r="R15" s="29"/>
      <c r="S15" s="29"/>
      <c r="T15" s="29"/>
      <c r="U15" s="29"/>
      <c r="V15" s="29"/>
      <c r="W15" s="61"/>
      <c r="X15" s="29"/>
      <c r="Y15" s="49"/>
      <c r="Z15" s="29"/>
      <c r="AA15" s="29"/>
      <c r="AB15" s="51"/>
      <c r="AC15" s="29"/>
      <c r="AD15" s="72"/>
      <c r="AE15" s="31"/>
      <c r="AF15" s="52"/>
      <c r="AG15" s="53"/>
    </row>
    <row r="16" spans="1:33" s="30" customFormat="1">
      <c r="A16" s="55" t="s">
        <v>472</v>
      </c>
      <c r="B16" s="56" t="s">
        <v>1032</v>
      </c>
      <c r="C16" s="56" t="s">
        <v>309</v>
      </c>
      <c r="D16" s="56" t="s">
        <v>1081</v>
      </c>
      <c r="E16" s="57">
        <v>10</v>
      </c>
      <c r="F16" s="57">
        <v>13</v>
      </c>
      <c r="G16" s="57">
        <v>11</v>
      </c>
      <c r="H16" s="57">
        <v>29</v>
      </c>
      <c r="I16" s="57">
        <v>9</v>
      </c>
      <c r="J16" s="57">
        <v>15</v>
      </c>
      <c r="K16" s="57">
        <v>14</v>
      </c>
      <c r="L16" s="57">
        <v>14</v>
      </c>
      <c r="M16" s="57">
        <v>13</v>
      </c>
      <c r="N16" s="57">
        <v>24</v>
      </c>
      <c r="O16" s="57">
        <v>14</v>
      </c>
      <c r="P16" s="57">
        <v>17</v>
      </c>
      <c r="Q16" s="57">
        <v>15</v>
      </c>
      <c r="R16" s="57">
        <v>19</v>
      </c>
      <c r="S16" s="57">
        <v>24</v>
      </c>
      <c r="T16" s="57">
        <v>13</v>
      </c>
      <c r="U16" s="57">
        <v>12</v>
      </c>
      <c r="V16" s="57">
        <v>18</v>
      </c>
      <c r="W16" s="57">
        <v>21</v>
      </c>
      <c r="X16" s="57" t="s">
        <v>1085</v>
      </c>
      <c r="Y16" s="57">
        <v>14</v>
      </c>
      <c r="Z16" s="57">
        <v>15</v>
      </c>
      <c r="AA16" s="57">
        <v>10</v>
      </c>
      <c r="AB16" s="58"/>
      <c r="AC16" s="57"/>
      <c r="AD16" s="45"/>
      <c r="AE16" s="45"/>
      <c r="AF16" s="60"/>
      <c r="AG16" s="53"/>
    </row>
    <row r="17" spans="1:35">
      <c r="A17" s="48" t="s">
        <v>474</v>
      </c>
      <c r="B17" t="s">
        <v>1033</v>
      </c>
      <c r="C17" t="s">
        <v>320</v>
      </c>
      <c r="D17" t="s">
        <v>1067</v>
      </c>
      <c r="E17" s="29">
        <v>10</v>
      </c>
      <c r="F17" s="49">
        <v>14</v>
      </c>
      <c r="G17" s="49">
        <v>12</v>
      </c>
      <c r="H17" s="49" t="s">
        <v>1088</v>
      </c>
      <c r="I17" s="29">
        <v>9</v>
      </c>
      <c r="J17" s="29">
        <v>15</v>
      </c>
      <c r="K17" s="49">
        <v>13</v>
      </c>
      <c r="L17" s="49">
        <v>13</v>
      </c>
      <c r="M17" s="29">
        <v>13</v>
      </c>
      <c r="N17" s="49">
        <v>23</v>
      </c>
      <c r="O17" s="49">
        <v>15</v>
      </c>
      <c r="P17" s="29" t="s">
        <v>1069</v>
      </c>
      <c r="Q17" s="49">
        <v>17</v>
      </c>
      <c r="R17" s="29">
        <v>19</v>
      </c>
      <c r="S17" s="49">
        <v>25</v>
      </c>
      <c r="T17" s="49">
        <v>12</v>
      </c>
      <c r="U17" s="29">
        <v>12</v>
      </c>
      <c r="V17" s="49">
        <v>17</v>
      </c>
      <c r="W17" s="39">
        <v>21</v>
      </c>
      <c r="X17" s="49" t="s">
        <v>1077</v>
      </c>
      <c r="Y17" s="49">
        <v>16</v>
      </c>
      <c r="Z17" s="49">
        <v>14</v>
      </c>
      <c r="AA17" s="49" t="s">
        <v>1079</v>
      </c>
      <c r="AB17" s="51">
        <v>22</v>
      </c>
      <c r="AC17" s="29">
        <v>20</v>
      </c>
      <c r="AD17" s="72">
        <v>15</v>
      </c>
      <c r="AE17" s="31">
        <v>18</v>
      </c>
      <c r="AF17" s="52">
        <f t="shared" ref="AF17:AF19" si="2">(AC17*0.00436)*AB17</f>
        <v>1.9184000000000001</v>
      </c>
      <c r="AG17" s="53"/>
    </row>
    <row r="18" spans="1:35">
      <c r="A18" s="48" t="s">
        <v>476</v>
      </c>
      <c r="B18" t="s">
        <v>1033</v>
      </c>
      <c r="C18" t="s">
        <v>140</v>
      </c>
      <c r="D18" t="s">
        <v>1067</v>
      </c>
      <c r="E18" s="29">
        <v>10</v>
      </c>
      <c r="F18" s="49">
        <v>15</v>
      </c>
      <c r="G18" s="29">
        <v>11</v>
      </c>
      <c r="H18" s="49" t="s">
        <v>1089</v>
      </c>
      <c r="I18" s="29">
        <v>9</v>
      </c>
      <c r="J18" s="49">
        <v>14</v>
      </c>
      <c r="K18" s="29" t="s">
        <v>1080</v>
      </c>
      <c r="L18" s="29">
        <v>14</v>
      </c>
      <c r="M18" s="29">
        <v>13</v>
      </c>
      <c r="N18" s="49">
        <v>22</v>
      </c>
      <c r="O18" s="29">
        <v>14</v>
      </c>
      <c r="P18" s="49">
        <v>16</v>
      </c>
      <c r="Q18" s="29">
        <v>15</v>
      </c>
      <c r="R18" s="29">
        <v>19</v>
      </c>
      <c r="S18" s="49">
        <v>23</v>
      </c>
      <c r="T18" s="29" t="s">
        <v>1072</v>
      </c>
      <c r="U18" s="29" t="s">
        <v>1077</v>
      </c>
      <c r="V18" s="29" t="s">
        <v>1090</v>
      </c>
      <c r="W18" s="39">
        <v>21</v>
      </c>
      <c r="X18" s="29" t="s">
        <v>1085</v>
      </c>
      <c r="Y18" s="49">
        <v>16</v>
      </c>
      <c r="Z18" s="29">
        <v>15</v>
      </c>
      <c r="AA18" s="49">
        <v>11</v>
      </c>
      <c r="AB18" s="51">
        <v>23</v>
      </c>
      <c r="AC18" s="29">
        <v>20</v>
      </c>
      <c r="AD18" s="72">
        <v>8</v>
      </c>
      <c r="AE18" s="31">
        <v>14</v>
      </c>
      <c r="AF18" s="52">
        <f t="shared" si="2"/>
        <v>2.0055999999999998</v>
      </c>
      <c r="AG18" s="53"/>
    </row>
    <row r="19" spans="1:35">
      <c r="A19" s="48" t="s">
        <v>475</v>
      </c>
      <c r="B19" t="s">
        <v>1033</v>
      </c>
      <c r="C19" t="s">
        <v>140</v>
      </c>
      <c r="D19" t="s">
        <v>1091</v>
      </c>
      <c r="E19" s="29">
        <v>10</v>
      </c>
      <c r="F19" s="29">
        <v>13</v>
      </c>
      <c r="G19" s="29">
        <v>11</v>
      </c>
      <c r="H19" s="29" t="s">
        <v>1069</v>
      </c>
      <c r="I19" s="29">
        <v>9</v>
      </c>
      <c r="J19" s="29">
        <v>15</v>
      </c>
      <c r="K19" s="29" t="s">
        <v>1080</v>
      </c>
      <c r="L19" s="29" t="s">
        <v>1080</v>
      </c>
      <c r="M19" s="29">
        <v>13</v>
      </c>
      <c r="N19" s="29">
        <v>24</v>
      </c>
      <c r="O19" s="29">
        <v>14</v>
      </c>
      <c r="P19" s="49">
        <v>16</v>
      </c>
      <c r="Q19" s="29">
        <v>15</v>
      </c>
      <c r="R19" s="29" t="s">
        <v>1075</v>
      </c>
      <c r="S19" s="29">
        <v>24</v>
      </c>
      <c r="T19" s="29" t="s">
        <v>1072</v>
      </c>
      <c r="U19" s="29" t="s">
        <v>1069</v>
      </c>
      <c r="V19" s="29">
        <v>18</v>
      </c>
      <c r="W19" s="39" t="s">
        <v>1078</v>
      </c>
      <c r="X19" s="29" t="s">
        <v>1085</v>
      </c>
      <c r="Y19" s="49">
        <v>15</v>
      </c>
      <c r="Z19" s="29" t="s">
        <v>1071</v>
      </c>
      <c r="AA19" s="29" t="s">
        <v>1069</v>
      </c>
      <c r="AB19" s="51">
        <v>20</v>
      </c>
      <c r="AC19" s="29">
        <v>20</v>
      </c>
      <c r="AD19" s="72">
        <v>2</v>
      </c>
      <c r="AE19" s="31">
        <v>2</v>
      </c>
      <c r="AF19" s="52">
        <f t="shared" si="2"/>
        <v>1.744</v>
      </c>
      <c r="AG19" s="53"/>
    </row>
    <row r="20" spans="1:35">
      <c r="A20" s="48"/>
      <c r="E20" s="29"/>
      <c r="F20" s="29"/>
      <c r="G20" s="29"/>
      <c r="H20" s="29"/>
      <c r="I20" s="29"/>
      <c r="J20" s="29"/>
      <c r="K20" s="29"/>
      <c r="L20" s="29"/>
      <c r="M20" s="29"/>
      <c r="N20" s="29"/>
      <c r="O20" s="29"/>
      <c r="P20" s="49"/>
      <c r="Q20" s="29"/>
      <c r="R20" s="29"/>
      <c r="S20" s="29"/>
      <c r="T20" s="29"/>
      <c r="U20" s="29"/>
      <c r="V20" s="29"/>
      <c r="W20" s="61"/>
      <c r="X20" s="29"/>
      <c r="Y20" s="49"/>
      <c r="Z20" s="29"/>
      <c r="AA20" s="29"/>
      <c r="AB20" s="51"/>
      <c r="AC20" s="29"/>
      <c r="AD20" s="72"/>
      <c r="AE20" s="31"/>
      <c r="AF20" s="52"/>
      <c r="AG20" s="53"/>
    </row>
    <row r="21" spans="1:35" s="30" customFormat="1">
      <c r="A21" s="55" t="s">
        <v>474</v>
      </c>
      <c r="B21" s="56" t="s">
        <v>1033</v>
      </c>
      <c r="C21" s="56" t="s">
        <v>320</v>
      </c>
      <c r="D21" s="56" t="s">
        <v>1067</v>
      </c>
      <c r="E21" s="57">
        <v>10</v>
      </c>
      <c r="F21" s="57">
        <v>14</v>
      </c>
      <c r="G21" s="57">
        <v>12</v>
      </c>
      <c r="H21" s="57" t="s">
        <v>1088</v>
      </c>
      <c r="I21" s="57">
        <v>9</v>
      </c>
      <c r="J21" s="57">
        <v>15</v>
      </c>
      <c r="K21" s="57">
        <v>13</v>
      </c>
      <c r="L21" s="57">
        <v>13</v>
      </c>
      <c r="M21" s="57">
        <v>13</v>
      </c>
      <c r="N21" s="57">
        <v>23</v>
      </c>
      <c r="O21" s="57">
        <v>15</v>
      </c>
      <c r="P21" s="59" t="s">
        <v>1069</v>
      </c>
      <c r="Q21" s="57">
        <v>17</v>
      </c>
      <c r="R21" s="57">
        <v>19</v>
      </c>
      <c r="S21" s="57">
        <v>25</v>
      </c>
      <c r="T21" s="57">
        <v>12</v>
      </c>
      <c r="U21" s="57">
        <v>12</v>
      </c>
      <c r="V21" s="57">
        <v>17</v>
      </c>
      <c r="W21" s="57">
        <v>21</v>
      </c>
      <c r="X21" s="57" t="s">
        <v>1077</v>
      </c>
      <c r="Y21" s="57">
        <v>16</v>
      </c>
      <c r="Z21" s="57">
        <v>14</v>
      </c>
      <c r="AA21" s="57" t="s">
        <v>1079</v>
      </c>
      <c r="AB21" s="62"/>
      <c r="AC21" s="57"/>
      <c r="AD21" s="45"/>
      <c r="AE21" s="45"/>
      <c r="AF21" s="60"/>
      <c r="AG21" s="53"/>
    </row>
    <row r="22" spans="1:35">
      <c r="A22" s="48" t="s">
        <v>476</v>
      </c>
      <c r="B22" t="s">
        <v>1033</v>
      </c>
      <c r="C22" t="s">
        <v>140</v>
      </c>
      <c r="D22" t="s">
        <v>1067</v>
      </c>
      <c r="E22" s="29">
        <v>10</v>
      </c>
      <c r="F22" s="49">
        <v>15</v>
      </c>
      <c r="G22" s="49">
        <v>11</v>
      </c>
      <c r="H22" s="49" t="s">
        <v>1089</v>
      </c>
      <c r="I22" s="29">
        <v>9</v>
      </c>
      <c r="J22" s="49">
        <v>14</v>
      </c>
      <c r="K22" s="49" t="s">
        <v>1080</v>
      </c>
      <c r="L22" s="49">
        <v>14</v>
      </c>
      <c r="M22" s="29">
        <v>13</v>
      </c>
      <c r="N22" s="49">
        <v>22</v>
      </c>
      <c r="O22" s="49">
        <v>14</v>
      </c>
      <c r="P22" s="50">
        <v>16</v>
      </c>
      <c r="Q22" s="49">
        <v>15</v>
      </c>
      <c r="R22" s="29">
        <v>19</v>
      </c>
      <c r="S22" s="49">
        <v>23</v>
      </c>
      <c r="T22" s="49" t="s">
        <v>1072</v>
      </c>
      <c r="U22" s="29" t="s">
        <v>1077</v>
      </c>
      <c r="V22" s="49" t="s">
        <v>1090</v>
      </c>
      <c r="W22" s="29">
        <v>21</v>
      </c>
      <c r="X22" s="49" t="s">
        <v>1085</v>
      </c>
      <c r="Y22" s="29">
        <v>16</v>
      </c>
      <c r="Z22" s="49">
        <v>15</v>
      </c>
      <c r="AA22" s="29">
        <v>11</v>
      </c>
      <c r="AB22" s="51">
        <v>22</v>
      </c>
      <c r="AC22" s="29">
        <v>14</v>
      </c>
      <c r="AD22" s="72">
        <v>14</v>
      </c>
      <c r="AE22" s="31">
        <v>19</v>
      </c>
      <c r="AF22" s="52">
        <f t="shared" ref="AF22:AF23" si="3">(AC22*0.00436)*AB22</f>
        <v>1.3428800000000001</v>
      </c>
      <c r="AG22" s="53"/>
    </row>
    <row r="23" spans="1:35">
      <c r="A23" s="48" t="s">
        <v>475</v>
      </c>
      <c r="B23" t="s">
        <v>1033</v>
      </c>
      <c r="C23" t="s">
        <v>140</v>
      </c>
      <c r="D23" t="s">
        <v>1091</v>
      </c>
      <c r="E23" s="29">
        <v>10</v>
      </c>
      <c r="F23" s="49">
        <v>13</v>
      </c>
      <c r="G23" s="49">
        <v>11</v>
      </c>
      <c r="H23" s="49" t="s">
        <v>1069</v>
      </c>
      <c r="I23" s="29">
        <v>9</v>
      </c>
      <c r="J23" s="29">
        <v>15</v>
      </c>
      <c r="K23" s="49" t="s">
        <v>1080</v>
      </c>
      <c r="L23" s="49" t="s">
        <v>1080</v>
      </c>
      <c r="M23" s="29">
        <v>13</v>
      </c>
      <c r="N23" s="49">
        <v>24</v>
      </c>
      <c r="O23" s="49">
        <v>14</v>
      </c>
      <c r="P23" s="50">
        <v>16</v>
      </c>
      <c r="Q23" s="49">
        <v>15</v>
      </c>
      <c r="R23" s="29" t="s">
        <v>1075</v>
      </c>
      <c r="S23" s="49">
        <v>24</v>
      </c>
      <c r="T23" s="49" t="s">
        <v>1072</v>
      </c>
      <c r="U23" s="29" t="s">
        <v>1069</v>
      </c>
      <c r="V23" s="49">
        <v>18</v>
      </c>
      <c r="W23" s="29" t="s">
        <v>1078</v>
      </c>
      <c r="X23" s="49" t="s">
        <v>1085</v>
      </c>
      <c r="Y23" s="49">
        <v>15</v>
      </c>
      <c r="Z23" s="49" t="s">
        <v>1071</v>
      </c>
      <c r="AA23" s="29" t="s">
        <v>1069</v>
      </c>
      <c r="AB23" s="51">
        <v>19</v>
      </c>
      <c r="AC23" s="29">
        <v>14</v>
      </c>
      <c r="AD23" s="72">
        <v>13</v>
      </c>
      <c r="AE23" s="31">
        <v>15</v>
      </c>
      <c r="AF23" s="52">
        <f t="shared" si="3"/>
        <v>1.1597600000000001</v>
      </c>
      <c r="AG23" s="53"/>
    </row>
    <row r="24" spans="1:35">
      <c r="A24" s="54"/>
      <c r="E24" s="29"/>
      <c r="F24" s="29"/>
      <c r="G24" s="29"/>
      <c r="H24" s="29"/>
      <c r="I24" s="29"/>
      <c r="J24" s="29"/>
      <c r="K24" s="29"/>
      <c r="L24" s="29"/>
      <c r="M24" s="29"/>
      <c r="N24" s="29"/>
      <c r="O24" s="29"/>
      <c r="P24" s="29"/>
      <c r="Q24" s="29"/>
      <c r="R24" s="29"/>
      <c r="S24" s="29"/>
      <c r="T24" s="29"/>
      <c r="U24" s="29"/>
      <c r="V24" s="29"/>
      <c r="W24" s="29"/>
      <c r="X24" s="29"/>
      <c r="Y24" s="29"/>
      <c r="Z24" s="29"/>
      <c r="AA24" s="29"/>
      <c r="AB24" s="51"/>
      <c r="AC24" s="29"/>
      <c r="AD24" s="72"/>
      <c r="AE24" s="31"/>
      <c r="AF24" s="52"/>
      <c r="AG24" s="53"/>
    </row>
    <row r="25" spans="1:35" s="30" customFormat="1">
      <c r="A25" s="55" t="s">
        <v>476</v>
      </c>
      <c r="B25" s="56" t="s">
        <v>1033</v>
      </c>
      <c r="C25" s="56" t="s">
        <v>140</v>
      </c>
      <c r="D25" s="56" t="s">
        <v>1067</v>
      </c>
      <c r="E25" s="57">
        <v>10</v>
      </c>
      <c r="F25" s="57">
        <v>15</v>
      </c>
      <c r="G25" s="57">
        <v>11</v>
      </c>
      <c r="H25" s="57" t="s">
        <v>1089</v>
      </c>
      <c r="I25" s="57">
        <v>9</v>
      </c>
      <c r="J25" s="57">
        <v>14</v>
      </c>
      <c r="K25" s="57" t="s">
        <v>1080</v>
      </c>
      <c r="L25" s="57">
        <v>14</v>
      </c>
      <c r="M25" s="57">
        <v>13</v>
      </c>
      <c r="N25" s="57">
        <v>22</v>
      </c>
      <c r="O25" s="57">
        <v>14</v>
      </c>
      <c r="P25" s="57">
        <v>16</v>
      </c>
      <c r="Q25" s="57">
        <v>15</v>
      </c>
      <c r="R25" s="57">
        <v>19</v>
      </c>
      <c r="S25" s="57">
        <v>23</v>
      </c>
      <c r="T25" s="57" t="s">
        <v>1072</v>
      </c>
      <c r="U25" s="57" t="s">
        <v>1077</v>
      </c>
      <c r="V25" s="57" t="s">
        <v>1090</v>
      </c>
      <c r="W25" s="57">
        <v>21</v>
      </c>
      <c r="X25" s="57" t="s">
        <v>1085</v>
      </c>
      <c r="Y25" s="57">
        <v>16</v>
      </c>
      <c r="Z25" s="57">
        <v>15</v>
      </c>
      <c r="AA25" s="57">
        <v>11</v>
      </c>
      <c r="AB25" s="62"/>
      <c r="AC25" s="57"/>
      <c r="AD25" s="45"/>
      <c r="AE25" s="45"/>
      <c r="AF25" s="60"/>
      <c r="AG25" s="53"/>
    </row>
    <row r="26" spans="1:35" s="64" customFormat="1">
      <c r="A26" s="63" t="s">
        <v>475</v>
      </c>
      <c r="B26" s="64" t="s">
        <v>1033</v>
      </c>
      <c r="C26" s="64" t="s">
        <v>140</v>
      </c>
      <c r="D26" s="64" t="s">
        <v>1091</v>
      </c>
      <c r="E26" s="65">
        <v>10</v>
      </c>
      <c r="F26" s="66">
        <v>13</v>
      </c>
      <c r="G26" s="65">
        <v>11</v>
      </c>
      <c r="H26" s="65" t="s">
        <v>1069</v>
      </c>
      <c r="I26" s="65">
        <v>9</v>
      </c>
      <c r="J26" s="66">
        <v>15</v>
      </c>
      <c r="K26" s="65" t="s">
        <v>1080</v>
      </c>
      <c r="L26" s="65" t="s">
        <v>1080</v>
      </c>
      <c r="M26" s="65">
        <v>13</v>
      </c>
      <c r="N26" s="66">
        <v>24</v>
      </c>
      <c r="O26" s="65">
        <v>14</v>
      </c>
      <c r="P26" s="65">
        <v>16</v>
      </c>
      <c r="Q26" s="65">
        <v>15</v>
      </c>
      <c r="R26" s="65" t="s">
        <v>1075</v>
      </c>
      <c r="S26" s="66">
        <v>24</v>
      </c>
      <c r="T26" s="65" t="s">
        <v>1072</v>
      </c>
      <c r="U26" s="65" t="s">
        <v>1069</v>
      </c>
      <c r="V26" s="65">
        <v>18</v>
      </c>
      <c r="W26" s="65" t="s">
        <v>1078</v>
      </c>
      <c r="X26" s="65" t="s">
        <v>1085</v>
      </c>
      <c r="Y26" s="66">
        <v>15</v>
      </c>
      <c r="Z26" s="65" t="s">
        <v>1071</v>
      </c>
      <c r="AA26" s="65" t="s">
        <v>1069</v>
      </c>
      <c r="AB26" s="67">
        <v>20</v>
      </c>
      <c r="AC26" s="65">
        <v>8</v>
      </c>
      <c r="AD26" s="73">
        <v>5</v>
      </c>
      <c r="AE26" s="68">
        <v>7</v>
      </c>
      <c r="AF26" s="69">
        <f>(AC26*0.00436)*AB26</f>
        <v>0.6976</v>
      </c>
      <c r="AG26" s="70"/>
    </row>
    <row r="27" spans="1:35">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row>
    <row r="28" spans="1:35">
      <c r="A28" s="74" t="s">
        <v>1103</v>
      </c>
      <c r="B28" t="s">
        <v>1098</v>
      </c>
      <c r="H28" s="29"/>
      <c r="I28" s="29"/>
      <c r="J28" s="29"/>
      <c r="K28" s="29"/>
      <c r="L28" s="29"/>
      <c r="M28" s="29"/>
      <c r="N28" s="29"/>
      <c r="O28" s="29"/>
      <c r="P28" s="29"/>
      <c r="Q28" s="29"/>
      <c r="R28" s="29"/>
      <c r="S28" s="29"/>
      <c r="T28" s="29"/>
      <c r="U28" s="29"/>
      <c r="V28" s="29"/>
      <c r="W28" s="29"/>
      <c r="X28" s="29"/>
      <c r="Y28" s="29"/>
      <c r="Z28" s="29"/>
      <c r="AA28" s="29"/>
      <c r="AB28" s="29"/>
      <c r="AC28" s="29"/>
      <c r="AD28" s="29"/>
      <c r="AE28" s="29"/>
      <c r="AG28" s="29"/>
    </row>
    <row r="29" spans="1:35">
      <c r="A29" s="74" t="s">
        <v>1104</v>
      </c>
      <c r="B29" t="s">
        <v>1099</v>
      </c>
      <c r="H29" s="29"/>
      <c r="I29" s="29"/>
      <c r="J29" s="29"/>
      <c r="K29" s="29"/>
      <c r="L29" s="29"/>
      <c r="M29" s="29"/>
      <c r="N29" s="29"/>
      <c r="O29" s="29"/>
      <c r="P29" s="29"/>
      <c r="Q29" s="29"/>
      <c r="R29" s="29"/>
      <c r="S29" s="29"/>
      <c r="T29" s="29"/>
      <c r="U29" s="29"/>
      <c r="V29" s="29"/>
      <c r="W29" s="29"/>
      <c r="X29" s="29"/>
      <c r="Y29" s="29"/>
      <c r="Z29" s="29"/>
      <c r="AA29" s="29"/>
      <c r="AB29" s="29"/>
      <c r="AC29" s="29"/>
      <c r="AD29" s="29"/>
      <c r="AE29" s="29"/>
      <c r="AG29" s="29"/>
    </row>
    <row r="30" spans="1:35">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row>
    <row r="31" spans="1:35">
      <c r="H31" s="29"/>
      <c r="I31" s="29"/>
      <c r="J31" s="29"/>
      <c r="K31" s="29"/>
      <c r="L31" s="29"/>
      <c r="M31" s="29"/>
      <c r="N31" s="29"/>
      <c r="O31" s="29"/>
      <c r="P31" s="29"/>
      <c r="Q31" s="29"/>
      <c r="R31" s="29"/>
      <c r="S31" s="29"/>
      <c r="T31" s="29"/>
      <c r="U31" s="29"/>
      <c r="V31" s="29"/>
      <c r="W31" s="29"/>
      <c r="X31" s="29"/>
      <c r="Y31" s="29"/>
      <c r="Z31" s="29"/>
      <c r="AA31" s="29"/>
      <c r="AB31" s="29"/>
      <c r="AC31" s="29"/>
      <c r="AD31" s="29"/>
      <c r="AE31" s="29"/>
      <c r="AG31" s="29"/>
    </row>
    <row r="32" spans="1:35">
      <c r="H32" s="29"/>
      <c r="I32" s="29"/>
      <c r="J32" s="29"/>
      <c r="K32" s="29"/>
      <c r="L32" s="29"/>
      <c r="M32" s="29"/>
      <c r="N32" s="29"/>
      <c r="O32" s="29"/>
      <c r="P32" s="29"/>
      <c r="Q32" s="29"/>
      <c r="R32" s="29"/>
      <c r="S32" s="29"/>
      <c r="T32" s="29"/>
      <c r="U32" s="29"/>
      <c r="V32" s="29"/>
      <c r="W32" s="29"/>
      <c r="X32" s="29"/>
      <c r="Y32" s="29"/>
      <c r="Z32" s="29"/>
      <c r="AA32" s="29"/>
      <c r="AB32" s="29"/>
      <c r="AC32" s="29"/>
      <c r="AD32" s="29"/>
      <c r="AE32" s="29"/>
      <c r="AG32" s="29"/>
    </row>
    <row r="33" spans="8:33">
      <c r="H33" s="29"/>
      <c r="I33" s="29"/>
      <c r="J33" s="29"/>
      <c r="K33" s="29"/>
      <c r="L33" s="29"/>
      <c r="M33" s="29"/>
      <c r="N33" s="29"/>
      <c r="O33" s="29"/>
      <c r="P33" s="29"/>
      <c r="Q33" s="29"/>
      <c r="R33" s="29"/>
      <c r="S33" s="29"/>
      <c r="T33" s="29"/>
      <c r="U33" s="29"/>
      <c r="V33" s="29"/>
      <c r="W33" s="29"/>
      <c r="X33" s="29"/>
      <c r="Y33" s="29"/>
      <c r="Z33" s="29"/>
      <c r="AA33" s="29"/>
      <c r="AB33" s="29"/>
      <c r="AC33" s="29"/>
      <c r="AD33" s="29"/>
      <c r="AE33" s="29"/>
      <c r="AG33" s="29"/>
    </row>
    <row r="34" spans="8:33">
      <c r="H34" s="29"/>
      <c r="I34" s="29"/>
      <c r="J34" s="29"/>
      <c r="K34" s="29"/>
      <c r="L34" s="29"/>
      <c r="M34" s="29"/>
      <c r="N34" s="29"/>
      <c r="O34" s="29"/>
      <c r="P34" s="29"/>
      <c r="Q34" s="29"/>
      <c r="R34" s="29"/>
      <c r="S34" s="29"/>
      <c r="T34" s="29"/>
      <c r="U34" s="29"/>
      <c r="V34" s="29"/>
      <c r="W34" s="29"/>
      <c r="X34" s="29"/>
      <c r="Y34" s="29"/>
      <c r="Z34" s="29"/>
      <c r="AA34" s="29"/>
      <c r="AB34" s="29"/>
      <c r="AC34" s="29"/>
      <c r="AD34" s="29"/>
      <c r="AE34" s="29"/>
      <c r="AG34" s="29"/>
    </row>
    <row r="35" spans="8:33">
      <c r="H35" s="29"/>
      <c r="I35" s="29"/>
      <c r="J35" s="29"/>
      <c r="K35" s="29"/>
      <c r="L35" s="29"/>
      <c r="M35" s="29"/>
      <c r="N35" s="29"/>
      <c r="O35" s="29"/>
      <c r="P35" s="29"/>
      <c r="Q35" s="29"/>
      <c r="R35" s="29"/>
      <c r="S35" s="29"/>
      <c r="T35" s="29"/>
      <c r="U35" s="29"/>
      <c r="V35" s="29"/>
      <c r="W35" s="29"/>
      <c r="X35" s="29"/>
      <c r="Y35" s="29"/>
      <c r="Z35" s="29"/>
      <c r="AA35" s="29"/>
      <c r="AB35" s="29"/>
      <c r="AC35" s="29"/>
      <c r="AD35" s="29"/>
      <c r="AE35" s="29"/>
      <c r="AG35" s="29"/>
    </row>
    <row r="36" spans="8:33">
      <c r="H36" s="29"/>
      <c r="I36" s="29"/>
      <c r="J36" s="29"/>
      <c r="K36" s="29"/>
      <c r="L36" s="29"/>
      <c r="M36" s="29"/>
      <c r="N36" s="29"/>
      <c r="O36" s="29"/>
      <c r="P36" s="29"/>
      <c r="Q36" s="29"/>
      <c r="R36" s="29"/>
      <c r="S36" s="29"/>
      <c r="T36" s="29"/>
      <c r="U36" s="29"/>
      <c r="V36" s="29"/>
      <c r="W36" s="29"/>
      <c r="X36" s="29"/>
      <c r="Y36" s="29"/>
      <c r="Z36" s="29"/>
      <c r="AA36" s="29"/>
      <c r="AB36" s="29"/>
      <c r="AC36" s="29"/>
      <c r="AD36" s="29"/>
      <c r="AE36" s="29"/>
      <c r="AG36" s="29"/>
    </row>
    <row r="37" spans="8:33">
      <c r="H37" s="29"/>
      <c r="I37" s="29"/>
      <c r="J37" s="29"/>
      <c r="K37" s="29"/>
      <c r="L37" s="29"/>
      <c r="M37" s="29"/>
      <c r="N37" s="29"/>
      <c r="O37" s="29"/>
      <c r="P37" s="29"/>
      <c r="Q37" s="29"/>
      <c r="R37" s="29"/>
      <c r="S37" s="29"/>
      <c r="T37" s="29"/>
      <c r="U37" s="29"/>
      <c r="V37" s="29"/>
      <c r="W37" s="29"/>
      <c r="X37" s="29"/>
      <c r="Y37" s="29"/>
      <c r="Z37" s="29"/>
      <c r="AA37" s="29"/>
      <c r="AB37" s="29"/>
      <c r="AC37" s="29"/>
      <c r="AD37" s="29"/>
      <c r="AE37" s="29"/>
      <c r="AG37" s="29"/>
    </row>
    <row r="38" spans="8:33">
      <c r="H38" s="29"/>
      <c r="I38" s="29"/>
      <c r="J38" s="29"/>
      <c r="K38" s="29"/>
      <c r="L38" s="29"/>
      <c r="M38" s="29"/>
      <c r="N38" s="29"/>
      <c r="O38" s="29"/>
      <c r="P38" s="29"/>
      <c r="Q38" s="29"/>
      <c r="R38" s="29"/>
      <c r="S38" s="29"/>
      <c r="T38" s="29"/>
      <c r="U38" s="29"/>
      <c r="V38" s="29"/>
      <c r="W38" s="29"/>
      <c r="X38" s="29"/>
      <c r="Y38" s="29"/>
      <c r="Z38" s="29"/>
      <c r="AA38" s="29"/>
      <c r="AB38" s="29"/>
      <c r="AC38" s="29"/>
      <c r="AD38" s="29"/>
      <c r="AE38" s="29"/>
      <c r="AG38" s="29"/>
    </row>
    <row r="39" spans="8:33">
      <c r="H39" s="29"/>
      <c r="I39" s="29"/>
      <c r="J39" s="29"/>
      <c r="K39" s="29"/>
      <c r="L39" s="29"/>
      <c r="M39" s="29"/>
      <c r="N39" s="29"/>
      <c r="O39" s="29"/>
      <c r="P39" s="29"/>
      <c r="Q39" s="29"/>
      <c r="R39" s="29"/>
      <c r="S39" s="29"/>
      <c r="T39" s="29"/>
      <c r="U39" s="29"/>
      <c r="V39" s="29"/>
      <c r="W39" s="29"/>
      <c r="X39" s="29"/>
      <c r="Y39" s="29"/>
      <c r="Z39" s="29"/>
      <c r="AA39" s="29"/>
      <c r="AB39" s="29"/>
      <c r="AC39" s="29"/>
      <c r="AD39" s="29"/>
      <c r="AE39" s="29"/>
      <c r="AG39" s="29"/>
    </row>
    <row r="40" spans="8:33">
      <c r="H40" s="29"/>
      <c r="I40" s="29"/>
      <c r="J40" s="29"/>
      <c r="K40" s="29"/>
      <c r="L40" s="29"/>
      <c r="M40" s="29"/>
      <c r="N40" s="29"/>
      <c r="O40" s="29"/>
      <c r="P40" s="29"/>
      <c r="Q40" s="29"/>
      <c r="R40" s="29"/>
      <c r="S40" s="29"/>
      <c r="T40" s="29"/>
      <c r="U40" s="29"/>
      <c r="V40" s="29"/>
      <c r="W40" s="29"/>
      <c r="X40" s="29"/>
      <c r="Y40" s="29"/>
      <c r="Z40" s="29"/>
      <c r="AA40" s="29"/>
      <c r="AB40" s="29"/>
      <c r="AC40" s="29"/>
      <c r="AD40" s="29"/>
      <c r="AE40" s="29"/>
      <c r="AG40" s="29"/>
    </row>
    <row r="41" spans="8:33">
      <c r="H41" s="29"/>
      <c r="I41" s="29"/>
      <c r="J41" s="29"/>
      <c r="K41" s="29"/>
      <c r="L41" s="29"/>
      <c r="M41" s="29"/>
      <c r="N41" s="29"/>
      <c r="O41" s="29"/>
      <c r="P41" s="29"/>
      <c r="Q41" s="29"/>
      <c r="R41" s="29"/>
      <c r="S41" s="29"/>
      <c r="T41" s="29"/>
      <c r="U41" s="29"/>
      <c r="V41" s="29"/>
      <c r="W41" s="29"/>
      <c r="X41" s="29"/>
      <c r="Y41" s="29"/>
      <c r="Z41" s="29"/>
      <c r="AA41" s="29"/>
      <c r="AB41" s="29"/>
      <c r="AC41" s="29"/>
      <c r="AD41" s="29"/>
      <c r="AE41" s="29"/>
      <c r="AG41" s="29"/>
    </row>
    <row r="42" spans="8:33">
      <c r="H42" s="29"/>
      <c r="I42" s="29"/>
      <c r="J42" s="29"/>
      <c r="K42" s="29"/>
      <c r="L42" s="29"/>
      <c r="M42" s="29"/>
      <c r="N42" s="29"/>
      <c r="O42" s="29"/>
      <c r="P42" s="29"/>
      <c r="Q42" s="29"/>
      <c r="R42" s="29"/>
      <c r="S42" s="29"/>
      <c r="T42" s="29"/>
      <c r="U42" s="29"/>
      <c r="V42" s="29"/>
      <c r="W42" s="29"/>
      <c r="X42" s="29"/>
      <c r="Y42" s="29"/>
      <c r="Z42" s="29"/>
      <c r="AA42" s="29"/>
      <c r="AB42" s="29"/>
      <c r="AC42" s="29"/>
      <c r="AD42" s="29"/>
      <c r="AE42" s="29"/>
      <c r="AG42" s="29"/>
    </row>
    <row r="43" spans="8:33">
      <c r="H43" s="29"/>
      <c r="I43" s="29"/>
      <c r="J43" s="29"/>
      <c r="K43" s="29"/>
      <c r="L43" s="29"/>
      <c r="M43" s="29"/>
      <c r="N43" s="29"/>
      <c r="O43" s="29"/>
      <c r="P43" s="29"/>
      <c r="Q43" s="29"/>
      <c r="R43" s="29"/>
      <c r="S43" s="29"/>
      <c r="T43" s="29"/>
      <c r="U43" s="29"/>
      <c r="V43" s="29"/>
      <c r="W43" s="29"/>
      <c r="X43" s="29"/>
      <c r="Y43" s="29"/>
      <c r="Z43" s="29"/>
      <c r="AA43" s="29"/>
      <c r="AB43" s="29"/>
      <c r="AC43" s="29"/>
      <c r="AD43" s="29"/>
      <c r="AE43" s="29"/>
      <c r="AG43" s="29"/>
    </row>
    <row r="44" spans="8:33">
      <c r="H44" s="29"/>
      <c r="I44" s="29"/>
      <c r="J44" s="29"/>
      <c r="K44" s="29"/>
      <c r="L44" s="29"/>
      <c r="M44" s="29"/>
      <c r="N44" s="29"/>
      <c r="O44" s="29"/>
      <c r="P44" s="29"/>
      <c r="Q44" s="29"/>
      <c r="R44" s="29"/>
      <c r="S44" s="29"/>
      <c r="T44" s="29"/>
      <c r="U44" s="29"/>
      <c r="V44" s="29"/>
      <c r="W44" s="29"/>
      <c r="X44" s="29"/>
      <c r="Y44" s="29"/>
      <c r="Z44" s="29"/>
      <c r="AA44" s="29"/>
      <c r="AB44" s="29"/>
      <c r="AC44" s="29"/>
      <c r="AD44" s="29"/>
      <c r="AE44" s="29"/>
      <c r="AG44" s="29"/>
    </row>
    <row r="45" spans="8:33">
      <c r="H45" s="29"/>
      <c r="I45" s="29"/>
      <c r="J45" s="29"/>
      <c r="K45" s="29"/>
      <c r="L45" s="29"/>
      <c r="M45" s="29"/>
      <c r="N45" s="29"/>
      <c r="O45" s="29"/>
      <c r="P45" s="29"/>
      <c r="Q45" s="29"/>
      <c r="R45" s="29"/>
      <c r="S45" s="29"/>
      <c r="T45" s="29"/>
      <c r="U45" s="29"/>
      <c r="V45" s="29"/>
      <c r="W45" s="29"/>
      <c r="X45" s="29"/>
      <c r="Y45" s="29"/>
      <c r="Z45" s="29"/>
      <c r="AA45" s="29"/>
      <c r="AB45" s="29"/>
      <c r="AC45" s="29"/>
      <c r="AD45" s="29"/>
      <c r="AE45" s="29"/>
      <c r="AG45" s="29"/>
    </row>
  </sheetData>
  <mergeCells count="5">
    <mergeCell ref="AB2:AB3"/>
    <mergeCell ref="AC2:AC3"/>
    <mergeCell ref="AD2:AD3"/>
    <mergeCell ref="AE2:AE3"/>
    <mergeCell ref="AF2:A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34F4B-616F-4331-A095-7626D46DDD8D}">
  <dimension ref="A1:AA15"/>
  <sheetViews>
    <sheetView workbookViewId="0">
      <selection sqref="A1:XFD1048576"/>
    </sheetView>
  </sheetViews>
  <sheetFormatPr defaultRowHeight="15"/>
  <cols>
    <col min="1" max="1" width="9.140625" style="30"/>
  </cols>
  <sheetData>
    <row r="1" spans="1:27" s="30" customFormat="1">
      <c r="A1" s="30" t="s">
        <v>1106</v>
      </c>
      <c r="B1" s="30" t="s">
        <v>1043</v>
      </c>
      <c r="C1" s="31" t="s">
        <v>1044</v>
      </c>
      <c r="D1" s="31" t="s">
        <v>1107</v>
      </c>
      <c r="E1" s="31" t="s">
        <v>1046</v>
      </c>
      <c r="F1" s="31" t="s">
        <v>1108</v>
      </c>
      <c r="G1" s="31" t="s">
        <v>1048</v>
      </c>
      <c r="H1" s="31" t="s">
        <v>1049</v>
      </c>
      <c r="I1" s="31" t="s">
        <v>1050</v>
      </c>
      <c r="J1" s="31" t="s">
        <v>1051</v>
      </c>
      <c r="K1" s="31" t="s">
        <v>1052</v>
      </c>
      <c r="L1" s="31" t="s">
        <v>1053</v>
      </c>
      <c r="M1" s="31" t="s">
        <v>1054</v>
      </c>
      <c r="N1" s="31" t="s">
        <v>1055</v>
      </c>
      <c r="O1" s="31" t="s">
        <v>1056</v>
      </c>
      <c r="P1" s="31" t="s">
        <v>1057</v>
      </c>
      <c r="Q1" s="31" t="s">
        <v>1058</v>
      </c>
      <c r="R1" s="31" t="s">
        <v>1059</v>
      </c>
      <c r="S1" s="31" t="s">
        <v>1060</v>
      </c>
      <c r="T1" s="31" t="s">
        <v>1061</v>
      </c>
      <c r="U1" s="31" t="s">
        <v>1062</v>
      </c>
      <c r="V1" s="31" t="s">
        <v>1063</v>
      </c>
      <c r="W1" s="31" t="s">
        <v>1064</v>
      </c>
      <c r="X1" s="31" t="s">
        <v>1065</v>
      </c>
      <c r="Y1" s="31" t="s">
        <v>1109</v>
      </c>
      <c r="Z1" s="31"/>
      <c r="AA1" s="31"/>
    </row>
    <row r="2" spans="1:27">
      <c r="A2" s="30">
        <v>1</v>
      </c>
      <c r="B2" t="s">
        <v>471</v>
      </c>
      <c r="C2" s="29">
        <v>10</v>
      </c>
      <c r="D2" s="29">
        <v>12</v>
      </c>
      <c r="E2" s="29">
        <v>12</v>
      </c>
      <c r="F2" s="29">
        <v>29</v>
      </c>
      <c r="G2" s="29">
        <v>9</v>
      </c>
      <c r="H2" s="29">
        <v>14</v>
      </c>
      <c r="I2" s="29">
        <v>14</v>
      </c>
      <c r="J2" s="29">
        <v>13</v>
      </c>
      <c r="K2" s="29">
        <v>13</v>
      </c>
      <c r="L2" s="29">
        <v>23</v>
      </c>
      <c r="M2" s="29">
        <v>15</v>
      </c>
      <c r="N2" s="29">
        <v>16</v>
      </c>
      <c r="O2" s="29">
        <v>16</v>
      </c>
      <c r="P2" s="29">
        <v>18</v>
      </c>
      <c r="Q2" s="29">
        <v>23</v>
      </c>
      <c r="R2" s="29">
        <v>12</v>
      </c>
      <c r="S2" s="29">
        <v>11</v>
      </c>
      <c r="T2" s="29">
        <v>17</v>
      </c>
      <c r="U2" s="29">
        <v>21</v>
      </c>
      <c r="V2" s="29">
        <v>10</v>
      </c>
      <c r="W2" s="29">
        <v>17</v>
      </c>
      <c r="X2" s="29">
        <v>16</v>
      </c>
      <c r="Y2" s="29">
        <v>10</v>
      </c>
      <c r="Z2" s="29"/>
      <c r="AA2" s="29"/>
    </row>
    <row r="3" spans="1:27">
      <c r="A3" s="30">
        <v>2</v>
      </c>
      <c r="B3" t="s">
        <v>471</v>
      </c>
      <c r="C3" s="29">
        <v>10</v>
      </c>
      <c r="D3" s="29">
        <v>13</v>
      </c>
      <c r="E3" s="29">
        <v>12</v>
      </c>
      <c r="F3" s="29">
        <v>29</v>
      </c>
      <c r="G3" s="29">
        <v>9</v>
      </c>
      <c r="H3" s="29">
        <v>15</v>
      </c>
      <c r="I3" s="29">
        <v>13</v>
      </c>
      <c r="J3" s="29">
        <v>13</v>
      </c>
      <c r="K3" s="29">
        <v>13</v>
      </c>
      <c r="L3" s="29">
        <v>23</v>
      </c>
      <c r="M3" s="29">
        <v>13</v>
      </c>
      <c r="N3" s="29">
        <v>16</v>
      </c>
      <c r="O3" s="29">
        <v>18</v>
      </c>
      <c r="P3" s="29">
        <v>19</v>
      </c>
      <c r="Q3" s="29">
        <v>28</v>
      </c>
      <c r="R3" s="29">
        <v>12</v>
      </c>
      <c r="S3" s="29">
        <v>12</v>
      </c>
      <c r="T3" s="29">
        <v>19</v>
      </c>
      <c r="U3" s="29">
        <v>21</v>
      </c>
      <c r="V3" s="29">
        <v>11</v>
      </c>
      <c r="W3" s="29">
        <v>16</v>
      </c>
      <c r="X3" s="29">
        <v>14</v>
      </c>
      <c r="Y3" s="29">
        <v>11</v>
      </c>
      <c r="Z3" s="29"/>
      <c r="AA3" s="29"/>
    </row>
    <row r="4" spans="1:27">
      <c r="A4" s="30">
        <v>3</v>
      </c>
      <c r="B4" t="s">
        <v>471</v>
      </c>
      <c r="C4" s="29">
        <v>10</v>
      </c>
      <c r="D4" s="29">
        <v>13</v>
      </c>
      <c r="E4" s="29">
        <v>11</v>
      </c>
      <c r="F4" s="29">
        <v>29</v>
      </c>
      <c r="G4" s="29">
        <v>9</v>
      </c>
      <c r="H4" s="29">
        <v>15</v>
      </c>
      <c r="I4" s="29">
        <v>13</v>
      </c>
      <c r="J4" s="29">
        <v>13</v>
      </c>
      <c r="K4" s="29">
        <v>13</v>
      </c>
      <c r="L4" s="29">
        <v>23</v>
      </c>
      <c r="M4" s="29">
        <v>13</v>
      </c>
      <c r="N4" s="29">
        <v>16</v>
      </c>
      <c r="O4" s="29">
        <v>17</v>
      </c>
      <c r="P4" s="29">
        <v>19</v>
      </c>
      <c r="Q4" s="29">
        <v>27</v>
      </c>
      <c r="R4" s="29">
        <v>12</v>
      </c>
      <c r="S4" s="29">
        <v>12</v>
      </c>
      <c r="T4" s="29">
        <v>19</v>
      </c>
      <c r="U4" s="29">
        <v>21</v>
      </c>
      <c r="V4" s="29">
        <v>11</v>
      </c>
      <c r="W4" s="29">
        <v>16</v>
      </c>
      <c r="X4" s="29">
        <v>14</v>
      </c>
      <c r="Y4" s="29">
        <v>11</v>
      </c>
      <c r="Z4" s="29"/>
      <c r="AA4" s="29"/>
    </row>
    <row r="5" spans="1:27">
      <c r="A5" s="30">
        <v>4</v>
      </c>
      <c r="B5" t="s">
        <v>471</v>
      </c>
      <c r="C5" s="29">
        <v>10</v>
      </c>
      <c r="D5" s="29">
        <v>13</v>
      </c>
      <c r="E5" s="29">
        <v>10</v>
      </c>
      <c r="F5" s="29">
        <v>29</v>
      </c>
      <c r="G5" s="29">
        <v>9</v>
      </c>
      <c r="H5" s="29">
        <v>15</v>
      </c>
      <c r="I5" s="29">
        <v>13</v>
      </c>
      <c r="J5" s="29">
        <v>13</v>
      </c>
      <c r="K5" s="29">
        <v>13</v>
      </c>
      <c r="L5" s="29">
        <v>22</v>
      </c>
      <c r="M5" s="29">
        <v>13</v>
      </c>
      <c r="N5" s="29">
        <v>15</v>
      </c>
      <c r="O5" s="29">
        <v>19</v>
      </c>
      <c r="P5" s="29">
        <v>19</v>
      </c>
      <c r="Q5" s="29">
        <v>26</v>
      </c>
      <c r="R5" s="29">
        <v>13</v>
      </c>
      <c r="S5" s="29">
        <v>12</v>
      </c>
      <c r="T5" s="29">
        <v>17</v>
      </c>
      <c r="U5" s="29">
        <v>21</v>
      </c>
      <c r="V5" s="29">
        <v>12</v>
      </c>
      <c r="W5" s="29">
        <v>16</v>
      </c>
      <c r="X5" s="29">
        <v>16</v>
      </c>
      <c r="Y5" s="29">
        <v>12</v>
      </c>
      <c r="Z5" s="29"/>
      <c r="AA5" s="29"/>
    </row>
    <row r="6" spans="1:27">
      <c r="A6" s="30">
        <v>5</v>
      </c>
      <c r="B6" t="s">
        <v>471</v>
      </c>
      <c r="C6" s="29">
        <v>10</v>
      </c>
      <c r="D6" s="29">
        <v>13</v>
      </c>
      <c r="E6" s="29">
        <v>12</v>
      </c>
      <c r="F6" s="29">
        <v>29</v>
      </c>
      <c r="G6" s="29">
        <v>9</v>
      </c>
      <c r="H6" s="29">
        <v>15</v>
      </c>
      <c r="I6" s="29">
        <v>13</v>
      </c>
      <c r="J6" s="29">
        <v>13</v>
      </c>
      <c r="K6" s="29">
        <v>13</v>
      </c>
      <c r="L6" s="29">
        <v>22</v>
      </c>
      <c r="M6" s="29">
        <v>13</v>
      </c>
      <c r="N6" s="29">
        <v>15</v>
      </c>
      <c r="O6" s="29">
        <v>19</v>
      </c>
      <c r="P6" s="29">
        <v>19</v>
      </c>
      <c r="Q6" s="29">
        <v>27</v>
      </c>
      <c r="R6" s="29">
        <v>13</v>
      </c>
      <c r="S6" s="29">
        <v>12</v>
      </c>
      <c r="T6" s="29">
        <v>17</v>
      </c>
      <c r="U6" s="29">
        <v>21</v>
      </c>
      <c r="V6" s="29">
        <v>13</v>
      </c>
      <c r="W6" s="29">
        <v>18</v>
      </c>
      <c r="X6" s="29">
        <v>15</v>
      </c>
      <c r="Y6" s="29">
        <v>12</v>
      </c>
      <c r="Z6" s="29"/>
      <c r="AA6" s="29"/>
    </row>
    <row r="7" spans="1:27">
      <c r="A7" s="30">
        <v>6</v>
      </c>
      <c r="B7" t="s">
        <v>471</v>
      </c>
      <c r="C7" s="29">
        <v>10</v>
      </c>
      <c r="D7" s="29">
        <v>13</v>
      </c>
      <c r="E7" s="29">
        <v>11</v>
      </c>
      <c r="F7" s="29">
        <v>29</v>
      </c>
      <c r="G7" s="29">
        <v>9</v>
      </c>
      <c r="H7" s="29">
        <v>16</v>
      </c>
      <c r="I7" s="29">
        <v>13</v>
      </c>
      <c r="J7" s="29">
        <v>13</v>
      </c>
      <c r="K7" s="29">
        <v>13</v>
      </c>
      <c r="L7" s="29">
        <v>23</v>
      </c>
      <c r="M7" s="29">
        <v>13</v>
      </c>
      <c r="N7" s="29">
        <v>16</v>
      </c>
      <c r="O7" s="29">
        <v>17</v>
      </c>
      <c r="P7" s="29">
        <v>19</v>
      </c>
      <c r="Q7" s="29">
        <v>27</v>
      </c>
      <c r="R7" s="29">
        <v>12</v>
      </c>
      <c r="S7" s="29">
        <v>12</v>
      </c>
      <c r="T7" s="29">
        <v>20</v>
      </c>
      <c r="U7" s="29">
        <v>21</v>
      </c>
      <c r="V7" s="29">
        <v>11</v>
      </c>
      <c r="W7" s="29">
        <v>16</v>
      </c>
      <c r="X7" s="29">
        <v>14</v>
      </c>
      <c r="Y7" s="29">
        <v>11</v>
      </c>
      <c r="Z7" s="29"/>
      <c r="AA7" s="29"/>
    </row>
    <row r="8" spans="1:27">
      <c r="A8" s="30">
        <v>7</v>
      </c>
      <c r="B8" t="s">
        <v>471</v>
      </c>
      <c r="C8" s="29">
        <v>10</v>
      </c>
      <c r="D8" s="29">
        <v>13</v>
      </c>
      <c r="E8" s="29">
        <v>12</v>
      </c>
      <c r="F8" s="29">
        <v>29</v>
      </c>
      <c r="G8" s="29">
        <v>9</v>
      </c>
      <c r="H8" s="29">
        <v>15</v>
      </c>
      <c r="I8" s="29">
        <v>14</v>
      </c>
      <c r="J8" s="29">
        <v>13</v>
      </c>
      <c r="K8" s="29">
        <v>13</v>
      </c>
      <c r="L8" s="29">
        <v>23</v>
      </c>
      <c r="M8" s="29">
        <v>14</v>
      </c>
      <c r="N8" s="29">
        <v>16</v>
      </c>
      <c r="O8" s="29">
        <v>18</v>
      </c>
      <c r="P8" s="29">
        <v>19</v>
      </c>
      <c r="Q8" s="29">
        <v>27</v>
      </c>
      <c r="R8" s="29">
        <v>12</v>
      </c>
      <c r="S8" s="29">
        <v>12</v>
      </c>
      <c r="T8" s="29">
        <v>19</v>
      </c>
      <c r="U8" s="29">
        <v>22</v>
      </c>
      <c r="V8" s="29">
        <v>12</v>
      </c>
      <c r="W8" s="29">
        <v>16</v>
      </c>
      <c r="X8" s="29">
        <v>14</v>
      </c>
      <c r="Y8" s="29">
        <v>11</v>
      </c>
      <c r="Z8" s="29"/>
      <c r="AA8" s="29"/>
    </row>
    <row r="9" spans="1:27">
      <c r="A9" s="30">
        <v>8</v>
      </c>
      <c r="B9" t="s">
        <v>471</v>
      </c>
      <c r="C9" s="29">
        <v>10</v>
      </c>
      <c r="D9" s="29">
        <v>13</v>
      </c>
      <c r="E9" s="29">
        <v>12</v>
      </c>
      <c r="F9" s="29">
        <v>29</v>
      </c>
      <c r="G9" s="29">
        <v>9</v>
      </c>
      <c r="H9" s="29">
        <v>14</v>
      </c>
      <c r="I9" s="29">
        <v>15</v>
      </c>
      <c r="J9" s="29">
        <v>13</v>
      </c>
      <c r="K9" s="29">
        <v>13</v>
      </c>
      <c r="L9" s="29">
        <v>23</v>
      </c>
      <c r="M9" s="29">
        <v>16</v>
      </c>
      <c r="N9" s="29">
        <v>16</v>
      </c>
      <c r="O9" s="29">
        <v>15</v>
      </c>
      <c r="P9" s="29">
        <v>19</v>
      </c>
      <c r="Q9" s="29">
        <v>23</v>
      </c>
      <c r="R9" s="29">
        <v>12</v>
      </c>
      <c r="S9" s="29">
        <v>12</v>
      </c>
      <c r="T9" s="29">
        <v>17</v>
      </c>
      <c r="U9" s="29">
        <v>21</v>
      </c>
      <c r="V9" s="29">
        <v>10</v>
      </c>
      <c r="W9" s="29">
        <v>17</v>
      </c>
      <c r="X9" s="29">
        <v>14</v>
      </c>
      <c r="Y9" s="29">
        <v>10</v>
      </c>
      <c r="Z9" s="29"/>
      <c r="AA9" s="29"/>
    </row>
    <row r="10" spans="1:27">
      <c r="A10" s="30">
        <v>9</v>
      </c>
      <c r="B10" t="s">
        <v>471</v>
      </c>
      <c r="C10" s="29">
        <v>10</v>
      </c>
      <c r="D10" s="29">
        <v>14</v>
      </c>
      <c r="E10" s="29">
        <v>11</v>
      </c>
      <c r="F10" s="29">
        <v>29</v>
      </c>
      <c r="G10" s="29">
        <v>9</v>
      </c>
      <c r="H10" s="29">
        <v>14</v>
      </c>
      <c r="I10" s="29">
        <v>13</v>
      </c>
      <c r="J10" s="29">
        <v>13</v>
      </c>
      <c r="K10" s="29">
        <v>13</v>
      </c>
      <c r="L10" s="29">
        <v>23</v>
      </c>
      <c r="M10" s="29">
        <v>13</v>
      </c>
      <c r="N10" s="29">
        <v>16</v>
      </c>
      <c r="O10" s="29">
        <v>17</v>
      </c>
      <c r="P10" s="29">
        <v>20</v>
      </c>
      <c r="Q10" s="29">
        <v>26</v>
      </c>
      <c r="R10" s="29">
        <v>13</v>
      </c>
      <c r="S10" s="29">
        <v>12</v>
      </c>
      <c r="T10" s="29">
        <v>17</v>
      </c>
      <c r="U10" s="29">
        <v>20</v>
      </c>
      <c r="V10" s="29">
        <v>11</v>
      </c>
      <c r="W10" s="29">
        <v>17</v>
      </c>
      <c r="X10" s="29">
        <v>15</v>
      </c>
      <c r="Y10" s="29">
        <v>11</v>
      </c>
      <c r="Z10" s="29"/>
      <c r="AA10" s="29"/>
    </row>
    <row r="11" spans="1:27">
      <c r="A11" s="30">
        <v>10</v>
      </c>
      <c r="B11" t="s">
        <v>471</v>
      </c>
      <c r="C11" s="29">
        <v>10</v>
      </c>
      <c r="D11" s="29">
        <v>14</v>
      </c>
      <c r="E11" s="29">
        <v>12</v>
      </c>
      <c r="F11" s="29">
        <v>30</v>
      </c>
      <c r="G11" s="29">
        <v>9</v>
      </c>
      <c r="H11" s="29">
        <v>15</v>
      </c>
      <c r="I11" s="29">
        <v>13</v>
      </c>
      <c r="J11" s="29">
        <v>13</v>
      </c>
      <c r="K11" s="29">
        <v>13</v>
      </c>
      <c r="L11" s="29">
        <v>22</v>
      </c>
      <c r="M11" s="29">
        <v>13</v>
      </c>
      <c r="N11" s="29">
        <v>14</v>
      </c>
      <c r="O11" s="29">
        <v>19</v>
      </c>
      <c r="P11" s="29">
        <v>18</v>
      </c>
      <c r="Q11" s="29">
        <v>28</v>
      </c>
      <c r="R11" s="29">
        <v>13</v>
      </c>
      <c r="S11" s="29">
        <v>12</v>
      </c>
      <c r="T11" s="29">
        <v>17</v>
      </c>
      <c r="U11" s="29">
        <v>21</v>
      </c>
      <c r="V11" s="29">
        <v>12</v>
      </c>
      <c r="W11" s="29">
        <v>16</v>
      </c>
      <c r="X11" s="29">
        <v>16</v>
      </c>
      <c r="Y11" s="29">
        <v>12</v>
      </c>
      <c r="Z11" s="29"/>
      <c r="AA11" s="29"/>
    </row>
    <row r="12" spans="1:27">
      <c r="A12" s="30">
        <v>11</v>
      </c>
      <c r="B12" t="s">
        <v>471</v>
      </c>
      <c r="C12" s="29">
        <v>10</v>
      </c>
      <c r="D12" s="29">
        <v>14</v>
      </c>
      <c r="E12" s="29">
        <v>11</v>
      </c>
      <c r="F12" s="29">
        <v>30</v>
      </c>
      <c r="G12" s="29">
        <v>9</v>
      </c>
      <c r="H12" s="29">
        <v>14</v>
      </c>
      <c r="I12" s="29">
        <v>13</v>
      </c>
      <c r="J12" s="29">
        <v>9</v>
      </c>
      <c r="K12" s="29">
        <v>14</v>
      </c>
      <c r="L12" s="29">
        <v>22</v>
      </c>
      <c r="M12" s="29">
        <v>13</v>
      </c>
      <c r="N12" s="29">
        <v>13</v>
      </c>
      <c r="O12" s="29">
        <v>19</v>
      </c>
      <c r="P12" s="29">
        <v>19</v>
      </c>
      <c r="Q12" s="29">
        <v>25</v>
      </c>
      <c r="R12" s="29">
        <v>13</v>
      </c>
      <c r="S12" s="29">
        <v>12</v>
      </c>
      <c r="T12" s="29">
        <v>17</v>
      </c>
      <c r="U12" s="29">
        <v>21</v>
      </c>
      <c r="V12" s="29">
        <v>12</v>
      </c>
      <c r="W12" s="29">
        <v>16</v>
      </c>
      <c r="X12" s="29">
        <v>16</v>
      </c>
      <c r="Y12" s="29">
        <v>12</v>
      </c>
      <c r="Z12" s="29"/>
      <c r="AA12" s="29"/>
    </row>
    <row r="13" spans="1:27">
      <c r="A13" s="30">
        <v>12</v>
      </c>
      <c r="B13" t="s">
        <v>471</v>
      </c>
      <c r="C13" s="29">
        <v>11</v>
      </c>
      <c r="D13" s="29">
        <v>14</v>
      </c>
      <c r="E13" s="29">
        <v>11</v>
      </c>
      <c r="F13" s="29">
        <v>30</v>
      </c>
      <c r="G13" s="29">
        <v>9</v>
      </c>
      <c r="H13" s="29">
        <v>14</v>
      </c>
      <c r="I13" s="29">
        <v>13</v>
      </c>
      <c r="J13" s="29">
        <v>16</v>
      </c>
      <c r="K13" s="29">
        <v>13</v>
      </c>
      <c r="L13" s="29">
        <v>24</v>
      </c>
      <c r="M13" s="29">
        <v>14</v>
      </c>
      <c r="N13" s="29">
        <v>17</v>
      </c>
      <c r="O13" s="29">
        <v>18</v>
      </c>
      <c r="P13" s="29">
        <v>19</v>
      </c>
      <c r="Q13" s="29">
        <v>26</v>
      </c>
      <c r="R13" s="29">
        <v>13</v>
      </c>
      <c r="S13" s="29">
        <v>12</v>
      </c>
      <c r="T13" s="29">
        <v>18</v>
      </c>
      <c r="U13" s="29">
        <v>23</v>
      </c>
      <c r="V13" s="29">
        <v>11</v>
      </c>
      <c r="W13" s="29">
        <v>15</v>
      </c>
      <c r="X13" s="29">
        <v>16</v>
      </c>
      <c r="Y13" s="29">
        <v>11</v>
      </c>
      <c r="Z13" s="29"/>
      <c r="AA13" s="29"/>
    </row>
    <row r="14" spans="1:27">
      <c r="A14" s="30">
        <v>13</v>
      </c>
      <c r="B14" t="s">
        <v>471</v>
      </c>
      <c r="C14" s="29">
        <v>10</v>
      </c>
      <c r="D14" s="29">
        <v>14</v>
      </c>
      <c r="E14" s="29">
        <v>11</v>
      </c>
      <c r="F14" s="29">
        <v>31</v>
      </c>
      <c r="G14" s="29">
        <v>9</v>
      </c>
      <c r="H14" s="29">
        <v>14</v>
      </c>
      <c r="I14" s="29">
        <v>14</v>
      </c>
      <c r="J14" s="29">
        <v>13</v>
      </c>
      <c r="K14" s="29">
        <v>13</v>
      </c>
      <c r="L14" s="29">
        <v>23</v>
      </c>
      <c r="M14" s="29">
        <v>14</v>
      </c>
      <c r="N14" s="29">
        <v>16</v>
      </c>
      <c r="O14" s="29">
        <v>17</v>
      </c>
      <c r="P14" s="29">
        <v>19</v>
      </c>
      <c r="Q14" s="29">
        <v>22</v>
      </c>
      <c r="R14" s="29">
        <v>13</v>
      </c>
      <c r="S14" s="29">
        <v>12</v>
      </c>
      <c r="T14" s="29">
        <v>18</v>
      </c>
      <c r="U14" s="29">
        <v>21</v>
      </c>
      <c r="V14" s="29">
        <v>10</v>
      </c>
      <c r="W14" s="29">
        <v>17</v>
      </c>
      <c r="X14" s="29">
        <v>15</v>
      </c>
      <c r="Y14" s="29">
        <v>11</v>
      </c>
      <c r="Z14" s="29"/>
      <c r="AA14" s="29"/>
    </row>
    <row r="15" spans="1:27">
      <c r="A15" s="30">
        <v>14</v>
      </c>
      <c r="B15" t="s">
        <v>471</v>
      </c>
      <c r="C15" s="29">
        <v>10</v>
      </c>
      <c r="D15" s="29">
        <v>14</v>
      </c>
      <c r="E15" s="29">
        <v>11</v>
      </c>
      <c r="F15" s="29">
        <v>31</v>
      </c>
      <c r="G15" s="29">
        <v>9</v>
      </c>
      <c r="H15" s="29">
        <v>14</v>
      </c>
      <c r="I15" s="29">
        <v>14</v>
      </c>
      <c r="J15" s="29">
        <v>13</v>
      </c>
      <c r="K15" s="29">
        <v>13</v>
      </c>
      <c r="L15" s="29">
        <v>23</v>
      </c>
      <c r="M15" s="29">
        <v>14</v>
      </c>
      <c r="N15" s="29">
        <v>16</v>
      </c>
      <c r="O15" s="29">
        <v>16</v>
      </c>
      <c r="P15" s="29">
        <v>18</v>
      </c>
      <c r="Q15" s="29">
        <v>22</v>
      </c>
      <c r="R15" s="29">
        <v>12</v>
      </c>
      <c r="S15" s="29">
        <v>12</v>
      </c>
      <c r="T15" s="29">
        <v>19</v>
      </c>
      <c r="U15" s="29">
        <v>21</v>
      </c>
      <c r="V15" s="29">
        <v>10</v>
      </c>
      <c r="W15" s="29">
        <v>17</v>
      </c>
      <c r="X15" s="29">
        <v>16</v>
      </c>
      <c r="Y15" s="29">
        <v>11</v>
      </c>
      <c r="Z15" s="29"/>
      <c r="AA15" s="2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12C90-1B46-4072-8C5C-FDD7BD3DB90E}">
  <dimension ref="A1:O127"/>
  <sheetViews>
    <sheetView workbookViewId="0">
      <selection activeCell="Q41" sqref="Q41"/>
    </sheetView>
  </sheetViews>
  <sheetFormatPr defaultRowHeight="15"/>
  <cols>
    <col min="1" max="1" width="13.140625" customWidth="1"/>
    <col min="2" max="2" width="19.85546875" bestFit="1" customWidth="1"/>
    <col min="3" max="3" width="18.5703125" bestFit="1" customWidth="1"/>
    <col min="4" max="5" width="18.5703125" customWidth="1"/>
    <col min="6" max="6" width="27.42578125" style="23" customWidth="1"/>
    <col min="7" max="15" width="9.140625" style="29"/>
  </cols>
  <sheetData>
    <row r="1" spans="1:15">
      <c r="A1" s="40" t="s">
        <v>1110</v>
      </c>
      <c r="B1" s="40"/>
      <c r="C1" s="40"/>
      <c r="D1" s="40"/>
      <c r="E1" s="40"/>
      <c r="F1" s="75"/>
      <c r="G1" s="76"/>
      <c r="H1" s="76"/>
      <c r="I1" s="76"/>
      <c r="J1" s="76"/>
      <c r="K1" s="76"/>
      <c r="L1" s="76"/>
      <c r="M1" s="76"/>
      <c r="N1" s="76"/>
      <c r="O1" s="76"/>
    </row>
    <row r="2" spans="1:15" s="30" customFormat="1">
      <c r="A2" s="30" t="s">
        <v>1038</v>
      </c>
      <c r="B2" s="47" t="s">
        <v>1111</v>
      </c>
      <c r="C2" s="47"/>
      <c r="D2" s="77"/>
      <c r="E2" s="77"/>
      <c r="F2" s="10" t="s">
        <v>1043</v>
      </c>
      <c r="G2" s="78" t="s">
        <v>1051</v>
      </c>
      <c r="H2" s="79" t="s">
        <v>1046</v>
      </c>
      <c r="I2" s="78" t="s">
        <v>1048</v>
      </c>
      <c r="J2" s="79" t="s">
        <v>1050</v>
      </c>
      <c r="K2" s="78" t="s">
        <v>1053</v>
      </c>
      <c r="L2" s="80" t="s">
        <v>1044</v>
      </c>
      <c r="M2" s="78" t="s">
        <v>1052</v>
      </c>
      <c r="N2" s="77" t="s">
        <v>1112</v>
      </c>
      <c r="O2" s="77" t="s">
        <v>1113</v>
      </c>
    </row>
    <row r="3" spans="1:15">
      <c r="A3" s="81" t="s">
        <v>477</v>
      </c>
      <c r="B3" s="81" t="s">
        <v>326</v>
      </c>
      <c r="C3" s="81"/>
      <c r="D3" s="81"/>
      <c r="E3" s="82"/>
      <c r="F3" s="83" t="s">
        <v>471</v>
      </c>
      <c r="G3" s="25" t="s">
        <v>1069</v>
      </c>
      <c r="H3" s="25">
        <v>11</v>
      </c>
      <c r="I3" s="25">
        <v>9</v>
      </c>
      <c r="J3" s="25">
        <v>13</v>
      </c>
      <c r="K3" s="25">
        <v>23</v>
      </c>
      <c r="L3" s="25">
        <v>10</v>
      </c>
      <c r="M3" s="25">
        <v>13</v>
      </c>
      <c r="N3" s="25">
        <v>13</v>
      </c>
      <c r="O3" s="25">
        <v>16</v>
      </c>
    </row>
    <row r="4" spans="1:15">
      <c r="A4" s="84" t="s">
        <v>473</v>
      </c>
      <c r="B4" s="84" t="s">
        <v>309</v>
      </c>
      <c r="C4" s="81"/>
      <c r="D4" s="81"/>
      <c r="E4" s="82"/>
      <c r="F4" s="83" t="s">
        <v>471</v>
      </c>
      <c r="G4" s="25">
        <v>14</v>
      </c>
      <c r="H4" s="25">
        <v>11</v>
      </c>
      <c r="I4" s="25">
        <v>9</v>
      </c>
      <c r="J4" s="25">
        <v>14</v>
      </c>
      <c r="K4" s="25">
        <v>24</v>
      </c>
      <c r="L4" s="25">
        <v>10</v>
      </c>
      <c r="M4" s="25">
        <v>13</v>
      </c>
      <c r="N4" s="25">
        <v>14</v>
      </c>
      <c r="O4" s="25">
        <v>17</v>
      </c>
    </row>
    <row r="5" spans="1:15">
      <c r="A5" s="84" t="s">
        <v>474</v>
      </c>
      <c r="B5" s="84" t="s">
        <v>320</v>
      </c>
      <c r="C5" s="81"/>
      <c r="D5" s="81"/>
      <c r="E5" s="82"/>
      <c r="F5" s="83" t="s">
        <v>471</v>
      </c>
      <c r="G5" s="25">
        <v>13</v>
      </c>
      <c r="H5" s="25">
        <v>12</v>
      </c>
      <c r="I5" s="25">
        <v>9</v>
      </c>
      <c r="J5" s="25">
        <v>13</v>
      </c>
      <c r="K5" s="25">
        <v>23</v>
      </c>
      <c r="L5" s="25">
        <v>10</v>
      </c>
      <c r="M5" s="25">
        <v>13</v>
      </c>
      <c r="N5" s="25">
        <v>15</v>
      </c>
      <c r="O5" s="25" t="s">
        <v>1069</v>
      </c>
    </row>
    <row r="6" spans="1:15">
      <c r="A6" s="84" t="s">
        <v>476</v>
      </c>
      <c r="B6" s="84" t="s">
        <v>140</v>
      </c>
      <c r="C6" s="81"/>
      <c r="D6" s="81"/>
      <c r="E6" s="82"/>
      <c r="F6" s="83" t="s">
        <v>471</v>
      </c>
      <c r="G6" s="25">
        <v>14</v>
      </c>
      <c r="H6" s="25">
        <v>11</v>
      </c>
      <c r="I6" s="25">
        <v>9</v>
      </c>
      <c r="J6" s="25">
        <v>14</v>
      </c>
      <c r="K6" s="25">
        <v>22</v>
      </c>
      <c r="L6" s="25">
        <v>10</v>
      </c>
      <c r="M6" s="25">
        <v>13</v>
      </c>
      <c r="N6" s="25">
        <v>14</v>
      </c>
      <c r="O6" s="25">
        <v>16</v>
      </c>
    </row>
    <row r="7" spans="1:15">
      <c r="A7" s="84" t="s">
        <v>475</v>
      </c>
      <c r="B7" s="84" t="s">
        <v>140</v>
      </c>
      <c r="C7" s="81"/>
      <c r="D7" s="81"/>
      <c r="E7" s="82"/>
      <c r="F7" s="83" t="s">
        <v>471</v>
      </c>
      <c r="G7" s="25">
        <v>14</v>
      </c>
      <c r="H7" s="25">
        <v>11</v>
      </c>
      <c r="I7" s="25">
        <v>9</v>
      </c>
      <c r="J7" s="25">
        <v>14</v>
      </c>
      <c r="K7" s="25">
        <v>24</v>
      </c>
      <c r="L7" s="25">
        <v>10</v>
      </c>
      <c r="M7" s="25">
        <v>13</v>
      </c>
      <c r="N7" s="25">
        <v>14</v>
      </c>
      <c r="O7" s="25">
        <v>16</v>
      </c>
    </row>
    <row r="8" spans="1:15">
      <c r="A8" s="84"/>
      <c r="B8" s="84"/>
      <c r="C8" s="81"/>
      <c r="D8" s="81"/>
      <c r="E8" s="82"/>
      <c r="F8" s="85"/>
      <c r="G8" s="25"/>
      <c r="H8" s="25"/>
      <c r="I8" s="25"/>
      <c r="J8" s="25"/>
      <c r="K8" s="25"/>
      <c r="L8" s="25"/>
      <c r="M8" s="25"/>
      <c r="N8" s="25"/>
      <c r="O8" s="25"/>
    </row>
    <row r="9" spans="1:15">
      <c r="A9" s="86" t="s">
        <v>1114</v>
      </c>
      <c r="B9" s="87"/>
      <c r="C9" s="88"/>
      <c r="D9" s="88"/>
      <c r="E9" s="89"/>
      <c r="F9" s="86"/>
      <c r="G9" s="90"/>
      <c r="H9" s="90"/>
      <c r="I9" s="90"/>
      <c r="J9" s="90"/>
      <c r="K9" s="90"/>
      <c r="L9" s="90"/>
      <c r="M9" s="90"/>
      <c r="N9" s="90"/>
      <c r="O9" s="90"/>
    </row>
    <row r="10" spans="1:15" s="7" customFormat="1">
      <c r="A10" s="91" t="s">
        <v>1115</v>
      </c>
      <c r="B10" s="78"/>
      <c r="C10" s="92"/>
      <c r="D10" s="92"/>
      <c r="E10" s="93"/>
      <c r="F10" s="91"/>
      <c r="G10" s="80"/>
      <c r="H10" s="80"/>
      <c r="I10" s="80"/>
      <c r="J10" s="80"/>
      <c r="K10" s="80"/>
      <c r="L10" s="80"/>
      <c r="M10" s="80"/>
      <c r="N10" s="80"/>
      <c r="O10" s="80"/>
    </row>
    <row r="11" spans="1:15">
      <c r="A11">
        <v>1</v>
      </c>
      <c r="D11" s="82"/>
      <c r="E11" s="82"/>
      <c r="F11" s="83" t="s">
        <v>471</v>
      </c>
      <c r="G11" s="94">
        <v>13</v>
      </c>
      <c r="H11" s="94">
        <v>12</v>
      </c>
      <c r="I11" s="94">
        <v>9</v>
      </c>
      <c r="J11" s="94">
        <v>14</v>
      </c>
      <c r="K11" s="94">
        <v>23</v>
      </c>
      <c r="L11" s="94">
        <v>10</v>
      </c>
      <c r="M11" s="94">
        <v>13</v>
      </c>
      <c r="N11" s="94">
        <v>15</v>
      </c>
      <c r="O11" s="94">
        <v>16</v>
      </c>
    </row>
    <row r="12" spans="1:15">
      <c r="A12">
        <v>2</v>
      </c>
      <c r="D12" s="82"/>
      <c r="E12" s="82"/>
      <c r="F12" s="83" t="s">
        <v>471</v>
      </c>
      <c r="G12" s="94">
        <v>13</v>
      </c>
      <c r="H12" s="94">
        <v>12</v>
      </c>
      <c r="I12" s="94">
        <v>9</v>
      </c>
      <c r="J12" s="94">
        <v>13</v>
      </c>
      <c r="K12" s="94">
        <v>23</v>
      </c>
      <c r="L12" s="94">
        <v>10</v>
      </c>
      <c r="M12" s="94">
        <v>13</v>
      </c>
      <c r="N12" s="94">
        <v>13</v>
      </c>
      <c r="O12" s="94">
        <v>16</v>
      </c>
    </row>
    <row r="13" spans="1:15">
      <c r="A13">
        <v>3</v>
      </c>
      <c r="D13" s="82"/>
      <c r="E13" s="82"/>
      <c r="F13" s="83" t="s">
        <v>471</v>
      </c>
      <c r="G13" s="94">
        <v>13</v>
      </c>
      <c r="H13" s="94">
        <v>11</v>
      </c>
      <c r="I13" s="94">
        <v>9</v>
      </c>
      <c r="J13" s="94">
        <v>13</v>
      </c>
      <c r="K13" s="94">
        <v>23</v>
      </c>
      <c r="L13" s="94">
        <v>10</v>
      </c>
      <c r="M13" s="94">
        <v>13</v>
      </c>
      <c r="N13" s="94">
        <v>13</v>
      </c>
      <c r="O13" s="94">
        <v>16</v>
      </c>
    </row>
    <row r="14" spans="1:15">
      <c r="A14">
        <v>4</v>
      </c>
      <c r="D14" s="82"/>
      <c r="E14" s="82"/>
      <c r="F14" s="83" t="s">
        <v>471</v>
      </c>
      <c r="G14" s="94">
        <v>13</v>
      </c>
      <c r="H14" s="94">
        <v>10</v>
      </c>
      <c r="I14" s="94">
        <v>9</v>
      </c>
      <c r="J14" s="94">
        <v>13</v>
      </c>
      <c r="K14" s="94">
        <v>22</v>
      </c>
      <c r="L14" s="94">
        <v>10</v>
      </c>
      <c r="M14" s="94">
        <v>13</v>
      </c>
      <c r="N14" s="94">
        <v>13</v>
      </c>
      <c r="O14" s="94">
        <v>15</v>
      </c>
    </row>
    <row r="15" spans="1:15">
      <c r="A15">
        <v>5</v>
      </c>
      <c r="B15" s="7"/>
      <c r="D15" s="82"/>
      <c r="E15" s="82"/>
      <c r="F15" s="83" t="s">
        <v>471</v>
      </c>
      <c r="G15" s="94">
        <v>13</v>
      </c>
      <c r="H15" s="94">
        <v>12</v>
      </c>
      <c r="I15" s="94">
        <v>9</v>
      </c>
      <c r="J15" s="94">
        <v>13</v>
      </c>
      <c r="K15" s="94">
        <v>22</v>
      </c>
      <c r="L15" s="94">
        <v>10</v>
      </c>
      <c r="M15" s="94">
        <v>13</v>
      </c>
      <c r="N15" s="94">
        <v>13</v>
      </c>
      <c r="O15" s="94">
        <v>15</v>
      </c>
    </row>
    <row r="16" spans="1:15">
      <c r="A16">
        <v>6</v>
      </c>
      <c r="D16" s="82"/>
      <c r="E16" s="82"/>
      <c r="F16" s="83" t="s">
        <v>471</v>
      </c>
      <c r="G16" s="94">
        <v>13</v>
      </c>
      <c r="H16" s="94">
        <v>11</v>
      </c>
      <c r="I16" s="94">
        <v>9</v>
      </c>
      <c r="J16" s="94">
        <v>13</v>
      </c>
      <c r="K16" s="94">
        <v>23</v>
      </c>
      <c r="L16" s="94">
        <v>10</v>
      </c>
      <c r="M16" s="94">
        <v>13</v>
      </c>
      <c r="N16" s="94">
        <v>13</v>
      </c>
      <c r="O16" s="94">
        <v>16</v>
      </c>
    </row>
    <row r="17" spans="1:15">
      <c r="A17">
        <v>7</v>
      </c>
      <c r="D17" s="82"/>
      <c r="E17" s="82"/>
      <c r="F17" s="83" t="s">
        <v>471</v>
      </c>
      <c r="G17" s="94">
        <v>13</v>
      </c>
      <c r="H17" s="94">
        <v>12</v>
      </c>
      <c r="I17" s="94">
        <v>9</v>
      </c>
      <c r="J17" s="94">
        <v>14</v>
      </c>
      <c r="K17" s="94">
        <v>23</v>
      </c>
      <c r="L17" s="94">
        <v>10</v>
      </c>
      <c r="M17" s="94">
        <v>13</v>
      </c>
      <c r="N17" s="94">
        <v>14</v>
      </c>
      <c r="O17" s="94">
        <v>16</v>
      </c>
    </row>
    <row r="18" spans="1:15">
      <c r="A18">
        <v>8</v>
      </c>
      <c r="D18" s="82"/>
      <c r="E18" s="82"/>
      <c r="F18" s="83" t="s">
        <v>471</v>
      </c>
      <c r="G18" s="94">
        <v>13</v>
      </c>
      <c r="H18" s="94">
        <v>12</v>
      </c>
      <c r="I18" s="94">
        <v>9</v>
      </c>
      <c r="J18" s="94">
        <v>15</v>
      </c>
      <c r="K18" s="94">
        <v>23</v>
      </c>
      <c r="L18" s="94">
        <v>10</v>
      </c>
      <c r="M18" s="94">
        <v>13</v>
      </c>
      <c r="N18" s="94">
        <v>16</v>
      </c>
      <c r="O18" s="94">
        <v>16</v>
      </c>
    </row>
    <row r="19" spans="1:15">
      <c r="A19">
        <v>9</v>
      </c>
      <c r="D19" s="82"/>
      <c r="E19" s="82"/>
      <c r="F19" s="83" t="s">
        <v>471</v>
      </c>
      <c r="G19" s="94">
        <v>13</v>
      </c>
      <c r="H19" s="94">
        <v>11</v>
      </c>
      <c r="I19" s="94">
        <v>9</v>
      </c>
      <c r="J19" s="94">
        <v>13</v>
      </c>
      <c r="K19" s="94">
        <v>23</v>
      </c>
      <c r="L19" s="94">
        <v>10</v>
      </c>
      <c r="M19" s="94">
        <v>13</v>
      </c>
      <c r="N19" s="94">
        <v>13</v>
      </c>
      <c r="O19" s="94">
        <v>16</v>
      </c>
    </row>
    <row r="20" spans="1:15">
      <c r="A20">
        <v>10</v>
      </c>
      <c r="D20" s="82"/>
      <c r="E20" s="82"/>
      <c r="F20" s="83" t="s">
        <v>471</v>
      </c>
      <c r="G20" s="94">
        <v>13</v>
      </c>
      <c r="H20" s="94">
        <v>12</v>
      </c>
      <c r="I20" s="94">
        <v>9</v>
      </c>
      <c r="J20" s="94">
        <v>13</v>
      </c>
      <c r="K20" s="94">
        <v>22</v>
      </c>
      <c r="L20" s="94">
        <v>10</v>
      </c>
      <c r="M20" s="94">
        <v>13</v>
      </c>
      <c r="N20" s="94">
        <v>13</v>
      </c>
      <c r="O20" s="94">
        <v>14</v>
      </c>
    </row>
    <row r="21" spans="1:15">
      <c r="A21">
        <v>11</v>
      </c>
      <c r="D21" s="82"/>
      <c r="E21" s="82"/>
      <c r="F21" s="83" t="s">
        <v>471</v>
      </c>
      <c r="G21" s="94">
        <v>9</v>
      </c>
      <c r="H21" s="94">
        <v>11</v>
      </c>
      <c r="I21" s="94">
        <v>9</v>
      </c>
      <c r="J21" s="94">
        <v>13</v>
      </c>
      <c r="K21" s="94">
        <v>22</v>
      </c>
      <c r="L21" s="94">
        <v>10</v>
      </c>
      <c r="M21" s="94">
        <v>14</v>
      </c>
      <c r="N21" s="94">
        <v>13</v>
      </c>
      <c r="O21" s="94">
        <v>13</v>
      </c>
    </row>
    <row r="22" spans="1:15">
      <c r="A22">
        <v>12</v>
      </c>
      <c r="D22" s="82"/>
      <c r="E22" s="82"/>
      <c r="F22" s="83" t="s">
        <v>471</v>
      </c>
      <c r="G22" s="94">
        <v>16</v>
      </c>
      <c r="H22" s="94">
        <v>11</v>
      </c>
      <c r="I22" s="94">
        <v>9</v>
      </c>
      <c r="J22" s="94">
        <v>13</v>
      </c>
      <c r="K22" s="94">
        <v>24</v>
      </c>
      <c r="L22" s="94">
        <v>11</v>
      </c>
      <c r="M22" s="94">
        <v>13</v>
      </c>
      <c r="N22" s="94">
        <v>14</v>
      </c>
      <c r="O22" s="94">
        <v>17</v>
      </c>
    </row>
    <row r="23" spans="1:15">
      <c r="A23">
        <v>13</v>
      </c>
      <c r="D23" s="82"/>
      <c r="E23" s="82"/>
      <c r="F23" s="83" t="s">
        <v>471</v>
      </c>
      <c r="G23" s="94">
        <v>13</v>
      </c>
      <c r="H23" s="94">
        <v>11</v>
      </c>
      <c r="I23" s="94">
        <v>9</v>
      </c>
      <c r="J23" s="94">
        <v>14</v>
      </c>
      <c r="K23" s="94">
        <v>23</v>
      </c>
      <c r="L23" s="94">
        <v>10</v>
      </c>
      <c r="M23" s="94">
        <v>13</v>
      </c>
      <c r="N23" s="94">
        <v>14</v>
      </c>
      <c r="O23" s="94">
        <v>16</v>
      </c>
    </row>
    <row r="24" spans="1:15">
      <c r="A24">
        <v>14</v>
      </c>
      <c r="D24" s="82"/>
      <c r="E24" s="82"/>
      <c r="F24" s="83" t="s">
        <v>471</v>
      </c>
      <c r="G24" s="94">
        <v>13</v>
      </c>
      <c r="H24" s="94">
        <v>11</v>
      </c>
      <c r="I24" s="94">
        <v>9</v>
      </c>
      <c r="J24" s="94">
        <v>14</v>
      </c>
      <c r="K24" s="94">
        <v>23</v>
      </c>
      <c r="L24" s="94">
        <v>10</v>
      </c>
      <c r="M24" s="94">
        <v>13</v>
      </c>
      <c r="N24" s="94">
        <v>14</v>
      </c>
      <c r="O24" s="94">
        <v>16</v>
      </c>
    </row>
    <row r="25" spans="1:15">
      <c r="D25" s="82"/>
      <c r="E25" s="82"/>
      <c r="F25" s="83"/>
      <c r="G25" s="94"/>
      <c r="H25" s="94"/>
      <c r="I25" s="94"/>
      <c r="J25" s="94"/>
      <c r="K25" s="94"/>
      <c r="L25" s="94"/>
      <c r="M25" s="94"/>
      <c r="N25" s="94"/>
      <c r="O25" s="94"/>
    </row>
    <row r="26" spans="1:15">
      <c r="A26" s="86" t="s">
        <v>1116</v>
      </c>
      <c r="B26" s="87"/>
      <c r="C26" s="88"/>
      <c r="D26" s="88"/>
      <c r="E26" s="89"/>
      <c r="F26" s="86"/>
      <c r="G26" s="90"/>
      <c r="H26" s="90"/>
      <c r="I26" s="90"/>
      <c r="J26" s="90"/>
      <c r="K26" s="90"/>
      <c r="L26" s="90"/>
      <c r="M26" s="90"/>
      <c r="N26" s="90"/>
      <c r="O26" s="90"/>
    </row>
    <row r="27" spans="1:15">
      <c r="A27" s="77" t="s">
        <v>1117</v>
      </c>
      <c r="B27" s="77" t="s">
        <v>1118</v>
      </c>
      <c r="C27" s="77" t="s">
        <v>1119</v>
      </c>
      <c r="D27" s="77" t="s">
        <v>1120</v>
      </c>
      <c r="E27" s="77" t="s">
        <v>1121</v>
      </c>
      <c r="F27" s="10" t="s">
        <v>1043</v>
      </c>
      <c r="G27" s="78" t="s">
        <v>1051</v>
      </c>
      <c r="H27" s="79" t="s">
        <v>1046</v>
      </c>
      <c r="I27" s="78" t="s">
        <v>1048</v>
      </c>
      <c r="J27" s="79" t="s">
        <v>1050</v>
      </c>
      <c r="K27" s="78" t="s">
        <v>1053</v>
      </c>
      <c r="L27" s="80" t="s">
        <v>1044</v>
      </c>
      <c r="M27" s="78" t="s">
        <v>1052</v>
      </c>
      <c r="N27" s="77" t="s">
        <v>1112</v>
      </c>
      <c r="O27" s="77" t="s">
        <v>1113</v>
      </c>
    </row>
    <row r="28" spans="1:15">
      <c r="A28" s="82" t="s">
        <v>1122</v>
      </c>
      <c r="B28" s="82" t="s">
        <v>1123</v>
      </c>
      <c r="C28" s="82" t="s">
        <v>1124</v>
      </c>
      <c r="D28" s="82" t="s">
        <v>1123</v>
      </c>
      <c r="E28" s="82" t="s">
        <v>1125</v>
      </c>
      <c r="F28" s="95" t="s">
        <v>1126</v>
      </c>
      <c r="G28" s="96">
        <v>13</v>
      </c>
      <c r="H28" s="96">
        <v>11</v>
      </c>
      <c r="I28" s="96">
        <v>9</v>
      </c>
      <c r="J28" s="96">
        <v>14</v>
      </c>
      <c r="K28" s="96">
        <v>24</v>
      </c>
      <c r="L28" s="96">
        <v>10</v>
      </c>
      <c r="M28" s="96">
        <v>13</v>
      </c>
      <c r="N28" s="96">
        <v>17</v>
      </c>
      <c r="O28" s="96">
        <v>17</v>
      </c>
    </row>
    <row r="29" spans="1:15">
      <c r="A29" s="82" t="s">
        <v>1127</v>
      </c>
      <c r="B29" s="82" t="s">
        <v>1125</v>
      </c>
      <c r="C29" s="82" t="s">
        <v>1124</v>
      </c>
      <c r="D29" s="82" t="s">
        <v>1128</v>
      </c>
      <c r="E29" s="82" t="s">
        <v>1125</v>
      </c>
      <c r="F29" s="95" t="s">
        <v>1126</v>
      </c>
      <c r="G29" s="96">
        <v>13</v>
      </c>
      <c r="H29" s="96">
        <v>11</v>
      </c>
      <c r="I29" s="96">
        <v>9</v>
      </c>
      <c r="J29" s="96">
        <v>14</v>
      </c>
      <c r="K29" s="96">
        <v>23</v>
      </c>
      <c r="L29" s="96">
        <v>10</v>
      </c>
      <c r="M29" s="96">
        <v>13</v>
      </c>
      <c r="N29" s="96">
        <v>13</v>
      </c>
      <c r="O29" s="96">
        <v>15</v>
      </c>
    </row>
    <row r="30" spans="1:15">
      <c r="A30" s="82" t="s">
        <v>1129</v>
      </c>
      <c r="B30" s="82" t="s">
        <v>1125</v>
      </c>
      <c r="C30" s="82" t="s">
        <v>1124</v>
      </c>
      <c r="D30" s="82" t="s">
        <v>1128</v>
      </c>
      <c r="E30" s="82" t="s">
        <v>1125</v>
      </c>
      <c r="F30" s="95" t="s">
        <v>1126</v>
      </c>
      <c r="G30" s="96">
        <v>13</v>
      </c>
      <c r="H30" s="96">
        <v>11</v>
      </c>
      <c r="I30" s="96">
        <v>9</v>
      </c>
      <c r="J30" s="96">
        <v>14</v>
      </c>
      <c r="K30" s="96">
        <v>24</v>
      </c>
      <c r="L30" s="96">
        <v>11</v>
      </c>
      <c r="M30" s="96">
        <v>13</v>
      </c>
      <c r="N30" s="96">
        <v>16</v>
      </c>
      <c r="O30" s="96">
        <v>16</v>
      </c>
    </row>
    <row r="31" spans="1:15">
      <c r="A31" s="82" t="s">
        <v>1130</v>
      </c>
      <c r="B31" s="82" t="s">
        <v>1125</v>
      </c>
      <c r="C31" s="82" t="s">
        <v>1131</v>
      </c>
      <c r="D31" s="82" t="s">
        <v>1128</v>
      </c>
      <c r="E31" s="82" t="s">
        <v>1125</v>
      </c>
      <c r="F31" s="95" t="s">
        <v>1132</v>
      </c>
      <c r="G31" s="96">
        <v>13</v>
      </c>
      <c r="H31" s="96">
        <v>11</v>
      </c>
      <c r="I31" s="96">
        <v>9</v>
      </c>
      <c r="J31" s="96">
        <v>13</v>
      </c>
      <c r="K31" s="96">
        <v>23</v>
      </c>
      <c r="L31" s="96">
        <v>10</v>
      </c>
      <c r="M31" s="96">
        <v>13</v>
      </c>
      <c r="N31" s="96">
        <v>15</v>
      </c>
      <c r="O31" s="96">
        <v>15</v>
      </c>
    </row>
    <row r="32" spans="1:15">
      <c r="A32" s="82" t="s">
        <v>1133</v>
      </c>
      <c r="B32" s="82" t="s">
        <v>1125</v>
      </c>
      <c r="C32" s="82" t="s">
        <v>1134</v>
      </c>
      <c r="D32" s="82" t="s">
        <v>1128</v>
      </c>
      <c r="E32" s="82" t="s">
        <v>1125</v>
      </c>
      <c r="F32" s="95" t="s">
        <v>1126</v>
      </c>
      <c r="G32" s="96">
        <v>13</v>
      </c>
      <c r="H32" s="96">
        <v>11</v>
      </c>
      <c r="I32" s="96">
        <v>9</v>
      </c>
      <c r="J32" s="96">
        <v>14</v>
      </c>
      <c r="K32" s="96">
        <v>23</v>
      </c>
      <c r="L32" s="96">
        <v>11</v>
      </c>
      <c r="M32" s="96">
        <v>12</v>
      </c>
      <c r="N32" s="96">
        <v>13</v>
      </c>
      <c r="O32" s="96">
        <v>19</v>
      </c>
    </row>
    <row r="33" spans="1:15">
      <c r="A33" s="82" t="s">
        <v>1135</v>
      </c>
      <c r="B33" s="82" t="s">
        <v>1125</v>
      </c>
      <c r="C33" s="82" t="s">
        <v>1134</v>
      </c>
      <c r="D33" s="82" t="s">
        <v>1128</v>
      </c>
      <c r="E33" s="82" t="s">
        <v>1125</v>
      </c>
      <c r="F33" s="95" t="s">
        <v>1126</v>
      </c>
      <c r="G33" s="96">
        <v>13</v>
      </c>
      <c r="H33" s="96">
        <v>12</v>
      </c>
      <c r="I33" s="96">
        <v>9</v>
      </c>
      <c r="J33" s="96">
        <v>13</v>
      </c>
      <c r="K33" s="96">
        <v>23</v>
      </c>
      <c r="L33" s="96">
        <v>10</v>
      </c>
      <c r="M33" s="96">
        <v>13</v>
      </c>
      <c r="N33" s="96">
        <v>13</v>
      </c>
      <c r="O33" s="96">
        <v>17</v>
      </c>
    </row>
    <row r="34" spans="1:15">
      <c r="A34" s="82" t="s">
        <v>1136</v>
      </c>
      <c r="B34" s="82" t="s">
        <v>1125</v>
      </c>
      <c r="C34" s="82" t="s">
        <v>1134</v>
      </c>
      <c r="D34" s="82" t="s">
        <v>1128</v>
      </c>
      <c r="E34" s="82" t="s">
        <v>1125</v>
      </c>
      <c r="F34" s="95" t="s">
        <v>1126</v>
      </c>
      <c r="G34" s="96">
        <v>14</v>
      </c>
      <c r="H34" s="96">
        <v>11</v>
      </c>
      <c r="I34" s="96">
        <v>9</v>
      </c>
      <c r="J34" s="96">
        <v>14</v>
      </c>
      <c r="K34" s="96">
        <v>24</v>
      </c>
      <c r="L34" s="96">
        <v>10</v>
      </c>
      <c r="M34" s="96">
        <v>13</v>
      </c>
      <c r="N34" s="96">
        <v>14</v>
      </c>
      <c r="O34" s="96">
        <v>16</v>
      </c>
    </row>
    <row r="35" spans="1:15">
      <c r="A35" s="82" t="s">
        <v>1137</v>
      </c>
      <c r="B35" s="82" t="s">
        <v>1125</v>
      </c>
      <c r="C35" s="82" t="s">
        <v>1134</v>
      </c>
      <c r="D35" s="82" t="s">
        <v>1128</v>
      </c>
      <c r="E35" s="82" t="s">
        <v>1125</v>
      </c>
      <c r="F35" s="95" t="s">
        <v>1138</v>
      </c>
      <c r="G35" s="96">
        <v>14</v>
      </c>
      <c r="H35" s="96">
        <v>11</v>
      </c>
      <c r="I35" s="96">
        <v>10</v>
      </c>
      <c r="J35" s="96">
        <v>14</v>
      </c>
      <c r="K35" s="96">
        <v>24</v>
      </c>
      <c r="L35" s="96">
        <v>10</v>
      </c>
      <c r="M35" s="96">
        <v>13</v>
      </c>
      <c r="N35" s="96">
        <v>14</v>
      </c>
      <c r="O35" s="96">
        <v>17</v>
      </c>
    </row>
    <row r="36" spans="1:15">
      <c r="A36" s="82" t="s">
        <v>1139</v>
      </c>
      <c r="B36" s="82" t="s">
        <v>1125</v>
      </c>
      <c r="C36" s="82" t="s">
        <v>1140</v>
      </c>
      <c r="D36" s="82" t="s">
        <v>1128</v>
      </c>
      <c r="E36" s="82" t="s">
        <v>1125</v>
      </c>
      <c r="F36" s="95" t="s">
        <v>1126</v>
      </c>
      <c r="G36" s="96">
        <v>15</v>
      </c>
      <c r="H36" s="96">
        <v>10</v>
      </c>
      <c r="I36" s="96">
        <v>9</v>
      </c>
      <c r="J36" s="96">
        <v>15</v>
      </c>
      <c r="K36" s="96">
        <v>23</v>
      </c>
      <c r="L36" s="96">
        <v>10</v>
      </c>
      <c r="M36" s="96">
        <v>13</v>
      </c>
      <c r="N36" s="96">
        <v>16</v>
      </c>
      <c r="O36" s="96">
        <v>17</v>
      </c>
    </row>
    <row r="37" spans="1:15">
      <c r="A37" s="82" t="s">
        <v>1141</v>
      </c>
      <c r="B37" s="82" t="s">
        <v>1142</v>
      </c>
      <c r="C37" s="82" t="s">
        <v>1143</v>
      </c>
      <c r="D37" s="82" t="s">
        <v>1128</v>
      </c>
      <c r="E37" s="82" t="s">
        <v>1125</v>
      </c>
      <c r="F37" s="95" t="s">
        <v>1132</v>
      </c>
      <c r="G37" s="96">
        <v>13</v>
      </c>
      <c r="H37" s="96">
        <v>12</v>
      </c>
      <c r="I37" s="96">
        <v>9</v>
      </c>
      <c r="J37" s="96">
        <v>14</v>
      </c>
      <c r="K37" s="96">
        <v>23</v>
      </c>
      <c r="L37" s="96">
        <v>11</v>
      </c>
      <c r="M37" s="96">
        <v>14</v>
      </c>
      <c r="N37" s="96">
        <v>14</v>
      </c>
      <c r="O37" s="96">
        <v>18</v>
      </c>
    </row>
    <row r="38" spans="1:15">
      <c r="A38" s="82" t="s">
        <v>1144</v>
      </c>
      <c r="B38" s="82" t="s">
        <v>1142</v>
      </c>
      <c r="C38" s="82" t="s">
        <v>1143</v>
      </c>
      <c r="D38" s="82" t="s">
        <v>1128</v>
      </c>
      <c r="E38" s="82" t="s">
        <v>1125</v>
      </c>
      <c r="F38" s="95" t="s">
        <v>1132</v>
      </c>
      <c r="G38" s="96">
        <v>14</v>
      </c>
      <c r="H38" s="96">
        <v>11</v>
      </c>
      <c r="I38" s="96">
        <v>9</v>
      </c>
      <c r="J38" s="96">
        <v>14</v>
      </c>
      <c r="K38" s="96">
        <v>23</v>
      </c>
      <c r="L38" s="96">
        <v>10</v>
      </c>
      <c r="M38" s="96">
        <v>14</v>
      </c>
      <c r="N38" s="96">
        <v>13</v>
      </c>
      <c r="O38" s="96">
        <v>18</v>
      </c>
    </row>
    <row r="39" spans="1:15">
      <c r="A39" s="82" t="s">
        <v>1145</v>
      </c>
      <c r="B39" s="82" t="s">
        <v>1142</v>
      </c>
      <c r="C39" s="82" t="s">
        <v>1143</v>
      </c>
      <c r="D39" s="82" t="s">
        <v>1128</v>
      </c>
      <c r="E39" s="82" t="s">
        <v>1125</v>
      </c>
      <c r="F39" s="95" t="s">
        <v>1132</v>
      </c>
      <c r="G39" s="96">
        <v>14</v>
      </c>
      <c r="H39" s="96">
        <v>11</v>
      </c>
      <c r="I39" s="96">
        <v>9</v>
      </c>
      <c r="J39" s="96">
        <v>14</v>
      </c>
      <c r="K39" s="96">
        <v>24</v>
      </c>
      <c r="L39" s="96">
        <v>11</v>
      </c>
      <c r="M39" s="96">
        <v>14</v>
      </c>
      <c r="N39" s="96">
        <v>14</v>
      </c>
      <c r="O39" s="96">
        <v>18</v>
      </c>
    </row>
    <row r="40" spans="1:15">
      <c r="A40" s="82" t="s">
        <v>1146</v>
      </c>
      <c r="B40" s="82" t="s">
        <v>1142</v>
      </c>
      <c r="C40" s="82" t="s">
        <v>1143</v>
      </c>
      <c r="D40" s="82" t="s">
        <v>1128</v>
      </c>
      <c r="E40" s="82" t="s">
        <v>1125</v>
      </c>
      <c r="F40" s="95" t="s">
        <v>1132</v>
      </c>
      <c r="G40" s="96">
        <v>15</v>
      </c>
      <c r="H40" s="96">
        <v>10</v>
      </c>
      <c r="I40" s="96">
        <v>9</v>
      </c>
      <c r="J40" s="96">
        <v>14</v>
      </c>
      <c r="K40" s="96">
        <v>23</v>
      </c>
      <c r="L40" s="96">
        <v>10</v>
      </c>
      <c r="M40" s="96">
        <v>14</v>
      </c>
      <c r="N40" s="96">
        <v>14</v>
      </c>
      <c r="O40" s="96">
        <v>18</v>
      </c>
    </row>
    <row r="41" spans="1:15">
      <c r="A41" s="82" t="s">
        <v>1147</v>
      </c>
      <c r="B41" s="82" t="s">
        <v>1142</v>
      </c>
      <c r="C41" s="82" t="s">
        <v>1143</v>
      </c>
      <c r="D41" s="82" t="s">
        <v>1128</v>
      </c>
      <c r="E41" s="82" t="s">
        <v>1125</v>
      </c>
      <c r="F41" s="95" t="s">
        <v>1132</v>
      </c>
      <c r="G41" s="96">
        <v>15</v>
      </c>
      <c r="H41" s="96">
        <v>10</v>
      </c>
      <c r="I41" s="96">
        <v>9</v>
      </c>
      <c r="J41" s="96">
        <v>14</v>
      </c>
      <c r="K41" s="96">
        <v>23</v>
      </c>
      <c r="L41" s="96">
        <v>11</v>
      </c>
      <c r="M41" s="96">
        <v>14</v>
      </c>
      <c r="N41" s="96">
        <v>14</v>
      </c>
      <c r="O41" s="96">
        <v>18</v>
      </c>
    </row>
    <row r="42" spans="1:15">
      <c r="A42" s="82" t="s">
        <v>1148</v>
      </c>
      <c r="B42" s="82" t="s">
        <v>1142</v>
      </c>
      <c r="C42" s="82" t="s">
        <v>1143</v>
      </c>
      <c r="D42" s="82" t="s">
        <v>1128</v>
      </c>
      <c r="E42" s="82" t="s">
        <v>1125</v>
      </c>
      <c r="F42" s="95" t="s">
        <v>1132</v>
      </c>
      <c r="G42" s="96">
        <v>15</v>
      </c>
      <c r="H42" s="96">
        <v>10</v>
      </c>
      <c r="I42" s="96">
        <v>9</v>
      </c>
      <c r="J42" s="96">
        <v>14</v>
      </c>
      <c r="K42" s="96">
        <v>23</v>
      </c>
      <c r="L42" s="96">
        <v>11</v>
      </c>
      <c r="M42" s="96">
        <v>14</v>
      </c>
      <c r="N42" s="96">
        <v>14</v>
      </c>
      <c r="O42" s="96">
        <v>18</v>
      </c>
    </row>
    <row r="43" spans="1:15">
      <c r="A43" s="82" t="s">
        <v>1149</v>
      </c>
      <c r="B43" s="82" t="s">
        <v>1150</v>
      </c>
      <c r="C43" s="82" t="s">
        <v>1151</v>
      </c>
      <c r="D43" s="82" t="s">
        <v>1128</v>
      </c>
      <c r="E43" s="82" t="s">
        <v>1152</v>
      </c>
      <c r="F43" s="95" t="s">
        <v>1132</v>
      </c>
      <c r="G43" s="96">
        <v>12</v>
      </c>
      <c r="H43" s="96">
        <v>12</v>
      </c>
      <c r="I43" s="96">
        <v>9</v>
      </c>
      <c r="J43" s="96">
        <v>14</v>
      </c>
      <c r="K43" s="96">
        <v>23</v>
      </c>
      <c r="L43" s="96">
        <v>10</v>
      </c>
      <c r="M43" s="96">
        <v>13</v>
      </c>
      <c r="N43" s="96">
        <v>17</v>
      </c>
      <c r="O43" s="96">
        <v>17</v>
      </c>
    </row>
    <row r="44" spans="1:15">
      <c r="A44" s="82" t="s">
        <v>1153</v>
      </c>
      <c r="B44" s="82" t="s">
        <v>1150</v>
      </c>
      <c r="C44" s="82" t="s">
        <v>1154</v>
      </c>
      <c r="D44" s="82" t="s">
        <v>1128</v>
      </c>
      <c r="E44" s="82" t="s">
        <v>1152</v>
      </c>
      <c r="F44" s="95" t="s">
        <v>1132</v>
      </c>
      <c r="G44" s="96">
        <v>13</v>
      </c>
      <c r="H44" s="96">
        <v>11</v>
      </c>
      <c r="I44" s="96">
        <v>9</v>
      </c>
      <c r="J44" s="96">
        <v>13</v>
      </c>
      <c r="K44" s="96">
        <v>23</v>
      </c>
      <c r="L44" s="96">
        <v>10</v>
      </c>
      <c r="M44" s="96">
        <v>13</v>
      </c>
      <c r="N44" s="96">
        <v>15</v>
      </c>
      <c r="O44" s="96">
        <v>16</v>
      </c>
    </row>
    <row r="45" spans="1:15">
      <c r="A45" s="82" t="s">
        <v>1155</v>
      </c>
      <c r="B45" s="82" t="s">
        <v>1123</v>
      </c>
      <c r="C45" s="82" t="s">
        <v>1156</v>
      </c>
      <c r="D45" s="82" t="s">
        <v>1123</v>
      </c>
      <c r="E45" s="82" t="s">
        <v>1157</v>
      </c>
      <c r="F45" s="95" t="s">
        <v>1126</v>
      </c>
      <c r="G45" s="96">
        <v>13</v>
      </c>
      <c r="H45" s="96">
        <v>11</v>
      </c>
      <c r="I45" s="96">
        <v>9</v>
      </c>
      <c r="J45" s="96">
        <v>15</v>
      </c>
      <c r="K45" s="96">
        <v>24</v>
      </c>
      <c r="L45" s="96">
        <v>10</v>
      </c>
      <c r="M45" s="96">
        <v>13</v>
      </c>
      <c r="N45" s="96">
        <v>16</v>
      </c>
      <c r="O45" s="96">
        <v>17</v>
      </c>
    </row>
    <row r="46" spans="1:15">
      <c r="A46" s="82" t="s">
        <v>1158</v>
      </c>
      <c r="B46" s="82" t="s">
        <v>1123</v>
      </c>
      <c r="C46" s="82" t="s">
        <v>1156</v>
      </c>
      <c r="D46" s="82" t="s">
        <v>1123</v>
      </c>
      <c r="E46" s="82" t="s">
        <v>1157</v>
      </c>
      <c r="F46" s="95" t="s">
        <v>1159</v>
      </c>
      <c r="G46" s="96">
        <v>14</v>
      </c>
      <c r="H46" s="96">
        <v>11</v>
      </c>
      <c r="I46" s="96">
        <v>9</v>
      </c>
      <c r="J46" s="96">
        <v>14</v>
      </c>
      <c r="K46" s="96">
        <v>21</v>
      </c>
      <c r="L46" s="96">
        <v>10</v>
      </c>
      <c r="M46" s="96">
        <v>13</v>
      </c>
      <c r="N46" s="96">
        <v>14</v>
      </c>
      <c r="O46" s="96">
        <v>16</v>
      </c>
    </row>
    <row r="47" spans="1:15">
      <c r="A47" s="82" t="s">
        <v>1160</v>
      </c>
      <c r="B47" s="82" t="s">
        <v>1123</v>
      </c>
      <c r="C47" s="82" t="s">
        <v>1156</v>
      </c>
      <c r="D47" s="82" t="s">
        <v>1123</v>
      </c>
      <c r="E47" s="82" t="s">
        <v>1157</v>
      </c>
      <c r="F47" s="95" t="s">
        <v>1159</v>
      </c>
      <c r="G47" s="96">
        <v>14</v>
      </c>
      <c r="H47" s="96">
        <v>11</v>
      </c>
      <c r="I47" s="96">
        <v>9</v>
      </c>
      <c r="J47" s="96">
        <v>14</v>
      </c>
      <c r="K47" s="96">
        <v>21</v>
      </c>
      <c r="L47" s="96">
        <v>10</v>
      </c>
      <c r="M47" s="96">
        <v>13</v>
      </c>
      <c r="N47" s="96">
        <v>14</v>
      </c>
      <c r="O47" s="96">
        <v>16</v>
      </c>
    </row>
    <row r="48" spans="1:15">
      <c r="A48" s="82" t="s">
        <v>1161</v>
      </c>
      <c r="B48" s="82" t="s">
        <v>1162</v>
      </c>
      <c r="C48" s="82" t="s">
        <v>1163</v>
      </c>
      <c r="D48" s="82" t="s">
        <v>1123</v>
      </c>
      <c r="E48" s="82" t="s">
        <v>1157</v>
      </c>
      <c r="F48" s="95" t="s">
        <v>1132</v>
      </c>
      <c r="G48" s="96">
        <v>13</v>
      </c>
      <c r="H48" s="96">
        <v>12</v>
      </c>
      <c r="I48" s="96">
        <v>9</v>
      </c>
      <c r="J48" s="96">
        <v>13</v>
      </c>
      <c r="K48" s="96">
        <v>22</v>
      </c>
      <c r="L48" s="96">
        <v>10</v>
      </c>
      <c r="M48" s="96">
        <v>13</v>
      </c>
      <c r="N48" s="96">
        <v>13</v>
      </c>
      <c r="O48" s="96">
        <v>16</v>
      </c>
    </row>
    <row r="49" spans="1:15">
      <c r="A49" s="82" t="s">
        <v>1164</v>
      </c>
      <c r="B49" s="82" t="s">
        <v>1162</v>
      </c>
      <c r="C49" s="82" t="s">
        <v>1165</v>
      </c>
      <c r="D49" s="82" t="s">
        <v>1123</v>
      </c>
      <c r="E49" s="82" t="s">
        <v>1157</v>
      </c>
      <c r="F49" s="95" t="s">
        <v>1126</v>
      </c>
      <c r="G49" s="96">
        <v>13</v>
      </c>
      <c r="H49" s="96">
        <v>12</v>
      </c>
      <c r="I49" s="96">
        <v>9</v>
      </c>
      <c r="J49" s="96">
        <v>13</v>
      </c>
      <c r="K49" s="96">
        <v>23</v>
      </c>
      <c r="L49" s="96">
        <v>10</v>
      </c>
      <c r="M49" s="96">
        <v>13</v>
      </c>
      <c r="N49" s="96">
        <v>13</v>
      </c>
      <c r="O49" s="96">
        <v>15</v>
      </c>
    </row>
    <row r="50" spans="1:15">
      <c r="A50" s="82" t="s">
        <v>1166</v>
      </c>
      <c r="B50" s="82" t="s">
        <v>1167</v>
      </c>
      <c r="C50" s="82" t="s">
        <v>1168</v>
      </c>
      <c r="D50" s="82" t="s">
        <v>1123</v>
      </c>
      <c r="E50" s="82" t="s">
        <v>1157</v>
      </c>
      <c r="F50" s="95" t="s">
        <v>1132</v>
      </c>
      <c r="G50" s="96">
        <v>13</v>
      </c>
      <c r="H50" s="96">
        <v>11</v>
      </c>
      <c r="I50" s="96">
        <v>9</v>
      </c>
      <c r="J50" s="96">
        <v>13</v>
      </c>
      <c r="K50" s="96">
        <v>22</v>
      </c>
      <c r="L50" s="96">
        <v>10</v>
      </c>
      <c r="M50" s="96">
        <v>13</v>
      </c>
      <c r="N50" s="96">
        <v>12</v>
      </c>
      <c r="O50" s="96">
        <v>13</v>
      </c>
    </row>
    <row r="51" spans="1:15">
      <c r="A51" s="82" t="s">
        <v>1169</v>
      </c>
      <c r="B51" s="82" t="s">
        <v>1167</v>
      </c>
      <c r="C51" s="82" t="s">
        <v>1168</v>
      </c>
      <c r="D51" s="82" t="s">
        <v>1123</v>
      </c>
      <c r="E51" s="82" t="s">
        <v>1157</v>
      </c>
      <c r="F51" s="95" t="s">
        <v>1132</v>
      </c>
      <c r="G51" s="96">
        <v>13</v>
      </c>
      <c r="H51" s="96">
        <v>11</v>
      </c>
      <c r="I51" s="96">
        <v>9</v>
      </c>
      <c r="J51" s="96">
        <v>13</v>
      </c>
      <c r="K51" s="96">
        <v>22</v>
      </c>
      <c r="L51" s="96">
        <v>10</v>
      </c>
      <c r="M51" s="96">
        <v>13</v>
      </c>
      <c r="N51" s="96">
        <v>11</v>
      </c>
      <c r="O51" s="96">
        <v>13</v>
      </c>
    </row>
    <row r="52" spans="1:15">
      <c r="A52" s="82" t="s">
        <v>1170</v>
      </c>
      <c r="B52" s="82" t="s">
        <v>1157</v>
      </c>
      <c r="C52" s="82" t="s">
        <v>1171</v>
      </c>
      <c r="D52" s="82" t="s">
        <v>1128</v>
      </c>
      <c r="E52" s="82" t="s">
        <v>1157</v>
      </c>
      <c r="F52" s="95" t="s">
        <v>1126</v>
      </c>
      <c r="G52" s="96">
        <v>13</v>
      </c>
      <c r="H52" s="96">
        <v>11</v>
      </c>
      <c r="I52" s="96">
        <v>9</v>
      </c>
      <c r="J52" s="96">
        <v>15</v>
      </c>
      <c r="K52" s="96">
        <v>23</v>
      </c>
      <c r="L52" s="96">
        <v>10</v>
      </c>
      <c r="M52" s="96">
        <v>13</v>
      </c>
      <c r="N52" s="96">
        <v>14</v>
      </c>
      <c r="O52" s="96">
        <v>16</v>
      </c>
    </row>
    <row r="53" spans="1:15">
      <c r="A53" s="82" t="s">
        <v>1172</v>
      </c>
      <c r="B53" s="82" t="s">
        <v>1157</v>
      </c>
      <c r="C53" s="82" t="s">
        <v>1163</v>
      </c>
      <c r="D53" s="82" t="s">
        <v>1128</v>
      </c>
      <c r="E53" s="82" t="s">
        <v>1157</v>
      </c>
      <c r="F53" s="95" t="s">
        <v>1173</v>
      </c>
      <c r="G53" s="96">
        <v>14</v>
      </c>
      <c r="H53" s="96">
        <v>11</v>
      </c>
      <c r="I53" s="96">
        <v>9</v>
      </c>
      <c r="J53" s="96">
        <v>15</v>
      </c>
      <c r="K53" s="96">
        <v>24</v>
      </c>
      <c r="L53" s="96">
        <v>10</v>
      </c>
      <c r="M53" s="96">
        <v>13</v>
      </c>
      <c r="N53" s="96">
        <v>13</v>
      </c>
      <c r="O53" s="96">
        <v>17</v>
      </c>
    </row>
    <row r="54" spans="1:15">
      <c r="A54" s="82" t="s">
        <v>1174</v>
      </c>
      <c r="B54" s="82" t="s">
        <v>1157</v>
      </c>
      <c r="C54" s="82" t="s">
        <v>1156</v>
      </c>
      <c r="D54" s="82" t="s">
        <v>1128</v>
      </c>
      <c r="E54" s="82" t="s">
        <v>1157</v>
      </c>
      <c r="F54" s="95" t="s">
        <v>1132</v>
      </c>
      <c r="G54" s="96">
        <v>13</v>
      </c>
      <c r="H54" s="96">
        <v>11</v>
      </c>
      <c r="I54" s="96">
        <v>9</v>
      </c>
      <c r="J54" s="96">
        <v>13</v>
      </c>
      <c r="K54" s="96">
        <v>23</v>
      </c>
      <c r="L54" s="96">
        <v>10</v>
      </c>
      <c r="M54" s="96">
        <v>14</v>
      </c>
      <c r="N54" s="96">
        <v>13</v>
      </c>
      <c r="O54" s="96">
        <v>18</v>
      </c>
    </row>
    <row r="55" spans="1:15">
      <c r="A55" s="82" t="s">
        <v>1175</v>
      </c>
      <c r="B55" s="82" t="s">
        <v>1157</v>
      </c>
      <c r="C55" s="82" t="s">
        <v>1156</v>
      </c>
      <c r="D55" s="82" t="s">
        <v>1128</v>
      </c>
      <c r="E55" s="82" t="s">
        <v>1157</v>
      </c>
      <c r="F55" s="95" t="s">
        <v>1132</v>
      </c>
      <c r="G55" s="96">
        <v>13</v>
      </c>
      <c r="H55" s="96">
        <v>11</v>
      </c>
      <c r="I55" s="96">
        <v>9</v>
      </c>
      <c r="J55" s="96">
        <v>13</v>
      </c>
      <c r="K55" s="96">
        <v>23</v>
      </c>
      <c r="L55" s="96">
        <v>10</v>
      </c>
      <c r="M55" s="96">
        <v>14</v>
      </c>
      <c r="N55" s="96">
        <v>14</v>
      </c>
      <c r="O55" s="96">
        <v>15</v>
      </c>
    </row>
    <row r="56" spans="1:15">
      <c r="A56" s="82" t="s">
        <v>1176</v>
      </c>
      <c r="B56" s="82" t="s">
        <v>1157</v>
      </c>
      <c r="C56" s="82" t="s">
        <v>1156</v>
      </c>
      <c r="D56" s="82" t="s">
        <v>1128</v>
      </c>
      <c r="E56" s="82" t="s">
        <v>1157</v>
      </c>
      <c r="F56" s="95" t="s">
        <v>1177</v>
      </c>
      <c r="G56" s="96">
        <v>13</v>
      </c>
      <c r="H56" s="96">
        <v>11</v>
      </c>
      <c r="I56" s="96">
        <v>9</v>
      </c>
      <c r="J56" s="96">
        <v>14</v>
      </c>
      <c r="K56" s="96">
        <v>24</v>
      </c>
      <c r="L56" s="96">
        <v>10</v>
      </c>
      <c r="M56" s="96">
        <v>13</v>
      </c>
      <c r="N56" s="96">
        <v>14</v>
      </c>
      <c r="O56" s="96">
        <v>15</v>
      </c>
    </row>
    <row r="57" spans="1:15">
      <c r="A57" s="82" t="s">
        <v>1178</v>
      </c>
      <c r="B57" s="82" t="s">
        <v>1157</v>
      </c>
      <c r="C57" s="82" t="s">
        <v>1156</v>
      </c>
      <c r="D57" s="82" t="s">
        <v>1128</v>
      </c>
      <c r="E57" s="82" t="s">
        <v>1157</v>
      </c>
      <c r="F57" s="95" t="s">
        <v>1126</v>
      </c>
      <c r="G57" s="96">
        <v>13</v>
      </c>
      <c r="H57" s="96">
        <v>11</v>
      </c>
      <c r="I57" s="96">
        <v>10</v>
      </c>
      <c r="J57" s="96">
        <v>14</v>
      </c>
      <c r="K57" s="96">
        <v>25</v>
      </c>
      <c r="L57" s="96">
        <v>10</v>
      </c>
      <c r="M57" s="96">
        <v>13</v>
      </c>
      <c r="N57" s="96">
        <v>14</v>
      </c>
      <c r="O57" s="96">
        <v>15</v>
      </c>
    </row>
    <row r="58" spans="1:15">
      <c r="A58" s="82" t="s">
        <v>1179</v>
      </c>
      <c r="B58" s="82" t="s">
        <v>1180</v>
      </c>
      <c r="C58" s="82" t="s">
        <v>1181</v>
      </c>
      <c r="D58" s="82" t="s">
        <v>1128</v>
      </c>
      <c r="E58" s="82" t="s">
        <v>1157</v>
      </c>
      <c r="F58" s="95" t="s">
        <v>1132</v>
      </c>
      <c r="G58" s="96">
        <v>13</v>
      </c>
      <c r="H58" s="96">
        <v>11</v>
      </c>
      <c r="I58" s="96">
        <v>9</v>
      </c>
      <c r="J58" s="96">
        <v>13</v>
      </c>
      <c r="K58" s="96">
        <v>23</v>
      </c>
      <c r="L58" s="96">
        <v>10</v>
      </c>
      <c r="M58" s="96">
        <v>13</v>
      </c>
      <c r="N58" s="96">
        <v>13</v>
      </c>
      <c r="O58" s="96">
        <v>15</v>
      </c>
    </row>
    <row r="59" spans="1:15">
      <c r="A59" s="82" t="s">
        <v>1182</v>
      </c>
      <c r="B59" s="82" t="s">
        <v>1162</v>
      </c>
      <c r="C59" s="82" t="s">
        <v>1183</v>
      </c>
      <c r="D59" s="82" t="s">
        <v>1123</v>
      </c>
      <c r="E59" s="82" t="s">
        <v>1157</v>
      </c>
      <c r="F59" s="95" t="s">
        <v>1126</v>
      </c>
      <c r="G59" s="96">
        <v>13</v>
      </c>
      <c r="H59" s="96">
        <v>11</v>
      </c>
      <c r="I59" s="96">
        <v>9</v>
      </c>
      <c r="J59" s="96">
        <v>15</v>
      </c>
      <c r="K59" s="96">
        <v>23</v>
      </c>
      <c r="L59" s="96">
        <v>11</v>
      </c>
      <c r="M59" s="96">
        <v>14</v>
      </c>
      <c r="N59" s="96">
        <v>15</v>
      </c>
      <c r="O59" s="96">
        <v>16</v>
      </c>
    </row>
    <row r="60" spans="1:15">
      <c r="A60" s="82" t="s">
        <v>1184</v>
      </c>
      <c r="B60" s="82" t="s">
        <v>1162</v>
      </c>
      <c r="C60" s="82" t="s">
        <v>1183</v>
      </c>
      <c r="D60" s="82" t="s">
        <v>1123</v>
      </c>
      <c r="E60" s="82" t="s">
        <v>1157</v>
      </c>
      <c r="F60" s="95" t="s">
        <v>1132</v>
      </c>
      <c r="G60" s="96">
        <v>13</v>
      </c>
      <c r="H60" s="96">
        <v>12</v>
      </c>
      <c r="I60" s="96">
        <v>9</v>
      </c>
      <c r="J60" s="96">
        <v>13</v>
      </c>
      <c r="K60" s="96">
        <v>22</v>
      </c>
      <c r="L60" s="96">
        <v>10</v>
      </c>
      <c r="M60" s="96">
        <v>13</v>
      </c>
      <c r="N60" s="96">
        <v>13</v>
      </c>
      <c r="O60" s="96">
        <v>16</v>
      </c>
    </row>
    <row r="61" spans="1:15">
      <c r="A61" s="82" t="s">
        <v>1185</v>
      </c>
      <c r="B61" s="82" t="s">
        <v>1162</v>
      </c>
      <c r="C61" s="82" t="s">
        <v>1186</v>
      </c>
      <c r="D61" s="82" t="s">
        <v>1123</v>
      </c>
      <c r="E61" s="82" t="s">
        <v>1157</v>
      </c>
      <c r="F61" s="95" t="s">
        <v>1126</v>
      </c>
      <c r="G61" s="96">
        <v>13</v>
      </c>
      <c r="H61" s="96">
        <v>12</v>
      </c>
      <c r="I61" s="96">
        <v>9</v>
      </c>
      <c r="J61" s="96">
        <v>14</v>
      </c>
      <c r="K61" s="96">
        <v>23</v>
      </c>
      <c r="L61" s="96">
        <v>10</v>
      </c>
      <c r="M61" s="96">
        <v>13</v>
      </c>
      <c r="N61" s="96">
        <v>15</v>
      </c>
      <c r="O61" s="96">
        <v>16</v>
      </c>
    </row>
    <row r="62" spans="1:15">
      <c r="A62" s="82" t="s">
        <v>1187</v>
      </c>
      <c r="B62" s="82" t="s">
        <v>1123</v>
      </c>
      <c r="C62" s="82" t="s">
        <v>1188</v>
      </c>
      <c r="D62" s="82" t="s">
        <v>1123</v>
      </c>
      <c r="E62" s="82" t="s">
        <v>1189</v>
      </c>
      <c r="F62" s="95" t="s">
        <v>1177</v>
      </c>
      <c r="G62" s="96">
        <v>13</v>
      </c>
      <c r="H62" s="96">
        <v>11</v>
      </c>
      <c r="I62" s="96">
        <v>9</v>
      </c>
      <c r="J62" s="96">
        <v>14</v>
      </c>
      <c r="K62" s="96">
        <v>23</v>
      </c>
      <c r="L62" s="96">
        <v>10</v>
      </c>
      <c r="M62" s="96">
        <v>13</v>
      </c>
      <c r="N62" s="96">
        <v>14</v>
      </c>
      <c r="O62" s="96">
        <v>17</v>
      </c>
    </row>
    <row r="63" spans="1:15">
      <c r="A63" s="82" t="s">
        <v>1190</v>
      </c>
      <c r="B63" s="82" t="s">
        <v>1123</v>
      </c>
      <c r="C63" s="82" t="s">
        <v>1188</v>
      </c>
      <c r="D63" s="82" t="s">
        <v>1123</v>
      </c>
      <c r="E63" s="82" t="s">
        <v>1189</v>
      </c>
      <c r="F63" s="95" t="s">
        <v>1177</v>
      </c>
      <c r="G63" s="96">
        <v>13</v>
      </c>
      <c r="H63" s="96">
        <v>11</v>
      </c>
      <c r="I63" s="96">
        <v>9</v>
      </c>
      <c r="J63" s="96">
        <v>14</v>
      </c>
      <c r="K63" s="96">
        <v>23</v>
      </c>
      <c r="L63" s="96">
        <v>10</v>
      </c>
      <c r="M63" s="96">
        <v>13</v>
      </c>
      <c r="N63" s="96">
        <v>16</v>
      </c>
      <c r="O63" s="96">
        <v>16</v>
      </c>
    </row>
    <row r="64" spans="1:15">
      <c r="A64" s="82" t="s">
        <v>1191</v>
      </c>
      <c r="B64" s="97" t="s">
        <v>1123</v>
      </c>
      <c r="C64" s="82" t="s">
        <v>1188</v>
      </c>
      <c r="D64" s="82" t="s">
        <v>1123</v>
      </c>
      <c r="E64" s="82" t="s">
        <v>1189</v>
      </c>
      <c r="F64" s="95" t="s">
        <v>1192</v>
      </c>
      <c r="G64" s="96">
        <v>14</v>
      </c>
      <c r="H64" s="96">
        <v>12</v>
      </c>
      <c r="I64" s="96">
        <v>9</v>
      </c>
      <c r="J64" s="96">
        <v>13</v>
      </c>
      <c r="K64" s="96">
        <v>23</v>
      </c>
      <c r="L64" s="96">
        <v>10</v>
      </c>
      <c r="M64" s="96">
        <v>13</v>
      </c>
      <c r="N64" s="96">
        <v>14</v>
      </c>
      <c r="O64" s="96">
        <v>17</v>
      </c>
    </row>
    <row r="65" spans="1:15">
      <c r="A65" s="82" t="s">
        <v>1193</v>
      </c>
      <c r="B65" s="82" t="s">
        <v>1162</v>
      </c>
      <c r="C65" s="82" t="s">
        <v>1194</v>
      </c>
      <c r="D65" s="82" t="s">
        <v>1123</v>
      </c>
      <c r="E65" s="82" t="s">
        <v>1189</v>
      </c>
      <c r="F65" s="95" t="s">
        <v>1177</v>
      </c>
      <c r="G65" s="96">
        <v>13</v>
      </c>
      <c r="H65" s="96">
        <v>11</v>
      </c>
      <c r="I65" s="96">
        <v>9</v>
      </c>
      <c r="J65" s="96">
        <v>15</v>
      </c>
      <c r="K65" s="96">
        <v>24</v>
      </c>
      <c r="L65" s="96">
        <v>10</v>
      </c>
      <c r="M65" s="96">
        <v>13</v>
      </c>
      <c r="N65" s="96">
        <v>14</v>
      </c>
      <c r="O65" s="96">
        <v>15</v>
      </c>
    </row>
    <row r="66" spans="1:15">
      <c r="A66" s="82" t="s">
        <v>1195</v>
      </c>
      <c r="B66" s="82" t="s">
        <v>1162</v>
      </c>
      <c r="C66" s="82" t="s">
        <v>1194</v>
      </c>
      <c r="D66" s="82" t="s">
        <v>1123</v>
      </c>
      <c r="E66" s="82" t="s">
        <v>1189</v>
      </c>
      <c r="F66" s="95" t="s">
        <v>1177</v>
      </c>
      <c r="G66" s="96">
        <v>13</v>
      </c>
      <c r="H66" s="96">
        <v>11</v>
      </c>
      <c r="I66" s="96">
        <v>9</v>
      </c>
      <c r="J66" s="96">
        <v>15</v>
      </c>
      <c r="K66" s="96">
        <v>24</v>
      </c>
      <c r="L66" s="96">
        <v>10</v>
      </c>
      <c r="M66" s="96">
        <v>13</v>
      </c>
      <c r="N66" s="96">
        <v>14</v>
      </c>
      <c r="O66" s="96">
        <v>15</v>
      </c>
    </row>
    <row r="67" spans="1:15">
      <c r="A67" s="82" t="s">
        <v>1196</v>
      </c>
      <c r="B67" s="97" t="s">
        <v>1197</v>
      </c>
      <c r="C67" s="82" t="s">
        <v>1198</v>
      </c>
      <c r="D67" s="82" t="s">
        <v>1123</v>
      </c>
      <c r="E67" s="82" t="s">
        <v>1189</v>
      </c>
      <c r="F67" s="95" t="s">
        <v>1132</v>
      </c>
      <c r="G67" s="96">
        <v>13</v>
      </c>
      <c r="H67" s="96">
        <v>11</v>
      </c>
      <c r="I67" s="96">
        <v>9</v>
      </c>
      <c r="J67" s="96">
        <v>13</v>
      </c>
      <c r="K67" s="96">
        <v>23</v>
      </c>
      <c r="L67" s="96">
        <v>11</v>
      </c>
      <c r="M67" s="96">
        <v>13</v>
      </c>
      <c r="N67" s="96">
        <v>17</v>
      </c>
      <c r="O67" s="96">
        <v>17</v>
      </c>
    </row>
    <row r="68" spans="1:15">
      <c r="A68" s="82" t="s">
        <v>1199</v>
      </c>
      <c r="B68" s="82" t="s">
        <v>1197</v>
      </c>
      <c r="C68" s="82" t="s">
        <v>1198</v>
      </c>
      <c r="D68" s="82" t="s">
        <v>1123</v>
      </c>
      <c r="E68" s="82" t="s">
        <v>1189</v>
      </c>
      <c r="F68" s="95" t="s">
        <v>1177</v>
      </c>
      <c r="G68" s="96">
        <v>14</v>
      </c>
      <c r="H68" s="96">
        <v>10</v>
      </c>
      <c r="I68" s="96">
        <v>9</v>
      </c>
      <c r="J68" s="96">
        <v>14</v>
      </c>
      <c r="K68" s="96">
        <v>23</v>
      </c>
      <c r="L68" s="96">
        <v>10</v>
      </c>
      <c r="M68" s="96">
        <v>13</v>
      </c>
      <c r="N68" s="96">
        <v>14</v>
      </c>
      <c r="O68" s="96">
        <v>16</v>
      </c>
    </row>
    <row r="69" spans="1:15">
      <c r="A69" s="82" t="s">
        <v>1200</v>
      </c>
      <c r="B69" s="97" t="s">
        <v>1197</v>
      </c>
      <c r="C69" s="82" t="s">
        <v>1201</v>
      </c>
      <c r="D69" s="82" t="s">
        <v>1123</v>
      </c>
      <c r="E69" s="82" t="s">
        <v>1189</v>
      </c>
      <c r="F69" s="95" t="s">
        <v>1132</v>
      </c>
      <c r="G69" s="96">
        <v>13</v>
      </c>
      <c r="H69" s="96">
        <v>11</v>
      </c>
      <c r="I69" s="96">
        <v>9</v>
      </c>
      <c r="J69" s="96">
        <v>13</v>
      </c>
      <c r="K69" s="96">
        <v>23</v>
      </c>
      <c r="L69" s="96">
        <v>10</v>
      </c>
      <c r="M69" s="96">
        <v>13</v>
      </c>
      <c r="N69" s="96">
        <v>16</v>
      </c>
      <c r="O69" s="96">
        <v>17</v>
      </c>
    </row>
    <row r="70" spans="1:15">
      <c r="A70" s="82" t="s">
        <v>1202</v>
      </c>
      <c r="B70" s="97" t="s">
        <v>1197</v>
      </c>
      <c r="C70" s="82" t="s">
        <v>1201</v>
      </c>
      <c r="D70" s="82" t="s">
        <v>1123</v>
      </c>
      <c r="E70" s="82" t="s">
        <v>1189</v>
      </c>
      <c r="F70" s="95" t="s">
        <v>1132</v>
      </c>
      <c r="G70" s="96">
        <v>13</v>
      </c>
      <c r="H70" s="96">
        <v>11</v>
      </c>
      <c r="I70" s="96">
        <v>9</v>
      </c>
      <c r="J70" s="96">
        <v>13</v>
      </c>
      <c r="K70" s="96">
        <v>23</v>
      </c>
      <c r="L70" s="96">
        <v>10</v>
      </c>
      <c r="M70" s="96">
        <v>13</v>
      </c>
      <c r="N70" s="96">
        <v>17</v>
      </c>
      <c r="O70" s="96">
        <v>17</v>
      </c>
    </row>
    <row r="71" spans="1:15">
      <c r="A71" s="82" t="s">
        <v>1203</v>
      </c>
      <c r="B71" s="97" t="s">
        <v>1197</v>
      </c>
      <c r="C71" s="82" t="s">
        <v>1201</v>
      </c>
      <c r="D71" s="82" t="s">
        <v>1123</v>
      </c>
      <c r="E71" s="82" t="s">
        <v>1189</v>
      </c>
      <c r="F71" s="95" t="s">
        <v>1132</v>
      </c>
      <c r="G71" s="96">
        <v>13</v>
      </c>
      <c r="H71" s="96">
        <v>11</v>
      </c>
      <c r="I71" s="96">
        <v>9</v>
      </c>
      <c r="J71" s="96">
        <v>13</v>
      </c>
      <c r="K71" s="96">
        <v>23</v>
      </c>
      <c r="L71" s="96">
        <v>10</v>
      </c>
      <c r="M71" s="96">
        <v>13</v>
      </c>
      <c r="N71" s="96">
        <v>17</v>
      </c>
      <c r="O71" s="96">
        <v>17</v>
      </c>
    </row>
    <row r="72" spans="1:15">
      <c r="A72" s="82" t="s">
        <v>1204</v>
      </c>
      <c r="B72" s="97" t="s">
        <v>1197</v>
      </c>
      <c r="C72" s="82" t="s">
        <v>1201</v>
      </c>
      <c r="D72" s="82" t="s">
        <v>1123</v>
      </c>
      <c r="E72" s="82" t="s">
        <v>1189</v>
      </c>
      <c r="F72" s="95" t="s">
        <v>1177</v>
      </c>
      <c r="G72" s="96">
        <v>13</v>
      </c>
      <c r="H72" s="96">
        <v>11</v>
      </c>
      <c r="I72" s="96">
        <v>9</v>
      </c>
      <c r="J72" s="96">
        <v>14</v>
      </c>
      <c r="K72" s="96">
        <v>23</v>
      </c>
      <c r="L72" s="96">
        <v>10</v>
      </c>
      <c r="M72" s="96">
        <v>13</v>
      </c>
      <c r="N72" s="96">
        <v>14</v>
      </c>
      <c r="O72" s="96">
        <v>16</v>
      </c>
    </row>
    <row r="73" spans="1:15">
      <c r="A73" s="82" t="s">
        <v>1205</v>
      </c>
      <c r="B73" s="97" t="s">
        <v>1197</v>
      </c>
      <c r="C73" s="82" t="s">
        <v>1201</v>
      </c>
      <c r="D73" s="82" t="s">
        <v>1123</v>
      </c>
      <c r="E73" s="82" t="s">
        <v>1189</v>
      </c>
      <c r="F73" s="95" t="s">
        <v>1177</v>
      </c>
      <c r="G73" s="96">
        <v>13</v>
      </c>
      <c r="H73" s="96">
        <v>12</v>
      </c>
      <c r="I73" s="96">
        <v>9</v>
      </c>
      <c r="J73" s="96">
        <v>13</v>
      </c>
      <c r="K73" s="96">
        <v>23</v>
      </c>
      <c r="L73" s="96">
        <v>10</v>
      </c>
      <c r="M73" s="96">
        <v>13</v>
      </c>
      <c r="N73" s="96">
        <v>14</v>
      </c>
      <c r="O73" s="96">
        <v>16</v>
      </c>
    </row>
    <row r="74" spans="1:15">
      <c r="A74" s="82" t="s">
        <v>1206</v>
      </c>
      <c r="B74" s="97" t="s">
        <v>1197</v>
      </c>
      <c r="C74" s="82" t="s">
        <v>1201</v>
      </c>
      <c r="D74" s="82" t="s">
        <v>1123</v>
      </c>
      <c r="E74" s="82" t="s">
        <v>1189</v>
      </c>
      <c r="F74" s="95" t="s">
        <v>1177</v>
      </c>
      <c r="G74" s="96">
        <v>13</v>
      </c>
      <c r="H74" s="96">
        <v>12</v>
      </c>
      <c r="I74" s="96">
        <v>9</v>
      </c>
      <c r="J74" s="96">
        <v>14</v>
      </c>
      <c r="K74" s="96">
        <v>23</v>
      </c>
      <c r="L74" s="96">
        <v>10</v>
      </c>
      <c r="M74" s="96">
        <v>13</v>
      </c>
      <c r="N74" s="96">
        <v>14</v>
      </c>
      <c r="O74" s="96">
        <v>16</v>
      </c>
    </row>
    <row r="75" spans="1:15">
      <c r="A75" s="82" t="s">
        <v>1207</v>
      </c>
      <c r="B75" s="97" t="s">
        <v>1197</v>
      </c>
      <c r="C75" s="82" t="s">
        <v>1201</v>
      </c>
      <c r="D75" s="82" t="s">
        <v>1123</v>
      </c>
      <c r="E75" s="82" t="s">
        <v>1189</v>
      </c>
      <c r="F75" s="95" t="s">
        <v>1177</v>
      </c>
      <c r="G75" s="96">
        <v>13</v>
      </c>
      <c r="H75" s="96">
        <v>12</v>
      </c>
      <c r="I75" s="96">
        <v>9</v>
      </c>
      <c r="J75" s="96">
        <v>14</v>
      </c>
      <c r="K75" s="96">
        <v>24</v>
      </c>
      <c r="L75" s="96">
        <v>11</v>
      </c>
      <c r="M75" s="96">
        <v>13</v>
      </c>
      <c r="N75" s="96">
        <v>15</v>
      </c>
      <c r="O75" s="96">
        <v>16</v>
      </c>
    </row>
    <row r="76" spans="1:15">
      <c r="A76" s="82" t="s">
        <v>1208</v>
      </c>
      <c r="B76" s="97" t="s">
        <v>1197</v>
      </c>
      <c r="C76" s="82" t="s">
        <v>1194</v>
      </c>
      <c r="D76" s="82" t="s">
        <v>1123</v>
      </c>
      <c r="E76" s="82" t="s">
        <v>1189</v>
      </c>
      <c r="F76" s="95" t="s">
        <v>1177</v>
      </c>
      <c r="G76" s="96">
        <v>13</v>
      </c>
      <c r="H76" s="96">
        <v>11</v>
      </c>
      <c r="I76" s="96">
        <v>9</v>
      </c>
      <c r="J76" s="96">
        <v>14</v>
      </c>
      <c r="K76" s="96">
        <v>23</v>
      </c>
      <c r="L76" s="96">
        <v>10</v>
      </c>
      <c r="M76" s="96">
        <v>13</v>
      </c>
      <c r="N76" s="96">
        <v>14</v>
      </c>
      <c r="O76" s="96">
        <v>16</v>
      </c>
    </row>
    <row r="77" spans="1:15">
      <c r="A77" s="82" t="s">
        <v>1209</v>
      </c>
      <c r="B77" s="97" t="s">
        <v>1197</v>
      </c>
      <c r="C77" s="82" t="s">
        <v>1194</v>
      </c>
      <c r="D77" s="82" t="s">
        <v>1123</v>
      </c>
      <c r="E77" s="82" t="s">
        <v>1189</v>
      </c>
      <c r="F77" s="95" t="s">
        <v>1177</v>
      </c>
      <c r="G77" s="96">
        <v>13</v>
      </c>
      <c r="H77" s="96">
        <v>11</v>
      </c>
      <c r="I77" s="96">
        <v>9</v>
      </c>
      <c r="J77" s="96">
        <v>14</v>
      </c>
      <c r="K77" s="96">
        <v>23</v>
      </c>
      <c r="L77" s="96">
        <v>10</v>
      </c>
      <c r="M77" s="96">
        <v>13</v>
      </c>
      <c r="N77" s="96">
        <v>16</v>
      </c>
      <c r="O77" s="96">
        <v>17</v>
      </c>
    </row>
    <row r="78" spans="1:15">
      <c r="A78" s="82" t="s">
        <v>1210</v>
      </c>
      <c r="B78" s="97" t="s">
        <v>1197</v>
      </c>
      <c r="C78" s="82" t="s">
        <v>1194</v>
      </c>
      <c r="D78" s="82" t="s">
        <v>1123</v>
      </c>
      <c r="E78" s="82" t="s">
        <v>1189</v>
      </c>
      <c r="F78" s="95" t="s">
        <v>1177</v>
      </c>
      <c r="G78" s="96">
        <v>13</v>
      </c>
      <c r="H78" s="96">
        <v>11</v>
      </c>
      <c r="I78" s="96">
        <v>9</v>
      </c>
      <c r="J78" s="96">
        <v>14</v>
      </c>
      <c r="K78" s="96">
        <v>24</v>
      </c>
      <c r="L78" s="96">
        <v>10</v>
      </c>
      <c r="M78" s="96">
        <v>13</v>
      </c>
      <c r="N78" s="96">
        <v>14</v>
      </c>
      <c r="O78" s="96">
        <v>16</v>
      </c>
    </row>
    <row r="79" spans="1:15">
      <c r="A79" s="82" t="s">
        <v>1211</v>
      </c>
      <c r="B79" s="97" t="s">
        <v>1197</v>
      </c>
      <c r="C79" s="82" t="s">
        <v>1194</v>
      </c>
      <c r="D79" s="82" t="s">
        <v>1123</v>
      </c>
      <c r="E79" s="82" t="s">
        <v>1189</v>
      </c>
      <c r="F79" s="95" t="s">
        <v>1177</v>
      </c>
      <c r="G79" s="96">
        <v>13</v>
      </c>
      <c r="H79" s="96">
        <v>12</v>
      </c>
      <c r="I79" s="96">
        <v>9</v>
      </c>
      <c r="J79" s="96">
        <v>14</v>
      </c>
      <c r="K79" s="96">
        <v>23</v>
      </c>
      <c r="L79" s="96">
        <v>10</v>
      </c>
      <c r="M79" s="96">
        <v>13</v>
      </c>
      <c r="N79" s="96">
        <v>14</v>
      </c>
      <c r="O79" s="96">
        <v>16</v>
      </c>
    </row>
    <row r="80" spans="1:15">
      <c r="A80" s="82" t="s">
        <v>1212</v>
      </c>
      <c r="B80" s="97" t="s">
        <v>1197</v>
      </c>
      <c r="C80" s="82" t="s">
        <v>1194</v>
      </c>
      <c r="D80" s="82" t="s">
        <v>1123</v>
      </c>
      <c r="E80" s="82" t="s">
        <v>1189</v>
      </c>
      <c r="F80" s="95" t="s">
        <v>1177</v>
      </c>
      <c r="G80" s="96">
        <v>13</v>
      </c>
      <c r="H80" s="96">
        <v>12</v>
      </c>
      <c r="I80" s="96">
        <v>9</v>
      </c>
      <c r="J80" s="96">
        <v>14</v>
      </c>
      <c r="K80" s="96">
        <v>23</v>
      </c>
      <c r="L80" s="96">
        <v>10</v>
      </c>
      <c r="M80" s="96">
        <v>13</v>
      </c>
      <c r="N80" s="96">
        <v>14</v>
      </c>
      <c r="O80" s="96">
        <v>16</v>
      </c>
    </row>
    <row r="81" spans="1:15">
      <c r="A81" s="82" t="s">
        <v>1213</v>
      </c>
      <c r="B81" s="97" t="s">
        <v>1197</v>
      </c>
      <c r="C81" s="82" t="s">
        <v>1194</v>
      </c>
      <c r="D81" s="82" t="s">
        <v>1123</v>
      </c>
      <c r="E81" s="82" t="s">
        <v>1189</v>
      </c>
      <c r="F81" s="95" t="s">
        <v>1138</v>
      </c>
      <c r="G81" s="96">
        <v>14</v>
      </c>
      <c r="H81" s="96">
        <v>12</v>
      </c>
      <c r="I81" s="96">
        <v>9</v>
      </c>
      <c r="J81" s="96">
        <v>14</v>
      </c>
      <c r="K81" s="96">
        <v>23</v>
      </c>
      <c r="L81" s="96">
        <v>10</v>
      </c>
      <c r="M81" s="96">
        <v>13</v>
      </c>
      <c r="N81" s="96">
        <v>15</v>
      </c>
      <c r="O81" s="96">
        <v>16</v>
      </c>
    </row>
    <row r="82" spans="1:15">
      <c r="A82" s="82" t="s">
        <v>1214</v>
      </c>
      <c r="B82" s="97" t="s">
        <v>1197</v>
      </c>
      <c r="C82" s="82" t="s">
        <v>1194</v>
      </c>
      <c r="D82" s="82" t="s">
        <v>1123</v>
      </c>
      <c r="E82" s="82" t="s">
        <v>1189</v>
      </c>
      <c r="F82" s="95" t="s">
        <v>1126</v>
      </c>
      <c r="G82" s="96">
        <v>14</v>
      </c>
      <c r="H82" s="96">
        <v>12</v>
      </c>
      <c r="I82" s="96">
        <v>9</v>
      </c>
      <c r="J82" s="96">
        <v>14</v>
      </c>
      <c r="K82" s="96">
        <v>23</v>
      </c>
      <c r="L82" s="96">
        <v>10</v>
      </c>
      <c r="M82" s="96">
        <v>13</v>
      </c>
      <c r="N82" s="96">
        <v>15</v>
      </c>
      <c r="O82" s="96">
        <v>16</v>
      </c>
    </row>
    <row r="83" spans="1:15">
      <c r="A83" s="82" t="s">
        <v>1215</v>
      </c>
      <c r="B83" s="97" t="s">
        <v>1197</v>
      </c>
      <c r="D83" s="82" t="s">
        <v>1123</v>
      </c>
      <c r="E83" s="82" t="s">
        <v>1189</v>
      </c>
      <c r="F83" s="95" t="s">
        <v>1126</v>
      </c>
      <c r="G83" s="96">
        <v>13</v>
      </c>
      <c r="H83" s="96">
        <v>10</v>
      </c>
      <c r="I83" s="96">
        <v>9</v>
      </c>
      <c r="J83" s="96">
        <v>14</v>
      </c>
      <c r="K83" s="96">
        <v>23</v>
      </c>
      <c r="L83" s="96">
        <v>10</v>
      </c>
      <c r="M83" s="96">
        <v>13</v>
      </c>
      <c r="N83" s="96">
        <v>14</v>
      </c>
      <c r="O83" s="96">
        <v>17</v>
      </c>
    </row>
    <row r="84" spans="1:15">
      <c r="A84" s="82" t="s">
        <v>1216</v>
      </c>
      <c r="B84" s="82" t="s">
        <v>1167</v>
      </c>
      <c r="C84" s="82" t="s">
        <v>1217</v>
      </c>
      <c r="D84" s="82" t="s">
        <v>1123</v>
      </c>
      <c r="E84" s="82" t="s">
        <v>1189</v>
      </c>
      <c r="F84" s="95" t="s">
        <v>1126</v>
      </c>
      <c r="G84" s="96">
        <v>13</v>
      </c>
      <c r="H84" s="96">
        <v>11</v>
      </c>
      <c r="I84" s="96">
        <v>9</v>
      </c>
      <c r="J84" s="96">
        <v>14</v>
      </c>
      <c r="K84" s="96">
        <v>23</v>
      </c>
      <c r="L84" s="96">
        <v>10</v>
      </c>
      <c r="M84" s="96">
        <v>13</v>
      </c>
      <c r="N84" s="96">
        <v>13</v>
      </c>
      <c r="O84" s="96">
        <v>14</v>
      </c>
    </row>
    <row r="85" spans="1:15">
      <c r="A85" s="82" t="s">
        <v>1218</v>
      </c>
      <c r="B85" s="82" t="s">
        <v>1167</v>
      </c>
      <c r="C85" s="82" t="s">
        <v>1217</v>
      </c>
      <c r="D85" s="82" t="s">
        <v>1123</v>
      </c>
      <c r="E85" s="82" t="s">
        <v>1189</v>
      </c>
      <c r="F85" s="95" t="s">
        <v>1177</v>
      </c>
      <c r="G85" s="96">
        <v>13</v>
      </c>
      <c r="H85" s="96">
        <v>12</v>
      </c>
      <c r="I85" s="96">
        <v>9</v>
      </c>
      <c r="J85" s="96">
        <v>14</v>
      </c>
      <c r="K85" s="96">
        <v>23</v>
      </c>
      <c r="L85" s="96">
        <v>10</v>
      </c>
      <c r="M85" s="96">
        <v>13</v>
      </c>
      <c r="N85" s="96">
        <v>14</v>
      </c>
      <c r="O85" s="96">
        <v>16</v>
      </c>
    </row>
    <row r="86" spans="1:15">
      <c r="A86" s="82" t="s">
        <v>1219</v>
      </c>
      <c r="B86" s="82" t="s">
        <v>1180</v>
      </c>
      <c r="C86" s="82" t="s">
        <v>1198</v>
      </c>
      <c r="D86" s="82" t="s">
        <v>1128</v>
      </c>
      <c r="E86" s="82" t="s">
        <v>1189</v>
      </c>
      <c r="F86" s="95" t="s">
        <v>1126</v>
      </c>
      <c r="G86" s="96">
        <v>13</v>
      </c>
      <c r="H86" s="96">
        <v>13</v>
      </c>
      <c r="I86" s="96">
        <v>9</v>
      </c>
      <c r="J86" s="96">
        <v>12</v>
      </c>
      <c r="K86" s="96">
        <v>23</v>
      </c>
      <c r="L86" s="96">
        <v>10</v>
      </c>
      <c r="M86" s="96">
        <v>13</v>
      </c>
      <c r="N86" s="96">
        <v>14</v>
      </c>
      <c r="O86" s="96">
        <v>14</v>
      </c>
    </row>
    <row r="87" spans="1:15">
      <c r="A87" s="82" t="s">
        <v>1220</v>
      </c>
      <c r="B87" s="82" t="s">
        <v>1180</v>
      </c>
      <c r="C87" s="82" t="s">
        <v>1201</v>
      </c>
      <c r="D87" s="82" t="s">
        <v>1128</v>
      </c>
      <c r="E87" s="82" t="s">
        <v>1189</v>
      </c>
      <c r="F87" s="95" t="s">
        <v>1177</v>
      </c>
      <c r="G87" s="96">
        <v>13</v>
      </c>
      <c r="H87" s="96">
        <v>11</v>
      </c>
      <c r="I87" s="96">
        <v>9</v>
      </c>
      <c r="J87" s="96">
        <v>14</v>
      </c>
      <c r="K87" s="96">
        <v>23</v>
      </c>
      <c r="L87" s="96">
        <v>10</v>
      </c>
      <c r="M87" s="96">
        <v>13</v>
      </c>
      <c r="N87" s="96">
        <v>14</v>
      </c>
      <c r="O87" s="96">
        <v>16</v>
      </c>
    </row>
    <row r="88" spans="1:15">
      <c r="A88" s="82" t="s">
        <v>1221</v>
      </c>
      <c r="B88" s="82" t="s">
        <v>1180</v>
      </c>
      <c r="C88" s="82" t="s">
        <v>1201</v>
      </c>
      <c r="D88" s="82" t="s">
        <v>1128</v>
      </c>
      <c r="E88" s="82" t="s">
        <v>1189</v>
      </c>
      <c r="F88" s="95" t="s">
        <v>1222</v>
      </c>
      <c r="G88" s="96">
        <v>13</v>
      </c>
      <c r="H88" s="96">
        <v>12</v>
      </c>
      <c r="I88" s="96">
        <v>9</v>
      </c>
      <c r="J88" s="96">
        <v>13</v>
      </c>
      <c r="K88" s="96">
        <v>23</v>
      </c>
      <c r="L88" s="96">
        <v>10</v>
      </c>
      <c r="M88" s="96">
        <v>13</v>
      </c>
      <c r="N88" s="96">
        <v>14</v>
      </c>
      <c r="O88" s="96">
        <v>15</v>
      </c>
    </row>
    <row r="89" spans="1:15">
      <c r="A89" s="82" t="s">
        <v>1223</v>
      </c>
      <c r="B89" s="82" t="s">
        <v>1180</v>
      </c>
      <c r="C89" s="82" t="s">
        <v>1194</v>
      </c>
      <c r="D89" s="82" t="s">
        <v>1128</v>
      </c>
      <c r="E89" s="82" t="s">
        <v>1189</v>
      </c>
      <c r="F89" s="95" t="s">
        <v>1177</v>
      </c>
      <c r="G89" s="96">
        <v>13</v>
      </c>
      <c r="H89" s="96">
        <v>11</v>
      </c>
      <c r="I89" s="96">
        <v>9</v>
      </c>
      <c r="J89" s="96">
        <v>14</v>
      </c>
      <c r="K89" s="96">
        <v>22</v>
      </c>
      <c r="L89" s="96">
        <v>10</v>
      </c>
      <c r="M89" s="96">
        <v>13</v>
      </c>
      <c r="N89" s="96">
        <v>13</v>
      </c>
      <c r="O89" s="96">
        <v>16</v>
      </c>
    </row>
    <row r="90" spans="1:15">
      <c r="A90" s="82" t="s">
        <v>1224</v>
      </c>
      <c r="B90" s="82" t="s">
        <v>1180</v>
      </c>
      <c r="C90" s="82" t="s">
        <v>1194</v>
      </c>
      <c r="D90" s="82" t="s">
        <v>1128</v>
      </c>
      <c r="E90" s="82" t="s">
        <v>1189</v>
      </c>
      <c r="F90" s="95" t="s">
        <v>1138</v>
      </c>
      <c r="G90" s="96">
        <v>14</v>
      </c>
      <c r="H90" s="96">
        <v>11</v>
      </c>
      <c r="I90" s="96">
        <v>9</v>
      </c>
      <c r="J90" s="96">
        <v>14</v>
      </c>
      <c r="K90" s="96">
        <v>24</v>
      </c>
      <c r="L90" s="96">
        <v>11</v>
      </c>
      <c r="M90" s="96">
        <v>12</v>
      </c>
      <c r="N90" s="96">
        <v>14</v>
      </c>
      <c r="O90" s="96">
        <v>17</v>
      </c>
    </row>
    <row r="91" spans="1:15">
      <c r="A91" s="82" t="s">
        <v>1225</v>
      </c>
      <c r="B91" s="82" t="s">
        <v>1180</v>
      </c>
      <c r="C91" s="82" t="s">
        <v>1194</v>
      </c>
      <c r="D91" s="82" t="s">
        <v>1128</v>
      </c>
      <c r="E91" s="82" t="s">
        <v>1189</v>
      </c>
      <c r="F91" s="95" t="s">
        <v>1226</v>
      </c>
      <c r="G91" s="96">
        <v>14</v>
      </c>
      <c r="H91" s="96">
        <v>12</v>
      </c>
      <c r="I91" s="96">
        <v>9</v>
      </c>
      <c r="J91" s="96">
        <v>14</v>
      </c>
      <c r="K91" s="96">
        <v>23</v>
      </c>
      <c r="L91" s="96">
        <v>10</v>
      </c>
      <c r="M91" s="96">
        <v>12</v>
      </c>
      <c r="N91" s="96">
        <v>14</v>
      </c>
      <c r="O91" s="96">
        <v>17</v>
      </c>
    </row>
    <row r="92" spans="1:15">
      <c r="A92" s="82" t="s">
        <v>1227</v>
      </c>
      <c r="B92" s="82" t="s">
        <v>1180</v>
      </c>
      <c r="C92" s="82" t="s">
        <v>1194</v>
      </c>
      <c r="D92" s="82" t="s">
        <v>1128</v>
      </c>
      <c r="E92" s="82" t="s">
        <v>1189</v>
      </c>
      <c r="F92" s="95" t="s">
        <v>1226</v>
      </c>
      <c r="G92" s="96">
        <v>14</v>
      </c>
      <c r="H92" s="96">
        <v>12</v>
      </c>
      <c r="I92" s="96">
        <v>9</v>
      </c>
      <c r="J92" s="96">
        <v>14</v>
      </c>
      <c r="K92" s="96">
        <v>23</v>
      </c>
      <c r="L92" s="96">
        <v>10</v>
      </c>
      <c r="M92" s="96">
        <v>12</v>
      </c>
      <c r="N92" s="96">
        <v>14</v>
      </c>
      <c r="O92" s="96">
        <v>17</v>
      </c>
    </row>
    <row r="93" spans="1:15">
      <c r="A93" s="82" t="s">
        <v>1228</v>
      </c>
      <c r="B93" s="82" t="s">
        <v>1180</v>
      </c>
      <c r="C93" s="82" t="s">
        <v>1194</v>
      </c>
      <c r="D93" s="82" t="s">
        <v>1128</v>
      </c>
      <c r="E93" s="82" t="s">
        <v>1189</v>
      </c>
      <c r="F93" s="95" t="s">
        <v>1229</v>
      </c>
      <c r="G93" s="96">
        <v>14</v>
      </c>
      <c r="H93" s="96">
        <v>12</v>
      </c>
      <c r="I93" s="96">
        <v>9</v>
      </c>
      <c r="J93" s="96">
        <v>13</v>
      </c>
      <c r="K93" s="96">
        <v>23</v>
      </c>
      <c r="L93" s="96">
        <v>11</v>
      </c>
      <c r="M93" s="96">
        <v>13</v>
      </c>
      <c r="N93" s="96">
        <v>14</v>
      </c>
      <c r="O93" s="96">
        <v>15</v>
      </c>
    </row>
    <row r="94" spans="1:15">
      <c r="A94" s="82" t="s">
        <v>1230</v>
      </c>
      <c r="B94" s="82" t="s">
        <v>1180</v>
      </c>
      <c r="C94" s="82" t="s">
        <v>1194</v>
      </c>
      <c r="D94" s="82" t="s">
        <v>1128</v>
      </c>
      <c r="E94" s="82" t="s">
        <v>1189</v>
      </c>
      <c r="F94" s="95" t="s">
        <v>1231</v>
      </c>
      <c r="G94" s="96">
        <v>14</v>
      </c>
      <c r="H94" s="96">
        <v>12</v>
      </c>
      <c r="I94" s="96">
        <v>9</v>
      </c>
      <c r="J94" s="96">
        <v>13</v>
      </c>
      <c r="K94" s="96">
        <v>23</v>
      </c>
      <c r="L94" s="96">
        <v>11</v>
      </c>
      <c r="M94" s="96">
        <v>13</v>
      </c>
      <c r="N94" s="96">
        <v>14</v>
      </c>
      <c r="O94" s="96">
        <v>15</v>
      </c>
    </row>
    <row r="95" spans="1:15">
      <c r="A95" s="82" t="s">
        <v>1232</v>
      </c>
      <c r="B95" s="82" t="s">
        <v>1180</v>
      </c>
      <c r="C95" s="82" t="s">
        <v>1194</v>
      </c>
      <c r="D95" s="82" t="s">
        <v>1128</v>
      </c>
      <c r="E95" s="82" t="s">
        <v>1189</v>
      </c>
      <c r="F95" s="95" t="s">
        <v>1231</v>
      </c>
      <c r="G95" s="96">
        <v>14</v>
      </c>
      <c r="H95" s="96">
        <v>12</v>
      </c>
      <c r="I95" s="96">
        <v>9</v>
      </c>
      <c r="J95" s="96">
        <v>13</v>
      </c>
      <c r="K95" s="96">
        <v>23</v>
      </c>
      <c r="L95" s="96">
        <v>11</v>
      </c>
      <c r="M95" s="96">
        <v>13</v>
      </c>
      <c r="N95" s="96">
        <v>14</v>
      </c>
      <c r="O95" s="96">
        <v>15</v>
      </c>
    </row>
    <row r="96" spans="1:15">
      <c r="A96" s="82" t="s">
        <v>1233</v>
      </c>
      <c r="B96" s="82" t="s">
        <v>1180</v>
      </c>
      <c r="C96" s="82" t="s">
        <v>1194</v>
      </c>
      <c r="D96" s="82" t="s">
        <v>1128</v>
      </c>
      <c r="E96" s="82" t="s">
        <v>1189</v>
      </c>
      <c r="F96" s="95" t="s">
        <v>1231</v>
      </c>
      <c r="G96" s="96">
        <v>14</v>
      </c>
      <c r="H96" s="96">
        <v>12</v>
      </c>
      <c r="I96" s="96">
        <v>9</v>
      </c>
      <c r="J96" s="96">
        <v>13</v>
      </c>
      <c r="K96" s="96">
        <v>23</v>
      </c>
      <c r="L96" s="96">
        <v>11</v>
      </c>
      <c r="M96" s="96">
        <v>13</v>
      </c>
      <c r="N96" s="96">
        <v>14</v>
      </c>
      <c r="O96" s="96">
        <v>15</v>
      </c>
    </row>
    <row r="97" spans="1:15">
      <c r="A97" s="82" t="s">
        <v>1234</v>
      </c>
      <c r="B97" s="82" t="s">
        <v>1180</v>
      </c>
      <c r="C97" s="82" t="s">
        <v>1235</v>
      </c>
      <c r="D97" s="82" t="s">
        <v>1128</v>
      </c>
      <c r="E97" s="82" t="s">
        <v>1189</v>
      </c>
      <c r="F97" s="95" t="s">
        <v>1132</v>
      </c>
      <c r="G97" s="96">
        <v>13</v>
      </c>
      <c r="H97" s="96">
        <v>11</v>
      </c>
      <c r="I97" s="96">
        <v>9</v>
      </c>
      <c r="J97" s="96">
        <v>13</v>
      </c>
      <c r="K97" s="96">
        <v>23</v>
      </c>
      <c r="L97" s="96">
        <v>10</v>
      </c>
      <c r="M97" s="96">
        <v>13</v>
      </c>
      <c r="N97" s="96">
        <v>15</v>
      </c>
      <c r="O97" s="96">
        <v>16</v>
      </c>
    </row>
    <row r="98" spans="1:15">
      <c r="A98" s="82" t="s">
        <v>1236</v>
      </c>
      <c r="B98" s="82" t="s">
        <v>1180</v>
      </c>
      <c r="C98" s="82" t="s">
        <v>1235</v>
      </c>
      <c r="D98" s="82" t="s">
        <v>1128</v>
      </c>
      <c r="E98" s="82" t="s">
        <v>1189</v>
      </c>
      <c r="F98" s="95" t="s">
        <v>1126</v>
      </c>
      <c r="G98" s="96">
        <v>13</v>
      </c>
      <c r="H98" s="96">
        <v>11</v>
      </c>
      <c r="I98" s="96">
        <v>9</v>
      </c>
      <c r="J98" s="96">
        <v>15</v>
      </c>
      <c r="K98" s="96">
        <v>23</v>
      </c>
      <c r="L98" s="96">
        <v>10</v>
      </c>
      <c r="M98" s="96">
        <v>13</v>
      </c>
      <c r="N98" s="96">
        <v>14</v>
      </c>
      <c r="O98" s="96">
        <v>16</v>
      </c>
    </row>
    <row r="99" spans="1:15">
      <c r="A99" s="82" t="s">
        <v>1237</v>
      </c>
      <c r="B99" s="82" t="s">
        <v>1180</v>
      </c>
      <c r="C99" s="82" t="s">
        <v>1235</v>
      </c>
      <c r="D99" s="82" t="s">
        <v>1128</v>
      </c>
      <c r="E99" s="82" t="s">
        <v>1189</v>
      </c>
      <c r="F99" s="95" t="s">
        <v>1177</v>
      </c>
      <c r="G99" s="96">
        <v>14</v>
      </c>
      <c r="H99" s="96">
        <v>11</v>
      </c>
      <c r="I99" s="96">
        <v>9</v>
      </c>
      <c r="J99" s="96">
        <v>14</v>
      </c>
      <c r="K99" s="96">
        <v>23</v>
      </c>
      <c r="L99" s="96">
        <v>10</v>
      </c>
      <c r="M99" s="96">
        <v>13</v>
      </c>
      <c r="N99" s="96">
        <v>14</v>
      </c>
      <c r="O99" s="96">
        <v>16</v>
      </c>
    </row>
    <row r="100" spans="1:15">
      <c r="A100" s="82" t="s">
        <v>1238</v>
      </c>
      <c r="B100" s="82" t="s">
        <v>1180</v>
      </c>
      <c r="C100" s="82" t="s">
        <v>1235</v>
      </c>
      <c r="D100" s="82" t="s">
        <v>1128</v>
      </c>
      <c r="E100" s="82" t="s">
        <v>1189</v>
      </c>
      <c r="F100" s="95" t="s">
        <v>1126</v>
      </c>
      <c r="G100" s="96">
        <v>14</v>
      </c>
      <c r="H100" s="96">
        <v>11</v>
      </c>
      <c r="I100" s="96">
        <v>9</v>
      </c>
      <c r="J100" s="96">
        <v>14</v>
      </c>
      <c r="K100" s="96">
        <v>24</v>
      </c>
      <c r="L100" s="96">
        <v>10</v>
      </c>
      <c r="M100" s="96">
        <v>13</v>
      </c>
      <c r="N100" s="96">
        <v>14</v>
      </c>
      <c r="O100" s="96">
        <v>17</v>
      </c>
    </row>
    <row r="101" spans="1:15">
      <c r="A101" s="82" t="s">
        <v>1239</v>
      </c>
      <c r="B101" s="82" t="s">
        <v>1180</v>
      </c>
      <c r="C101" s="82" t="s">
        <v>1235</v>
      </c>
      <c r="D101" s="82" t="s">
        <v>1128</v>
      </c>
      <c r="E101" s="82" t="s">
        <v>1189</v>
      </c>
      <c r="F101" s="95" t="s">
        <v>1126</v>
      </c>
      <c r="G101" s="96">
        <v>14</v>
      </c>
      <c r="H101" s="96">
        <v>11</v>
      </c>
      <c r="I101" s="96">
        <v>10</v>
      </c>
      <c r="J101" s="96">
        <v>14</v>
      </c>
      <c r="K101" s="96">
        <v>24</v>
      </c>
      <c r="L101" s="96">
        <v>10</v>
      </c>
      <c r="M101" s="96">
        <v>13</v>
      </c>
      <c r="N101" s="96">
        <v>14</v>
      </c>
      <c r="O101" s="96">
        <v>18</v>
      </c>
    </row>
    <row r="102" spans="1:15">
      <c r="A102" s="82" t="s">
        <v>1240</v>
      </c>
      <c r="B102" s="82" t="s">
        <v>1180</v>
      </c>
      <c r="C102" s="82" t="s">
        <v>1241</v>
      </c>
      <c r="D102" s="82" t="s">
        <v>1128</v>
      </c>
      <c r="E102" s="82" t="s">
        <v>1189</v>
      </c>
      <c r="F102" s="95" t="s">
        <v>1126</v>
      </c>
      <c r="G102" s="96">
        <v>13</v>
      </c>
      <c r="H102" s="96">
        <v>11</v>
      </c>
      <c r="I102" s="96">
        <v>9</v>
      </c>
      <c r="J102" s="96">
        <v>16</v>
      </c>
      <c r="K102" s="96">
        <v>23</v>
      </c>
      <c r="L102" s="96">
        <v>10</v>
      </c>
      <c r="M102" s="96">
        <v>13</v>
      </c>
      <c r="N102" s="96">
        <v>12</v>
      </c>
      <c r="O102" s="96">
        <v>16</v>
      </c>
    </row>
    <row r="103" spans="1:15">
      <c r="A103" s="82" t="s">
        <v>1242</v>
      </c>
      <c r="B103" s="82" t="s">
        <v>1180</v>
      </c>
      <c r="C103" s="82" t="s">
        <v>1243</v>
      </c>
      <c r="D103" s="82" t="s">
        <v>1128</v>
      </c>
      <c r="E103" s="82" t="s">
        <v>1189</v>
      </c>
      <c r="F103" s="95" t="s">
        <v>1177</v>
      </c>
      <c r="G103" s="96">
        <v>13</v>
      </c>
      <c r="H103" s="96">
        <v>11</v>
      </c>
      <c r="I103" s="96">
        <v>9</v>
      </c>
      <c r="J103" s="96">
        <v>14</v>
      </c>
      <c r="K103" s="96">
        <v>23</v>
      </c>
      <c r="L103" s="96">
        <v>10</v>
      </c>
      <c r="M103" s="96">
        <v>13</v>
      </c>
      <c r="N103" s="96">
        <v>14</v>
      </c>
      <c r="O103" s="96">
        <v>16</v>
      </c>
    </row>
    <row r="104" spans="1:15">
      <c r="A104" s="82" t="s">
        <v>1244</v>
      </c>
      <c r="B104" s="82" t="s">
        <v>1180</v>
      </c>
      <c r="C104" s="82" t="s">
        <v>1243</v>
      </c>
      <c r="D104" s="82" t="s">
        <v>1128</v>
      </c>
      <c r="E104" s="82" t="s">
        <v>1189</v>
      </c>
      <c r="F104" s="95" t="s">
        <v>1245</v>
      </c>
      <c r="G104" s="96">
        <v>13</v>
      </c>
      <c r="H104" s="96">
        <v>12</v>
      </c>
      <c r="I104" s="96">
        <v>8</v>
      </c>
      <c r="J104" s="96">
        <v>14</v>
      </c>
      <c r="K104" s="96">
        <v>23</v>
      </c>
      <c r="L104" s="96">
        <v>10</v>
      </c>
      <c r="M104" s="96">
        <v>13</v>
      </c>
      <c r="N104" s="96">
        <v>14</v>
      </c>
      <c r="O104" s="96">
        <v>18</v>
      </c>
    </row>
    <row r="105" spans="1:15">
      <c r="A105" s="82" t="s">
        <v>1246</v>
      </c>
      <c r="B105" s="82" t="s">
        <v>1180</v>
      </c>
      <c r="C105" s="82" t="s">
        <v>1243</v>
      </c>
      <c r="D105" s="82" t="s">
        <v>1128</v>
      </c>
      <c r="E105" s="82" t="s">
        <v>1189</v>
      </c>
      <c r="F105" s="95" t="s">
        <v>1126</v>
      </c>
      <c r="G105" s="96">
        <v>14</v>
      </c>
      <c r="H105" s="96">
        <v>11</v>
      </c>
      <c r="I105" s="29">
        <v>10</v>
      </c>
      <c r="J105" s="96">
        <v>14</v>
      </c>
      <c r="K105" s="96">
        <v>23</v>
      </c>
      <c r="L105" s="96">
        <v>10</v>
      </c>
      <c r="M105" s="96">
        <v>13</v>
      </c>
      <c r="N105" s="96">
        <v>14</v>
      </c>
      <c r="O105" s="96">
        <v>16</v>
      </c>
    </row>
    <row r="106" spans="1:15">
      <c r="A106" s="82" t="s">
        <v>1247</v>
      </c>
      <c r="B106" s="82" t="s">
        <v>1180</v>
      </c>
      <c r="C106" s="82" t="s">
        <v>1243</v>
      </c>
      <c r="D106" s="82" t="s">
        <v>1128</v>
      </c>
      <c r="E106" s="82" t="s">
        <v>1189</v>
      </c>
      <c r="F106" s="95" t="s">
        <v>1248</v>
      </c>
      <c r="G106" s="96">
        <v>14</v>
      </c>
      <c r="H106" s="96">
        <v>12</v>
      </c>
      <c r="I106" s="96">
        <v>9</v>
      </c>
      <c r="J106" s="96">
        <v>14</v>
      </c>
      <c r="K106" s="96">
        <v>23</v>
      </c>
      <c r="L106" s="96">
        <v>10</v>
      </c>
      <c r="M106" s="96">
        <v>13</v>
      </c>
      <c r="N106" s="96">
        <v>14</v>
      </c>
      <c r="O106" s="96">
        <v>16</v>
      </c>
    </row>
    <row r="107" spans="1:15">
      <c r="A107" s="82" t="s">
        <v>1249</v>
      </c>
      <c r="B107" s="97" t="s">
        <v>1180</v>
      </c>
      <c r="C107" s="82" t="s">
        <v>1250</v>
      </c>
      <c r="D107" s="82" t="s">
        <v>1128</v>
      </c>
      <c r="E107" s="82" t="s">
        <v>1189</v>
      </c>
      <c r="F107" s="95" t="s">
        <v>1126</v>
      </c>
      <c r="G107" s="96">
        <v>13</v>
      </c>
      <c r="H107" s="96">
        <v>10</v>
      </c>
      <c r="I107" s="96">
        <v>9</v>
      </c>
      <c r="J107" s="96">
        <v>14</v>
      </c>
      <c r="K107" s="96">
        <v>23</v>
      </c>
      <c r="L107" s="96">
        <v>10</v>
      </c>
      <c r="M107" s="96">
        <v>13</v>
      </c>
      <c r="N107" s="96">
        <v>13</v>
      </c>
      <c r="O107" s="96">
        <v>18</v>
      </c>
    </row>
    <row r="108" spans="1:15">
      <c r="A108" s="82" t="s">
        <v>1251</v>
      </c>
      <c r="B108" s="82" t="s">
        <v>1180</v>
      </c>
      <c r="C108" s="82" t="s">
        <v>1250</v>
      </c>
      <c r="D108" s="82" t="s">
        <v>1128</v>
      </c>
      <c r="E108" s="82" t="s">
        <v>1189</v>
      </c>
      <c r="F108" s="95" t="s">
        <v>1126</v>
      </c>
      <c r="G108" s="96">
        <v>13</v>
      </c>
      <c r="H108" s="96">
        <v>11</v>
      </c>
      <c r="I108" s="96">
        <v>9</v>
      </c>
      <c r="J108" s="96">
        <v>14</v>
      </c>
      <c r="K108" s="96">
        <v>23</v>
      </c>
      <c r="L108" s="96">
        <v>10</v>
      </c>
      <c r="M108" s="96">
        <v>13</v>
      </c>
      <c r="N108" s="96">
        <v>15</v>
      </c>
      <c r="O108" s="96">
        <v>17</v>
      </c>
    </row>
    <row r="109" spans="1:15">
      <c r="A109" s="82" t="s">
        <v>1252</v>
      </c>
      <c r="B109" s="82" t="s">
        <v>1180</v>
      </c>
      <c r="C109" s="82" t="s">
        <v>1250</v>
      </c>
      <c r="D109" s="82" t="s">
        <v>1128</v>
      </c>
      <c r="E109" s="82" t="s">
        <v>1189</v>
      </c>
      <c r="F109" s="95" t="s">
        <v>1253</v>
      </c>
      <c r="G109" s="96">
        <v>13</v>
      </c>
      <c r="H109" s="96">
        <v>11</v>
      </c>
      <c r="I109" s="96">
        <v>9</v>
      </c>
      <c r="J109" s="96">
        <v>14</v>
      </c>
      <c r="K109" s="96">
        <v>24</v>
      </c>
      <c r="L109" s="96">
        <v>10</v>
      </c>
      <c r="M109" s="96">
        <v>14</v>
      </c>
      <c r="N109" s="96">
        <v>14</v>
      </c>
      <c r="O109" s="96">
        <v>16</v>
      </c>
    </row>
    <row r="110" spans="1:15">
      <c r="A110" s="82" t="s">
        <v>1254</v>
      </c>
      <c r="B110" s="82" t="s">
        <v>1180</v>
      </c>
      <c r="C110" s="82" t="s">
        <v>1250</v>
      </c>
      <c r="D110" s="82" t="s">
        <v>1128</v>
      </c>
      <c r="E110" s="82" t="s">
        <v>1189</v>
      </c>
      <c r="F110" s="95" t="s">
        <v>1255</v>
      </c>
      <c r="G110" s="96">
        <v>14</v>
      </c>
      <c r="H110" s="96">
        <v>11</v>
      </c>
      <c r="I110" s="96">
        <v>9</v>
      </c>
      <c r="J110" s="96">
        <v>14</v>
      </c>
      <c r="K110" s="96">
        <v>23</v>
      </c>
      <c r="L110" s="96">
        <v>11</v>
      </c>
      <c r="M110" s="96">
        <v>13</v>
      </c>
      <c r="N110" s="96">
        <v>14</v>
      </c>
      <c r="O110" s="96">
        <v>18</v>
      </c>
    </row>
    <row r="111" spans="1:15">
      <c r="A111" s="82" t="s">
        <v>1256</v>
      </c>
      <c r="B111" s="82" t="s">
        <v>1180</v>
      </c>
      <c r="C111" s="82" t="s">
        <v>1217</v>
      </c>
      <c r="D111" s="82" t="s">
        <v>1128</v>
      </c>
      <c r="E111" s="82" t="s">
        <v>1189</v>
      </c>
      <c r="F111" s="95" t="s">
        <v>1132</v>
      </c>
      <c r="G111" s="96">
        <v>13</v>
      </c>
      <c r="H111" s="96">
        <v>11</v>
      </c>
      <c r="I111" s="96">
        <v>9</v>
      </c>
      <c r="J111" s="96">
        <v>13</v>
      </c>
      <c r="K111" s="96">
        <v>22</v>
      </c>
      <c r="L111" s="96">
        <v>10</v>
      </c>
      <c r="M111" s="96">
        <v>13</v>
      </c>
      <c r="N111" s="96">
        <v>12</v>
      </c>
      <c r="O111" s="96">
        <v>16</v>
      </c>
    </row>
    <row r="112" spans="1:15">
      <c r="A112" s="82" t="s">
        <v>1257</v>
      </c>
      <c r="B112" s="82" t="s">
        <v>1180</v>
      </c>
      <c r="C112" s="82" t="s">
        <v>1217</v>
      </c>
      <c r="D112" s="82" t="s">
        <v>1128</v>
      </c>
      <c r="E112" s="82" t="s">
        <v>1189</v>
      </c>
      <c r="F112" s="95" t="s">
        <v>1258</v>
      </c>
      <c r="G112" s="96">
        <v>13</v>
      </c>
      <c r="H112" s="96">
        <v>12</v>
      </c>
      <c r="I112" s="96">
        <v>9</v>
      </c>
      <c r="J112" s="96">
        <v>14</v>
      </c>
      <c r="K112" s="96">
        <v>23</v>
      </c>
      <c r="L112" s="96">
        <v>10</v>
      </c>
      <c r="M112" s="96">
        <v>13</v>
      </c>
      <c r="N112" s="96">
        <v>13</v>
      </c>
      <c r="O112" s="96">
        <v>16</v>
      </c>
    </row>
    <row r="113" spans="1:15">
      <c r="A113" s="82" t="s">
        <v>1259</v>
      </c>
      <c r="B113" s="82" t="s">
        <v>1180</v>
      </c>
      <c r="C113" s="82" t="s">
        <v>1217</v>
      </c>
      <c r="D113" s="82" t="s">
        <v>1128</v>
      </c>
      <c r="E113" s="82" t="s">
        <v>1189</v>
      </c>
      <c r="F113" s="95" t="s">
        <v>1132</v>
      </c>
      <c r="G113" s="96">
        <v>15</v>
      </c>
      <c r="H113" s="96">
        <v>11</v>
      </c>
      <c r="I113" s="96">
        <v>9</v>
      </c>
      <c r="J113" s="96">
        <v>14</v>
      </c>
      <c r="K113" s="96">
        <v>23</v>
      </c>
      <c r="L113" s="96">
        <v>10</v>
      </c>
      <c r="M113" s="96">
        <v>14</v>
      </c>
      <c r="N113" s="96">
        <v>14</v>
      </c>
      <c r="O113" s="96">
        <v>14</v>
      </c>
    </row>
    <row r="114" spans="1:15">
      <c r="A114" s="82" t="s">
        <v>1260</v>
      </c>
      <c r="B114" s="82" t="s">
        <v>1123</v>
      </c>
      <c r="C114" s="82" t="s">
        <v>1261</v>
      </c>
      <c r="D114" s="82" t="s">
        <v>1123</v>
      </c>
      <c r="E114" s="82" t="s">
        <v>1262</v>
      </c>
      <c r="F114" s="95" t="s">
        <v>1126</v>
      </c>
      <c r="G114" s="96">
        <v>13</v>
      </c>
      <c r="H114" s="96">
        <v>10</v>
      </c>
      <c r="I114" s="96">
        <v>9</v>
      </c>
      <c r="J114" s="96">
        <v>14</v>
      </c>
      <c r="K114" s="96">
        <v>23</v>
      </c>
      <c r="L114" s="96">
        <v>10</v>
      </c>
      <c r="M114" s="96">
        <v>13</v>
      </c>
      <c r="N114" s="96">
        <v>13</v>
      </c>
      <c r="O114" s="96">
        <v>16</v>
      </c>
    </row>
    <row r="115" spans="1:15">
      <c r="A115" s="82" t="s">
        <v>1263</v>
      </c>
      <c r="B115" s="97" t="s">
        <v>1123</v>
      </c>
      <c r="C115" s="82" t="s">
        <v>1261</v>
      </c>
      <c r="D115" s="82" t="s">
        <v>1123</v>
      </c>
      <c r="E115" s="82" t="s">
        <v>1262</v>
      </c>
      <c r="F115" s="95" t="s">
        <v>1177</v>
      </c>
      <c r="G115" s="96">
        <v>13</v>
      </c>
      <c r="H115" s="96">
        <v>11</v>
      </c>
      <c r="I115" s="96">
        <v>9</v>
      </c>
      <c r="J115" s="96">
        <v>14</v>
      </c>
      <c r="K115" s="96">
        <v>23</v>
      </c>
      <c r="L115" s="96">
        <v>10</v>
      </c>
      <c r="M115" s="96">
        <v>13</v>
      </c>
      <c r="N115" s="96">
        <v>16</v>
      </c>
      <c r="O115" s="96">
        <v>17</v>
      </c>
    </row>
    <row r="116" spans="1:15">
      <c r="A116" s="82" t="s">
        <v>1264</v>
      </c>
      <c r="B116" s="82" t="s">
        <v>1123</v>
      </c>
      <c r="C116" s="82" t="s">
        <v>1261</v>
      </c>
      <c r="D116" s="82" t="s">
        <v>1123</v>
      </c>
      <c r="E116" s="82" t="s">
        <v>1262</v>
      </c>
      <c r="F116" s="95" t="s">
        <v>1265</v>
      </c>
      <c r="G116" s="96">
        <v>14</v>
      </c>
      <c r="H116" s="96">
        <v>11</v>
      </c>
      <c r="I116" s="96">
        <v>9</v>
      </c>
      <c r="J116" s="96">
        <v>15</v>
      </c>
      <c r="K116" s="96">
        <v>24</v>
      </c>
      <c r="L116" s="96">
        <v>10</v>
      </c>
      <c r="M116" s="96">
        <v>13</v>
      </c>
      <c r="N116" s="96">
        <v>13</v>
      </c>
      <c r="O116" s="96">
        <v>16</v>
      </c>
    </row>
    <row r="117" spans="1:15">
      <c r="A117" s="82" t="s">
        <v>1266</v>
      </c>
      <c r="B117" s="82" t="s">
        <v>1123</v>
      </c>
      <c r="C117" s="82" t="s">
        <v>1261</v>
      </c>
      <c r="D117" s="82" t="s">
        <v>1123</v>
      </c>
      <c r="E117" s="82" t="s">
        <v>1262</v>
      </c>
      <c r="F117" s="95" t="s">
        <v>1126</v>
      </c>
      <c r="G117" s="96">
        <v>15</v>
      </c>
      <c r="H117" s="96">
        <v>10</v>
      </c>
      <c r="I117" s="96">
        <v>9</v>
      </c>
      <c r="J117" s="96">
        <v>15</v>
      </c>
      <c r="K117" s="96">
        <v>24</v>
      </c>
      <c r="L117" s="96">
        <v>10</v>
      </c>
      <c r="M117" s="96">
        <v>13</v>
      </c>
      <c r="N117" s="96">
        <v>13</v>
      </c>
      <c r="O117" s="96">
        <v>16</v>
      </c>
    </row>
    <row r="118" spans="1:15">
      <c r="A118" s="82" t="s">
        <v>1267</v>
      </c>
      <c r="B118" s="82" t="s">
        <v>1125</v>
      </c>
      <c r="C118" s="82" t="s">
        <v>1268</v>
      </c>
      <c r="D118" s="82" t="s">
        <v>1128</v>
      </c>
      <c r="E118" s="82" t="s">
        <v>1262</v>
      </c>
      <c r="F118" s="95" t="s">
        <v>1177</v>
      </c>
      <c r="G118" s="96">
        <v>13</v>
      </c>
      <c r="H118" s="96">
        <v>11</v>
      </c>
      <c r="I118" s="96">
        <v>9</v>
      </c>
      <c r="J118" s="96">
        <v>14</v>
      </c>
      <c r="K118" s="96">
        <v>23</v>
      </c>
      <c r="L118" s="96">
        <v>10</v>
      </c>
      <c r="M118" s="96">
        <v>14</v>
      </c>
      <c r="N118" s="96">
        <v>14</v>
      </c>
      <c r="O118" s="96">
        <v>16</v>
      </c>
    </row>
    <row r="119" spans="1:15">
      <c r="A119" s="82" t="s">
        <v>1269</v>
      </c>
      <c r="B119" s="82" t="s">
        <v>1125</v>
      </c>
      <c r="C119" s="82" t="s">
        <v>1268</v>
      </c>
      <c r="D119" s="82" t="s">
        <v>1128</v>
      </c>
      <c r="E119" s="82" t="s">
        <v>1262</v>
      </c>
      <c r="F119" s="95" t="s">
        <v>1126</v>
      </c>
      <c r="G119" s="96">
        <v>13</v>
      </c>
      <c r="H119" s="96">
        <v>11</v>
      </c>
      <c r="I119" s="96">
        <v>9</v>
      </c>
      <c r="J119" s="96">
        <v>15</v>
      </c>
      <c r="K119" s="96">
        <v>23</v>
      </c>
      <c r="L119" s="96">
        <v>10</v>
      </c>
      <c r="M119" s="96">
        <v>13</v>
      </c>
      <c r="N119" s="96">
        <v>14</v>
      </c>
      <c r="O119" s="96">
        <v>16</v>
      </c>
    </row>
    <row r="120" spans="1:15">
      <c r="A120" s="82" t="s">
        <v>1270</v>
      </c>
      <c r="B120" s="82" t="s">
        <v>1125</v>
      </c>
      <c r="C120" s="82" t="s">
        <v>1268</v>
      </c>
      <c r="D120" s="82" t="s">
        <v>1128</v>
      </c>
      <c r="E120" s="82" t="s">
        <v>1262</v>
      </c>
      <c r="F120" s="95" t="s">
        <v>1126</v>
      </c>
      <c r="G120" s="96">
        <v>13</v>
      </c>
      <c r="H120" s="96">
        <v>12</v>
      </c>
      <c r="I120" s="96">
        <v>9</v>
      </c>
      <c r="J120" s="96">
        <v>14</v>
      </c>
      <c r="K120" s="96">
        <v>23</v>
      </c>
      <c r="L120" s="96">
        <v>10</v>
      </c>
      <c r="M120" s="96">
        <v>13</v>
      </c>
      <c r="N120" s="96">
        <v>15</v>
      </c>
      <c r="O120" s="96">
        <v>16</v>
      </c>
    </row>
    <row r="121" spans="1:15">
      <c r="A121" s="82" t="s">
        <v>1271</v>
      </c>
      <c r="B121" s="82" t="s">
        <v>1125</v>
      </c>
      <c r="C121" s="82" t="s">
        <v>1268</v>
      </c>
      <c r="D121" s="82" t="s">
        <v>1128</v>
      </c>
      <c r="E121" s="82" t="s">
        <v>1262</v>
      </c>
      <c r="F121" s="95" t="s">
        <v>1126</v>
      </c>
      <c r="G121" s="96">
        <v>14</v>
      </c>
      <c r="H121" s="96">
        <v>10</v>
      </c>
      <c r="I121" s="96">
        <v>9</v>
      </c>
      <c r="J121" s="96">
        <v>14</v>
      </c>
      <c r="K121" s="96">
        <v>23</v>
      </c>
      <c r="L121" s="96">
        <v>10</v>
      </c>
      <c r="M121" s="96">
        <v>13</v>
      </c>
      <c r="N121" s="96">
        <v>14</v>
      </c>
      <c r="O121" s="96">
        <v>16</v>
      </c>
    </row>
    <row r="122" spans="1:15">
      <c r="A122" s="82" t="s">
        <v>1272</v>
      </c>
      <c r="B122" s="82" t="s">
        <v>1125</v>
      </c>
      <c r="C122" s="82" t="s">
        <v>1268</v>
      </c>
      <c r="D122" s="82" t="s">
        <v>1128</v>
      </c>
      <c r="E122" s="82" t="s">
        <v>1262</v>
      </c>
      <c r="F122" s="95" t="s">
        <v>1126</v>
      </c>
      <c r="G122" s="96">
        <v>14</v>
      </c>
      <c r="H122" s="96">
        <v>11</v>
      </c>
      <c r="I122" s="96">
        <v>9</v>
      </c>
      <c r="J122" s="96">
        <v>15</v>
      </c>
      <c r="K122" s="96">
        <v>24</v>
      </c>
      <c r="L122" s="96">
        <v>9</v>
      </c>
      <c r="M122" s="96">
        <v>12</v>
      </c>
      <c r="N122" s="96">
        <v>14</v>
      </c>
      <c r="O122" s="96">
        <v>15</v>
      </c>
    </row>
    <row r="123" spans="1:15">
      <c r="A123" s="82" t="s">
        <v>1273</v>
      </c>
      <c r="B123" s="82" t="s">
        <v>1125</v>
      </c>
      <c r="C123" s="82" t="s">
        <v>1268</v>
      </c>
      <c r="D123" s="82" t="s">
        <v>1128</v>
      </c>
      <c r="E123" s="82" t="s">
        <v>1262</v>
      </c>
      <c r="F123" s="95" t="s">
        <v>1274</v>
      </c>
      <c r="G123" s="96">
        <v>14</v>
      </c>
      <c r="H123" s="96">
        <v>11</v>
      </c>
      <c r="I123" s="96">
        <v>9</v>
      </c>
      <c r="J123" s="96">
        <v>16</v>
      </c>
      <c r="K123" s="96">
        <v>24</v>
      </c>
      <c r="L123" s="96">
        <v>10</v>
      </c>
      <c r="M123" s="96">
        <v>13</v>
      </c>
      <c r="N123" s="96">
        <v>12</v>
      </c>
      <c r="O123" s="96">
        <v>15</v>
      </c>
    </row>
    <row r="124" spans="1:15">
      <c r="A124" s="82" t="s">
        <v>1275</v>
      </c>
      <c r="B124" s="82" t="s">
        <v>1125</v>
      </c>
      <c r="C124" s="82" t="s">
        <v>1268</v>
      </c>
      <c r="D124" s="82" t="s">
        <v>1128</v>
      </c>
      <c r="E124" s="82" t="s">
        <v>1262</v>
      </c>
      <c r="F124" s="95" t="s">
        <v>1126</v>
      </c>
      <c r="G124" s="96">
        <v>14</v>
      </c>
      <c r="H124" s="96">
        <v>14</v>
      </c>
      <c r="I124" s="96">
        <v>9</v>
      </c>
      <c r="J124" s="96">
        <v>15</v>
      </c>
      <c r="K124" s="96">
        <v>22</v>
      </c>
      <c r="L124" s="96">
        <v>10</v>
      </c>
      <c r="M124" s="96">
        <v>13</v>
      </c>
      <c r="N124" s="96">
        <v>14</v>
      </c>
      <c r="O124" s="96">
        <v>15</v>
      </c>
    </row>
    <row r="125" spans="1:15">
      <c r="A125" s="82" t="s">
        <v>1276</v>
      </c>
      <c r="B125" s="82" t="s">
        <v>1125</v>
      </c>
      <c r="C125" s="82" t="s">
        <v>1268</v>
      </c>
      <c r="D125" s="82" t="s">
        <v>1128</v>
      </c>
      <c r="E125" s="82" t="s">
        <v>1262</v>
      </c>
      <c r="F125" s="95" t="s">
        <v>1126</v>
      </c>
      <c r="G125" s="96">
        <v>13</v>
      </c>
      <c r="H125" s="96">
        <v>13</v>
      </c>
      <c r="I125" s="96">
        <v>9</v>
      </c>
      <c r="J125" s="96">
        <v>14</v>
      </c>
      <c r="K125" s="96">
        <v>24</v>
      </c>
      <c r="L125" s="96">
        <v>10</v>
      </c>
      <c r="M125" s="96">
        <v>13</v>
      </c>
      <c r="N125" s="96">
        <v>13</v>
      </c>
      <c r="O125" s="96">
        <v>17</v>
      </c>
    </row>
    <row r="126" spans="1:15">
      <c r="A126" s="82" t="s">
        <v>1277</v>
      </c>
      <c r="B126" s="82" t="s">
        <v>1180</v>
      </c>
      <c r="C126" s="82" t="s">
        <v>1268</v>
      </c>
      <c r="D126" s="82" t="s">
        <v>1128</v>
      </c>
      <c r="E126" s="82" t="s">
        <v>1262</v>
      </c>
      <c r="F126" s="95" t="s">
        <v>1126</v>
      </c>
      <c r="G126" s="96">
        <v>14</v>
      </c>
      <c r="H126" s="96">
        <v>11</v>
      </c>
      <c r="I126" s="96">
        <v>9</v>
      </c>
      <c r="J126" s="96">
        <v>14</v>
      </c>
      <c r="K126" s="96">
        <v>22</v>
      </c>
      <c r="L126" s="96">
        <v>11</v>
      </c>
      <c r="M126" s="96">
        <v>13</v>
      </c>
      <c r="N126" s="96">
        <v>14</v>
      </c>
      <c r="O126" s="96">
        <v>15</v>
      </c>
    </row>
    <row r="127" spans="1:15">
      <c r="A127" s="82" t="s">
        <v>1278</v>
      </c>
      <c r="B127" s="82" t="s">
        <v>1180</v>
      </c>
      <c r="C127" s="82" t="s">
        <v>1268</v>
      </c>
      <c r="D127" s="82" t="s">
        <v>1128</v>
      </c>
      <c r="E127" s="82" t="s">
        <v>1262</v>
      </c>
      <c r="F127" s="95" t="s">
        <v>1222</v>
      </c>
      <c r="G127" s="96">
        <v>14</v>
      </c>
      <c r="H127" s="96">
        <v>12</v>
      </c>
      <c r="I127" s="96">
        <v>9</v>
      </c>
      <c r="J127" s="96">
        <v>14</v>
      </c>
      <c r="K127" s="96">
        <v>23</v>
      </c>
      <c r="L127" s="96">
        <v>10</v>
      </c>
      <c r="M127" s="96">
        <v>13</v>
      </c>
      <c r="N127" s="96">
        <v>13</v>
      </c>
      <c r="O127" s="96">
        <v>16</v>
      </c>
    </row>
  </sheetData>
  <conditionalFormatting sqref="G3:O3 G2:M2">
    <cfRule type="cellIs" dxfId="3" priority="3" stopIfTrue="1" operator="equal">
      <formula>"check"</formula>
    </cfRule>
  </conditionalFormatting>
  <conditionalFormatting sqref="G4:O4 G7:O25">
    <cfRule type="cellIs" dxfId="2" priority="4" stopIfTrue="1" operator="equal">
      <formula>0</formula>
    </cfRule>
  </conditionalFormatting>
  <conditionalFormatting sqref="G27:M27">
    <cfRule type="cellIs" dxfId="1" priority="2" stopIfTrue="1" operator="equal">
      <formula>"check"</formula>
    </cfRule>
  </conditionalFormatting>
  <conditionalFormatting sqref="G26:O26">
    <cfRule type="cellIs" dxfId="0" priority="1" stopIfTrue="1" operator="equal">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SI 2</vt:lpstr>
      <vt:lpstr>SI 3 </vt:lpstr>
      <vt:lpstr>SI 4</vt:lpstr>
      <vt:lpstr>SI 5</vt:lpstr>
      <vt:lpstr>SI 6</vt:lpstr>
      <vt:lpstr>SI 7A</vt:lpstr>
      <vt:lpstr>SI 7B</vt:lpstr>
      <vt:lpstr>SI 7C</vt:lpstr>
      <vt:lpstr>SI 7D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Altena, E. (FLDO)</dc:creator>
  <cp:lastModifiedBy>Altena, E.</cp:lastModifiedBy>
  <dcterms:created xsi:type="dcterms:W3CDTF">2020-02-28T14:42:43Z</dcterms:created>
  <dcterms:modified xsi:type="dcterms:W3CDTF">2023-11-22T15:43:18Z</dcterms:modified>
</cp:coreProperties>
</file>