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usfiorani/Desktop/Manuscripts/Lipid manuscript AAS Oct 2025/"/>
    </mc:Choice>
  </mc:AlternateContent>
  <xr:revisionPtr revIDLastSave="0" documentId="13_ncr:1_{9A233506-EC4E-684E-A9FB-513258589451}" xr6:coauthVersionLast="47" xr6:coauthVersionMax="47" xr10:uidLastSave="{00000000-0000-0000-0000-000000000000}"/>
  <bookViews>
    <workbookView xWindow="1500" yWindow="1280" windowWidth="27640" windowHeight="16300" xr2:uid="{F4F5EB79-A72F-7B49-B8BF-5A65C0540E1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1" l="1"/>
  <c r="G60" i="1"/>
  <c r="G59" i="1"/>
  <c r="G52" i="1"/>
  <c r="G53" i="1"/>
  <c r="G54" i="1"/>
  <c r="G55" i="1"/>
  <c r="G56" i="1"/>
  <c r="G57" i="1"/>
  <c r="G58" i="1"/>
  <c r="G62" i="1" l="1"/>
  <c r="G51" i="1"/>
  <c r="G48" i="1"/>
  <c r="G39" i="1"/>
  <c r="G38" i="1"/>
  <c r="G37" i="1"/>
  <c r="G36" i="1"/>
  <c r="G35" i="1"/>
  <c r="G34" i="1"/>
  <c r="G33" i="1"/>
  <c r="G32" i="1"/>
  <c r="G31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<sst xmlns="http://schemas.openxmlformats.org/spreadsheetml/2006/main" count="274" uniqueCount="84">
  <si>
    <t>Class</t>
  </si>
  <si>
    <t>Common name</t>
  </si>
  <si>
    <t>Taxa</t>
  </si>
  <si>
    <t>δ13C16:0 (‰)</t>
  </si>
  <si>
    <t>δ13C18:0 (‰)</t>
  </si>
  <si>
    <t>δ13C18:1 (‰)</t>
  </si>
  <si>
    <t>Δ13C (C18:0-C16:0)</t>
  </si>
  <si>
    <t>Reference</t>
  </si>
  <si>
    <t>C3 plant</t>
  </si>
  <si>
    <t>Acorn</t>
  </si>
  <si>
    <t>Quercus sp.</t>
  </si>
  <si>
    <t>Lucquin et al. 2016</t>
  </si>
  <si>
    <t>Fagus crenata</t>
  </si>
  <si>
    <t>Heron et al 2016</t>
  </si>
  <si>
    <t>Araucaria</t>
  </si>
  <si>
    <t>Araucaria angustifolia</t>
  </si>
  <si>
    <t>Admiraal et al. 2023</t>
  </si>
  <si>
    <t>Barley</t>
  </si>
  <si>
    <t>Hordeum vulgare</t>
  </si>
  <si>
    <t>Drieu et al., 2021</t>
  </si>
  <si>
    <t>Broadbean</t>
  </si>
  <si>
    <t>Vicia faba</t>
  </si>
  <si>
    <t>March et al., 2013</t>
  </si>
  <si>
    <t>Chañar</t>
  </si>
  <si>
    <t>Geoffroea decorticans</t>
  </si>
  <si>
    <t>Quinoa</t>
  </si>
  <si>
    <t>Chenopodium quinoa</t>
  </si>
  <si>
    <t>Cabrera-Moltalvo et al. 2024</t>
  </si>
  <si>
    <t>Chilean hazelnut</t>
  </si>
  <si>
    <t>Gevuina avellana</t>
  </si>
  <si>
    <t>Manioc</t>
  </si>
  <si>
    <t>Manihot esculenta</t>
  </si>
  <si>
    <t>Oat</t>
  </si>
  <si>
    <t>Avena sativa</t>
  </si>
  <si>
    <t>Palm</t>
  </si>
  <si>
    <t>Butia catarinensis</t>
  </si>
  <si>
    <t>Peanut</t>
  </si>
  <si>
    <t>Piquillin</t>
  </si>
  <si>
    <t>Condalia microphylla</t>
  </si>
  <si>
    <t>Potato</t>
  </si>
  <si>
    <t>Solanum tuberosum</t>
  </si>
  <si>
    <t>Tortuous mesquite</t>
  </si>
  <si>
    <t>Prosopis flexuosa</t>
  </si>
  <si>
    <t>Wheat kernel</t>
  </si>
  <si>
    <t>Miller et al. 2021</t>
  </si>
  <si>
    <t>Wheat fluor</t>
  </si>
  <si>
    <t>Bondetti et al. 2021</t>
  </si>
  <si>
    <t>C4 plant</t>
  </si>
  <si>
    <t>Maize</t>
  </si>
  <si>
    <t>Zea mays</t>
  </si>
  <si>
    <t>Lantos et al. 2015</t>
  </si>
  <si>
    <t>Lantos et al. 2016</t>
  </si>
  <si>
    <t>Lantos et al. 2017</t>
  </si>
  <si>
    <t>Lantos et al. 2018</t>
  </si>
  <si>
    <t>Lantos et al. 2019</t>
  </si>
  <si>
    <t>Lantos et al. 2020</t>
  </si>
  <si>
    <t>Maize ground</t>
  </si>
  <si>
    <t>Maize kernel</t>
  </si>
  <si>
    <t>Cervus elaphus</t>
  </si>
  <si>
    <t>Ruminant</t>
  </si>
  <si>
    <t>Llama</t>
  </si>
  <si>
    <t>Lama glama L.</t>
  </si>
  <si>
    <t>Cabrera-Montalvo et al. (submitted)</t>
  </si>
  <si>
    <t>Red deer</t>
  </si>
  <si>
    <t>Roe deer</t>
  </si>
  <si>
    <t>Capreolus capreolus</t>
  </si>
  <si>
    <t>Sika deer</t>
  </si>
  <si>
    <t>Cervus nippon</t>
  </si>
  <si>
    <t>Sika deer (Nagano)</t>
  </si>
  <si>
    <t>Phaseolus vulgaris L.</t>
  </si>
  <si>
    <t>Alubia bean</t>
  </si>
  <si>
    <t>Lantos et al.. 2015</t>
  </si>
  <si>
    <t>Marsh 2013</t>
  </si>
  <si>
    <t>Montalvo-Cabrera et al. 2024</t>
  </si>
  <si>
    <t>Pumpkin</t>
  </si>
  <si>
    <t xml:space="preserve">Curcubitaceae </t>
  </si>
  <si>
    <t>Guo et al. 2010</t>
  </si>
  <si>
    <t>Soybean</t>
  </si>
  <si>
    <t>Fabacaea</t>
  </si>
  <si>
    <t xml:space="preserve">Algarroba </t>
  </si>
  <si>
    <t>Prosopis alba Girseb</t>
  </si>
  <si>
    <t>Wild ruminant</t>
  </si>
  <si>
    <t>Guanaco</t>
  </si>
  <si>
    <t>Lama guanicoe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</si>
</sst>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164" fontId="2" fillId="2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wrapText="1"/>
    </xf>
    <xf numFmtId="164" fontId="3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69C2-B8AA-EA49-8B80-378F23F59DC9}">
  <dimension ref="A1:H68"/>
  <sheetViews>
    <sheetView tabSelected="1" topLeftCell="A41" workbookViewId="0">
      <selection activeCell="A55" sqref="A55"/>
    </sheetView>
  </sheetViews>
  <sheetFormatPr baseColWidth="10" defaultRowHeight="16" x14ac:dyDescent="0.2"/>
  <sheetData>
    <row r="1" spans="1:8" ht="43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9" x14ac:dyDescent="0.2">
      <c r="A2" s="4" t="s">
        <v>8</v>
      </c>
      <c r="B2" s="4" t="s">
        <v>9</v>
      </c>
      <c r="C2" s="5" t="s">
        <v>10</v>
      </c>
      <c r="D2" s="6">
        <v>-34</v>
      </c>
      <c r="E2" s="6">
        <v>-34.4</v>
      </c>
      <c r="F2" s="6"/>
      <c r="G2" s="6">
        <f t="shared" ref="G2:G39" si="0">E2-D2</f>
        <v>-0.39999999999999858</v>
      </c>
      <c r="H2" s="7" t="s">
        <v>11</v>
      </c>
    </row>
    <row r="3" spans="1:8" ht="29" x14ac:dyDescent="0.2">
      <c r="A3" s="4" t="s">
        <v>8</v>
      </c>
      <c r="B3" s="4" t="s">
        <v>9</v>
      </c>
      <c r="C3" s="5" t="s">
        <v>10</v>
      </c>
      <c r="D3" s="6">
        <v>-32.700000000000003</v>
      </c>
      <c r="E3" s="6">
        <v>-33.6</v>
      </c>
      <c r="F3" s="6"/>
      <c r="G3" s="6">
        <f t="shared" si="0"/>
        <v>-0.89999999999999858</v>
      </c>
      <c r="H3" s="7" t="s">
        <v>11</v>
      </c>
    </row>
    <row r="4" spans="1:8" ht="29" x14ac:dyDescent="0.2">
      <c r="A4" s="4" t="s">
        <v>8</v>
      </c>
      <c r="B4" s="4" t="s">
        <v>9</v>
      </c>
      <c r="C4" s="5" t="s">
        <v>10</v>
      </c>
      <c r="D4" s="6">
        <v>-35.1</v>
      </c>
      <c r="E4" s="6">
        <v>-35.9</v>
      </c>
      <c r="F4" s="6"/>
      <c r="G4" s="6">
        <f t="shared" si="0"/>
        <v>-0.79999999999999716</v>
      </c>
      <c r="H4" s="7" t="s">
        <v>11</v>
      </c>
    </row>
    <row r="5" spans="1:8" ht="29" x14ac:dyDescent="0.2">
      <c r="A5" s="4" t="s">
        <v>8</v>
      </c>
      <c r="B5" s="4" t="s">
        <v>9</v>
      </c>
      <c r="C5" s="5" t="s">
        <v>10</v>
      </c>
      <c r="D5" s="6">
        <v>-33.1</v>
      </c>
      <c r="E5" s="6">
        <v>-34.6</v>
      </c>
      <c r="F5" s="6"/>
      <c r="G5" s="6">
        <f t="shared" si="0"/>
        <v>-1.5</v>
      </c>
      <c r="H5" s="7" t="s">
        <v>11</v>
      </c>
    </row>
    <row r="6" spans="1:8" ht="29" x14ac:dyDescent="0.2">
      <c r="A6" s="4" t="s">
        <v>8</v>
      </c>
      <c r="B6" s="4" t="s">
        <v>9</v>
      </c>
      <c r="C6" s="5" t="s">
        <v>10</v>
      </c>
      <c r="D6" s="6">
        <v>-32.1</v>
      </c>
      <c r="E6" s="6">
        <v>-34</v>
      </c>
      <c r="F6" s="6"/>
      <c r="G6" s="6">
        <f t="shared" si="0"/>
        <v>-1.8999999999999986</v>
      </c>
      <c r="H6" s="7" t="s">
        <v>11</v>
      </c>
    </row>
    <row r="7" spans="1:8" ht="29" x14ac:dyDescent="0.2">
      <c r="A7" s="4" t="s">
        <v>8</v>
      </c>
      <c r="B7" s="4" t="s">
        <v>9</v>
      </c>
      <c r="C7" s="5" t="s">
        <v>12</v>
      </c>
      <c r="D7" s="6">
        <v>-27.9</v>
      </c>
      <c r="E7" s="6">
        <v>-28.7</v>
      </c>
      <c r="F7" s="6"/>
      <c r="G7" s="6">
        <f t="shared" si="0"/>
        <v>-0.80000000000000071</v>
      </c>
      <c r="H7" s="7" t="s">
        <v>13</v>
      </c>
    </row>
    <row r="8" spans="1:8" ht="29" x14ac:dyDescent="0.2">
      <c r="A8" s="4" t="s">
        <v>8</v>
      </c>
      <c r="B8" s="4" t="s">
        <v>14</v>
      </c>
      <c r="C8" s="5" t="s">
        <v>15</v>
      </c>
      <c r="D8" s="6">
        <v>-28</v>
      </c>
      <c r="E8" s="6">
        <v>-27.5</v>
      </c>
      <c r="F8" s="6">
        <v>-26.4</v>
      </c>
      <c r="G8" s="6">
        <f t="shared" si="0"/>
        <v>0.5</v>
      </c>
      <c r="H8" s="7" t="s">
        <v>16</v>
      </c>
    </row>
    <row r="9" spans="1:8" ht="29" x14ac:dyDescent="0.2">
      <c r="A9" s="4" t="s">
        <v>8</v>
      </c>
      <c r="B9" s="4" t="s">
        <v>17</v>
      </c>
      <c r="C9" s="5" t="s">
        <v>18</v>
      </c>
      <c r="D9" s="6">
        <v>-30.6</v>
      </c>
      <c r="E9" s="6">
        <v>-31.2</v>
      </c>
      <c r="F9" s="6"/>
      <c r="G9" s="6">
        <f t="shared" si="0"/>
        <v>-0.59999999999999787</v>
      </c>
      <c r="H9" s="7" t="s">
        <v>19</v>
      </c>
    </row>
    <row r="10" spans="1:8" ht="29" x14ac:dyDescent="0.2">
      <c r="A10" s="4" t="s">
        <v>8</v>
      </c>
      <c r="B10" s="4" t="s">
        <v>17</v>
      </c>
      <c r="C10" s="5" t="s">
        <v>18</v>
      </c>
      <c r="D10" s="6">
        <v>-36.4</v>
      </c>
      <c r="E10" s="6">
        <v>-35.6</v>
      </c>
      <c r="F10" s="6"/>
      <c r="G10" s="6">
        <f t="shared" si="0"/>
        <v>0.79999999999999716</v>
      </c>
      <c r="H10" s="7" t="s">
        <v>19</v>
      </c>
    </row>
    <row r="11" spans="1:8" ht="29" x14ac:dyDescent="0.2">
      <c r="A11" s="4" t="s">
        <v>8</v>
      </c>
      <c r="B11" s="4" t="s">
        <v>20</v>
      </c>
      <c r="C11" s="5" t="s">
        <v>21</v>
      </c>
      <c r="D11" s="6">
        <v>-32.4</v>
      </c>
      <c r="E11" s="6">
        <v>-31.4</v>
      </c>
      <c r="F11" s="6"/>
      <c r="G11" s="6">
        <f t="shared" si="0"/>
        <v>1</v>
      </c>
      <c r="H11" s="7" t="s">
        <v>22</v>
      </c>
    </row>
    <row r="12" spans="1:8" ht="29" x14ac:dyDescent="0.2">
      <c r="A12" s="4" t="s">
        <v>8</v>
      </c>
      <c r="B12" s="4" t="s">
        <v>20</v>
      </c>
      <c r="C12" s="5" t="s">
        <v>21</v>
      </c>
      <c r="D12" s="6">
        <v>-32.6</v>
      </c>
      <c r="E12" s="6">
        <v>-31.3</v>
      </c>
      <c r="F12" s="6"/>
      <c r="G12" s="6">
        <f t="shared" si="0"/>
        <v>1.3000000000000007</v>
      </c>
      <c r="H12" s="7" t="s">
        <v>22</v>
      </c>
    </row>
    <row r="13" spans="1:8" ht="29" x14ac:dyDescent="0.2">
      <c r="A13" s="4" t="s">
        <v>8</v>
      </c>
      <c r="B13" s="4" t="s">
        <v>23</v>
      </c>
      <c r="C13" s="5" t="s">
        <v>24</v>
      </c>
      <c r="D13" s="6">
        <v>-28.3</v>
      </c>
      <c r="E13" s="6">
        <v>-28.1</v>
      </c>
      <c r="F13" s="6">
        <v>-25.5</v>
      </c>
      <c r="G13" s="6">
        <f t="shared" si="0"/>
        <v>0.19999999999999929</v>
      </c>
      <c r="H13" s="7" t="s">
        <v>16</v>
      </c>
    </row>
    <row r="14" spans="1:8" ht="29" x14ac:dyDescent="0.2">
      <c r="A14" s="8" t="s">
        <v>8</v>
      </c>
      <c r="B14" s="4" t="s">
        <v>23</v>
      </c>
      <c r="C14" s="5" t="s">
        <v>24</v>
      </c>
      <c r="D14" s="6">
        <v>-31.4</v>
      </c>
      <c r="E14" s="6">
        <v>-30.3</v>
      </c>
      <c r="F14" s="6">
        <v>-30.1</v>
      </c>
      <c r="G14" s="6">
        <f t="shared" si="0"/>
        <v>1.0999999999999979</v>
      </c>
      <c r="H14" s="7" t="s">
        <v>16</v>
      </c>
    </row>
    <row r="15" spans="1:8" ht="43" x14ac:dyDescent="0.2">
      <c r="A15" s="4" t="s">
        <v>8</v>
      </c>
      <c r="B15" s="4" t="s">
        <v>25</v>
      </c>
      <c r="C15" s="5" t="s">
        <v>26</v>
      </c>
      <c r="D15" s="6">
        <v>-31.3</v>
      </c>
      <c r="E15" s="6">
        <v>-30.4</v>
      </c>
      <c r="F15" s="6"/>
      <c r="G15" s="6">
        <f t="shared" si="0"/>
        <v>0.90000000000000213</v>
      </c>
      <c r="H15" s="7" t="s">
        <v>27</v>
      </c>
    </row>
    <row r="16" spans="1:8" ht="43" x14ac:dyDescent="0.2">
      <c r="A16" s="4" t="s">
        <v>8</v>
      </c>
      <c r="B16" s="9" t="s">
        <v>28</v>
      </c>
      <c r="C16" s="10" t="s">
        <v>29</v>
      </c>
      <c r="D16" s="6">
        <v>-26.9</v>
      </c>
      <c r="E16" s="6">
        <v>-25.6</v>
      </c>
      <c r="F16" s="6"/>
      <c r="G16" s="6">
        <f t="shared" si="0"/>
        <v>1.2999999999999972</v>
      </c>
      <c r="H16" s="7" t="s">
        <v>27</v>
      </c>
    </row>
    <row r="17" spans="1:8" ht="29" x14ac:dyDescent="0.2">
      <c r="A17" s="4" t="s">
        <v>8</v>
      </c>
      <c r="B17" s="4" t="s">
        <v>30</v>
      </c>
      <c r="C17" s="5" t="s">
        <v>31</v>
      </c>
      <c r="D17" s="6">
        <v>-37.6</v>
      </c>
      <c r="E17" s="6">
        <v>-35.9</v>
      </c>
      <c r="F17" s="6"/>
      <c r="G17" s="6">
        <f t="shared" si="0"/>
        <v>1.7000000000000028</v>
      </c>
      <c r="H17" s="7" t="s">
        <v>22</v>
      </c>
    </row>
    <row r="18" spans="1:8" ht="29" x14ac:dyDescent="0.2">
      <c r="A18" s="4" t="s">
        <v>8</v>
      </c>
      <c r="B18" s="4" t="s">
        <v>32</v>
      </c>
      <c r="C18" s="5" t="s">
        <v>33</v>
      </c>
      <c r="D18" s="6">
        <v>-34.200000000000003</v>
      </c>
      <c r="E18" s="6">
        <v>-33.700000000000003</v>
      </c>
      <c r="F18" s="6"/>
      <c r="G18" s="6">
        <f t="shared" si="0"/>
        <v>0.5</v>
      </c>
      <c r="H18" s="7" t="s">
        <v>22</v>
      </c>
    </row>
    <row r="19" spans="1:8" ht="29" x14ac:dyDescent="0.2">
      <c r="A19" s="4" t="s">
        <v>8</v>
      </c>
      <c r="B19" s="4" t="s">
        <v>32</v>
      </c>
      <c r="C19" s="5" t="s">
        <v>33</v>
      </c>
      <c r="D19" s="6">
        <v>-33.700000000000003</v>
      </c>
      <c r="E19" s="6">
        <v>-33.9</v>
      </c>
      <c r="F19" s="6"/>
      <c r="G19" s="6">
        <f t="shared" si="0"/>
        <v>-0.19999999999999574</v>
      </c>
      <c r="H19" s="7" t="s">
        <v>22</v>
      </c>
    </row>
    <row r="20" spans="1:8" ht="29" x14ac:dyDescent="0.2">
      <c r="A20" s="4" t="s">
        <v>8</v>
      </c>
      <c r="B20" s="4" t="s">
        <v>34</v>
      </c>
      <c r="C20" s="5" t="s">
        <v>35</v>
      </c>
      <c r="D20" s="6">
        <v>-27.9</v>
      </c>
      <c r="E20" s="6">
        <v>-28.7</v>
      </c>
      <c r="F20" s="6">
        <v>-26.7</v>
      </c>
      <c r="G20" s="6">
        <f t="shared" si="0"/>
        <v>-0.80000000000000071</v>
      </c>
      <c r="H20" s="7" t="s">
        <v>16</v>
      </c>
    </row>
    <row r="21" spans="1:8" ht="29" x14ac:dyDescent="0.2">
      <c r="A21" s="4" t="s">
        <v>8</v>
      </c>
      <c r="B21" s="4" t="s">
        <v>34</v>
      </c>
      <c r="C21" s="5" t="s">
        <v>35</v>
      </c>
      <c r="D21" s="6">
        <v>-26</v>
      </c>
      <c r="E21" s="6">
        <v>-26.1</v>
      </c>
      <c r="F21" s="6">
        <v>-25</v>
      </c>
      <c r="G21" s="6">
        <f t="shared" si="0"/>
        <v>-0.10000000000000142</v>
      </c>
      <c r="H21" s="7" t="s">
        <v>16</v>
      </c>
    </row>
    <row r="22" spans="1:8" ht="29" x14ac:dyDescent="0.2">
      <c r="A22" s="4" t="s">
        <v>8</v>
      </c>
      <c r="B22" s="4" t="s">
        <v>36</v>
      </c>
      <c r="C22" s="5" t="s">
        <v>35</v>
      </c>
      <c r="D22" s="6">
        <v>-28</v>
      </c>
      <c r="E22" s="6">
        <v>-28.6</v>
      </c>
      <c r="F22" s="6">
        <v>-25.3</v>
      </c>
      <c r="G22" s="6">
        <f t="shared" si="0"/>
        <v>-0.60000000000000142</v>
      </c>
      <c r="H22" s="7" t="s">
        <v>16</v>
      </c>
    </row>
    <row r="23" spans="1:8" ht="29" x14ac:dyDescent="0.2">
      <c r="A23" s="4" t="s">
        <v>8</v>
      </c>
      <c r="B23" s="4" t="s">
        <v>36</v>
      </c>
      <c r="C23" s="5" t="s">
        <v>35</v>
      </c>
      <c r="D23" s="6">
        <v>-27</v>
      </c>
      <c r="E23" s="6">
        <v>-28</v>
      </c>
      <c r="F23" s="6">
        <v>-25</v>
      </c>
      <c r="G23" s="6">
        <f t="shared" si="0"/>
        <v>-1</v>
      </c>
      <c r="H23" s="7" t="s">
        <v>16</v>
      </c>
    </row>
    <row r="24" spans="1:8" ht="29" x14ac:dyDescent="0.2">
      <c r="A24" s="4" t="s">
        <v>8</v>
      </c>
      <c r="B24" s="4" t="s">
        <v>37</v>
      </c>
      <c r="C24" s="5" t="s">
        <v>38</v>
      </c>
      <c r="D24" s="6">
        <v>-27.2</v>
      </c>
      <c r="E24" s="6">
        <v>-26.7</v>
      </c>
      <c r="F24" s="6"/>
      <c r="G24" s="6">
        <f t="shared" si="0"/>
        <v>0.5</v>
      </c>
      <c r="H24" s="7" t="s">
        <v>16</v>
      </c>
    </row>
    <row r="25" spans="1:8" ht="29" x14ac:dyDescent="0.2">
      <c r="A25" s="8" t="s">
        <v>8</v>
      </c>
      <c r="B25" s="4" t="s">
        <v>37</v>
      </c>
      <c r="C25" s="5" t="s">
        <v>38</v>
      </c>
      <c r="D25" s="6">
        <v>-27.7</v>
      </c>
      <c r="E25" s="6">
        <v>-27.6</v>
      </c>
      <c r="F25" s="6">
        <v>-24.9</v>
      </c>
      <c r="G25" s="6">
        <f t="shared" si="0"/>
        <v>9.9999999999997868E-2</v>
      </c>
      <c r="H25" s="7" t="s">
        <v>16</v>
      </c>
    </row>
    <row r="26" spans="1:8" ht="29" x14ac:dyDescent="0.2">
      <c r="A26" s="4" t="s">
        <v>8</v>
      </c>
      <c r="B26" s="4" t="s">
        <v>39</v>
      </c>
      <c r="C26" s="5" t="s">
        <v>40</v>
      </c>
      <c r="D26" s="6">
        <v>-34.200000000000003</v>
      </c>
      <c r="E26" s="6">
        <v>-34.4</v>
      </c>
      <c r="F26" s="6"/>
      <c r="G26" s="6">
        <f t="shared" si="0"/>
        <v>-0.19999999999999574</v>
      </c>
      <c r="H26" s="7" t="s">
        <v>22</v>
      </c>
    </row>
    <row r="27" spans="1:8" ht="29" x14ac:dyDescent="0.2">
      <c r="A27" s="4" t="s">
        <v>8</v>
      </c>
      <c r="B27" s="4" t="s">
        <v>41</v>
      </c>
      <c r="C27" s="5" t="s">
        <v>42</v>
      </c>
      <c r="D27" s="6">
        <v>-28.6</v>
      </c>
      <c r="E27" s="6">
        <v>-29.1</v>
      </c>
      <c r="F27" s="6"/>
      <c r="G27" s="6">
        <f t="shared" si="0"/>
        <v>-0.5</v>
      </c>
      <c r="H27" s="7" t="s">
        <v>16</v>
      </c>
    </row>
    <row r="28" spans="1:8" ht="29" x14ac:dyDescent="0.2">
      <c r="A28" s="4" t="s">
        <v>8</v>
      </c>
      <c r="B28" s="4" t="s">
        <v>41</v>
      </c>
      <c r="C28" s="5" t="s">
        <v>42</v>
      </c>
      <c r="D28" s="6">
        <v>-28</v>
      </c>
      <c r="E28" s="6">
        <v>-28.6</v>
      </c>
      <c r="F28" s="6">
        <v>-26</v>
      </c>
      <c r="G28" s="6">
        <f t="shared" si="0"/>
        <v>-0.60000000000000142</v>
      </c>
      <c r="H28" s="7" t="s">
        <v>16</v>
      </c>
    </row>
    <row r="29" spans="1:8" ht="29" x14ac:dyDescent="0.2">
      <c r="A29" s="4" t="s">
        <v>8</v>
      </c>
      <c r="B29" s="4" t="s">
        <v>43</v>
      </c>
      <c r="C29" s="5"/>
      <c r="D29" s="6">
        <v>-34.200000000000003</v>
      </c>
      <c r="E29" s="6"/>
      <c r="F29" s="6"/>
      <c r="G29" s="6"/>
      <c r="H29" s="7" t="s">
        <v>44</v>
      </c>
    </row>
    <row r="30" spans="1:8" ht="29" x14ac:dyDescent="0.2">
      <c r="A30" s="4" t="s">
        <v>8</v>
      </c>
      <c r="B30" s="4" t="s">
        <v>45</v>
      </c>
      <c r="C30" s="5"/>
      <c r="D30" s="6">
        <v>-33.4</v>
      </c>
      <c r="E30" s="6"/>
      <c r="F30" s="6"/>
      <c r="G30" s="6"/>
      <c r="H30" s="7" t="s">
        <v>44</v>
      </c>
    </row>
    <row r="31" spans="1:8" ht="43" x14ac:dyDescent="0.2">
      <c r="A31" s="4" t="s">
        <v>47</v>
      </c>
      <c r="B31" s="4" t="s">
        <v>48</v>
      </c>
      <c r="C31" s="11" t="s">
        <v>49</v>
      </c>
      <c r="D31" s="6">
        <v>-14.7</v>
      </c>
      <c r="E31" s="6">
        <v>-15.1</v>
      </c>
      <c r="F31" s="6">
        <v>-13.5</v>
      </c>
      <c r="G31" s="6">
        <f t="shared" si="0"/>
        <v>-0.40000000000000036</v>
      </c>
      <c r="H31" s="7" t="s">
        <v>27</v>
      </c>
    </row>
    <row r="32" spans="1:8" ht="43" x14ac:dyDescent="0.2">
      <c r="A32" s="4" t="s">
        <v>47</v>
      </c>
      <c r="B32" s="4" t="s">
        <v>48</v>
      </c>
      <c r="C32" s="11" t="s">
        <v>49</v>
      </c>
      <c r="D32" s="6">
        <v>-15.2</v>
      </c>
      <c r="E32" s="6">
        <v>-14.6</v>
      </c>
      <c r="F32" s="6">
        <v>-13.6</v>
      </c>
      <c r="G32" s="6">
        <f t="shared" si="0"/>
        <v>0.59999999999999964</v>
      </c>
      <c r="H32" s="7" t="s">
        <v>27</v>
      </c>
    </row>
    <row r="33" spans="1:8" ht="43" x14ac:dyDescent="0.2">
      <c r="A33" s="4" t="s">
        <v>47</v>
      </c>
      <c r="B33" s="4" t="s">
        <v>48</v>
      </c>
      <c r="C33" s="11" t="s">
        <v>49</v>
      </c>
      <c r="D33" s="6">
        <v>-15</v>
      </c>
      <c r="E33" s="6">
        <v>-15.4</v>
      </c>
      <c r="F33" s="6">
        <v>-13.6</v>
      </c>
      <c r="G33" s="6">
        <f t="shared" si="0"/>
        <v>-0.40000000000000036</v>
      </c>
      <c r="H33" s="7" t="s">
        <v>27</v>
      </c>
    </row>
    <row r="34" spans="1:8" ht="43" x14ac:dyDescent="0.2">
      <c r="A34" s="4" t="s">
        <v>47</v>
      </c>
      <c r="B34" s="4" t="s">
        <v>48</v>
      </c>
      <c r="C34" s="11" t="s">
        <v>49</v>
      </c>
      <c r="D34" s="6">
        <v>-14.8</v>
      </c>
      <c r="E34" s="6">
        <v>-15.3</v>
      </c>
      <c r="F34" s="6">
        <v>-13.7</v>
      </c>
      <c r="G34" s="6">
        <f t="shared" si="0"/>
        <v>-0.5</v>
      </c>
      <c r="H34" s="7" t="s">
        <v>27</v>
      </c>
    </row>
    <row r="35" spans="1:8" ht="43" x14ac:dyDescent="0.2">
      <c r="A35" s="4" t="s">
        <v>47</v>
      </c>
      <c r="B35" s="4" t="s">
        <v>48</v>
      </c>
      <c r="C35" s="11" t="s">
        <v>49</v>
      </c>
      <c r="D35" s="6">
        <v>-14.2</v>
      </c>
      <c r="E35" s="6">
        <v>-13.9</v>
      </c>
      <c r="F35" s="6">
        <v>-13.3</v>
      </c>
      <c r="G35" s="6">
        <f t="shared" si="0"/>
        <v>0.29999999999999893</v>
      </c>
      <c r="H35" s="7" t="s">
        <v>27</v>
      </c>
    </row>
    <row r="36" spans="1:8" ht="29" x14ac:dyDescent="0.2">
      <c r="A36" s="4" t="s">
        <v>47</v>
      </c>
      <c r="B36" s="4" t="s">
        <v>48</v>
      </c>
      <c r="C36" s="11" t="s">
        <v>49</v>
      </c>
      <c r="D36" s="6">
        <v>-17.2</v>
      </c>
      <c r="E36" s="6">
        <v>-17.5</v>
      </c>
      <c r="F36" s="6">
        <v>-12.6</v>
      </c>
      <c r="G36" s="6">
        <f t="shared" si="0"/>
        <v>-0.30000000000000071</v>
      </c>
      <c r="H36" s="7" t="s">
        <v>16</v>
      </c>
    </row>
    <row r="37" spans="1:8" ht="29" x14ac:dyDescent="0.2">
      <c r="A37" s="4" t="s">
        <v>47</v>
      </c>
      <c r="B37" s="4" t="s">
        <v>48</v>
      </c>
      <c r="C37" s="11" t="s">
        <v>49</v>
      </c>
      <c r="D37" s="6">
        <v>-15.9</v>
      </c>
      <c r="E37" s="6">
        <v>-15.7</v>
      </c>
      <c r="F37" s="6">
        <v>-11.8</v>
      </c>
      <c r="G37" s="6">
        <f t="shared" si="0"/>
        <v>0.20000000000000107</v>
      </c>
      <c r="H37" s="7" t="s">
        <v>16</v>
      </c>
    </row>
    <row r="38" spans="1:8" ht="29" x14ac:dyDescent="0.2">
      <c r="A38" s="4" t="s">
        <v>47</v>
      </c>
      <c r="B38" s="4" t="s">
        <v>48</v>
      </c>
      <c r="C38" s="11" t="s">
        <v>49</v>
      </c>
      <c r="D38" s="6">
        <v>-16.3</v>
      </c>
      <c r="E38" s="6">
        <v>-15.6</v>
      </c>
      <c r="F38" s="6">
        <v>-11.5</v>
      </c>
      <c r="G38" s="6">
        <f t="shared" si="0"/>
        <v>0.70000000000000107</v>
      </c>
      <c r="H38" s="7" t="s">
        <v>16</v>
      </c>
    </row>
    <row r="39" spans="1:8" ht="29" x14ac:dyDescent="0.2">
      <c r="A39" s="4" t="s">
        <v>47</v>
      </c>
      <c r="B39" s="4" t="s">
        <v>48</v>
      </c>
      <c r="C39" s="11" t="s">
        <v>49</v>
      </c>
      <c r="D39" s="6">
        <v>-15</v>
      </c>
      <c r="E39" s="6">
        <v>-14.5</v>
      </c>
      <c r="F39" s="6">
        <v>-11.3</v>
      </c>
      <c r="G39" s="6">
        <f t="shared" si="0"/>
        <v>0.5</v>
      </c>
      <c r="H39" s="7" t="s">
        <v>16</v>
      </c>
    </row>
    <row r="40" spans="1:8" ht="29" x14ac:dyDescent="0.2">
      <c r="A40" s="4" t="s">
        <v>47</v>
      </c>
      <c r="B40" s="4" t="s">
        <v>48</v>
      </c>
      <c r="C40" s="11" t="s">
        <v>49</v>
      </c>
      <c r="D40" s="12">
        <v>-17.2</v>
      </c>
      <c r="E40" s="12">
        <v>-19.2</v>
      </c>
      <c r="F40" s="6"/>
      <c r="G40" s="13">
        <v>-2</v>
      </c>
      <c r="H40" s="7" t="s">
        <v>50</v>
      </c>
    </row>
    <row r="41" spans="1:8" ht="29" x14ac:dyDescent="0.2">
      <c r="A41" s="4" t="s">
        <v>47</v>
      </c>
      <c r="B41" s="4" t="s">
        <v>48</v>
      </c>
      <c r="C41" s="11" t="s">
        <v>49</v>
      </c>
      <c r="D41" s="12">
        <v>-19.2</v>
      </c>
      <c r="E41" s="12">
        <v>-20.9</v>
      </c>
      <c r="F41" s="6"/>
      <c r="G41" s="13">
        <v>-1.7</v>
      </c>
      <c r="H41" s="7" t="s">
        <v>51</v>
      </c>
    </row>
    <row r="42" spans="1:8" ht="29" x14ac:dyDescent="0.2">
      <c r="A42" s="4" t="s">
        <v>47</v>
      </c>
      <c r="B42" s="4" t="s">
        <v>48</v>
      </c>
      <c r="C42" s="11" t="s">
        <v>49</v>
      </c>
      <c r="D42" s="12">
        <v>-18.100000000000001</v>
      </c>
      <c r="E42" s="12">
        <v>-21.1</v>
      </c>
      <c r="F42" s="6"/>
      <c r="G42" s="13">
        <v>-3</v>
      </c>
      <c r="H42" s="7" t="s">
        <v>52</v>
      </c>
    </row>
    <row r="43" spans="1:8" ht="29" x14ac:dyDescent="0.2">
      <c r="A43" s="4" t="s">
        <v>47</v>
      </c>
      <c r="B43" s="4" t="s">
        <v>48</v>
      </c>
      <c r="C43" s="11" t="s">
        <v>49</v>
      </c>
      <c r="D43" s="12">
        <v>-18.7</v>
      </c>
      <c r="E43" s="12">
        <v>-21</v>
      </c>
      <c r="F43" s="6"/>
      <c r="G43" s="13">
        <v>-2.2999999999999998</v>
      </c>
      <c r="H43" s="7" t="s">
        <v>53</v>
      </c>
    </row>
    <row r="44" spans="1:8" ht="29" x14ac:dyDescent="0.2">
      <c r="A44" s="4" t="s">
        <v>47</v>
      </c>
      <c r="B44" s="4" t="s">
        <v>48</v>
      </c>
      <c r="C44" s="11" t="s">
        <v>49</v>
      </c>
      <c r="D44" s="12">
        <v>-18.5</v>
      </c>
      <c r="E44" s="12">
        <v>-18.5</v>
      </c>
      <c r="F44" s="6"/>
      <c r="G44" s="13">
        <v>0</v>
      </c>
      <c r="H44" s="7" t="s">
        <v>54</v>
      </c>
    </row>
    <row r="45" spans="1:8" ht="29" x14ac:dyDescent="0.2">
      <c r="A45" s="4" t="s">
        <v>47</v>
      </c>
      <c r="B45" s="4" t="s">
        <v>48</v>
      </c>
      <c r="C45" s="11" t="s">
        <v>49</v>
      </c>
      <c r="D45" s="12">
        <v>-15.1</v>
      </c>
      <c r="E45" s="12">
        <v>-17.8</v>
      </c>
      <c r="F45" s="6"/>
      <c r="G45" s="13">
        <v>-2.7</v>
      </c>
      <c r="H45" s="7" t="s">
        <v>55</v>
      </c>
    </row>
    <row r="46" spans="1:8" ht="29" x14ac:dyDescent="0.2">
      <c r="A46" s="4" t="s">
        <v>47</v>
      </c>
      <c r="B46" s="4" t="s">
        <v>56</v>
      </c>
      <c r="C46" s="11" t="s">
        <v>49</v>
      </c>
      <c r="D46" s="12">
        <v>-17.7</v>
      </c>
      <c r="E46" s="12"/>
      <c r="F46" s="6"/>
      <c r="G46" s="13"/>
      <c r="H46" s="7" t="s">
        <v>44</v>
      </c>
    </row>
    <row r="47" spans="1:8" ht="29" x14ac:dyDescent="0.2">
      <c r="A47" s="4" t="s">
        <v>47</v>
      </c>
      <c r="B47" s="4" t="s">
        <v>57</v>
      </c>
      <c r="C47" s="11" t="s">
        <v>49</v>
      </c>
      <c r="D47" s="12">
        <v>-19.399999999999999</v>
      </c>
      <c r="E47" s="12"/>
      <c r="F47" s="6"/>
      <c r="G47" s="13"/>
      <c r="H47" s="7" t="s">
        <v>44</v>
      </c>
    </row>
    <row r="48" spans="1:8" ht="57" x14ac:dyDescent="0.2">
      <c r="A48" s="4" t="s">
        <v>59</v>
      </c>
      <c r="B48" s="4" t="s">
        <v>60</v>
      </c>
      <c r="C48" s="5" t="s">
        <v>61</v>
      </c>
      <c r="D48" s="6">
        <v>-28.3</v>
      </c>
      <c r="E48" s="6">
        <v>-31.3</v>
      </c>
      <c r="F48" s="6"/>
      <c r="G48" s="6">
        <f t="shared" ref="G48" si="1">E48-D48</f>
        <v>-3</v>
      </c>
      <c r="H48" s="7" t="s">
        <v>62</v>
      </c>
    </row>
    <row r="49" spans="1:8" ht="30" thickBot="1" x14ac:dyDescent="0.25">
      <c r="A49" s="4" t="s">
        <v>59</v>
      </c>
      <c r="B49" s="4" t="s">
        <v>60</v>
      </c>
      <c r="C49" s="5" t="s">
        <v>61</v>
      </c>
      <c r="D49" s="14">
        <v>-23.7</v>
      </c>
      <c r="E49" s="14">
        <v>-26.7</v>
      </c>
      <c r="F49" s="6"/>
      <c r="G49" s="6">
        <v>-3</v>
      </c>
      <c r="H49" s="7" t="s">
        <v>50</v>
      </c>
    </row>
    <row r="50" spans="1:8" ht="30" thickBot="1" x14ac:dyDescent="0.25">
      <c r="A50" s="4" t="s">
        <v>59</v>
      </c>
      <c r="B50" s="4" t="s">
        <v>60</v>
      </c>
      <c r="C50" s="5" t="s">
        <v>61</v>
      </c>
      <c r="D50" s="14">
        <v>-27.5</v>
      </c>
      <c r="E50" s="14">
        <v>-30.5</v>
      </c>
      <c r="F50" s="6"/>
      <c r="G50" s="6">
        <v>-3</v>
      </c>
      <c r="H50" s="7" t="s">
        <v>50</v>
      </c>
    </row>
    <row r="51" spans="1:8" ht="57" x14ac:dyDescent="0.2">
      <c r="A51" s="4" t="s">
        <v>59</v>
      </c>
      <c r="B51" s="4" t="s">
        <v>60</v>
      </c>
      <c r="C51" s="5" t="s">
        <v>61</v>
      </c>
      <c r="D51" s="6">
        <v>-28.1</v>
      </c>
      <c r="E51" s="6">
        <v>-31.5</v>
      </c>
      <c r="F51" s="6"/>
      <c r="G51" s="6">
        <f t="shared" ref="G51:G62" si="2">E51-D51</f>
        <v>-3.3999999999999986</v>
      </c>
      <c r="H51" s="7" t="s">
        <v>62</v>
      </c>
    </row>
    <row r="52" spans="1:8" ht="29" x14ac:dyDescent="0.2">
      <c r="A52" s="4" t="s">
        <v>81</v>
      </c>
      <c r="B52" s="4" t="s">
        <v>63</v>
      </c>
      <c r="C52" s="5" t="s">
        <v>58</v>
      </c>
      <c r="D52" s="6">
        <v>-31.5</v>
      </c>
      <c r="E52" s="6">
        <v>-33.200000000000003</v>
      </c>
      <c r="F52" s="6"/>
      <c r="G52" s="6">
        <f t="shared" si="2"/>
        <v>-1.7000000000000028</v>
      </c>
      <c r="H52" s="7" t="s">
        <v>11</v>
      </c>
    </row>
    <row r="53" spans="1:8" ht="29" x14ac:dyDescent="0.2">
      <c r="A53" s="4" t="s">
        <v>81</v>
      </c>
      <c r="B53" s="4" t="s">
        <v>63</v>
      </c>
      <c r="C53" s="5" t="s">
        <v>58</v>
      </c>
      <c r="D53" s="6">
        <v>-31.4</v>
      </c>
      <c r="E53" s="6">
        <v>-33.6</v>
      </c>
      <c r="F53" s="6"/>
      <c r="G53" s="6">
        <f t="shared" si="2"/>
        <v>-2.2000000000000028</v>
      </c>
      <c r="H53" s="7" t="s">
        <v>11</v>
      </c>
    </row>
    <row r="54" spans="1:8" ht="29" x14ac:dyDescent="0.2">
      <c r="A54" s="4" t="s">
        <v>81</v>
      </c>
      <c r="B54" s="4" t="s">
        <v>63</v>
      </c>
      <c r="C54" s="5" t="s">
        <v>58</v>
      </c>
      <c r="D54" s="6">
        <v>-28.3</v>
      </c>
      <c r="E54" s="6">
        <v>-33.1</v>
      </c>
      <c r="F54" s="6"/>
      <c r="G54" s="6">
        <f t="shared" si="2"/>
        <v>-4.8000000000000007</v>
      </c>
      <c r="H54" s="7" t="s">
        <v>19</v>
      </c>
    </row>
    <row r="55" spans="1:8" ht="29" x14ac:dyDescent="0.2">
      <c r="A55" s="4" t="s">
        <v>81</v>
      </c>
      <c r="B55" s="4" t="s">
        <v>64</v>
      </c>
      <c r="C55" s="5" t="s">
        <v>65</v>
      </c>
      <c r="D55" s="6">
        <v>-31.2</v>
      </c>
      <c r="E55" s="6">
        <v>-32.4</v>
      </c>
      <c r="F55" s="6">
        <v>-31.7</v>
      </c>
      <c r="G55" s="6">
        <f t="shared" si="2"/>
        <v>-1.1999999999999993</v>
      </c>
      <c r="H55" s="7" t="s">
        <v>46</v>
      </c>
    </row>
    <row r="56" spans="1:8" ht="29" x14ac:dyDescent="0.2">
      <c r="A56" s="4" t="s">
        <v>81</v>
      </c>
      <c r="B56" s="4" t="s">
        <v>66</v>
      </c>
      <c r="C56" s="5" t="s">
        <v>67</v>
      </c>
      <c r="D56" s="6">
        <v>-27.8</v>
      </c>
      <c r="E56" s="6">
        <v>-29.4</v>
      </c>
      <c r="F56" s="6"/>
      <c r="G56" s="6">
        <f t="shared" si="2"/>
        <v>-1.5999999999999979</v>
      </c>
      <c r="H56" s="7" t="s">
        <v>11</v>
      </c>
    </row>
    <row r="57" spans="1:8" ht="29" x14ac:dyDescent="0.2">
      <c r="A57" s="4" t="s">
        <v>81</v>
      </c>
      <c r="B57" s="4" t="s">
        <v>66</v>
      </c>
      <c r="C57" s="5" t="s">
        <v>67</v>
      </c>
      <c r="D57" s="6">
        <v>-28.1</v>
      </c>
      <c r="E57" s="6">
        <v>-31.6</v>
      </c>
      <c r="F57" s="6"/>
      <c r="G57" s="6">
        <f t="shared" si="2"/>
        <v>-3.5</v>
      </c>
      <c r="H57" s="7" t="s">
        <v>11</v>
      </c>
    </row>
    <row r="58" spans="1:8" ht="29" x14ac:dyDescent="0.2">
      <c r="A58" s="4" t="s">
        <v>81</v>
      </c>
      <c r="B58" s="4" t="s">
        <v>68</v>
      </c>
      <c r="C58" s="5" t="s">
        <v>67</v>
      </c>
      <c r="D58" s="6">
        <v>-31.9</v>
      </c>
      <c r="E58" s="6">
        <v>-35.1</v>
      </c>
      <c r="F58" s="6"/>
      <c r="G58" s="6">
        <f t="shared" si="2"/>
        <v>-3.2000000000000028</v>
      </c>
      <c r="H58" s="7" t="s">
        <v>11</v>
      </c>
    </row>
    <row r="59" spans="1:8" ht="29" x14ac:dyDescent="0.2">
      <c r="A59" s="4" t="s">
        <v>81</v>
      </c>
      <c r="B59" s="4" t="s">
        <v>82</v>
      </c>
      <c r="C59" s="5" t="s">
        <v>83</v>
      </c>
      <c r="D59" s="6">
        <v>-27.8</v>
      </c>
      <c r="E59" s="6">
        <v>-30.7</v>
      </c>
      <c r="F59" s="6">
        <v>-31.1</v>
      </c>
      <c r="G59" s="6">
        <f t="shared" si="2"/>
        <v>-2.8999999999999986</v>
      </c>
      <c r="H59" s="7" t="s">
        <v>16</v>
      </c>
    </row>
    <row r="60" spans="1:8" ht="29" x14ac:dyDescent="0.2">
      <c r="A60" s="4" t="s">
        <v>81</v>
      </c>
      <c r="B60" s="4" t="s">
        <v>82</v>
      </c>
      <c r="C60" s="5" t="s">
        <v>83</v>
      </c>
      <c r="D60" s="6">
        <v>-27.7</v>
      </c>
      <c r="E60" s="6">
        <v>-30.9</v>
      </c>
      <c r="F60" s="6"/>
      <c r="G60" s="6">
        <f t="shared" si="2"/>
        <v>-3.1999999999999993</v>
      </c>
      <c r="H60" s="7" t="s">
        <v>16</v>
      </c>
    </row>
    <row r="61" spans="1:8" ht="29" x14ac:dyDescent="0.2">
      <c r="A61" s="4" t="s">
        <v>81</v>
      </c>
      <c r="B61" s="4" t="s">
        <v>82</v>
      </c>
      <c r="C61" s="5" t="s">
        <v>83</v>
      </c>
      <c r="D61" s="6">
        <v>-26.5</v>
      </c>
      <c r="E61" s="6">
        <v>-29</v>
      </c>
      <c r="F61" s="6">
        <v>-28.1</v>
      </c>
      <c r="G61" s="6">
        <f t="shared" si="2"/>
        <v>-2.5</v>
      </c>
      <c r="H61" s="7" t="s">
        <v>16</v>
      </c>
    </row>
    <row r="62" spans="1:8" ht="29" x14ac:dyDescent="0.2">
      <c r="A62" s="4" t="s">
        <v>8</v>
      </c>
      <c r="B62" s="4" t="s">
        <v>69</v>
      </c>
      <c r="C62" s="5" t="s">
        <v>70</v>
      </c>
      <c r="D62" s="6">
        <v>-35</v>
      </c>
      <c r="E62" s="6">
        <v>-33.799999999999997</v>
      </c>
      <c r="G62" s="6">
        <f t="shared" si="2"/>
        <v>1.2000000000000028</v>
      </c>
      <c r="H62" s="7" t="s">
        <v>71</v>
      </c>
    </row>
    <row r="63" spans="1:8" ht="29" x14ac:dyDescent="0.2">
      <c r="A63" s="4" t="s">
        <v>8</v>
      </c>
      <c r="B63" s="4" t="s">
        <v>39</v>
      </c>
      <c r="C63" s="5" t="s">
        <v>40</v>
      </c>
      <c r="D63" s="6">
        <v>-34.200000000000003</v>
      </c>
      <c r="E63" s="6">
        <v>-34.4</v>
      </c>
      <c r="G63">
        <v>-0.2</v>
      </c>
      <c r="H63" s="4" t="s">
        <v>72</v>
      </c>
    </row>
    <row r="64" spans="1:8" ht="43" x14ac:dyDescent="0.2">
      <c r="A64" s="4" t="s">
        <v>8</v>
      </c>
      <c r="B64" s="4" t="s">
        <v>25</v>
      </c>
      <c r="C64" s="5" t="s">
        <v>26</v>
      </c>
      <c r="D64" s="6">
        <v>-31.3</v>
      </c>
      <c r="E64" s="6">
        <v>-30.4</v>
      </c>
      <c r="G64">
        <v>0.9</v>
      </c>
      <c r="H64" s="4" t="s">
        <v>73</v>
      </c>
    </row>
    <row r="65" spans="1:8" ht="29" x14ac:dyDescent="0.2">
      <c r="A65" s="4" t="s">
        <v>8</v>
      </c>
      <c r="B65" s="4" t="s">
        <v>74</v>
      </c>
      <c r="C65" s="4" t="s">
        <v>75</v>
      </c>
      <c r="D65" s="6">
        <v>-27.1</v>
      </c>
      <c r="E65" s="6">
        <v>-27.5</v>
      </c>
      <c r="G65">
        <v>-0.4</v>
      </c>
      <c r="H65" s="4" t="s">
        <v>76</v>
      </c>
    </row>
    <row r="66" spans="1:8" ht="29" x14ac:dyDescent="0.2">
      <c r="A66" s="4" t="s">
        <v>8</v>
      </c>
      <c r="B66" s="4" t="s">
        <v>74</v>
      </c>
      <c r="C66" s="4" t="s">
        <v>75</v>
      </c>
      <c r="D66" s="6">
        <v>-26.8</v>
      </c>
      <c r="E66" s="6">
        <v>-27.5</v>
      </c>
      <c r="G66">
        <v>-0.7</v>
      </c>
      <c r="H66" s="4" t="s">
        <v>76</v>
      </c>
    </row>
    <row r="67" spans="1:8" ht="29" x14ac:dyDescent="0.2">
      <c r="A67" s="4" t="s">
        <v>8</v>
      </c>
      <c r="B67" s="4" t="s">
        <v>77</v>
      </c>
      <c r="C67" s="5" t="s">
        <v>78</v>
      </c>
      <c r="D67" s="6">
        <v>-28</v>
      </c>
      <c r="E67" s="6">
        <v>-28.6</v>
      </c>
      <c r="G67">
        <v>-0.6</v>
      </c>
      <c r="H67" s="4" t="s">
        <v>76</v>
      </c>
    </row>
    <row r="68" spans="1:8" ht="29" x14ac:dyDescent="0.2">
      <c r="A68" s="4" t="s">
        <v>8</v>
      </c>
      <c r="B68" s="4" t="s">
        <v>79</v>
      </c>
      <c r="C68" s="5" t="s">
        <v>80</v>
      </c>
      <c r="D68" s="6">
        <v>-34</v>
      </c>
      <c r="E68" s="6">
        <v>-32.9</v>
      </c>
      <c r="G68">
        <v>1.1000000000000001</v>
      </c>
      <c r="H68" s="4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F283-3F0C-0449-BD87-764E6F8F64F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2026-02-02T16:26:09Z</dcterms:created>
  <dcterms:modified xsi:type="dcterms:W3CDTF">2026-03-03T17:06:09Z</dcterms:modified>
</cp:coreProperties>
</file>