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-do-vista\users\colaboracoes\telmo pereira\2026\wetransfer_chert-revised-version-docx_2026-05-11_1501\"/>
    </mc:Choice>
  </mc:AlternateContent>
  <bookViews>
    <workbookView xWindow="0" yWindow="0" windowWidth="19200" windowHeight="6390" activeTab="2"/>
  </bookViews>
  <sheets>
    <sheet name="Authors and paper information" sheetId="3" r:id="rId1"/>
    <sheet name="Table 1. pXRF" sheetId="1" r:id="rId2"/>
    <sheet name="Table 2. PIXE" sheetId="2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2" l="1"/>
  <c r="E6" i="2"/>
  <c r="F6" i="2"/>
  <c r="G6" i="2"/>
  <c r="H6" i="2"/>
  <c r="J6" i="2"/>
  <c r="L6" i="2"/>
  <c r="D10" i="2"/>
  <c r="E10" i="2"/>
  <c r="F10" i="2"/>
  <c r="G10" i="2"/>
  <c r="H10" i="2"/>
  <c r="K10" i="2"/>
  <c r="L10" i="2"/>
  <c r="D13" i="2"/>
  <c r="E13" i="2"/>
  <c r="F13" i="2"/>
  <c r="G13" i="2"/>
  <c r="H13" i="2"/>
  <c r="K13" i="2"/>
  <c r="L13" i="2"/>
  <c r="T13" i="2" l="1"/>
  <c r="S13" i="2"/>
  <c r="R13" i="2"/>
  <c r="O13" i="2"/>
  <c r="C13" i="2"/>
  <c r="B13" i="2"/>
  <c r="T10" i="2"/>
  <c r="S10" i="2"/>
  <c r="R10" i="2"/>
  <c r="P10" i="2"/>
  <c r="C10" i="2"/>
  <c r="B10" i="2"/>
  <c r="T6" i="2"/>
  <c r="C6" i="2"/>
  <c r="B6" i="2"/>
</calcChain>
</file>

<file path=xl/sharedStrings.xml><?xml version="1.0" encoding="utf-8"?>
<sst xmlns="http://schemas.openxmlformats.org/spreadsheetml/2006/main" count="1851" uniqueCount="298">
  <si>
    <t>Code</t>
  </si>
  <si>
    <t>MgO</t>
  </si>
  <si>
    <t>Al2O3</t>
  </si>
  <si>
    <t>SiO2</t>
  </si>
  <si>
    <t>P2O5</t>
  </si>
  <si>
    <t>S</t>
  </si>
  <si>
    <t>Cl</t>
  </si>
  <si>
    <t>K2O</t>
  </si>
  <si>
    <t>CaO</t>
  </si>
  <si>
    <t>Ti</t>
  </si>
  <si>
    <t>V</t>
  </si>
  <si>
    <t>Cr</t>
  </si>
  <si>
    <t>Mn</t>
  </si>
  <si>
    <t>Fe</t>
  </si>
  <si>
    <t>Ni</t>
  </si>
  <si>
    <t>Cu</t>
  </si>
  <si>
    <t>Zn</t>
  </si>
  <si>
    <t>As</t>
  </si>
  <si>
    <t>Rb</t>
  </si>
  <si>
    <t>Sr</t>
  </si>
  <si>
    <t>Y</t>
  </si>
  <si>
    <t>Zr</t>
  </si>
  <si>
    <t>Nb</t>
  </si>
  <si>
    <t>Mo</t>
  </si>
  <si>
    <t>Ag</t>
  </si>
  <si>
    <t>Ba</t>
  </si>
  <si>
    <t>W</t>
  </si>
  <si>
    <t>Au</t>
  </si>
  <si>
    <t>Pb</t>
  </si>
  <si>
    <t>633Espinheiro Norte</t>
  </si>
  <si>
    <t>635Telhados Grandes</t>
  </si>
  <si>
    <t>636Telhados Grandes</t>
  </si>
  <si>
    <t>639Casal da Brava 2</t>
  </si>
  <si>
    <t>640Casal da Brava 2</t>
  </si>
  <si>
    <t>645Cabeça Veada</t>
  </si>
  <si>
    <t>646Cabeça Veada</t>
  </si>
  <si>
    <t>654Curvachia</t>
  </si>
  <si>
    <t>655Bajouco</t>
  </si>
  <si>
    <t>657Espinheiro sul</t>
  </si>
  <si>
    <t>658Espinheiro sul</t>
  </si>
  <si>
    <t>663Nazare-Sitio-Topo</t>
  </si>
  <si>
    <t>665Nazare-Sitio-Medio</t>
  </si>
  <si>
    <t>669Nazare-Sitio-Base</t>
  </si>
  <si>
    <t>671Nazare-Sitio-Superficie</t>
  </si>
  <si>
    <t>673Nazare-Sitio-Superficie</t>
  </si>
  <si>
    <t>674Nazare-Sitio-Superficie</t>
  </si>
  <si>
    <t>678Nazare-Calhau</t>
  </si>
  <si>
    <t>679Nazare-Calhau</t>
  </si>
  <si>
    <t>684Nazare-Calhau</t>
  </si>
  <si>
    <t>686Nazare-Calhau</t>
  </si>
  <si>
    <t>687AreeiroAerodromoEste</t>
  </si>
  <si>
    <t>692Lagoa Pequena</t>
  </si>
  <si>
    <t>697Espinheiro sul</t>
  </si>
  <si>
    <t>700Arneiro Milhariça</t>
  </si>
  <si>
    <t>717Prado Este</t>
  </si>
  <si>
    <t>718Prado Este</t>
  </si>
  <si>
    <t>719Moinho da Freira</t>
  </si>
  <si>
    <t>720Moinho da Freira</t>
  </si>
  <si>
    <t>723Espinheiro sul</t>
  </si>
  <si>
    <t>724Espinheiro sul</t>
  </si>
  <si>
    <t>727Torres Novas</t>
  </si>
  <si>
    <t>729Opeia-Leiria</t>
  </si>
  <si>
    <t>734Marinha Grande (Tojeira)</t>
  </si>
  <si>
    <t>741Povo da Martinela (Leiria)</t>
  </si>
  <si>
    <t>745Arroteia 1 (Leiria)</t>
  </si>
  <si>
    <t>752Alcanena (Monsanto2)</t>
  </si>
  <si>
    <t>754Alcanena (Monsanto2)</t>
  </si>
  <si>
    <t>765Vale Comprido (Rio Maior)</t>
  </si>
  <si>
    <t>769Passal</t>
  </si>
  <si>
    <t>773Passal</t>
  </si>
  <si>
    <t>775Bancada Silex Chitas</t>
  </si>
  <si>
    <t>777Atouguia</t>
  </si>
  <si>
    <t>781Vale Comprido (Rio Maior)</t>
  </si>
  <si>
    <t>782Nazaré-Calhau(Rotunda)</t>
  </si>
  <si>
    <t>788Atouguia</t>
  </si>
  <si>
    <t>789Atouguia</t>
  </si>
  <si>
    <t>791Atouguia</t>
  </si>
  <si>
    <t>799Vale Comprido (Rio Maior)</t>
  </si>
  <si>
    <t>807Picassinos (MarinhaGrande)</t>
  </si>
  <si>
    <t>870Runa</t>
  </si>
  <si>
    <t>874Gato Preto (Rio Maior)</t>
  </si>
  <si>
    <t>875Gato Preto (Rio Maior)</t>
  </si>
  <si>
    <t>880Roliça</t>
  </si>
  <si>
    <t>902Azinheira</t>
  </si>
  <si>
    <t>903Azinheira</t>
  </si>
  <si>
    <t>905Azinheira</t>
  </si>
  <si>
    <t>906Azinheira</t>
  </si>
  <si>
    <t>907Azinheira</t>
  </si>
  <si>
    <t>908Azinheira</t>
  </si>
  <si>
    <t>909Azinheira</t>
  </si>
  <si>
    <t>910Azinheira</t>
  </si>
  <si>
    <t>912Azinheira</t>
  </si>
  <si>
    <t>913Azinheira</t>
  </si>
  <si>
    <t>926Vale do Barco</t>
  </si>
  <si>
    <t>927Vale do Barco</t>
  </si>
  <si>
    <t>P2 O5</t>
  </si>
  <si>
    <t>K2 O</t>
  </si>
  <si>
    <t>Ti O2</t>
  </si>
  <si>
    <t>V2O5</t>
  </si>
  <si>
    <t>Cr2 O3</t>
  </si>
  <si>
    <t>MnO</t>
  </si>
  <si>
    <t>Fe2O3</t>
  </si>
  <si>
    <t>Co O</t>
  </si>
  <si>
    <t>Ni O</t>
  </si>
  <si>
    <t>Cu O</t>
  </si>
  <si>
    <t>Zn O</t>
  </si>
  <si>
    <t>As2 O3</t>
  </si>
  <si>
    <t>Br O2</t>
  </si>
  <si>
    <t>Sr O</t>
  </si>
  <si>
    <t>Ba O</t>
  </si>
  <si>
    <t>PbO</t>
  </si>
  <si>
    <t>Montes I (geo)</t>
  </si>
  <si>
    <t>Praia da Nazaré (geo)</t>
  </si>
  <si>
    <t>Gruta da Nazaré</t>
  </si>
  <si>
    <t>PRC-408 negro-2</t>
  </si>
  <si>
    <t>PRC-217 zona castanha-1</t>
  </si>
  <si>
    <t>PRC-217 zona branca-2</t>
  </si>
  <si>
    <t>PRC-217 zona branca-1</t>
  </si>
  <si>
    <t>PRC-408 negro-1</t>
  </si>
  <si>
    <t>PRC 142 branca~zona2</t>
  </si>
  <si>
    <t>PRC 142 branca~zona1</t>
  </si>
  <si>
    <t>PRC 142 branca~zona3</t>
  </si>
  <si>
    <t>MN-84 castanho</t>
  </si>
  <si>
    <t>MN-84 castanho claro</t>
  </si>
  <si>
    <t>MN-443 castanho claro</t>
  </si>
  <si>
    <t>MN-84 branco/bege</t>
  </si>
  <si>
    <t>MN-11 ?</t>
  </si>
  <si>
    <t>MN-91 -2</t>
  </si>
  <si>
    <t>MN-142-1(cast caram - brilh)</t>
  </si>
  <si>
    <t>MN-142-1(cast caram + brilh)</t>
  </si>
  <si>
    <t>MN-72 heterog  pintas red</t>
  </si>
  <si>
    <t>MN-6-1 castanho mais escuro</t>
  </si>
  <si>
    <t>MN-171 branca</t>
  </si>
  <si>
    <t>MN-91 -1</t>
  </si>
  <si>
    <t>Rio Maior(b+a)</t>
  </si>
  <si>
    <t>Rio Maior(branco)</t>
  </si>
  <si>
    <t>Rio Maior(amarelo)</t>
  </si>
  <si>
    <t>AAE (Leiria)</t>
  </si>
  <si>
    <t>Martinela (Leiria)</t>
  </si>
  <si>
    <t>Vidigal - Leiria (castanho)</t>
  </si>
  <si>
    <t>Vidigal - Leiria (branco)</t>
  </si>
  <si>
    <t>Cesaredas 2</t>
  </si>
  <si>
    <t>Cesaredas 1</t>
  </si>
  <si>
    <t>PRC-115 branco</t>
  </si>
  <si>
    <t>600GNC</t>
  </si>
  <si>
    <t>601GNC</t>
  </si>
  <si>
    <t>602GNC</t>
  </si>
  <si>
    <t>603GNC</t>
  </si>
  <si>
    <t>604GNC</t>
  </si>
  <si>
    <t>605GNC</t>
  </si>
  <si>
    <t>606GNC</t>
  </si>
  <si>
    <t>607GNC</t>
  </si>
  <si>
    <t>608GNC</t>
  </si>
  <si>
    <t>609GNC</t>
  </si>
  <si>
    <t>610GNC</t>
  </si>
  <si>
    <t>611GNC</t>
  </si>
  <si>
    <t>612GNC</t>
  </si>
  <si>
    <t>613GNC</t>
  </si>
  <si>
    <t>614GNC</t>
  </si>
  <si>
    <t>615GNC</t>
  </si>
  <si>
    <t>616GNC</t>
  </si>
  <si>
    <t>617GNC</t>
  </si>
  <si>
    <t>618GNC</t>
  </si>
  <si>
    <t>619GNC</t>
  </si>
  <si>
    <t>620GNC</t>
  </si>
  <si>
    <t>621GNC</t>
  </si>
  <si>
    <t>622GNC</t>
  </si>
  <si>
    <t>623GNC</t>
  </si>
  <si>
    <t>624GNC</t>
  </si>
  <si>
    <t>625GNC</t>
  </si>
  <si>
    <t>626GNC</t>
  </si>
  <si>
    <t>627GNC</t>
  </si>
  <si>
    <t>628GNC</t>
  </si>
  <si>
    <t>629GNC</t>
  </si>
  <si>
    <t>GNC 255(22)</t>
  </si>
  <si>
    <t>GNC 4(1)</t>
  </si>
  <si>
    <t>GNC 17(43)</t>
  </si>
  <si>
    <t>GNC 127</t>
  </si>
  <si>
    <t>GNC 109</t>
  </si>
  <si>
    <t>GNC 66-1</t>
  </si>
  <si>
    <t>GNC 110</t>
  </si>
  <si>
    <t>GNC 62-8-5-B</t>
  </si>
  <si>
    <t>GNC 62-8-5-C</t>
  </si>
  <si>
    <t>GNC 77</t>
  </si>
  <si>
    <t>GNC 126</t>
  </si>
  <si>
    <t>GNC 83</t>
  </si>
  <si>
    <t>GNC 66(1)</t>
  </si>
  <si>
    <t>GNC 74(43)ventral</t>
  </si>
  <si>
    <t>GNC 78(1)</t>
  </si>
  <si>
    <t>GNC 32(1) escura</t>
  </si>
  <si>
    <t>GNC 103</t>
  </si>
  <si>
    <t>GNC 279</t>
  </si>
  <si>
    <t>GNC120</t>
  </si>
  <si>
    <t>GNC32(1)  clara</t>
  </si>
  <si>
    <t>GNC62-8-5</t>
  </si>
  <si>
    <t>GNC1(43)</t>
  </si>
  <si>
    <t>GNC182(3)</t>
  </si>
  <si>
    <t>GNC58(1)</t>
  </si>
  <si>
    <t>GNC600(1)</t>
  </si>
  <si>
    <t>GNC21</t>
  </si>
  <si>
    <t>GNC74(43) Dorsal</t>
  </si>
  <si>
    <t>Chert procurement for inferring Neanderthal mobility in central western Iberia</t>
  </si>
  <si>
    <t>Telmo Pereira</t>
  </si>
  <si>
    <t>UNIARQ - Centro de Arqueologia da Universidade de Lisboa, PORTUGAL</t>
  </si>
  <si>
    <t>https://orcid.org/0000-0002-7588-2090</t>
  </si>
  <si>
    <t>Ana Abrunhosa</t>
  </si>
  <si>
    <t>Material Culture PaleoLab, The Leon Recannati Institute of Maritime Studies School of Archaeology and Maritime Cultures, University of Haifa. ISRAEL</t>
  </si>
  <si>
    <t>ICArEHB - Interdisciplinary Center for Archaeology and Evolution of Human Behaviour, Universidade do Algarve, PORTUGAL</t>
  </si>
  <si>
    <t>https://orcid.org/0000-0002-9720-2623</t>
  </si>
  <si>
    <t>Eduardo Paixão</t>
  </si>
  <si>
    <t>https://orcid.org/0000-0003-0850-1806</t>
  </si>
  <si>
    <t>Milena Carvalho</t>
  </si>
  <si>
    <t>https://orcid.org/0000-0001-9642-9239</t>
  </si>
  <si>
    <t>Jonathan Haws</t>
  </si>
  <si>
    <t>Department of Anthropology, University of Louisville, USA</t>
  </si>
  <si>
    <t>https://orcid.org/0000-0002-2047-4524</t>
  </si>
  <si>
    <t>Michael Benedetti</t>
  </si>
  <si>
    <t>Department of Earth and Ocean Sciences, University of North Carolina Wilmington, USA</t>
  </si>
  <si>
    <t>https://orcid.org/0000-0002-2900-887X</t>
  </si>
  <si>
    <t>Eduardo Alves</t>
  </si>
  <si>
    <t>IPFN - Instituto de Plasmas e Fusão Nuclear, Instituto Superior Técnico, Universidade de Lisboa, PORTUGAL</t>
  </si>
  <si>
    <t>https://orcid.org/0000-0003-0633-8937</t>
  </si>
  <si>
    <t xml:space="preserve">Luís Alves </t>
  </si>
  <si>
    <t>C2TN - Centro de Ciências e Tecnologias Nucleares, Departamento de Engenharia e Ciências Nucleares, Instituto Superior Técnico, Universidade de Lisboa, PORTUGAL</t>
  </si>
  <si>
    <t>https://orcid.org/0000-0001-5369-5019</t>
  </si>
  <si>
    <t>Special issue: Settlement Patterns Dynamics of the Middle Paleolithic and Middle Stone Age</t>
  </si>
  <si>
    <t>Archaeological and Anthropological Sciences.</t>
  </si>
  <si>
    <t>&lt; LOD</t>
  </si>
  <si>
    <t>PRC 142 branca- MEDIA</t>
  </si>
  <si>
    <t>PRC-217 zona branca MEDIA</t>
  </si>
  <si>
    <t>PRC-408 negro</t>
  </si>
  <si>
    <t>Mira Nascente-91 -1</t>
  </si>
  <si>
    <t>Mira Nascente-142-1(castanho caramelo menos brilhante</t>
  </si>
  <si>
    <t>Mira Nascente-142-1(castanho caramelo mais brilhante)</t>
  </si>
  <si>
    <t>Mira Nascente-443 castanho claro</t>
  </si>
  <si>
    <t>Mira  Nascente-84 castanho + claro</t>
  </si>
  <si>
    <t>Mira Nascente-84 branco/bege</t>
  </si>
  <si>
    <t>Mira Nascente-11 ?</t>
  </si>
  <si>
    <t>Mira Nascente-6-1 castanho mais escuro</t>
  </si>
  <si>
    <t>Mira Nascente-171 branca</t>
  </si>
  <si>
    <t>GN 279</t>
  </si>
  <si>
    <t>GN 127</t>
  </si>
  <si>
    <t>GN 58(1)</t>
  </si>
  <si>
    <t>GN 32(1) zona clara</t>
  </si>
  <si>
    <t>GN 32(1) zona escura</t>
  </si>
  <si>
    <t>GN 109</t>
  </si>
  <si>
    <t>GN 4(1)</t>
  </si>
  <si>
    <t>GN 17(43)</t>
  </si>
  <si>
    <t>GN 255(22)</t>
  </si>
  <si>
    <t>GN 74(43) interior (lado das letras)</t>
  </si>
  <si>
    <t>GN 74(43) exterior</t>
  </si>
  <si>
    <t>GN 182(3)</t>
  </si>
  <si>
    <t>GN 120</t>
  </si>
  <si>
    <t>GN 1(43)</t>
  </si>
  <si>
    <t>GN 83</t>
  </si>
  <si>
    <t>GN 600(1)</t>
  </si>
  <si>
    <t>GN 78(1)</t>
  </si>
  <si>
    <t>GN 77</t>
  </si>
  <si>
    <t>GN 126</t>
  </si>
  <si>
    <t>GN 66(1)</t>
  </si>
  <si>
    <t>GN 21</t>
  </si>
  <si>
    <t>GN 66-1</t>
  </si>
  <si>
    <t>GN 110</t>
  </si>
  <si>
    <t>GN 62-8-5</t>
  </si>
  <si>
    <t>GeoRio Maior I-a (zona amarelada)</t>
  </si>
  <si>
    <t>GeoRio Maior I-a (zona mais branca)</t>
  </si>
  <si>
    <t>GeoRio Maior I-a (zona mista com branco e amarelo)</t>
  </si>
  <si>
    <t>Vidigal - Leiria (zona castanha)</t>
  </si>
  <si>
    <t>Vidigal - Leiria (zona branca)</t>
  </si>
  <si>
    <t>GN 62-8-5-B</t>
  </si>
  <si>
    <t>Sezaredos ponto 2 (geo)</t>
  </si>
  <si>
    <t>AAE (areeiro do aerodromo este)</t>
  </si>
  <si>
    <t>GN 103</t>
  </si>
  <si>
    <t>Sezaredos ponto 1 (geo)</t>
  </si>
  <si>
    <t>GN 62-8-5-C</t>
  </si>
  <si>
    <t>Artefact</t>
  </si>
  <si>
    <t>Table 2. PIXE: Data without the SiO2 values and the concentration of the remaining elements/oxides normalized to 100%.</t>
  </si>
  <si>
    <t>Table 2. pXRF: Data without the SiO2 values and the concentration of the remaining elements/oxides normalized to 100%.</t>
  </si>
  <si>
    <t>Departamento de História, Universidade do Minho, PORTUGAL</t>
  </si>
  <si>
    <t>Lab2PT - Landscape, Heritage and Territory Laboratory, Universidade do Minho, PORTUGAL</t>
  </si>
  <si>
    <t>CGeo - Centro de Geociências da Universidade de Coimbra, PORTUGAL</t>
  </si>
  <si>
    <t>CICH – Centro de Investigação em Ciências Históricas, Universidade Autónoma de Lisboa, PORTUGAL</t>
  </si>
  <si>
    <t>Si O2 (wt%)</t>
  </si>
  <si>
    <t>Table 1. PIXE: All data collected (results in µg/g except for SiO2)</t>
  </si>
  <si>
    <t>TiO2</t>
  </si>
  <si>
    <t>Cr2O3</t>
  </si>
  <si>
    <t>CoO</t>
  </si>
  <si>
    <t>CuO</t>
  </si>
  <si>
    <t>ZnO</t>
  </si>
  <si>
    <t>As2O5</t>
  </si>
  <si>
    <t>Br</t>
  </si>
  <si>
    <t>SrO</t>
  </si>
  <si>
    <t>BaO</t>
  </si>
  <si>
    <t>Na2O</t>
  </si>
  <si>
    <t>SnO2</t>
  </si>
  <si>
    <t>Sb2O5</t>
  </si>
  <si>
    <t>Corning D</t>
  </si>
  <si>
    <t>Corning D (cert.)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</si>
</sst>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16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Aptos Narrow"/>
      <scheme val="minor"/>
    </font>
    <font>
      <b/>
      <sz val="11"/>
      <color theme="1"/>
      <name val="Aptos Narrow"/>
      <scheme val="minor"/>
    </font>
    <font>
      <sz val="11"/>
      <color rgb="FF000000"/>
      <name val="-webkit-standard"/>
    </font>
    <font>
      <sz val="12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2" borderId="0" xfId="0" applyFont="1" applyFill="1" applyAlignment="1">
      <alignment horizontal="center"/>
    </xf>
    <xf numFmtId="0" fontId="2" fillId="0" borderId="0" xfId="0" applyFont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4" fillId="2" borderId="0" xfId="0" applyFont="1" applyFill="1"/>
    <xf numFmtId="0" fontId="5" fillId="0" borderId="0" xfId="0" applyFont="1"/>
    <xf numFmtId="0" fontId="5" fillId="3" borderId="0" xfId="0" applyFont="1" applyFill="1"/>
    <xf numFmtId="0" fontId="6" fillId="4" borderId="0" xfId="0" applyFont="1" applyFill="1"/>
    <xf numFmtId="0" fontId="5" fillId="4" borderId="0" xfId="0" applyFont="1" applyFill="1"/>
    <xf numFmtId="0" fontId="5" fillId="2" borderId="0" xfId="0" applyFont="1" applyFill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justify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/>
    <xf numFmtId="0" fontId="11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4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7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5" xfId="0" applyNumberFormat="1" applyBorder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0" fontId="0" fillId="0" borderId="4" xfId="0" applyFill="1" applyBorder="1" applyAlignment="1">
      <alignment horizontal="center"/>
    </xf>
    <xf numFmtId="164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2" fontId="0" fillId="0" borderId="5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165" fontId="0" fillId="0" borderId="0" xfId="0" applyNumberFormat="1" applyFill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164" fontId="14" fillId="0" borderId="0" xfId="0" applyNumberFormat="1" applyFont="1" applyFill="1" applyAlignment="1">
      <alignment horizontal="center"/>
    </xf>
    <xf numFmtId="2" fontId="14" fillId="0" borderId="0" xfId="0" applyNumberFormat="1" applyFont="1" applyFill="1" applyAlignment="1">
      <alignment horizontal="center"/>
    </xf>
    <xf numFmtId="166" fontId="14" fillId="0" borderId="0" xfId="0" applyNumberFormat="1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1" fontId="14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3"/>
  <sheetViews>
    <sheetView topLeftCell="A12" workbookViewId="0">
      <selection activeCell="A7" sqref="A7:A11"/>
    </sheetView>
  </sheetViews>
  <sheetFormatPr defaultColWidth="11.07421875" defaultRowHeight="15.5"/>
  <cols>
    <col min="1" max="1" width="130.84375" bestFit="1" customWidth="1"/>
  </cols>
  <sheetData>
    <row r="1" spans="1:1">
      <c r="A1" s="13" t="s">
        <v>201</v>
      </c>
    </row>
    <row r="3" spans="1:1">
      <c r="A3" s="13" t="s">
        <v>226</v>
      </c>
    </row>
    <row r="4" spans="1:1">
      <c r="A4" s="16" t="s">
        <v>225</v>
      </c>
    </row>
    <row r="5" spans="1:1">
      <c r="A5" s="14"/>
    </row>
    <row r="6" spans="1:1">
      <c r="A6" s="13" t="s">
        <v>202</v>
      </c>
    </row>
    <row r="7" spans="1:1">
      <c r="A7" s="25" t="s">
        <v>278</v>
      </c>
    </row>
    <row r="8" spans="1:1">
      <c r="A8" s="25" t="s">
        <v>279</v>
      </c>
    </row>
    <row r="9" spans="1:1">
      <c r="A9" s="25" t="s">
        <v>203</v>
      </c>
    </row>
    <row r="10" spans="1:1">
      <c r="A10" s="25" t="s">
        <v>280</v>
      </c>
    </row>
    <row r="11" spans="1:1">
      <c r="A11" s="25" t="s">
        <v>281</v>
      </c>
    </row>
    <row r="12" spans="1:1">
      <c r="A12" s="14" t="s">
        <v>204</v>
      </c>
    </row>
    <row r="13" spans="1:1">
      <c r="A13" s="14"/>
    </row>
    <row r="14" spans="1:1">
      <c r="A14" s="13" t="s">
        <v>205</v>
      </c>
    </row>
    <row r="15" spans="1:1">
      <c r="A15" s="15" t="s">
        <v>206</v>
      </c>
    </row>
    <row r="16" spans="1:1">
      <c r="A16" s="14" t="s">
        <v>207</v>
      </c>
    </row>
    <row r="17" spans="1:1">
      <c r="A17" s="14" t="s">
        <v>208</v>
      </c>
    </row>
    <row r="18" spans="1:1">
      <c r="A18" s="14"/>
    </row>
    <row r="19" spans="1:1">
      <c r="A19" s="13" t="s">
        <v>209</v>
      </c>
    </row>
    <row r="20" spans="1:1">
      <c r="A20" s="14" t="s">
        <v>207</v>
      </c>
    </row>
    <row r="21" spans="1:1">
      <c r="A21" s="14" t="s">
        <v>210</v>
      </c>
    </row>
    <row r="22" spans="1:1">
      <c r="A22" s="14"/>
    </row>
    <row r="23" spans="1:1">
      <c r="A23" s="13" t="s">
        <v>211</v>
      </c>
    </row>
    <row r="24" spans="1:1">
      <c r="A24" s="14" t="s">
        <v>207</v>
      </c>
    </row>
    <row r="25" spans="1:1">
      <c r="A25" s="14" t="s">
        <v>212</v>
      </c>
    </row>
    <row r="26" spans="1:1">
      <c r="A26" s="14"/>
    </row>
    <row r="27" spans="1:1">
      <c r="A27" s="13" t="s">
        <v>213</v>
      </c>
    </row>
    <row r="28" spans="1:1">
      <c r="A28" s="14" t="s">
        <v>214</v>
      </c>
    </row>
    <row r="29" spans="1:1">
      <c r="A29" s="14" t="s">
        <v>207</v>
      </c>
    </row>
    <row r="30" spans="1:1">
      <c r="A30" s="14" t="s">
        <v>215</v>
      </c>
    </row>
    <row r="31" spans="1:1">
      <c r="A31" s="14"/>
    </row>
    <row r="32" spans="1:1">
      <c r="A32" s="13" t="s">
        <v>216</v>
      </c>
    </row>
    <row r="33" spans="1:1">
      <c r="A33" s="14" t="s">
        <v>217</v>
      </c>
    </row>
    <row r="34" spans="1:1">
      <c r="A34" s="14" t="s">
        <v>207</v>
      </c>
    </row>
    <row r="35" spans="1:1">
      <c r="A35" t="s">
        <v>218</v>
      </c>
    </row>
    <row r="36" spans="1:1">
      <c r="A36" s="14"/>
    </row>
    <row r="37" spans="1:1">
      <c r="A37" s="13" t="s">
        <v>219</v>
      </c>
    </row>
    <row r="38" spans="1:1">
      <c r="A38" s="14" t="s">
        <v>220</v>
      </c>
    </row>
    <row r="39" spans="1:1">
      <c r="A39" t="s">
        <v>221</v>
      </c>
    </row>
    <row r="40" spans="1:1">
      <c r="A40" s="14"/>
    </row>
    <row r="41" spans="1:1">
      <c r="A41" s="13" t="s">
        <v>222</v>
      </c>
    </row>
    <row r="42" spans="1:1">
      <c r="A42" s="14" t="s">
        <v>223</v>
      </c>
    </row>
    <row r="43" spans="1:1">
      <c r="A43" s="14" t="s">
        <v>224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8"/>
  <sheetViews>
    <sheetView topLeftCell="A112" workbookViewId="0">
      <selection activeCell="A102" sqref="A102"/>
    </sheetView>
  </sheetViews>
  <sheetFormatPr defaultColWidth="11.07421875" defaultRowHeight="15.5"/>
  <cols>
    <col min="1" max="1" width="24.84375" bestFit="1" customWidth="1"/>
  </cols>
  <sheetData>
    <row r="1" spans="1:29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4" t="s">
        <v>5</v>
      </c>
      <c r="G1" s="3" t="s">
        <v>6</v>
      </c>
      <c r="H1" s="4" t="s">
        <v>7</v>
      </c>
      <c r="I1" s="3" t="s">
        <v>8</v>
      </c>
      <c r="J1" s="5" t="s">
        <v>9</v>
      </c>
      <c r="K1" s="3" t="s">
        <v>10</v>
      </c>
      <c r="L1" s="4" t="s">
        <v>11</v>
      </c>
      <c r="M1" s="6" t="s">
        <v>12</v>
      </c>
      <c r="N1" s="6" t="s">
        <v>13</v>
      </c>
      <c r="O1" s="4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4" t="s">
        <v>19</v>
      </c>
      <c r="U1" s="3" t="s">
        <v>20</v>
      </c>
      <c r="V1" s="4" t="s">
        <v>21</v>
      </c>
      <c r="W1" s="3" t="s">
        <v>22</v>
      </c>
      <c r="X1" s="4" t="s">
        <v>23</v>
      </c>
      <c r="Y1" s="3" t="s">
        <v>24</v>
      </c>
      <c r="Z1" s="3" t="s">
        <v>25</v>
      </c>
      <c r="AA1" s="4" t="s">
        <v>26</v>
      </c>
      <c r="AB1" s="4" t="s">
        <v>27</v>
      </c>
      <c r="AC1" s="4" t="s">
        <v>28</v>
      </c>
    </row>
    <row r="2" spans="1:29">
      <c r="A2" s="7" t="s">
        <v>144</v>
      </c>
      <c r="B2" s="8" t="s">
        <v>227</v>
      </c>
      <c r="C2" s="9" t="s">
        <v>227</v>
      </c>
      <c r="D2" s="8">
        <v>100</v>
      </c>
      <c r="E2" s="9">
        <v>7.8899999999999998E-2</v>
      </c>
      <c r="F2" s="8">
        <v>0.02</v>
      </c>
      <c r="G2" s="9">
        <v>0.15970000000000001</v>
      </c>
      <c r="H2" s="8">
        <v>1.61E-2</v>
      </c>
      <c r="I2" s="9">
        <v>0.1202</v>
      </c>
      <c r="J2" s="10">
        <v>2.5000000000000001E-3</v>
      </c>
      <c r="K2" s="9" t="s">
        <v>227</v>
      </c>
      <c r="L2" s="8">
        <v>6.1999999999999998E-3</v>
      </c>
      <c r="M2" s="11">
        <v>4.5999999999999999E-3</v>
      </c>
      <c r="N2" s="11">
        <v>0.1462</v>
      </c>
      <c r="O2" s="8" t="s">
        <v>227</v>
      </c>
      <c r="P2" s="9">
        <v>8.0000000000000004E-4</v>
      </c>
      <c r="Q2" s="8">
        <v>5.9999999999999995E-4</v>
      </c>
      <c r="R2" s="9" t="s">
        <v>227</v>
      </c>
      <c r="S2" s="9" t="s">
        <v>227</v>
      </c>
      <c r="T2" s="8" t="s">
        <v>227</v>
      </c>
      <c r="U2" s="9" t="s">
        <v>227</v>
      </c>
      <c r="V2" s="8" t="s">
        <v>227</v>
      </c>
      <c r="W2" s="9" t="s">
        <v>227</v>
      </c>
      <c r="X2" s="8" t="s">
        <v>227</v>
      </c>
      <c r="Y2" s="9" t="s">
        <v>227</v>
      </c>
      <c r="Z2" s="9" t="s">
        <v>227</v>
      </c>
      <c r="AA2" s="8" t="s">
        <v>227</v>
      </c>
      <c r="AB2" s="8" t="s">
        <v>227</v>
      </c>
      <c r="AC2" s="8" t="s">
        <v>227</v>
      </c>
    </row>
    <row r="3" spans="1:29">
      <c r="A3" s="7" t="s">
        <v>145</v>
      </c>
      <c r="B3" s="8" t="s">
        <v>227</v>
      </c>
      <c r="C3" s="9" t="s">
        <v>227</v>
      </c>
      <c r="D3" s="8">
        <v>100</v>
      </c>
      <c r="E3" s="9">
        <v>8.6199999999999999E-2</v>
      </c>
      <c r="F3" s="8">
        <v>0.12570000000000001</v>
      </c>
      <c r="G3" s="9">
        <v>0.1618</v>
      </c>
      <c r="H3" s="8">
        <v>2.9700000000000001E-2</v>
      </c>
      <c r="I3" s="9">
        <v>0.1996</v>
      </c>
      <c r="J3" s="10">
        <v>1.6999999999999999E-3</v>
      </c>
      <c r="K3" s="9" t="s">
        <v>227</v>
      </c>
      <c r="L3" s="8">
        <v>8.3999999999999995E-3</v>
      </c>
      <c r="M3" s="11">
        <v>3.7000000000000002E-3</v>
      </c>
      <c r="N3" s="11">
        <v>0.11210000000000001</v>
      </c>
      <c r="O3" s="8" t="s">
        <v>227</v>
      </c>
      <c r="P3" s="9">
        <v>1.4E-3</v>
      </c>
      <c r="Q3" s="8">
        <v>8.9999999999999998E-4</v>
      </c>
      <c r="R3" s="9" t="s">
        <v>227</v>
      </c>
      <c r="S3" s="9" t="s">
        <v>227</v>
      </c>
      <c r="T3" s="8" t="s">
        <v>227</v>
      </c>
      <c r="U3" s="9" t="s">
        <v>227</v>
      </c>
      <c r="V3" s="8" t="s">
        <v>227</v>
      </c>
      <c r="W3" s="9" t="s">
        <v>227</v>
      </c>
      <c r="X3" s="8">
        <v>4.0000000000000002E-4</v>
      </c>
      <c r="Y3" s="9" t="s">
        <v>227</v>
      </c>
      <c r="Z3" s="9" t="s">
        <v>227</v>
      </c>
      <c r="AA3" s="8" t="s">
        <v>227</v>
      </c>
      <c r="AB3" s="8" t="s">
        <v>227</v>
      </c>
      <c r="AC3" s="8" t="s">
        <v>227</v>
      </c>
    </row>
    <row r="4" spans="1:29">
      <c r="A4" s="7" t="s">
        <v>146</v>
      </c>
      <c r="B4" s="8" t="s">
        <v>227</v>
      </c>
      <c r="C4" s="9">
        <v>0.19670000000000001</v>
      </c>
      <c r="D4" s="8">
        <v>100</v>
      </c>
      <c r="E4" s="9">
        <v>8.8200000000000001E-2</v>
      </c>
      <c r="F4" s="8">
        <v>3.9800000000000002E-2</v>
      </c>
      <c r="G4" s="9">
        <v>0.19850000000000001</v>
      </c>
      <c r="H4" s="8">
        <v>3.5200000000000002E-2</v>
      </c>
      <c r="I4" s="9">
        <v>0.1492</v>
      </c>
      <c r="J4" s="10">
        <v>4.4999999999999997E-3</v>
      </c>
      <c r="K4" s="9" t="s">
        <v>227</v>
      </c>
      <c r="L4" s="8">
        <v>9.1999999999999998E-3</v>
      </c>
      <c r="M4" s="11">
        <v>3.8999999999999998E-3</v>
      </c>
      <c r="N4" s="11">
        <v>0.15540000000000001</v>
      </c>
      <c r="O4" s="8" t="s">
        <v>227</v>
      </c>
      <c r="P4" s="9">
        <v>1.1999999999999999E-3</v>
      </c>
      <c r="Q4" s="8">
        <v>8.0000000000000004E-4</v>
      </c>
      <c r="R4" s="9" t="s">
        <v>227</v>
      </c>
      <c r="S4" s="9" t="s">
        <v>227</v>
      </c>
      <c r="T4" s="8" t="s">
        <v>227</v>
      </c>
      <c r="U4" s="9" t="s">
        <v>227</v>
      </c>
      <c r="V4" s="8" t="s">
        <v>227</v>
      </c>
      <c r="W4" s="9" t="s">
        <v>227</v>
      </c>
      <c r="X4" s="8">
        <v>5.0000000000000001E-4</v>
      </c>
      <c r="Y4" s="9" t="s">
        <v>227</v>
      </c>
      <c r="Z4" s="9" t="s">
        <v>227</v>
      </c>
      <c r="AA4" s="8" t="s">
        <v>227</v>
      </c>
      <c r="AB4" s="8" t="s">
        <v>227</v>
      </c>
      <c r="AC4" s="8" t="s">
        <v>227</v>
      </c>
    </row>
    <row r="5" spans="1:29">
      <c r="A5" s="7" t="s">
        <v>147</v>
      </c>
      <c r="B5" s="8" t="s">
        <v>227</v>
      </c>
      <c r="C5" s="9">
        <v>0.3251</v>
      </c>
      <c r="D5" s="8">
        <v>100</v>
      </c>
      <c r="E5" s="9">
        <v>0.1057</v>
      </c>
      <c r="F5" s="8">
        <v>5.1499999999999997E-2</v>
      </c>
      <c r="G5" s="9">
        <v>0.17</v>
      </c>
      <c r="H5" s="8">
        <v>3.2300000000000002E-2</v>
      </c>
      <c r="I5" s="9">
        <v>0.1295</v>
      </c>
      <c r="J5" s="10">
        <v>4.4000000000000003E-3</v>
      </c>
      <c r="K5" s="9" t="s">
        <v>227</v>
      </c>
      <c r="L5" s="8">
        <v>4.5999999999999999E-3</v>
      </c>
      <c r="M5" s="11">
        <v>4.4999999999999997E-3</v>
      </c>
      <c r="N5" s="11">
        <v>0.14910000000000001</v>
      </c>
      <c r="O5" s="8" t="s">
        <v>227</v>
      </c>
      <c r="P5" s="9">
        <v>1.1999999999999999E-3</v>
      </c>
      <c r="Q5" s="8">
        <v>5.9999999999999995E-4</v>
      </c>
      <c r="R5" s="9" t="s">
        <v>227</v>
      </c>
      <c r="S5" s="9" t="s">
        <v>227</v>
      </c>
      <c r="T5" s="8" t="s">
        <v>227</v>
      </c>
      <c r="U5" s="9" t="s">
        <v>227</v>
      </c>
      <c r="V5" s="8" t="s">
        <v>227</v>
      </c>
      <c r="W5" s="9" t="s">
        <v>227</v>
      </c>
      <c r="X5" s="8">
        <v>5.9999999999999995E-4</v>
      </c>
      <c r="Y5" s="8">
        <v>2E-3</v>
      </c>
      <c r="Z5" s="8" t="s">
        <v>227</v>
      </c>
      <c r="AA5" s="8" t="s">
        <v>227</v>
      </c>
      <c r="AB5" s="8">
        <v>5.0000000000000001E-4</v>
      </c>
      <c r="AC5" s="8" t="s">
        <v>227</v>
      </c>
    </row>
    <row r="6" spans="1:29">
      <c r="A6" s="7" t="s">
        <v>148</v>
      </c>
      <c r="B6" s="8" t="s">
        <v>227</v>
      </c>
      <c r="C6" s="9">
        <v>0.2082</v>
      </c>
      <c r="D6" s="8">
        <v>100</v>
      </c>
      <c r="E6" s="9">
        <v>0.10780000000000001</v>
      </c>
      <c r="F6" s="8">
        <v>3.4299999999999997E-2</v>
      </c>
      <c r="G6" s="9">
        <v>0.25580000000000003</v>
      </c>
      <c r="H6" s="8">
        <v>1.7500000000000002E-2</v>
      </c>
      <c r="I6" s="9">
        <v>0.1013</v>
      </c>
      <c r="J6" s="10" t="s">
        <v>227</v>
      </c>
      <c r="K6" s="9" t="s">
        <v>227</v>
      </c>
      <c r="L6" s="8">
        <v>6.8999999999999999E-3</v>
      </c>
      <c r="M6" s="11">
        <v>4.1000000000000003E-3</v>
      </c>
      <c r="N6" s="11">
        <v>0.63700000000000001</v>
      </c>
      <c r="O6" s="8" t="s">
        <v>227</v>
      </c>
      <c r="P6" s="9">
        <v>8.9999999999999998E-4</v>
      </c>
      <c r="Q6" s="8">
        <v>1.6999999999999999E-3</v>
      </c>
      <c r="R6" s="9" t="s">
        <v>227</v>
      </c>
      <c r="S6" s="9" t="s">
        <v>227</v>
      </c>
      <c r="T6" s="8" t="s">
        <v>227</v>
      </c>
      <c r="U6" s="9" t="s">
        <v>227</v>
      </c>
      <c r="V6" s="8">
        <v>4.1000000000000003E-3</v>
      </c>
      <c r="W6" s="9" t="s">
        <v>227</v>
      </c>
      <c r="X6" s="8">
        <v>4.0000000000000002E-4</v>
      </c>
      <c r="Y6" s="8" t="s">
        <v>227</v>
      </c>
      <c r="Z6" s="8" t="s">
        <v>227</v>
      </c>
      <c r="AA6" s="8" t="s">
        <v>227</v>
      </c>
      <c r="AB6" s="8">
        <v>5.9999999999999995E-4</v>
      </c>
      <c r="AC6" s="8" t="s">
        <v>227</v>
      </c>
    </row>
    <row r="7" spans="1:29">
      <c r="A7" s="7" t="s">
        <v>149</v>
      </c>
      <c r="B7" s="8" t="s">
        <v>227</v>
      </c>
      <c r="C7" s="9">
        <v>1.0891</v>
      </c>
      <c r="D7" s="8">
        <v>100</v>
      </c>
      <c r="E7" s="9">
        <v>0.1598</v>
      </c>
      <c r="F7" s="8">
        <v>4.1599999999999998E-2</v>
      </c>
      <c r="G7" s="9">
        <v>0.22720000000000001</v>
      </c>
      <c r="H7" s="8">
        <v>6.7599999999999993E-2</v>
      </c>
      <c r="I7" s="9">
        <v>0.1096</v>
      </c>
      <c r="J7" s="10">
        <v>4.5999999999999999E-3</v>
      </c>
      <c r="K7" s="9" t="s">
        <v>227</v>
      </c>
      <c r="L7" s="8">
        <v>7.4999999999999997E-3</v>
      </c>
      <c r="M7" s="11">
        <v>2.8999999999999998E-3</v>
      </c>
      <c r="N7" s="11">
        <v>0.35580000000000001</v>
      </c>
      <c r="O7" s="8" t="s">
        <v>227</v>
      </c>
      <c r="P7" s="9">
        <v>1.1999999999999999E-3</v>
      </c>
      <c r="Q7" s="8">
        <v>1.2999999999999999E-3</v>
      </c>
      <c r="R7" s="9" t="s">
        <v>227</v>
      </c>
      <c r="S7" s="9" t="s">
        <v>227</v>
      </c>
      <c r="T7" s="8" t="s">
        <v>227</v>
      </c>
      <c r="U7" s="9" t="s">
        <v>227</v>
      </c>
      <c r="V7" s="8">
        <v>1.1999999999999999E-3</v>
      </c>
      <c r="W7" s="9" t="s">
        <v>227</v>
      </c>
      <c r="X7" s="8">
        <v>2.9999999999999997E-4</v>
      </c>
      <c r="Y7" s="9" t="s">
        <v>227</v>
      </c>
      <c r="Z7" s="9" t="s">
        <v>227</v>
      </c>
      <c r="AA7" s="8" t="s">
        <v>227</v>
      </c>
      <c r="AB7" s="8" t="s">
        <v>227</v>
      </c>
      <c r="AC7" s="8" t="s">
        <v>227</v>
      </c>
    </row>
    <row r="8" spans="1:29">
      <c r="A8" s="7" t="s">
        <v>150</v>
      </c>
      <c r="B8" s="8" t="s">
        <v>227</v>
      </c>
      <c r="C8" s="9">
        <v>0.69689999999999996</v>
      </c>
      <c r="D8" s="8">
        <v>100</v>
      </c>
      <c r="E8" s="9">
        <v>0.2858</v>
      </c>
      <c r="F8" s="8">
        <v>3.9399999999999998E-2</v>
      </c>
      <c r="G8" s="9">
        <v>0.81410000000000005</v>
      </c>
      <c r="H8" s="8">
        <v>6.4500000000000002E-2</v>
      </c>
      <c r="I8" s="9">
        <v>0.18179999999999999</v>
      </c>
      <c r="J8" s="10">
        <v>7.4999999999999997E-3</v>
      </c>
      <c r="K8" s="9" t="s">
        <v>227</v>
      </c>
      <c r="L8" s="8">
        <v>6.4000000000000003E-3</v>
      </c>
      <c r="M8" s="11">
        <v>4.5999999999999999E-3</v>
      </c>
      <c r="N8" s="11">
        <v>0.50019999999999998</v>
      </c>
      <c r="O8" s="8" t="s">
        <v>227</v>
      </c>
      <c r="P8" s="9">
        <v>1.1000000000000001E-3</v>
      </c>
      <c r="Q8" s="8">
        <v>6.9999999999999999E-4</v>
      </c>
      <c r="R8" s="9" t="s">
        <v>227</v>
      </c>
      <c r="S8" s="9">
        <v>2.9999999999999997E-4</v>
      </c>
      <c r="T8" s="8">
        <v>1E-3</v>
      </c>
      <c r="U8" s="9" t="s">
        <v>227</v>
      </c>
      <c r="V8" s="8">
        <v>2.9999999999999997E-4</v>
      </c>
      <c r="W8" s="9" t="s">
        <v>227</v>
      </c>
      <c r="X8" s="8" t="s">
        <v>227</v>
      </c>
      <c r="Y8" s="8" t="s">
        <v>227</v>
      </c>
      <c r="Z8" s="8" t="s">
        <v>227</v>
      </c>
      <c r="AA8" s="8" t="s">
        <v>227</v>
      </c>
      <c r="AB8" s="8">
        <v>5.0000000000000001E-4</v>
      </c>
      <c r="AC8" s="8" t="s">
        <v>227</v>
      </c>
    </row>
    <row r="9" spans="1:29">
      <c r="A9" s="7" t="s">
        <v>151</v>
      </c>
      <c r="B9" s="8" t="s">
        <v>227</v>
      </c>
      <c r="C9" s="9">
        <v>0.62350000000000005</v>
      </c>
      <c r="D9" s="8">
        <v>90.543199999999999</v>
      </c>
      <c r="E9" s="9">
        <v>0.17929999999999999</v>
      </c>
      <c r="F9" s="8">
        <v>1.15E-2</v>
      </c>
      <c r="G9" s="9">
        <v>0.48959999999999998</v>
      </c>
      <c r="H9" s="8">
        <v>7.2900000000000006E-2</v>
      </c>
      <c r="I9" s="9">
        <v>0.12570000000000001</v>
      </c>
      <c r="J9" s="10">
        <v>8.3000000000000001E-3</v>
      </c>
      <c r="K9" s="9">
        <v>5.0000000000000001E-4</v>
      </c>
      <c r="L9" s="8">
        <v>5.7999999999999996E-3</v>
      </c>
      <c r="M9" s="11">
        <v>4.0000000000000001E-3</v>
      </c>
      <c r="N9" s="11">
        <v>0.18149999999999999</v>
      </c>
      <c r="O9" s="8" t="s">
        <v>227</v>
      </c>
      <c r="P9" s="9">
        <v>1E-3</v>
      </c>
      <c r="Q9" s="8">
        <v>4.0000000000000002E-4</v>
      </c>
      <c r="R9" s="9" t="s">
        <v>227</v>
      </c>
      <c r="S9" s="9" t="s">
        <v>227</v>
      </c>
      <c r="T9" s="8">
        <v>5.0000000000000001E-4</v>
      </c>
      <c r="U9" s="9" t="s">
        <v>227</v>
      </c>
      <c r="V9" s="8" t="s">
        <v>227</v>
      </c>
      <c r="W9" s="9" t="s">
        <v>227</v>
      </c>
      <c r="X9" s="8" t="s">
        <v>227</v>
      </c>
      <c r="Y9" s="9" t="s">
        <v>227</v>
      </c>
      <c r="Z9" s="9" t="s">
        <v>227</v>
      </c>
      <c r="AA9" s="8" t="s">
        <v>227</v>
      </c>
      <c r="AB9" s="8" t="s">
        <v>227</v>
      </c>
      <c r="AC9" s="8" t="s">
        <v>227</v>
      </c>
    </row>
    <row r="10" spans="1:29">
      <c r="A10" s="7" t="s">
        <v>152</v>
      </c>
      <c r="B10" s="8">
        <v>1.3263</v>
      </c>
      <c r="C10" s="9">
        <v>0.26579999999999998</v>
      </c>
      <c r="D10" s="8">
        <v>87.997200000000007</v>
      </c>
      <c r="E10" s="9">
        <v>9.06E-2</v>
      </c>
      <c r="F10" s="8">
        <v>0.24099999999999999</v>
      </c>
      <c r="G10" s="9">
        <v>0.23019999999999999</v>
      </c>
      <c r="H10" s="8">
        <v>2.3199999999999998E-2</v>
      </c>
      <c r="I10" s="9">
        <v>0.2732</v>
      </c>
      <c r="J10" s="10">
        <v>5.7999999999999996E-3</v>
      </c>
      <c r="K10" s="9">
        <v>1.6000000000000001E-3</v>
      </c>
      <c r="L10" s="8">
        <v>6.1000000000000004E-3</v>
      </c>
      <c r="M10" s="11">
        <v>2.5999999999999999E-3</v>
      </c>
      <c r="N10" s="11">
        <v>7.2800000000000004E-2</v>
      </c>
      <c r="O10" s="8" t="s">
        <v>227</v>
      </c>
      <c r="P10" s="9">
        <v>1.2999999999999999E-3</v>
      </c>
      <c r="Q10" s="8">
        <v>8.9999999999999998E-4</v>
      </c>
      <c r="R10" s="9">
        <v>2.9999999999999997E-4</v>
      </c>
      <c r="S10" s="9" t="s">
        <v>227</v>
      </c>
      <c r="T10" s="8" t="s">
        <v>227</v>
      </c>
      <c r="U10" s="9" t="s">
        <v>227</v>
      </c>
      <c r="V10" s="8" t="s">
        <v>227</v>
      </c>
      <c r="W10" s="9" t="s">
        <v>227</v>
      </c>
      <c r="X10" s="8">
        <v>5.0000000000000001E-4</v>
      </c>
      <c r="Y10" s="8" t="s">
        <v>227</v>
      </c>
      <c r="Z10" s="8" t="s">
        <v>227</v>
      </c>
      <c r="AA10" s="8" t="s">
        <v>227</v>
      </c>
      <c r="AB10" s="8" t="s">
        <v>227</v>
      </c>
      <c r="AC10" s="8" t="s">
        <v>227</v>
      </c>
    </row>
    <row r="11" spans="1:29">
      <c r="A11" s="7" t="s">
        <v>153</v>
      </c>
      <c r="B11" s="8">
        <v>1.2713000000000001</v>
      </c>
      <c r="C11" s="9">
        <v>0.71230000000000004</v>
      </c>
      <c r="D11" s="8">
        <v>84.781899999999993</v>
      </c>
      <c r="E11" s="9">
        <v>0.17749999999999999</v>
      </c>
      <c r="F11" s="8">
        <v>2.3400000000000001E-2</v>
      </c>
      <c r="G11" s="9">
        <v>0.37659999999999999</v>
      </c>
      <c r="H11" s="8">
        <v>5.6099999999999997E-2</v>
      </c>
      <c r="I11" s="9">
        <v>0.2651</v>
      </c>
      <c r="J11" s="10">
        <v>9.7999999999999997E-3</v>
      </c>
      <c r="K11" s="9">
        <v>3.3999999999999998E-3</v>
      </c>
      <c r="L11" s="8">
        <v>4.8999999999999998E-3</v>
      </c>
      <c r="M11" s="11">
        <v>3.3999999999999998E-3</v>
      </c>
      <c r="N11" s="11">
        <v>6.7599999999999993E-2</v>
      </c>
      <c r="O11" s="8" t="s">
        <v>227</v>
      </c>
      <c r="P11" s="9">
        <v>1.2999999999999999E-3</v>
      </c>
      <c r="Q11" s="8">
        <v>6.9999999999999999E-4</v>
      </c>
      <c r="R11" s="9" t="s">
        <v>227</v>
      </c>
      <c r="S11" s="9" t="s">
        <v>227</v>
      </c>
      <c r="T11" s="8" t="s">
        <v>227</v>
      </c>
      <c r="U11" s="9" t="s">
        <v>227</v>
      </c>
      <c r="V11" s="8" t="s">
        <v>227</v>
      </c>
      <c r="W11" s="9" t="s">
        <v>227</v>
      </c>
      <c r="X11" s="8" t="s">
        <v>227</v>
      </c>
      <c r="Y11" s="8" t="s">
        <v>227</v>
      </c>
      <c r="Z11" s="8" t="s">
        <v>227</v>
      </c>
      <c r="AA11" s="8">
        <v>5.0000000000000001E-4</v>
      </c>
      <c r="AB11" s="8" t="s">
        <v>227</v>
      </c>
      <c r="AC11" s="8" t="s">
        <v>227</v>
      </c>
    </row>
    <row r="12" spans="1:29">
      <c r="A12" s="7" t="s">
        <v>154</v>
      </c>
      <c r="B12" s="8" t="s">
        <v>227</v>
      </c>
      <c r="C12" s="9">
        <v>2.0528</v>
      </c>
      <c r="D12" s="8">
        <v>100</v>
      </c>
      <c r="E12" s="9">
        <v>0.23669999999999999</v>
      </c>
      <c r="F12" s="8">
        <v>5.5E-2</v>
      </c>
      <c r="G12" s="9">
        <v>0.19589999999999999</v>
      </c>
      <c r="H12" s="8">
        <v>0.1028</v>
      </c>
      <c r="I12" s="9">
        <v>0.12570000000000001</v>
      </c>
      <c r="J12" s="10">
        <v>8.8999999999999999E-3</v>
      </c>
      <c r="K12" s="9" t="s">
        <v>227</v>
      </c>
      <c r="L12" s="8">
        <v>5.8999999999999999E-3</v>
      </c>
      <c r="M12" s="11">
        <v>4.7000000000000002E-3</v>
      </c>
      <c r="N12" s="11">
        <v>8.5199999999999998E-2</v>
      </c>
      <c r="O12" s="8" t="s">
        <v>227</v>
      </c>
      <c r="P12" s="9">
        <v>1.1999999999999999E-3</v>
      </c>
      <c r="Q12" s="8">
        <v>8.0000000000000004E-4</v>
      </c>
      <c r="R12" s="9" t="s">
        <v>227</v>
      </c>
      <c r="S12" s="9" t="s">
        <v>227</v>
      </c>
      <c r="T12" s="8">
        <v>5.0000000000000001E-4</v>
      </c>
      <c r="U12" s="9" t="s">
        <v>227</v>
      </c>
      <c r="V12" s="8" t="s">
        <v>227</v>
      </c>
      <c r="W12" s="9" t="s">
        <v>227</v>
      </c>
      <c r="X12" s="8" t="s">
        <v>227</v>
      </c>
      <c r="Y12" s="9" t="s">
        <v>227</v>
      </c>
      <c r="Z12" s="9" t="s">
        <v>227</v>
      </c>
      <c r="AA12" s="8" t="s">
        <v>227</v>
      </c>
      <c r="AB12" s="8" t="s">
        <v>227</v>
      </c>
      <c r="AC12" s="8" t="s">
        <v>227</v>
      </c>
    </row>
    <row r="13" spans="1:29">
      <c r="A13" s="7" t="s">
        <v>155</v>
      </c>
      <c r="B13" s="8" t="s">
        <v>227</v>
      </c>
      <c r="C13" s="9">
        <v>1.0591999999999999</v>
      </c>
      <c r="D13" s="8">
        <v>100</v>
      </c>
      <c r="E13" s="9">
        <v>0.20499999999999999</v>
      </c>
      <c r="F13" s="8">
        <v>5.0700000000000002E-2</v>
      </c>
      <c r="G13" s="9">
        <v>0.12970000000000001</v>
      </c>
      <c r="H13" s="8">
        <v>7.8700000000000006E-2</v>
      </c>
      <c r="I13" s="9">
        <v>0.13919999999999999</v>
      </c>
      <c r="J13" s="10">
        <v>6.1999999999999998E-3</v>
      </c>
      <c r="K13" s="9" t="s">
        <v>227</v>
      </c>
      <c r="L13" s="8">
        <v>8.6999999999999994E-3</v>
      </c>
      <c r="M13" s="10" t="s">
        <v>227</v>
      </c>
      <c r="N13" s="11">
        <v>8.3000000000000004E-2</v>
      </c>
      <c r="O13" s="8" t="s">
        <v>227</v>
      </c>
      <c r="P13" s="9">
        <v>1.1999999999999999E-3</v>
      </c>
      <c r="Q13" s="8">
        <v>1E-3</v>
      </c>
      <c r="R13" s="9" t="s">
        <v>227</v>
      </c>
      <c r="S13" s="9" t="s">
        <v>227</v>
      </c>
      <c r="T13" s="8" t="s">
        <v>227</v>
      </c>
      <c r="U13" s="9" t="s">
        <v>227</v>
      </c>
      <c r="V13" s="8" t="s">
        <v>227</v>
      </c>
      <c r="W13" s="9" t="s">
        <v>227</v>
      </c>
      <c r="X13" s="8" t="s">
        <v>227</v>
      </c>
      <c r="Y13" s="9" t="s">
        <v>227</v>
      </c>
      <c r="Z13" s="9" t="s">
        <v>227</v>
      </c>
      <c r="AA13" s="8" t="s">
        <v>227</v>
      </c>
      <c r="AB13" s="8" t="s">
        <v>227</v>
      </c>
      <c r="AC13" s="8" t="s">
        <v>227</v>
      </c>
    </row>
    <row r="14" spans="1:29">
      <c r="A14" s="7" t="s">
        <v>156</v>
      </c>
      <c r="B14" s="8" t="s">
        <v>227</v>
      </c>
      <c r="C14" s="9">
        <v>0.2457</v>
      </c>
      <c r="D14" s="8">
        <v>100</v>
      </c>
      <c r="E14" s="9">
        <v>0.14960000000000001</v>
      </c>
      <c r="F14" s="8">
        <v>0.2054</v>
      </c>
      <c r="G14" s="9">
        <v>0.27200000000000002</v>
      </c>
      <c r="H14" s="8">
        <v>2.41E-2</v>
      </c>
      <c r="I14" s="9">
        <v>0.22950000000000001</v>
      </c>
      <c r="J14" s="10">
        <v>5.4000000000000003E-3</v>
      </c>
      <c r="K14" s="9" t="s">
        <v>227</v>
      </c>
      <c r="L14" s="8">
        <v>6.6E-3</v>
      </c>
      <c r="M14" s="11">
        <v>4.4000000000000003E-3</v>
      </c>
      <c r="N14" s="11">
        <v>8.3299999999999999E-2</v>
      </c>
      <c r="O14" s="8" t="s">
        <v>227</v>
      </c>
      <c r="P14" s="9">
        <v>8.9999999999999998E-4</v>
      </c>
      <c r="Q14" s="8">
        <v>6.9999999999999999E-4</v>
      </c>
      <c r="R14" s="9" t="s">
        <v>227</v>
      </c>
      <c r="S14" s="9" t="s">
        <v>227</v>
      </c>
      <c r="T14" s="8">
        <v>4.0000000000000002E-4</v>
      </c>
      <c r="U14" s="9" t="s">
        <v>227</v>
      </c>
      <c r="V14" s="8" t="s">
        <v>227</v>
      </c>
      <c r="W14" s="9" t="s">
        <v>227</v>
      </c>
      <c r="X14" s="8" t="s">
        <v>227</v>
      </c>
      <c r="Y14" s="9" t="s">
        <v>227</v>
      </c>
      <c r="Z14" s="9" t="s">
        <v>227</v>
      </c>
      <c r="AA14" s="8" t="s">
        <v>227</v>
      </c>
      <c r="AB14" s="8" t="s">
        <v>227</v>
      </c>
      <c r="AC14" s="8" t="s">
        <v>227</v>
      </c>
    </row>
    <row r="15" spans="1:29">
      <c r="A15" s="7" t="s">
        <v>157</v>
      </c>
      <c r="B15" s="8" t="s">
        <v>227</v>
      </c>
      <c r="C15" s="9" t="s">
        <v>227</v>
      </c>
      <c r="D15" s="8">
        <v>100</v>
      </c>
      <c r="E15" s="9">
        <v>0.1164</v>
      </c>
      <c r="F15" s="8">
        <v>4.1300000000000003E-2</v>
      </c>
      <c r="G15" s="9">
        <v>0.32</v>
      </c>
      <c r="H15" s="8" t="s">
        <v>227</v>
      </c>
      <c r="I15" s="9">
        <v>0.21590000000000001</v>
      </c>
      <c r="J15" s="10">
        <v>1.6999999999999999E-3</v>
      </c>
      <c r="K15" s="9" t="s">
        <v>227</v>
      </c>
      <c r="L15" s="8">
        <v>6.4000000000000003E-3</v>
      </c>
      <c r="M15" s="11">
        <v>3.5999999999999999E-3</v>
      </c>
      <c r="N15" s="11">
        <v>9.01E-2</v>
      </c>
      <c r="O15" s="8" t="s">
        <v>227</v>
      </c>
      <c r="P15" s="9">
        <v>1.1000000000000001E-3</v>
      </c>
      <c r="Q15" s="8">
        <v>1.4E-3</v>
      </c>
      <c r="R15" s="9" t="s">
        <v>227</v>
      </c>
      <c r="S15" s="9" t="s">
        <v>227</v>
      </c>
      <c r="T15" s="8">
        <v>5.0000000000000001E-4</v>
      </c>
      <c r="U15" s="9" t="s">
        <v>227</v>
      </c>
      <c r="V15" s="8" t="s">
        <v>227</v>
      </c>
      <c r="W15" s="9" t="s">
        <v>227</v>
      </c>
      <c r="X15" s="8" t="s">
        <v>227</v>
      </c>
      <c r="Y15" s="8" t="s">
        <v>227</v>
      </c>
      <c r="Z15" s="8" t="s">
        <v>227</v>
      </c>
      <c r="AA15" s="8" t="s">
        <v>227</v>
      </c>
      <c r="AB15" s="8" t="s">
        <v>227</v>
      </c>
      <c r="AC15" s="8" t="s">
        <v>227</v>
      </c>
    </row>
    <row r="16" spans="1:29">
      <c r="A16" s="7" t="s">
        <v>158</v>
      </c>
      <c r="B16" s="8" t="s">
        <v>227</v>
      </c>
      <c r="C16" s="9">
        <v>0.24979999999999999</v>
      </c>
      <c r="D16" s="8">
        <v>100</v>
      </c>
      <c r="E16" s="9">
        <v>0.1047</v>
      </c>
      <c r="F16" s="8">
        <v>0.17349999999999999</v>
      </c>
      <c r="G16" s="9">
        <v>0.47110000000000002</v>
      </c>
      <c r="H16" s="8">
        <v>5.7000000000000002E-3</v>
      </c>
      <c r="I16" s="9">
        <v>0.13400000000000001</v>
      </c>
      <c r="J16" s="10">
        <v>0.13289999999999999</v>
      </c>
      <c r="K16" s="9" t="s">
        <v>227</v>
      </c>
      <c r="L16" s="8" t="s">
        <v>227</v>
      </c>
      <c r="M16" s="11">
        <v>0.3795</v>
      </c>
      <c r="N16" s="11">
        <v>6.0900000000000003E-2</v>
      </c>
      <c r="O16" s="8">
        <v>5.0000000000000001E-3</v>
      </c>
      <c r="P16" s="9">
        <v>1.5E-3</v>
      </c>
      <c r="Q16" s="8">
        <v>1.4E-3</v>
      </c>
      <c r="R16" s="9" t="s">
        <v>227</v>
      </c>
      <c r="S16" s="9" t="s">
        <v>227</v>
      </c>
      <c r="T16" s="8">
        <v>5.5999999999999999E-3</v>
      </c>
      <c r="U16" s="9" t="s">
        <v>227</v>
      </c>
      <c r="V16" s="8">
        <v>5.0000000000000001E-4</v>
      </c>
      <c r="W16" s="9" t="s">
        <v>227</v>
      </c>
      <c r="X16" s="8">
        <v>5.9999999999999995E-4</v>
      </c>
      <c r="Y16" s="9" t="s">
        <v>227</v>
      </c>
      <c r="Z16" s="9">
        <v>0.41060000000000002</v>
      </c>
      <c r="AA16" s="8" t="s">
        <v>227</v>
      </c>
      <c r="AB16" s="8" t="s">
        <v>227</v>
      </c>
      <c r="AC16" s="8" t="s">
        <v>227</v>
      </c>
    </row>
    <row r="17" spans="1:29">
      <c r="A17" s="7" t="s">
        <v>159</v>
      </c>
      <c r="B17" s="8" t="s">
        <v>227</v>
      </c>
      <c r="C17" s="9" t="s">
        <v>227</v>
      </c>
      <c r="D17" s="8">
        <v>100</v>
      </c>
      <c r="E17" s="9">
        <v>0.13789999999999999</v>
      </c>
      <c r="F17" s="8">
        <v>7.3599999999999999E-2</v>
      </c>
      <c r="G17" s="9">
        <v>0.62180000000000002</v>
      </c>
      <c r="H17" s="8" t="s">
        <v>227</v>
      </c>
      <c r="I17" s="9">
        <v>0.16619999999999999</v>
      </c>
      <c r="J17" s="10">
        <v>0.1009</v>
      </c>
      <c r="K17" s="9" t="s">
        <v>227</v>
      </c>
      <c r="L17" s="8" t="s">
        <v>227</v>
      </c>
      <c r="M17" s="11">
        <v>0.64029999999999998</v>
      </c>
      <c r="N17" s="11">
        <v>6.7199999999999996E-2</v>
      </c>
      <c r="O17" s="8">
        <v>6.7999999999999996E-3</v>
      </c>
      <c r="P17" s="9">
        <v>1.9E-3</v>
      </c>
      <c r="Q17" s="8">
        <v>1.5E-3</v>
      </c>
      <c r="R17" s="9" t="s">
        <v>227</v>
      </c>
      <c r="S17" s="9" t="s">
        <v>227</v>
      </c>
      <c r="T17" s="8">
        <v>6.8999999999999999E-3</v>
      </c>
      <c r="U17" s="9" t="s">
        <v>227</v>
      </c>
      <c r="V17" s="8">
        <v>5.0000000000000001E-4</v>
      </c>
      <c r="W17" s="9" t="s">
        <v>227</v>
      </c>
      <c r="X17" s="8">
        <v>5.9999999999999995E-4</v>
      </c>
      <c r="Y17" s="8" t="s">
        <v>227</v>
      </c>
      <c r="Z17" s="8">
        <v>0.38519999999999999</v>
      </c>
      <c r="AA17" s="8">
        <v>5.0000000000000001E-4</v>
      </c>
      <c r="AB17" s="8" t="s">
        <v>227</v>
      </c>
      <c r="AC17" s="8" t="s">
        <v>227</v>
      </c>
    </row>
    <row r="18" spans="1:29">
      <c r="A18" s="7" t="s">
        <v>160</v>
      </c>
      <c r="B18" s="8">
        <v>1.0118</v>
      </c>
      <c r="C18" s="9">
        <v>0.17710000000000001</v>
      </c>
      <c r="D18" s="8">
        <v>81.540000000000006</v>
      </c>
      <c r="E18" s="9">
        <v>8.2000000000000003E-2</v>
      </c>
      <c r="F18" s="8">
        <v>7.6100000000000001E-2</v>
      </c>
      <c r="G18" s="9">
        <v>0.3906</v>
      </c>
      <c r="H18" s="8">
        <v>1.2999999999999999E-2</v>
      </c>
      <c r="I18" s="9">
        <v>0.30780000000000002</v>
      </c>
      <c r="J18" s="10">
        <v>8.5000000000000006E-3</v>
      </c>
      <c r="K18" s="9">
        <v>2.8999999999999998E-3</v>
      </c>
      <c r="L18" s="8">
        <v>2.7000000000000001E-3</v>
      </c>
      <c r="M18" s="11">
        <v>4.0000000000000001E-3</v>
      </c>
      <c r="N18" s="11">
        <v>6.1400000000000003E-2</v>
      </c>
      <c r="O18" s="8" t="s">
        <v>227</v>
      </c>
      <c r="P18" s="9">
        <v>1.2999999999999999E-3</v>
      </c>
      <c r="Q18" s="8">
        <v>1E-3</v>
      </c>
      <c r="R18" s="9" t="s">
        <v>227</v>
      </c>
      <c r="S18" s="9" t="s">
        <v>227</v>
      </c>
      <c r="T18" s="8" t="s">
        <v>227</v>
      </c>
      <c r="U18" s="9" t="s">
        <v>227</v>
      </c>
      <c r="V18" s="8" t="s">
        <v>227</v>
      </c>
      <c r="W18" s="9" t="s">
        <v>227</v>
      </c>
      <c r="X18" s="8">
        <v>8.0000000000000004E-4</v>
      </c>
      <c r="Y18" s="8" t="s">
        <v>227</v>
      </c>
      <c r="Z18" s="8" t="s">
        <v>227</v>
      </c>
      <c r="AA18" s="8" t="s">
        <v>227</v>
      </c>
      <c r="AB18" s="8" t="s">
        <v>227</v>
      </c>
      <c r="AC18" s="8" t="s">
        <v>227</v>
      </c>
    </row>
    <row r="19" spans="1:29">
      <c r="A19" s="7" t="s">
        <v>161</v>
      </c>
      <c r="B19" s="8" t="s">
        <v>227</v>
      </c>
      <c r="C19" s="9">
        <v>0.44369999999999998</v>
      </c>
      <c r="D19" s="8">
        <v>100</v>
      </c>
      <c r="E19" s="9">
        <v>0.1134</v>
      </c>
      <c r="F19" s="8">
        <v>0.18160000000000001</v>
      </c>
      <c r="G19" s="9">
        <v>0.50690000000000002</v>
      </c>
      <c r="H19" s="8">
        <v>1.84E-2</v>
      </c>
      <c r="I19" s="9">
        <v>0.37869999999999998</v>
      </c>
      <c r="J19" s="10">
        <v>4.5999999999999999E-3</v>
      </c>
      <c r="K19" s="9" t="s">
        <v>227</v>
      </c>
      <c r="L19" s="8">
        <v>6.8999999999999999E-3</v>
      </c>
      <c r="M19" s="11">
        <v>5.4000000000000003E-3</v>
      </c>
      <c r="N19" s="11">
        <v>8.1000000000000003E-2</v>
      </c>
      <c r="O19" s="8" t="s">
        <v>227</v>
      </c>
      <c r="P19" s="9">
        <v>1E-3</v>
      </c>
      <c r="Q19" s="8">
        <v>8.9999999999999998E-4</v>
      </c>
      <c r="R19" s="9" t="s">
        <v>227</v>
      </c>
      <c r="S19" s="9" t="s">
        <v>227</v>
      </c>
      <c r="T19" s="8" t="s">
        <v>227</v>
      </c>
      <c r="U19" s="9" t="s">
        <v>227</v>
      </c>
      <c r="V19" s="8" t="s">
        <v>227</v>
      </c>
      <c r="W19" s="9" t="s">
        <v>227</v>
      </c>
      <c r="X19" s="8" t="s">
        <v>227</v>
      </c>
      <c r="Y19" s="8" t="s">
        <v>227</v>
      </c>
      <c r="Z19" s="8" t="s">
        <v>227</v>
      </c>
      <c r="AA19" s="8" t="s">
        <v>227</v>
      </c>
      <c r="AB19" s="8" t="s">
        <v>227</v>
      </c>
      <c r="AC19" s="8" t="s">
        <v>227</v>
      </c>
    </row>
    <row r="20" spans="1:29">
      <c r="A20" s="7" t="s">
        <v>162</v>
      </c>
      <c r="B20" s="8" t="s">
        <v>227</v>
      </c>
      <c r="C20" s="9">
        <v>0.80740000000000001</v>
      </c>
      <c r="D20" s="8">
        <v>98.050899999999999</v>
      </c>
      <c r="E20" s="9">
        <v>0.1094</v>
      </c>
      <c r="F20" s="8">
        <v>5.4600000000000003E-2</v>
      </c>
      <c r="G20" s="9">
        <v>0.1045</v>
      </c>
      <c r="H20" s="8">
        <v>6.25E-2</v>
      </c>
      <c r="I20" s="9">
        <v>6.9000000000000006E-2</v>
      </c>
      <c r="J20" s="10">
        <v>5.3E-3</v>
      </c>
      <c r="K20" s="9" t="s">
        <v>227</v>
      </c>
      <c r="L20" s="8">
        <v>6.0000000000000001E-3</v>
      </c>
      <c r="M20" s="11">
        <v>3.3E-3</v>
      </c>
      <c r="N20" s="11">
        <v>9.7199999999999995E-2</v>
      </c>
      <c r="O20" s="8" t="s">
        <v>227</v>
      </c>
      <c r="P20" s="9">
        <v>1.1999999999999999E-3</v>
      </c>
      <c r="Q20" s="8">
        <v>5.0000000000000001E-4</v>
      </c>
      <c r="R20" s="9" t="s">
        <v>227</v>
      </c>
      <c r="S20" s="9" t="s">
        <v>227</v>
      </c>
      <c r="T20" s="8">
        <v>4.0000000000000002E-4</v>
      </c>
      <c r="U20" s="9">
        <v>4.0000000000000002E-4</v>
      </c>
      <c r="V20" s="8">
        <v>2.9999999999999997E-4</v>
      </c>
      <c r="W20" s="9" t="s">
        <v>227</v>
      </c>
      <c r="X20" s="8" t="s">
        <v>227</v>
      </c>
      <c r="Y20" s="9" t="s">
        <v>227</v>
      </c>
      <c r="Z20" s="9" t="s">
        <v>227</v>
      </c>
      <c r="AA20" s="8" t="s">
        <v>227</v>
      </c>
      <c r="AB20" s="8" t="s">
        <v>227</v>
      </c>
      <c r="AC20" s="8" t="s">
        <v>227</v>
      </c>
    </row>
    <row r="21" spans="1:29">
      <c r="A21" s="7" t="s">
        <v>163</v>
      </c>
      <c r="B21" s="8" t="s">
        <v>227</v>
      </c>
      <c r="C21" s="9">
        <v>2.7059000000000002</v>
      </c>
      <c r="D21" s="8">
        <v>98.695400000000006</v>
      </c>
      <c r="E21" s="9">
        <v>0.105</v>
      </c>
      <c r="F21" s="8">
        <v>0.25659999999999999</v>
      </c>
      <c r="G21" s="9">
        <v>0.17</v>
      </c>
      <c r="H21" s="8">
        <v>0.15740000000000001</v>
      </c>
      <c r="I21" s="9">
        <v>0.21440000000000001</v>
      </c>
      <c r="J21" s="10">
        <v>1.6899999999999998E-2</v>
      </c>
      <c r="K21" s="9">
        <v>1E-4</v>
      </c>
      <c r="L21" s="8">
        <v>6.1000000000000004E-3</v>
      </c>
      <c r="M21" s="11">
        <v>4.8999999999999998E-3</v>
      </c>
      <c r="N21" s="11">
        <v>1.3807</v>
      </c>
      <c r="O21" s="8" t="s">
        <v>227</v>
      </c>
      <c r="P21" s="9">
        <v>1.8E-3</v>
      </c>
      <c r="Q21" s="8">
        <v>1.6000000000000001E-3</v>
      </c>
      <c r="R21" s="9">
        <v>1E-3</v>
      </c>
      <c r="S21" s="9" t="s">
        <v>227</v>
      </c>
      <c r="T21" s="8">
        <v>4.0000000000000002E-4</v>
      </c>
      <c r="U21" s="9" t="s">
        <v>227</v>
      </c>
      <c r="V21" s="8">
        <v>5.0000000000000001E-4</v>
      </c>
      <c r="W21" s="9" t="s">
        <v>227</v>
      </c>
      <c r="X21" s="8" t="s">
        <v>227</v>
      </c>
      <c r="Y21" s="8" t="s">
        <v>227</v>
      </c>
      <c r="Z21" s="8" t="s">
        <v>227</v>
      </c>
      <c r="AA21" s="8" t="s">
        <v>227</v>
      </c>
      <c r="AB21" s="8" t="s">
        <v>227</v>
      </c>
      <c r="AC21" s="8" t="s">
        <v>227</v>
      </c>
    </row>
    <row r="22" spans="1:29">
      <c r="A22" s="7" t="s">
        <v>164</v>
      </c>
      <c r="B22" s="8" t="s">
        <v>227</v>
      </c>
      <c r="C22" s="9">
        <v>0.30859999999999999</v>
      </c>
      <c r="D22" s="8">
        <v>100</v>
      </c>
      <c r="E22" s="9">
        <v>0.1162</v>
      </c>
      <c r="F22" s="8">
        <v>5.9900000000000002E-2</v>
      </c>
      <c r="G22" s="9">
        <v>0.2029</v>
      </c>
      <c r="H22" s="8">
        <v>1.9900000000000001E-2</v>
      </c>
      <c r="I22" s="9">
        <v>0.15310000000000001</v>
      </c>
      <c r="J22" s="10">
        <v>4.8999999999999998E-3</v>
      </c>
      <c r="K22" s="9" t="s">
        <v>227</v>
      </c>
      <c r="L22" s="8">
        <v>3.2000000000000002E-3</v>
      </c>
      <c r="M22" s="11">
        <v>8.5000000000000006E-3</v>
      </c>
      <c r="N22" s="11">
        <v>9.5100000000000004E-2</v>
      </c>
      <c r="O22" s="8" t="s">
        <v>227</v>
      </c>
      <c r="P22" s="9">
        <v>1.4E-3</v>
      </c>
      <c r="Q22" s="8">
        <v>1E-3</v>
      </c>
      <c r="R22" s="9" t="s">
        <v>227</v>
      </c>
      <c r="S22" s="9" t="s">
        <v>227</v>
      </c>
      <c r="T22" s="8" t="s">
        <v>227</v>
      </c>
      <c r="U22" s="9" t="s">
        <v>227</v>
      </c>
      <c r="V22" s="8" t="s">
        <v>227</v>
      </c>
      <c r="W22" s="9" t="s">
        <v>227</v>
      </c>
      <c r="X22" s="8" t="s">
        <v>227</v>
      </c>
      <c r="Y22" s="8">
        <v>1.6000000000000001E-3</v>
      </c>
      <c r="Z22" s="8" t="s">
        <v>227</v>
      </c>
      <c r="AA22" s="8" t="s">
        <v>227</v>
      </c>
      <c r="AB22" s="8" t="s">
        <v>227</v>
      </c>
      <c r="AC22" s="8" t="s">
        <v>227</v>
      </c>
    </row>
    <row r="23" spans="1:29">
      <c r="A23" s="7" t="s">
        <v>165</v>
      </c>
      <c r="B23" s="8" t="s">
        <v>227</v>
      </c>
      <c r="C23" s="9">
        <v>1.1160000000000001</v>
      </c>
      <c r="D23" s="8">
        <v>99.61</v>
      </c>
      <c r="E23" s="9">
        <v>0.21129999999999999</v>
      </c>
      <c r="F23" s="8">
        <v>0.73850000000000005</v>
      </c>
      <c r="G23" s="9">
        <v>0.13819999999999999</v>
      </c>
      <c r="H23" s="8">
        <v>3.8199999999999998E-2</v>
      </c>
      <c r="I23" s="9">
        <v>0.53549999999999998</v>
      </c>
      <c r="J23" s="10">
        <v>2.0799999999999999E-2</v>
      </c>
      <c r="K23" s="9" t="s">
        <v>227</v>
      </c>
      <c r="L23" s="8">
        <v>3.5999999999999999E-3</v>
      </c>
      <c r="M23" s="11">
        <v>8.6E-3</v>
      </c>
      <c r="N23" s="11">
        <v>0.1065</v>
      </c>
      <c r="O23" s="8" t="s">
        <v>227</v>
      </c>
      <c r="P23" s="9">
        <v>1.8E-3</v>
      </c>
      <c r="Q23" s="8">
        <v>1.1999999999999999E-3</v>
      </c>
      <c r="R23" s="9" t="s">
        <v>227</v>
      </c>
      <c r="S23" s="9" t="s">
        <v>227</v>
      </c>
      <c r="T23" s="8" t="s">
        <v>227</v>
      </c>
      <c r="U23" s="9" t="s">
        <v>227</v>
      </c>
      <c r="V23" s="8">
        <v>2.9999999999999997E-4</v>
      </c>
      <c r="W23" s="9" t="s">
        <v>227</v>
      </c>
      <c r="X23" s="8" t="s">
        <v>227</v>
      </c>
      <c r="Y23" s="8">
        <v>2E-3</v>
      </c>
      <c r="Z23" s="8" t="s">
        <v>227</v>
      </c>
      <c r="AA23" s="8" t="s">
        <v>227</v>
      </c>
      <c r="AB23" s="8" t="s">
        <v>227</v>
      </c>
      <c r="AC23" s="8" t="s">
        <v>227</v>
      </c>
    </row>
    <row r="24" spans="1:29">
      <c r="A24" s="7" t="s">
        <v>166</v>
      </c>
      <c r="B24" s="8" t="s">
        <v>227</v>
      </c>
      <c r="C24" s="9">
        <v>0.79969999999999997</v>
      </c>
      <c r="D24" s="8">
        <v>100</v>
      </c>
      <c r="E24" s="9">
        <v>0.1275</v>
      </c>
      <c r="F24" s="8">
        <v>0.63529999999999998</v>
      </c>
      <c r="G24" s="9">
        <v>0.43070000000000003</v>
      </c>
      <c r="H24" s="8">
        <v>1.8599999999999998E-2</v>
      </c>
      <c r="I24" s="9">
        <v>0.64790000000000003</v>
      </c>
      <c r="J24" s="10">
        <v>7.1999999999999998E-3</v>
      </c>
      <c r="K24" s="9" t="s">
        <v>227</v>
      </c>
      <c r="L24" s="8">
        <v>7.4999999999999997E-3</v>
      </c>
      <c r="M24" s="11">
        <v>2.8999999999999998E-3</v>
      </c>
      <c r="N24" s="11">
        <v>7.6600000000000001E-2</v>
      </c>
      <c r="O24" s="8" t="s">
        <v>227</v>
      </c>
      <c r="P24" s="9">
        <v>1.1000000000000001E-3</v>
      </c>
      <c r="Q24" s="8">
        <v>5.9999999999999995E-4</v>
      </c>
      <c r="R24" s="9" t="s">
        <v>227</v>
      </c>
      <c r="S24" s="9" t="s">
        <v>227</v>
      </c>
      <c r="T24" s="8">
        <v>6.9999999999999999E-4</v>
      </c>
      <c r="U24" s="9" t="s">
        <v>227</v>
      </c>
      <c r="V24" s="8" t="s">
        <v>227</v>
      </c>
      <c r="W24" s="9" t="s">
        <v>227</v>
      </c>
      <c r="X24" s="8" t="s">
        <v>227</v>
      </c>
      <c r="Y24" s="9" t="s">
        <v>227</v>
      </c>
      <c r="Z24" s="9" t="s">
        <v>227</v>
      </c>
      <c r="AA24" s="8" t="s">
        <v>227</v>
      </c>
      <c r="AB24" s="8" t="s">
        <v>227</v>
      </c>
      <c r="AC24" s="8" t="s">
        <v>227</v>
      </c>
    </row>
    <row r="25" spans="1:29">
      <c r="A25" s="7" t="s">
        <v>167</v>
      </c>
      <c r="B25" s="8" t="s">
        <v>227</v>
      </c>
      <c r="C25" s="9" t="s">
        <v>227</v>
      </c>
      <c r="D25" s="8">
        <v>100</v>
      </c>
      <c r="E25" s="9">
        <v>4.5900000000000003E-2</v>
      </c>
      <c r="F25" s="8">
        <v>0.77070000000000005</v>
      </c>
      <c r="G25" s="9">
        <v>0.37630000000000002</v>
      </c>
      <c r="H25" s="8">
        <v>1.77E-2</v>
      </c>
      <c r="I25" s="9">
        <v>0.66090000000000004</v>
      </c>
      <c r="J25" s="10">
        <v>5.7000000000000002E-3</v>
      </c>
      <c r="K25" s="9" t="s">
        <v>227</v>
      </c>
      <c r="L25" s="8">
        <v>7.1999999999999998E-3</v>
      </c>
      <c r="M25" s="11">
        <v>4.4999999999999997E-3</v>
      </c>
      <c r="N25" s="11">
        <v>5.21E-2</v>
      </c>
      <c r="O25" s="8" t="s">
        <v>227</v>
      </c>
      <c r="P25" s="9">
        <v>1E-3</v>
      </c>
      <c r="Q25" s="8">
        <v>5.0000000000000001E-4</v>
      </c>
      <c r="R25" s="9" t="s">
        <v>227</v>
      </c>
      <c r="S25" s="9" t="s">
        <v>227</v>
      </c>
      <c r="T25" s="8" t="s">
        <v>227</v>
      </c>
      <c r="U25" s="9" t="s">
        <v>227</v>
      </c>
      <c r="V25" s="8" t="s">
        <v>227</v>
      </c>
      <c r="W25" s="9" t="s">
        <v>227</v>
      </c>
      <c r="X25" s="8">
        <v>5.0000000000000001E-4</v>
      </c>
      <c r="Y25" s="9" t="s">
        <v>227</v>
      </c>
      <c r="Z25" s="9" t="s">
        <v>227</v>
      </c>
      <c r="AA25" s="8" t="s">
        <v>227</v>
      </c>
      <c r="AB25" s="8" t="s">
        <v>227</v>
      </c>
      <c r="AC25" s="8" t="s">
        <v>227</v>
      </c>
    </row>
    <row r="26" spans="1:29">
      <c r="A26" s="7" t="s">
        <v>168</v>
      </c>
      <c r="B26" s="8" t="s">
        <v>227</v>
      </c>
      <c r="C26" s="9">
        <v>0.82299999999999995</v>
      </c>
      <c r="D26" s="8">
        <v>100</v>
      </c>
      <c r="E26" s="9">
        <v>0.1147</v>
      </c>
      <c r="F26" s="8">
        <v>9.8900000000000002E-2</v>
      </c>
      <c r="G26" s="9">
        <v>0.2429</v>
      </c>
      <c r="H26" s="8">
        <v>3.9199999999999999E-2</v>
      </c>
      <c r="I26" s="9">
        <v>0.16270000000000001</v>
      </c>
      <c r="J26" s="10">
        <v>3.8999999999999998E-3</v>
      </c>
      <c r="K26" s="9" t="s">
        <v>227</v>
      </c>
      <c r="L26" s="8">
        <v>7.9000000000000008E-3</v>
      </c>
      <c r="M26" s="11">
        <v>5.1000000000000004E-3</v>
      </c>
      <c r="N26" s="11">
        <v>6.2799999999999995E-2</v>
      </c>
      <c r="O26" s="8" t="s">
        <v>227</v>
      </c>
      <c r="P26" s="9">
        <v>1E-3</v>
      </c>
      <c r="Q26" s="8">
        <v>6.9999999999999999E-4</v>
      </c>
      <c r="R26" s="9" t="s">
        <v>227</v>
      </c>
      <c r="S26" s="9" t="s">
        <v>227</v>
      </c>
      <c r="T26" s="8" t="s">
        <v>227</v>
      </c>
      <c r="U26" s="9" t="s">
        <v>227</v>
      </c>
      <c r="V26" s="8" t="s">
        <v>227</v>
      </c>
      <c r="W26" s="9" t="s">
        <v>227</v>
      </c>
      <c r="X26" s="8" t="s">
        <v>227</v>
      </c>
      <c r="Y26" s="9">
        <v>6.9999999999999999E-4</v>
      </c>
      <c r="Z26" s="9" t="s">
        <v>227</v>
      </c>
      <c r="AA26" s="8" t="s">
        <v>227</v>
      </c>
      <c r="AB26" s="8" t="s">
        <v>227</v>
      </c>
      <c r="AC26" s="8" t="s">
        <v>227</v>
      </c>
    </row>
    <row r="27" spans="1:29">
      <c r="A27" s="7" t="s">
        <v>169</v>
      </c>
      <c r="B27" s="8" t="s">
        <v>227</v>
      </c>
      <c r="C27" s="9">
        <v>1.4715</v>
      </c>
      <c r="D27" s="8">
        <v>100</v>
      </c>
      <c r="E27" s="9">
        <v>9.4899999999999998E-2</v>
      </c>
      <c r="F27" s="8">
        <v>0.43640000000000001</v>
      </c>
      <c r="G27" s="9">
        <v>0.29310000000000003</v>
      </c>
      <c r="H27" s="8">
        <v>6.4899999999999999E-2</v>
      </c>
      <c r="I27" s="9">
        <v>0.34389999999999998</v>
      </c>
      <c r="J27" s="10">
        <v>9.4000000000000004E-3</v>
      </c>
      <c r="K27" s="9" t="s">
        <v>227</v>
      </c>
      <c r="L27" s="8">
        <v>8.3000000000000001E-3</v>
      </c>
      <c r="M27" s="10" t="s">
        <v>227</v>
      </c>
      <c r="N27" s="11">
        <v>7.4099999999999999E-2</v>
      </c>
      <c r="O27" s="8" t="s">
        <v>227</v>
      </c>
      <c r="P27" s="9">
        <v>1.1999999999999999E-3</v>
      </c>
      <c r="Q27" s="8">
        <v>5.9999999999999995E-4</v>
      </c>
      <c r="R27" s="9" t="s">
        <v>227</v>
      </c>
      <c r="S27" s="9" t="s">
        <v>227</v>
      </c>
      <c r="T27" s="8">
        <v>5.0000000000000001E-4</v>
      </c>
      <c r="U27" s="9" t="s">
        <v>227</v>
      </c>
      <c r="V27" s="8" t="s">
        <v>227</v>
      </c>
      <c r="W27" s="9" t="s">
        <v>227</v>
      </c>
      <c r="X27" s="8" t="s">
        <v>227</v>
      </c>
      <c r="Y27" s="9" t="s">
        <v>227</v>
      </c>
      <c r="Z27" s="9" t="s">
        <v>227</v>
      </c>
      <c r="AA27" s="8" t="s">
        <v>227</v>
      </c>
      <c r="AB27" s="8">
        <v>5.9999999999999995E-4</v>
      </c>
      <c r="AC27" s="8" t="s">
        <v>227</v>
      </c>
    </row>
    <row r="28" spans="1:29">
      <c r="A28" s="7" t="s">
        <v>170</v>
      </c>
      <c r="B28" s="8" t="s">
        <v>227</v>
      </c>
      <c r="C28" s="9" t="s">
        <v>227</v>
      </c>
      <c r="D28" s="8">
        <v>100</v>
      </c>
      <c r="E28" s="9">
        <v>0.13239999999999999</v>
      </c>
      <c r="F28" s="8">
        <v>0.15090000000000001</v>
      </c>
      <c r="G28" s="9">
        <v>0.22059999999999999</v>
      </c>
      <c r="H28" s="8" t="s">
        <v>227</v>
      </c>
      <c r="I28" s="9">
        <v>0.2296</v>
      </c>
      <c r="J28" s="10">
        <v>2.8999999999999998E-3</v>
      </c>
      <c r="K28" s="9" t="s">
        <v>227</v>
      </c>
      <c r="L28" s="8">
        <v>7.4000000000000003E-3</v>
      </c>
      <c r="M28" s="11">
        <v>4.5999999999999999E-3</v>
      </c>
      <c r="N28" s="11">
        <v>6.7699999999999996E-2</v>
      </c>
      <c r="O28" s="8" t="s">
        <v>227</v>
      </c>
      <c r="P28" s="9">
        <v>1.1000000000000001E-3</v>
      </c>
      <c r="Q28" s="8">
        <v>1.2999999999999999E-3</v>
      </c>
      <c r="R28" s="9" t="s">
        <v>227</v>
      </c>
      <c r="S28" s="9" t="s">
        <v>227</v>
      </c>
      <c r="T28" s="8" t="s">
        <v>227</v>
      </c>
      <c r="U28" s="9" t="s">
        <v>227</v>
      </c>
      <c r="V28" s="8" t="s">
        <v>227</v>
      </c>
      <c r="W28" s="9" t="s">
        <v>227</v>
      </c>
      <c r="X28" s="8" t="s">
        <v>227</v>
      </c>
      <c r="Y28" s="8" t="s">
        <v>227</v>
      </c>
      <c r="Z28" s="8" t="s">
        <v>227</v>
      </c>
      <c r="AA28" s="8" t="s">
        <v>227</v>
      </c>
      <c r="AB28" s="8" t="s">
        <v>227</v>
      </c>
      <c r="AC28" s="8" t="s">
        <v>227</v>
      </c>
    </row>
    <row r="29" spans="1:29">
      <c r="A29" s="7" t="s">
        <v>171</v>
      </c>
      <c r="B29" s="8" t="s">
        <v>227</v>
      </c>
      <c r="C29" s="9" t="s">
        <v>227</v>
      </c>
      <c r="D29" s="8">
        <v>100</v>
      </c>
      <c r="E29" s="9">
        <v>0.1162</v>
      </c>
      <c r="F29" s="8">
        <v>3.32E-2</v>
      </c>
      <c r="G29" s="9">
        <v>0.21859999999999999</v>
      </c>
      <c r="H29" s="8">
        <v>6.6E-3</v>
      </c>
      <c r="I29" s="9">
        <v>0.1825</v>
      </c>
      <c r="J29" s="10">
        <v>2.2000000000000001E-3</v>
      </c>
      <c r="K29" s="9" t="s">
        <v>227</v>
      </c>
      <c r="L29" s="8">
        <v>6.1000000000000004E-3</v>
      </c>
      <c r="M29" s="11">
        <v>3.5000000000000001E-3</v>
      </c>
      <c r="N29" s="11">
        <v>6.9599999999999995E-2</v>
      </c>
      <c r="O29" s="8" t="s">
        <v>227</v>
      </c>
      <c r="P29" s="9">
        <v>8.9999999999999998E-4</v>
      </c>
      <c r="Q29" s="8">
        <v>1.8E-3</v>
      </c>
      <c r="R29" s="9" t="s">
        <v>227</v>
      </c>
      <c r="S29" s="9" t="s">
        <v>227</v>
      </c>
      <c r="T29" s="8">
        <v>5.0000000000000001E-4</v>
      </c>
      <c r="U29" s="9" t="s">
        <v>227</v>
      </c>
      <c r="V29" s="8" t="s">
        <v>227</v>
      </c>
      <c r="W29" s="9" t="s">
        <v>227</v>
      </c>
      <c r="X29" s="8" t="s">
        <v>227</v>
      </c>
      <c r="Y29" s="9" t="s">
        <v>227</v>
      </c>
      <c r="Z29" s="9" t="s">
        <v>227</v>
      </c>
      <c r="AA29" s="8" t="s">
        <v>227</v>
      </c>
      <c r="AB29" s="8" t="s">
        <v>227</v>
      </c>
      <c r="AC29" s="8" t="s">
        <v>227</v>
      </c>
    </row>
    <row r="30" spans="1:29">
      <c r="A30" s="7" t="s">
        <v>172</v>
      </c>
      <c r="B30" s="8" t="s">
        <v>227</v>
      </c>
      <c r="C30" s="9">
        <v>1.1375999999999999</v>
      </c>
      <c r="D30" s="8">
        <v>98.912800000000004</v>
      </c>
      <c r="E30" s="9">
        <v>0.10630000000000001</v>
      </c>
      <c r="F30" s="8">
        <v>3.7400000000000003E-2</v>
      </c>
      <c r="G30" s="9">
        <v>0.13109999999999999</v>
      </c>
      <c r="H30" s="8">
        <v>8.9899999999999994E-2</v>
      </c>
      <c r="I30" s="9">
        <v>8.0699999999999994E-2</v>
      </c>
      <c r="J30" s="10">
        <v>1.0800000000000001E-2</v>
      </c>
      <c r="K30" s="9" t="s">
        <v>227</v>
      </c>
      <c r="L30" s="8">
        <v>7.1000000000000004E-3</v>
      </c>
      <c r="M30" s="11">
        <v>2.5000000000000001E-3</v>
      </c>
      <c r="N30" s="11">
        <v>6.0400000000000002E-2</v>
      </c>
      <c r="O30" s="8" t="s">
        <v>227</v>
      </c>
      <c r="P30" s="9">
        <v>1.1000000000000001E-3</v>
      </c>
      <c r="Q30" s="8">
        <v>6.9999999999999999E-4</v>
      </c>
      <c r="R30" s="9" t="s">
        <v>227</v>
      </c>
      <c r="S30" s="9" t="s">
        <v>227</v>
      </c>
      <c r="T30" s="8" t="s">
        <v>227</v>
      </c>
      <c r="U30" s="9" t="s">
        <v>227</v>
      </c>
      <c r="V30" s="8">
        <v>2.9999999999999997E-4</v>
      </c>
      <c r="W30" s="9" t="s">
        <v>227</v>
      </c>
      <c r="X30" s="8">
        <v>4.0000000000000002E-4</v>
      </c>
      <c r="Y30" s="9" t="s">
        <v>227</v>
      </c>
      <c r="Z30" s="9" t="s">
        <v>227</v>
      </c>
      <c r="AA30" s="8" t="s">
        <v>227</v>
      </c>
      <c r="AB30" s="8" t="s">
        <v>227</v>
      </c>
      <c r="AC30" s="8" t="s">
        <v>227</v>
      </c>
    </row>
    <row r="31" spans="1:29">
      <c r="A31" s="7" t="s">
        <v>173</v>
      </c>
      <c r="B31" s="8" t="s">
        <v>227</v>
      </c>
      <c r="C31" s="9">
        <v>0.51559999999999995</v>
      </c>
      <c r="D31" s="8">
        <v>97.062700000000007</v>
      </c>
      <c r="E31" s="9">
        <v>8.3799999999999999E-2</v>
      </c>
      <c r="F31" s="8">
        <v>5.5300000000000002E-2</v>
      </c>
      <c r="G31" s="9">
        <v>0.1905</v>
      </c>
      <c r="H31" s="8">
        <v>7.0300000000000001E-2</v>
      </c>
      <c r="I31" s="9">
        <v>0.11210000000000001</v>
      </c>
      <c r="J31" s="10">
        <v>1.29E-2</v>
      </c>
      <c r="K31" s="9">
        <v>2.9999999999999997E-4</v>
      </c>
      <c r="L31" s="8">
        <v>6.1999999999999998E-3</v>
      </c>
      <c r="M31" s="11">
        <v>3.8999999999999998E-3</v>
      </c>
      <c r="N31" s="11">
        <v>6.8500000000000005E-2</v>
      </c>
      <c r="O31" s="8" t="s">
        <v>227</v>
      </c>
      <c r="P31" s="9">
        <v>1E-3</v>
      </c>
      <c r="Q31" s="8">
        <v>8.0000000000000004E-4</v>
      </c>
      <c r="R31" s="9" t="s">
        <v>227</v>
      </c>
      <c r="S31" s="9" t="s">
        <v>227</v>
      </c>
      <c r="T31" s="8" t="s">
        <v>227</v>
      </c>
      <c r="U31" s="9" t="s">
        <v>227</v>
      </c>
      <c r="V31" s="8">
        <v>2.9999999999999997E-4</v>
      </c>
      <c r="W31" s="9" t="s">
        <v>227</v>
      </c>
      <c r="X31" s="8">
        <v>5.9999999999999995E-4</v>
      </c>
      <c r="Y31" s="8" t="s">
        <v>227</v>
      </c>
      <c r="Z31" s="8" t="s">
        <v>227</v>
      </c>
      <c r="AA31" s="8" t="s">
        <v>227</v>
      </c>
      <c r="AB31" s="8" t="s">
        <v>227</v>
      </c>
      <c r="AC31" s="8" t="s">
        <v>227</v>
      </c>
    </row>
    <row r="32" spans="1:29">
      <c r="A32" s="12" t="s">
        <v>29</v>
      </c>
      <c r="B32" s="8" t="s">
        <v>227</v>
      </c>
      <c r="C32" s="9">
        <v>0.78869999999999996</v>
      </c>
      <c r="D32" s="8">
        <v>100</v>
      </c>
      <c r="E32" s="9">
        <v>7.9600000000000004E-2</v>
      </c>
      <c r="F32" s="8">
        <v>2.5899999999999999E-2</v>
      </c>
      <c r="G32" s="9" t="s">
        <v>227</v>
      </c>
      <c r="H32" s="8">
        <v>2.1000000000000001E-2</v>
      </c>
      <c r="I32" s="9">
        <v>1.89E-2</v>
      </c>
      <c r="J32" s="10">
        <v>3.3E-3</v>
      </c>
      <c r="K32" s="9" t="s">
        <v>227</v>
      </c>
      <c r="L32" s="8">
        <v>5.1000000000000004E-3</v>
      </c>
      <c r="M32" s="11">
        <v>6.6E-3</v>
      </c>
      <c r="N32" s="11">
        <v>6.6900000000000001E-2</v>
      </c>
      <c r="O32" s="8" t="s">
        <v>227</v>
      </c>
      <c r="P32" s="9">
        <v>1.1000000000000001E-3</v>
      </c>
      <c r="Q32" s="8">
        <v>5.0000000000000001E-4</v>
      </c>
      <c r="R32" s="9" t="s">
        <v>227</v>
      </c>
      <c r="S32" s="9" t="s">
        <v>227</v>
      </c>
      <c r="T32" s="8" t="s">
        <v>227</v>
      </c>
      <c r="U32" s="9" t="s">
        <v>227</v>
      </c>
      <c r="V32" s="8" t="s">
        <v>227</v>
      </c>
      <c r="W32" s="9" t="s">
        <v>227</v>
      </c>
      <c r="X32" s="8" t="s">
        <v>227</v>
      </c>
      <c r="Y32" s="8">
        <v>1.9E-3</v>
      </c>
      <c r="Z32" s="8" t="s">
        <v>227</v>
      </c>
      <c r="AA32" s="8">
        <v>4.0000000000000002E-4</v>
      </c>
      <c r="AB32" s="8" t="s">
        <v>227</v>
      </c>
      <c r="AC32" s="8" t="s">
        <v>227</v>
      </c>
    </row>
    <row r="33" spans="1:29">
      <c r="A33" s="12" t="s">
        <v>30</v>
      </c>
      <c r="B33" s="8" t="s">
        <v>227</v>
      </c>
      <c r="C33" s="9">
        <v>0.28939999999999999</v>
      </c>
      <c r="D33" s="8">
        <v>100</v>
      </c>
      <c r="E33" s="9">
        <v>6.9900000000000004E-2</v>
      </c>
      <c r="F33" s="8">
        <v>3.8800000000000001E-2</v>
      </c>
      <c r="G33" s="9">
        <v>4.0800000000000003E-2</v>
      </c>
      <c r="H33" s="8">
        <v>3.9699999999999999E-2</v>
      </c>
      <c r="I33" s="9">
        <v>0.1135</v>
      </c>
      <c r="J33" s="10">
        <v>5.8999999999999999E-3</v>
      </c>
      <c r="K33" s="9" t="s">
        <v>227</v>
      </c>
      <c r="L33" s="8">
        <v>7.9000000000000008E-3</v>
      </c>
      <c r="M33" s="11">
        <v>3.7000000000000002E-3</v>
      </c>
      <c r="N33" s="11">
        <v>0.1071</v>
      </c>
      <c r="O33" s="8" t="s">
        <v>227</v>
      </c>
      <c r="P33" s="9">
        <v>1E-3</v>
      </c>
      <c r="Q33" s="8">
        <v>1.1000000000000001E-3</v>
      </c>
      <c r="R33" s="9" t="s">
        <v>227</v>
      </c>
      <c r="S33" s="9" t="s">
        <v>227</v>
      </c>
      <c r="T33" s="8">
        <v>8.0000000000000004E-4</v>
      </c>
      <c r="U33" s="9" t="s">
        <v>227</v>
      </c>
      <c r="V33" s="8">
        <v>2.9999999999999997E-4</v>
      </c>
      <c r="W33" s="9" t="s">
        <v>227</v>
      </c>
      <c r="X33" s="8">
        <v>4.0000000000000002E-4</v>
      </c>
      <c r="Y33" s="8" t="s">
        <v>227</v>
      </c>
      <c r="Z33" s="8" t="s">
        <v>227</v>
      </c>
      <c r="AA33" s="8" t="s">
        <v>227</v>
      </c>
      <c r="AB33" s="8" t="s">
        <v>227</v>
      </c>
      <c r="AC33" s="8" t="s">
        <v>227</v>
      </c>
    </row>
    <row r="34" spans="1:29">
      <c r="A34" s="12" t="s">
        <v>31</v>
      </c>
      <c r="B34" s="8" t="s">
        <v>227</v>
      </c>
      <c r="C34" s="9">
        <v>0.55620000000000003</v>
      </c>
      <c r="D34" s="8">
        <v>99.8001</v>
      </c>
      <c r="E34" s="9">
        <v>6.7599999999999993E-2</v>
      </c>
      <c r="F34" s="8">
        <v>3.2399999999999998E-2</v>
      </c>
      <c r="G34" s="9">
        <v>3.8300000000000001E-2</v>
      </c>
      <c r="H34" s="8">
        <v>5.1400000000000001E-2</v>
      </c>
      <c r="I34" s="9">
        <v>0.1963</v>
      </c>
      <c r="J34" s="10">
        <v>8.3999999999999995E-3</v>
      </c>
      <c r="K34" s="9" t="s">
        <v>227</v>
      </c>
      <c r="L34" s="8">
        <v>8.3999999999999995E-3</v>
      </c>
      <c r="M34" s="11">
        <v>4.4999999999999997E-3</v>
      </c>
      <c r="N34" s="11">
        <v>0.1356</v>
      </c>
      <c r="O34" s="8" t="s">
        <v>227</v>
      </c>
      <c r="P34" s="9">
        <v>1E-3</v>
      </c>
      <c r="Q34" s="8">
        <v>1.1000000000000001E-3</v>
      </c>
      <c r="R34" s="9" t="s">
        <v>227</v>
      </c>
      <c r="S34" s="9" t="s">
        <v>227</v>
      </c>
      <c r="T34" s="8">
        <v>8.0000000000000004E-4</v>
      </c>
      <c r="U34" s="9" t="s">
        <v>227</v>
      </c>
      <c r="V34" s="8">
        <v>2.0000000000000001E-4</v>
      </c>
      <c r="W34" s="9" t="s">
        <v>227</v>
      </c>
      <c r="X34" s="8">
        <v>5.0000000000000001E-4</v>
      </c>
      <c r="Y34" s="9" t="s">
        <v>227</v>
      </c>
      <c r="Z34" s="9" t="s">
        <v>227</v>
      </c>
      <c r="AA34" s="8" t="s">
        <v>227</v>
      </c>
      <c r="AB34" s="8" t="s">
        <v>227</v>
      </c>
      <c r="AC34" s="8" t="s">
        <v>227</v>
      </c>
    </row>
    <row r="35" spans="1:29">
      <c r="A35" s="12" t="s">
        <v>32</v>
      </c>
      <c r="B35" s="8" t="s">
        <v>227</v>
      </c>
      <c r="C35" s="9">
        <v>0.48599999999999999</v>
      </c>
      <c r="D35" s="8">
        <v>100</v>
      </c>
      <c r="E35" s="9">
        <v>6.9900000000000004E-2</v>
      </c>
      <c r="F35" s="8">
        <v>2.07E-2</v>
      </c>
      <c r="G35" s="9" t="s">
        <v>227</v>
      </c>
      <c r="H35" s="8">
        <v>4.2700000000000002E-2</v>
      </c>
      <c r="I35" s="9">
        <v>4.3499999999999997E-2</v>
      </c>
      <c r="J35" s="10">
        <v>5.5999999999999999E-3</v>
      </c>
      <c r="K35" s="9" t="s">
        <v>227</v>
      </c>
      <c r="L35" s="8">
        <v>6.4000000000000003E-3</v>
      </c>
      <c r="M35" s="11">
        <v>5.7999999999999996E-3</v>
      </c>
      <c r="N35" s="11">
        <v>0.1188</v>
      </c>
      <c r="O35" s="8" t="s">
        <v>227</v>
      </c>
      <c r="P35" s="9">
        <v>8.0000000000000004E-4</v>
      </c>
      <c r="Q35" s="8">
        <v>1E-3</v>
      </c>
      <c r="R35" s="9" t="s">
        <v>227</v>
      </c>
      <c r="S35" s="9" t="s">
        <v>227</v>
      </c>
      <c r="T35" s="8">
        <v>4.0000000000000002E-4</v>
      </c>
      <c r="U35" s="9" t="s">
        <v>227</v>
      </c>
      <c r="V35" s="8">
        <v>2.9999999999999997E-4</v>
      </c>
      <c r="W35" s="9" t="s">
        <v>227</v>
      </c>
      <c r="X35" s="8" t="s">
        <v>227</v>
      </c>
      <c r="Y35" s="9" t="s">
        <v>227</v>
      </c>
      <c r="Z35" s="9" t="s">
        <v>227</v>
      </c>
      <c r="AA35" s="8" t="s">
        <v>227</v>
      </c>
      <c r="AB35" s="8" t="s">
        <v>227</v>
      </c>
      <c r="AC35" s="8" t="s">
        <v>227</v>
      </c>
    </row>
    <row r="36" spans="1:29">
      <c r="A36" s="12" t="s">
        <v>33</v>
      </c>
      <c r="B36" s="8" t="s">
        <v>227</v>
      </c>
      <c r="C36" s="9">
        <v>1.4886999999999999</v>
      </c>
      <c r="D36" s="8">
        <v>99.521699999999996</v>
      </c>
      <c r="E36" s="9">
        <v>6.7599999999999993E-2</v>
      </c>
      <c r="F36" s="8">
        <v>8.0000000000000002E-3</v>
      </c>
      <c r="G36" s="9" t="s">
        <v>227</v>
      </c>
      <c r="H36" s="8">
        <v>5.4300000000000001E-2</v>
      </c>
      <c r="I36" s="9">
        <v>4.2000000000000003E-2</v>
      </c>
      <c r="J36" s="10">
        <v>9.1999999999999998E-3</v>
      </c>
      <c r="K36" s="9" t="s">
        <v>227</v>
      </c>
      <c r="L36" s="8">
        <v>6.4000000000000003E-3</v>
      </c>
      <c r="M36" s="11">
        <v>5.3E-3</v>
      </c>
      <c r="N36" s="11">
        <v>0.13059999999999999</v>
      </c>
      <c r="O36" s="8" t="s">
        <v>227</v>
      </c>
      <c r="P36" s="9">
        <v>8.9999999999999998E-4</v>
      </c>
      <c r="Q36" s="8">
        <v>1.1999999999999999E-3</v>
      </c>
      <c r="R36" s="9" t="s">
        <v>227</v>
      </c>
      <c r="S36" s="9" t="s">
        <v>227</v>
      </c>
      <c r="T36" s="8" t="s">
        <v>227</v>
      </c>
      <c r="U36" s="9" t="s">
        <v>227</v>
      </c>
      <c r="V36" s="8">
        <v>2.0000000000000001E-4</v>
      </c>
      <c r="W36" s="9" t="s">
        <v>227</v>
      </c>
      <c r="X36" s="8">
        <v>4.0000000000000002E-4</v>
      </c>
      <c r="Y36" s="9" t="s">
        <v>227</v>
      </c>
      <c r="Z36" s="9" t="s">
        <v>227</v>
      </c>
      <c r="AA36" s="8" t="s">
        <v>227</v>
      </c>
      <c r="AB36" s="8" t="s">
        <v>227</v>
      </c>
      <c r="AC36" s="8" t="s">
        <v>227</v>
      </c>
    </row>
    <row r="37" spans="1:29">
      <c r="A37" s="12" t="s">
        <v>34</v>
      </c>
      <c r="B37" s="8" t="s">
        <v>227</v>
      </c>
      <c r="C37" s="9">
        <v>0.18049999999999999</v>
      </c>
      <c r="D37" s="8">
        <v>100</v>
      </c>
      <c r="E37" s="9">
        <v>7.2599999999999998E-2</v>
      </c>
      <c r="F37" s="8">
        <v>3.5799999999999998E-2</v>
      </c>
      <c r="G37" s="9" t="s">
        <v>227</v>
      </c>
      <c r="H37" s="8">
        <v>2.9899999999999999E-2</v>
      </c>
      <c r="I37" s="9">
        <v>9.1800000000000007E-2</v>
      </c>
      <c r="J37" s="10">
        <v>2.7000000000000001E-3</v>
      </c>
      <c r="K37" s="9" t="s">
        <v>227</v>
      </c>
      <c r="L37" s="8">
        <v>8.0999999999999996E-3</v>
      </c>
      <c r="M37" s="11">
        <v>4.8999999999999998E-3</v>
      </c>
      <c r="N37" s="11">
        <v>7.4800000000000005E-2</v>
      </c>
      <c r="O37" s="8" t="s">
        <v>227</v>
      </c>
      <c r="P37" s="9">
        <v>1E-3</v>
      </c>
      <c r="Q37" s="8">
        <v>5.9999999999999995E-4</v>
      </c>
      <c r="R37" s="9" t="s">
        <v>227</v>
      </c>
      <c r="S37" s="9" t="s">
        <v>227</v>
      </c>
      <c r="T37" s="8">
        <v>1.5E-3</v>
      </c>
      <c r="U37" s="9" t="s">
        <v>227</v>
      </c>
      <c r="V37" s="8" t="s">
        <v>227</v>
      </c>
      <c r="W37" s="9" t="s">
        <v>227</v>
      </c>
      <c r="X37" s="8" t="s">
        <v>227</v>
      </c>
      <c r="Y37" s="9" t="s">
        <v>227</v>
      </c>
      <c r="Z37" s="9" t="s">
        <v>227</v>
      </c>
      <c r="AA37" s="8" t="s">
        <v>227</v>
      </c>
      <c r="AB37" s="8" t="s">
        <v>227</v>
      </c>
      <c r="AC37" s="8" t="s">
        <v>227</v>
      </c>
    </row>
    <row r="38" spans="1:29">
      <c r="A38" s="12" t="s">
        <v>35</v>
      </c>
      <c r="B38" s="8" t="s">
        <v>227</v>
      </c>
      <c r="C38" s="9" t="s">
        <v>227</v>
      </c>
      <c r="D38" s="8">
        <v>100</v>
      </c>
      <c r="E38" s="9">
        <v>7.0499999999999993E-2</v>
      </c>
      <c r="F38" s="8">
        <v>4.0500000000000001E-2</v>
      </c>
      <c r="G38" s="9" t="s">
        <v>227</v>
      </c>
      <c r="H38" s="8">
        <v>2.75E-2</v>
      </c>
      <c r="I38" s="9">
        <v>7.7200000000000005E-2</v>
      </c>
      <c r="J38" s="10">
        <v>3.3E-3</v>
      </c>
      <c r="K38" s="9" t="s">
        <v>227</v>
      </c>
      <c r="L38" s="8">
        <v>8.6E-3</v>
      </c>
      <c r="M38" s="11">
        <v>3.5000000000000001E-3</v>
      </c>
      <c r="N38" s="11">
        <v>0.15379999999999999</v>
      </c>
      <c r="O38" s="8" t="s">
        <v>227</v>
      </c>
      <c r="P38" s="9">
        <v>8.9999999999999998E-4</v>
      </c>
      <c r="Q38" s="8">
        <v>5.9999999999999995E-4</v>
      </c>
      <c r="R38" s="9" t="s">
        <v>227</v>
      </c>
      <c r="S38" s="9" t="s">
        <v>227</v>
      </c>
      <c r="T38" s="8">
        <v>1.8E-3</v>
      </c>
      <c r="U38" s="9" t="s">
        <v>227</v>
      </c>
      <c r="V38" s="8">
        <v>2.9999999999999997E-4</v>
      </c>
      <c r="W38" s="9" t="s">
        <v>227</v>
      </c>
      <c r="X38" s="8" t="s">
        <v>227</v>
      </c>
      <c r="Y38" s="9" t="s">
        <v>227</v>
      </c>
      <c r="Z38" s="9" t="s">
        <v>227</v>
      </c>
      <c r="AA38" s="8" t="s">
        <v>227</v>
      </c>
      <c r="AB38" s="8">
        <v>5.0000000000000001E-4</v>
      </c>
      <c r="AC38" s="8" t="s">
        <v>227</v>
      </c>
    </row>
    <row r="39" spans="1:29">
      <c r="A39" s="12" t="s">
        <v>36</v>
      </c>
      <c r="B39" s="8" t="s">
        <v>227</v>
      </c>
      <c r="C39" s="9">
        <v>0.2296</v>
      </c>
      <c r="D39" s="8">
        <v>100</v>
      </c>
      <c r="E39" s="9">
        <v>7.17E-2</v>
      </c>
      <c r="F39" s="8">
        <v>7.4000000000000003E-3</v>
      </c>
      <c r="G39" s="9" t="s">
        <v>227</v>
      </c>
      <c r="H39" s="8">
        <v>3.1699999999999999E-2</v>
      </c>
      <c r="I39" s="9">
        <v>1.8800000000000001E-2</v>
      </c>
      <c r="J39" s="10">
        <v>4.0000000000000001E-3</v>
      </c>
      <c r="K39" s="9" t="s">
        <v>227</v>
      </c>
      <c r="L39" s="8">
        <v>6.8999999999999999E-3</v>
      </c>
      <c r="M39" s="11">
        <v>5.7000000000000002E-3</v>
      </c>
      <c r="N39" s="11">
        <v>7.7700000000000005E-2</v>
      </c>
      <c r="O39" s="8" t="s">
        <v>227</v>
      </c>
      <c r="P39" s="9">
        <v>1.1999999999999999E-3</v>
      </c>
      <c r="Q39" s="8" t="s">
        <v>227</v>
      </c>
      <c r="R39" s="9" t="s">
        <v>227</v>
      </c>
      <c r="S39" s="9" t="s">
        <v>227</v>
      </c>
      <c r="T39" s="8" t="s">
        <v>227</v>
      </c>
      <c r="U39" s="9" t="s">
        <v>227</v>
      </c>
      <c r="V39" s="8" t="s">
        <v>227</v>
      </c>
      <c r="W39" s="9" t="s">
        <v>227</v>
      </c>
      <c r="X39" s="8">
        <v>4.0000000000000002E-4</v>
      </c>
      <c r="Y39" s="9" t="s">
        <v>227</v>
      </c>
      <c r="Z39" s="9" t="s">
        <v>227</v>
      </c>
      <c r="AA39" s="8" t="s">
        <v>227</v>
      </c>
      <c r="AB39" s="8">
        <v>6.9999999999999999E-4</v>
      </c>
      <c r="AC39" s="8" t="s">
        <v>227</v>
      </c>
    </row>
    <row r="40" spans="1:29">
      <c r="A40" s="12" t="s">
        <v>37</v>
      </c>
      <c r="B40" s="8" t="s">
        <v>227</v>
      </c>
      <c r="C40" s="9">
        <v>0.19370000000000001</v>
      </c>
      <c r="D40" s="8">
        <v>100</v>
      </c>
      <c r="E40" s="9">
        <v>7.1300000000000002E-2</v>
      </c>
      <c r="F40" s="8">
        <v>8.8000000000000005E-3</v>
      </c>
      <c r="G40" s="9" t="s">
        <v>227</v>
      </c>
      <c r="H40" s="8">
        <v>2.4299999999999999E-2</v>
      </c>
      <c r="I40" s="9">
        <v>9.5399999999999999E-2</v>
      </c>
      <c r="J40" s="10">
        <v>4.3E-3</v>
      </c>
      <c r="K40" s="9" t="s">
        <v>227</v>
      </c>
      <c r="L40" s="8">
        <v>6.7000000000000002E-3</v>
      </c>
      <c r="M40" s="11">
        <v>4.7999999999999996E-3</v>
      </c>
      <c r="N40" s="11">
        <v>7.8700000000000006E-2</v>
      </c>
      <c r="O40" s="8" t="s">
        <v>227</v>
      </c>
      <c r="P40" s="9">
        <v>8.9999999999999998E-4</v>
      </c>
      <c r="Q40" s="8">
        <v>5.9999999999999995E-4</v>
      </c>
      <c r="R40" s="9" t="s">
        <v>227</v>
      </c>
      <c r="S40" s="9" t="s">
        <v>227</v>
      </c>
      <c r="T40" s="8" t="s">
        <v>227</v>
      </c>
      <c r="U40" s="9">
        <v>5.9999999999999995E-4</v>
      </c>
      <c r="V40" s="8">
        <v>2.0000000000000001E-4</v>
      </c>
      <c r="W40" s="9" t="s">
        <v>227</v>
      </c>
      <c r="X40" s="8">
        <v>4.0000000000000002E-4</v>
      </c>
      <c r="Y40" s="9" t="s">
        <v>227</v>
      </c>
      <c r="Z40" s="9" t="s">
        <v>227</v>
      </c>
      <c r="AA40" s="8" t="s">
        <v>227</v>
      </c>
      <c r="AB40" s="8" t="s">
        <v>227</v>
      </c>
      <c r="AC40" s="8" t="s">
        <v>227</v>
      </c>
    </row>
    <row r="41" spans="1:29">
      <c r="A41" s="12" t="s">
        <v>38</v>
      </c>
      <c r="B41" s="8" t="s">
        <v>227</v>
      </c>
      <c r="C41" s="9">
        <v>1.9031</v>
      </c>
      <c r="D41" s="8">
        <v>100</v>
      </c>
      <c r="E41" s="9">
        <v>7.4999999999999997E-2</v>
      </c>
      <c r="F41" s="8">
        <v>2.9399999999999999E-2</v>
      </c>
      <c r="G41" s="9">
        <v>4.2599999999999999E-2</v>
      </c>
      <c r="H41" s="8">
        <v>3.5799999999999998E-2</v>
      </c>
      <c r="I41" s="9">
        <v>3.2399999999999998E-2</v>
      </c>
      <c r="J41" s="10">
        <v>5.8999999999999999E-3</v>
      </c>
      <c r="K41" s="9" t="s">
        <v>227</v>
      </c>
      <c r="L41" s="8">
        <v>5.3E-3</v>
      </c>
      <c r="M41" s="11">
        <v>3.0999999999999999E-3</v>
      </c>
      <c r="N41" s="11">
        <v>8.8099999999999998E-2</v>
      </c>
      <c r="O41" s="8">
        <v>8.0000000000000004E-4</v>
      </c>
      <c r="P41" s="9">
        <v>1.2999999999999999E-3</v>
      </c>
      <c r="Q41" s="8">
        <v>4.0000000000000002E-4</v>
      </c>
      <c r="R41" s="9" t="s">
        <v>227</v>
      </c>
      <c r="S41" s="9" t="s">
        <v>227</v>
      </c>
      <c r="T41" s="8" t="s">
        <v>227</v>
      </c>
      <c r="U41" s="9" t="s">
        <v>227</v>
      </c>
      <c r="V41" s="8">
        <v>2.3E-3</v>
      </c>
      <c r="W41" s="9" t="s">
        <v>227</v>
      </c>
      <c r="X41" s="8" t="s">
        <v>227</v>
      </c>
      <c r="Y41" s="8">
        <v>2.0999999999999999E-3</v>
      </c>
      <c r="Z41" s="8" t="s">
        <v>227</v>
      </c>
      <c r="AA41" s="8" t="s">
        <v>227</v>
      </c>
      <c r="AB41" s="8">
        <v>5.9999999999999995E-4</v>
      </c>
      <c r="AC41" s="8" t="s">
        <v>227</v>
      </c>
    </row>
    <row r="42" spans="1:29">
      <c r="A42" s="12" t="s">
        <v>39</v>
      </c>
      <c r="B42" s="8" t="s">
        <v>227</v>
      </c>
      <c r="C42" s="9">
        <v>1.2036</v>
      </c>
      <c r="D42" s="8">
        <v>100</v>
      </c>
      <c r="E42" s="9">
        <v>7.0599999999999996E-2</v>
      </c>
      <c r="F42" s="8">
        <v>3.4599999999999999E-2</v>
      </c>
      <c r="G42" s="9" t="s">
        <v>227</v>
      </c>
      <c r="H42" s="8">
        <v>2.9499999999999998E-2</v>
      </c>
      <c r="I42" s="9">
        <v>2.5700000000000001E-2</v>
      </c>
      <c r="J42" s="10">
        <v>5.3E-3</v>
      </c>
      <c r="K42" s="9" t="s">
        <v>227</v>
      </c>
      <c r="L42" s="8">
        <v>5.7000000000000002E-3</v>
      </c>
      <c r="M42" s="11">
        <v>3.3E-3</v>
      </c>
      <c r="N42" s="11">
        <v>7.4399999999999994E-2</v>
      </c>
      <c r="O42" s="8" t="s">
        <v>227</v>
      </c>
      <c r="P42" s="9">
        <v>1.1000000000000001E-3</v>
      </c>
      <c r="Q42" s="8" t="s">
        <v>227</v>
      </c>
      <c r="R42" s="9" t="s">
        <v>227</v>
      </c>
      <c r="S42" s="9" t="s">
        <v>227</v>
      </c>
      <c r="T42" s="8" t="s">
        <v>227</v>
      </c>
      <c r="U42" s="9" t="s">
        <v>227</v>
      </c>
      <c r="V42" s="8">
        <v>2.5000000000000001E-3</v>
      </c>
      <c r="W42" s="9" t="s">
        <v>227</v>
      </c>
      <c r="X42" s="8">
        <v>4.0000000000000002E-4</v>
      </c>
      <c r="Y42" s="8">
        <v>1.6000000000000001E-3</v>
      </c>
      <c r="Z42" s="8" t="s">
        <v>227</v>
      </c>
      <c r="AA42" s="8" t="s">
        <v>227</v>
      </c>
      <c r="AB42" s="8">
        <v>5.9999999999999995E-4</v>
      </c>
      <c r="AC42" s="8" t="s">
        <v>227</v>
      </c>
    </row>
    <row r="43" spans="1:29">
      <c r="A43" s="12" t="s">
        <v>40</v>
      </c>
      <c r="B43" s="8">
        <v>1.3455999999999999</v>
      </c>
      <c r="C43" s="9" t="s">
        <v>227</v>
      </c>
      <c r="D43" s="8">
        <v>84.551699999999997</v>
      </c>
      <c r="E43" s="9">
        <v>5.2400000000000002E-2</v>
      </c>
      <c r="F43" s="8" t="s">
        <v>227</v>
      </c>
      <c r="G43" s="9" t="s">
        <v>227</v>
      </c>
      <c r="H43" s="8">
        <v>1.7299999999999999E-2</v>
      </c>
      <c r="I43" s="9">
        <v>9.0999999999999998E-2</v>
      </c>
      <c r="J43" s="10">
        <v>8.0000000000000002E-3</v>
      </c>
      <c r="K43" s="9">
        <v>3.5999999999999999E-3</v>
      </c>
      <c r="L43" s="8">
        <v>4.5999999999999999E-3</v>
      </c>
      <c r="M43" s="10" t="s">
        <v>227</v>
      </c>
      <c r="N43" s="11">
        <v>5.9499999999999997E-2</v>
      </c>
      <c r="O43" s="8" t="s">
        <v>227</v>
      </c>
      <c r="P43" s="9">
        <v>8.9999999999999998E-4</v>
      </c>
      <c r="Q43" s="8" t="s">
        <v>227</v>
      </c>
      <c r="R43" s="9" t="s">
        <v>227</v>
      </c>
      <c r="S43" s="9" t="s">
        <v>227</v>
      </c>
      <c r="T43" s="8" t="s">
        <v>227</v>
      </c>
      <c r="U43" s="9" t="s">
        <v>227</v>
      </c>
      <c r="V43" s="8" t="s">
        <v>227</v>
      </c>
      <c r="W43" s="9" t="s">
        <v>227</v>
      </c>
      <c r="X43" s="8" t="s">
        <v>227</v>
      </c>
      <c r="Y43" s="8" t="s">
        <v>227</v>
      </c>
      <c r="Z43" s="8" t="s">
        <v>227</v>
      </c>
      <c r="AA43" s="8" t="s">
        <v>227</v>
      </c>
      <c r="AB43" s="8" t="s">
        <v>227</v>
      </c>
      <c r="AC43" s="8" t="s">
        <v>227</v>
      </c>
    </row>
    <row r="44" spans="1:29">
      <c r="A44" s="12" t="s">
        <v>41</v>
      </c>
      <c r="B44" s="8" t="s">
        <v>227</v>
      </c>
      <c r="C44" s="9">
        <v>1.6595</v>
      </c>
      <c r="D44" s="8">
        <v>100</v>
      </c>
      <c r="E44" s="9">
        <v>7.2499999999999995E-2</v>
      </c>
      <c r="F44" s="8">
        <v>9.8199999999999996E-2</v>
      </c>
      <c r="G44" s="9">
        <v>0.1565</v>
      </c>
      <c r="H44" s="8">
        <v>0.14330000000000001</v>
      </c>
      <c r="I44" s="9">
        <v>0.23580000000000001</v>
      </c>
      <c r="J44" s="10">
        <v>8.2000000000000007E-3</v>
      </c>
      <c r="K44" s="9" t="s">
        <v>227</v>
      </c>
      <c r="L44" s="8">
        <v>7.7999999999999996E-3</v>
      </c>
      <c r="M44" s="11">
        <v>8.6999999999999994E-3</v>
      </c>
      <c r="N44" s="11">
        <v>7.7399999999999997E-2</v>
      </c>
      <c r="O44" s="8" t="s">
        <v>227</v>
      </c>
      <c r="P44" s="9">
        <v>1E-3</v>
      </c>
      <c r="Q44" s="8">
        <v>2.9999999999999997E-4</v>
      </c>
      <c r="R44" s="9" t="s">
        <v>227</v>
      </c>
      <c r="S44" s="9" t="s">
        <v>227</v>
      </c>
      <c r="T44" s="8" t="s">
        <v>227</v>
      </c>
      <c r="U44" s="9" t="s">
        <v>227</v>
      </c>
      <c r="V44" s="8" t="s">
        <v>227</v>
      </c>
      <c r="W44" s="9" t="s">
        <v>227</v>
      </c>
      <c r="X44" s="8">
        <v>5.0000000000000001E-4</v>
      </c>
      <c r="Y44" s="8" t="s">
        <v>227</v>
      </c>
      <c r="Z44" s="8" t="s">
        <v>227</v>
      </c>
      <c r="AA44" s="8" t="s">
        <v>227</v>
      </c>
      <c r="AB44" s="8" t="s">
        <v>227</v>
      </c>
      <c r="AC44" s="8" t="s">
        <v>227</v>
      </c>
    </row>
    <row r="45" spans="1:29">
      <c r="A45" s="12" t="s">
        <v>42</v>
      </c>
      <c r="B45" s="8" t="s">
        <v>227</v>
      </c>
      <c r="C45" s="9">
        <v>0.4526</v>
      </c>
      <c r="D45" s="8">
        <v>100</v>
      </c>
      <c r="E45" s="9">
        <v>7.1599999999999997E-2</v>
      </c>
      <c r="F45" s="8">
        <v>4.6899999999999997E-2</v>
      </c>
      <c r="G45" s="9" t="s">
        <v>227</v>
      </c>
      <c r="H45" s="8">
        <v>3.1800000000000002E-2</v>
      </c>
      <c r="I45" s="9">
        <v>0.48870000000000002</v>
      </c>
      <c r="J45" s="10">
        <v>6.1000000000000004E-3</v>
      </c>
      <c r="K45" s="9" t="s">
        <v>227</v>
      </c>
      <c r="L45" s="8">
        <v>7.0000000000000001E-3</v>
      </c>
      <c r="M45" s="11">
        <v>3.3E-3</v>
      </c>
      <c r="N45" s="11">
        <v>7.1900000000000006E-2</v>
      </c>
      <c r="O45" s="8" t="s">
        <v>227</v>
      </c>
      <c r="P45" s="9">
        <v>8.9999999999999998E-4</v>
      </c>
      <c r="Q45" s="8" t="s">
        <v>227</v>
      </c>
      <c r="R45" s="9" t="s">
        <v>227</v>
      </c>
      <c r="S45" s="9" t="s">
        <v>227</v>
      </c>
      <c r="T45" s="8">
        <v>2.5000000000000001E-3</v>
      </c>
      <c r="U45" s="9" t="s">
        <v>227</v>
      </c>
      <c r="V45" s="8">
        <v>2.0000000000000001E-4</v>
      </c>
      <c r="W45" s="9" t="s">
        <v>227</v>
      </c>
      <c r="X45" s="8">
        <v>5.0000000000000001E-4</v>
      </c>
      <c r="Y45" s="9" t="s">
        <v>227</v>
      </c>
      <c r="Z45" s="9" t="s">
        <v>227</v>
      </c>
      <c r="AA45" s="8" t="s">
        <v>227</v>
      </c>
      <c r="AB45" s="8" t="s">
        <v>227</v>
      </c>
      <c r="AC45" s="8" t="s">
        <v>227</v>
      </c>
    </row>
    <row r="46" spans="1:29">
      <c r="A46" s="12" t="s">
        <v>43</v>
      </c>
      <c r="B46" s="8">
        <v>1.1815</v>
      </c>
      <c r="C46" s="9">
        <v>0.16639999999999999</v>
      </c>
      <c r="D46" s="8">
        <v>85.245199999999997</v>
      </c>
      <c r="E46" s="9">
        <v>6.0199999999999997E-2</v>
      </c>
      <c r="F46" s="8" t="s">
        <v>227</v>
      </c>
      <c r="G46" s="9" t="s">
        <v>227</v>
      </c>
      <c r="H46" s="8">
        <v>2.7699999999999999E-2</v>
      </c>
      <c r="I46" s="9">
        <v>0.65110000000000001</v>
      </c>
      <c r="J46" s="10">
        <v>8.3999999999999995E-3</v>
      </c>
      <c r="K46" s="9">
        <v>2.7000000000000001E-3</v>
      </c>
      <c r="L46" s="8">
        <v>3.3999999999999998E-3</v>
      </c>
      <c r="M46" s="11">
        <v>3.5000000000000001E-3</v>
      </c>
      <c r="N46" s="11">
        <v>5.3800000000000001E-2</v>
      </c>
      <c r="O46" s="8" t="s">
        <v>227</v>
      </c>
      <c r="P46" s="9">
        <v>1E-3</v>
      </c>
      <c r="Q46" s="8" t="s">
        <v>227</v>
      </c>
      <c r="R46" s="9" t="s">
        <v>227</v>
      </c>
      <c r="S46" s="9" t="s">
        <v>227</v>
      </c>
      <c r="T46" s="8">
        <v>6.9999999999999999E-4</v>
      </c>
      <c r="U46" s="9" t="s">
        <v>227</v>
      </c>
      <c r="V46" s="8" t="s">
        <v>227</v>
      </c>
      <c r="W46" s="9" t="s">
        <v>227</v>
      </c>
      <c r="X46" s="8">
        <v>6.9999999999999999E-4</v>
      </c>
      <c r="Y46" s="8" t="s">
        <v>227</v>
      </c>
      <c r="Z46" s="8" t="s">
        <v>227</v>
      </c>
      <c r="AA46" s="8" t="s">
        <v>227</v>
      </c>
      <c r="AB46" s="8" t="s">
        <v>227</v>
      </c>
      <c r="AC46" s="8" t="s">
        <v>227</v>
      </c>
    </row>
    <row r="47" spans="1:29">
      <c r="A47" s="12" t="s">
        <v>44</v>
      </c>
      <c r="B47" s="8" t="s">
        <v>227</v>
      </c>
      <c r="C47" s="9">
        <v>0.38100000000000001</v>
      </c>
      <c r="D47" s="8">
        <v>100</v>
      </c>
      <c r="E47" s="9">
        <v>7.22E-2</v>
      </c>
      <c r="F47" s="8">
        <v>4.2700000000000002E-2</v>
      </c>
      <c r="G47" s="9">
        <v>3.4299999999999997E-2</v>
      </c>
      <c r="H47" s="8">
        <v>4.9399999999999999E-2</v>
      </c>
      <c r="I47" s="9">
        <v>7.3099999999999998E-2</v>
      </c>
      <c r="J47" s="10">
        <v>5.4000000000000003E-3</v>
      </c>
      <c r="K47" s="9" t="s">
        <v>227</v>
      </c>
      <c r="L47" s="8">
        <v>8.0999999999999996E-3</v>
      </c>
      <c r="M47" s="11">
        <v>3.3E-3</v>
      </c>
      <c r="N47" s="11">
        <v>7.0199999999999999E-2</v>
      </c>
      <c r="O47" s="8" t="s">
        <v>227</v>
      </c>
      <c r="P47" s="9">
        <v>8.0000000000000004E-4</v>
      </c>
      <c r="Q47" s="8" t="s">
        <v>227</v>
      </c>
      <c r="R47" s="9" t="s">
        <v>227</v>
      </c>
      <c r="S47" s="9" t="s">
        <v>227</v>
      </c>
      <c r="T47" s="8" t="s">
        <v>227</v>
      </c>
      <c r="U47" s="9" t="s">
        <v>227</v>
      </c>
      <c r="V47" s="8">
        <v>2.0000000000000001E-4</v>
      </c>
      <c r="W47" s="9" t="s">
        <v>227</v>
      </c>
      <c r="X47" s="8" t="s">
        <v>227</v>
      </c>
      <c r="Y47" s="8" t="s">
        <v>227</v>
      </c>
      <c r="Z47" s="8" t="s">
        <v>227</v>
      </c>
      <c r="AA47" s="8" t="s">
        <v>227</v>
      </c>
      <c r="AB47" s="8" t="s">
        <v>227</v>
      </c>
      <c r="AC47" s="8" t="s">
        <v>227</v>
      </c>
    </row>
    <row r="48" spans="1:29">
      <c r="A48" s="12" t="s">
        <v>45</v>
      </c>
      <c r="B48" s="8" t="s">
        <v>227</v>
      </c>
      <c r="C48" s="9">
        <v>0.39450000000000002</v>
      </c>
      <c r="D48" s="8">
        <v>100</v>
      </c>
      <c r="E48" s="9">
        <v>6.3700000000000007E-2</v>
      </c>
      <c r="F48" s="8">
        <v>9.4999999999999998E-3</v>
      </c>
      <c r="G48" s="9" t="s">
        <v>227</v>
      </c>
      <c r="H48" s="8">
        <v>2.29E-2</v>
      </c>
      <c r="I48" s="9">
        <v>0.1168</v>
      </c>
      <c r="J48" s="10">
        <v>8.0999999999999996E-3</v>
      </c>
      <c r="K48" s="9" t="s">
        <v>227</v>
      </c>
      <c r="L48" s="8">
        <v>6.6E-3</v>
      </c>
      <c r="M48" s="11">
        <v>5.7999999999999996E-3</v>
      </c>
      <c r="N48" s="11">
        <v>8.6300000000000002E-2</v>
      </c>
      <c r="O48" s="8" t="s">
        <v>227</v>
      </c>
      <c r="P48" s="9">
        <v>8.0000000000000004E-4</v>
      </c>
      <c r="Q48" s="8" t="s">
        <v>227</v>
      </c>
      <c r="R48" s="9" t="s">
        <v>227</v>
      </c>
      <c r="S48" s="9" t="s">
        <v>227</v>
      </c>
      <c r="T48" s="8" t="s">
        <v>227</v>
      </c>
      <c r="U48" s="9" t="s">
        <v>227</v>
      </c>
      <c r="V48" s="8" t="s">
        <v>227</v>
      </c>
      <c r="W48" s="9" t="s">
        <v>227</v>
      </c>
      <c r="X48" s="8">
        <v>5.0000000000000001E-4</v>
      </c>
      <c r="Y48" s="9" t="s">
        <v>227</v>
      </c>
      <c r="Z48" s="9" t="s">
        <v>227</v>
      </c>
      <c r="AA48" s="8" t="s">
        <v>227</v>
      </c>
      <c r="AB48" s="8" t="s">
        <v>227</v>
      </c>
      <c r="AC48" s="8" t="s">
        <v>227</v>
      </c>
    </row>
    <row r="49" spans="1:29">
      <c r="A49" s="12" t="s">
        <v>46</v>
      </c>
      <c r="B49" s="8" t="s">
        <v>227</v>
      </c>
      <c r="C49" s="9" t="s">
        <v>227</v>
      </c>
      <c r="D49" s="8">
        <v>90.390500000000003</v>
      </c>
      <c r="E49" s="9">
        <v>5.3600000000000002E-2</v>
      </c>
      <c r="F49" s="8">
        <v>1.9400000000000001E-2</v>
      </c>
      <c r="G49" s="9">
        <v>3.5499999999999997E-2</v>
      </c>
      <c r="H49" s="8">
        <v>2.6599999999999999E-2</v>
      </c>
      <c r="I49" s="9">
        <v>1.9199999999999998E-2</v>
      </c>
      <c r="J49" s="10" t="s">
        <v>227</v>
      </c>
      <c r="K49" s="9" t="s">
        <v>227</v>
      </c>
      <c r="L49" s="8">
        <v>6.4000000000000003E-3</v>
      </c>
      <c r="M49" s="10" t="s">
        <v>227</v>
      </c>
      <c r="N49" s="11">
        <v>5.6300000000000003E-2</v>
      </c>
      <c r="O49" s="8" t="s">
        <v>227</v>
      </c>
      <c r="P49" s="9">
        <v>1.1000000000000001E-3</v>
      </c>
      <c r="Q49" s="8">
        <v>4.0000000000000002E-4</v>
      </c>
      <c r="R49" s="9" t="s">
        <v>227</v>
      </c>
      <c r="S49" s="9" t="s">
        <v>227</v>
      </c>
      <c r="T49" s="8" t="s">
        <v>227</v>
      </c>
      <c r="U49" s="9" t="s">
        <v>227</v>
      </c>
      <c r="V49" s="8" t="s">
        <v>227</v>
      </c>
      <c r="W49" s="9" t="s">
        <v>227</v>
      </c>
      <c r="X49" s="8" t="s">
        <v>227</v>
      </c>
      <c r="Y49" s="8" t="s">
        <v>227</v>
      </c>
      <c r="Z49" s="8" t="s">
        <v>227</v>
      </c>
      <c r="AA49" s="8" t="s">
        <v>227</v>
      </c>
      <c r="AB49" s="8">
        <v>5.9999999999999995E-4</v>
      </c>
      <c r="AC49" s="8" t="s">
        <v>227</v>
      </c>
    </row>
    <row r="50" spans="1:29">
      <c r="A50" s="12" t="s">
        <v>47</v>
      </c>
      <c r="B50" s="8" t="s">
        <v>227</v>
      </c>
      <c r="C50" s="9" t="s">
        <v>227</v>
      </c>
      <c r="D50" s="8">
        <v>97.176000000000002</v>
      </c>
      <c r="E50" s="9">
        <v>6.4899999999999999E-2</v>
      </c>
      <c r="F50" s="8" t="s">
        <v>227</v>
      </c>
      <c r="G50" s="9">
        <v>2.4299999999999999E-2</v>
      </c>
      <c r="H50" s="8">
        <v>1.4500000000000001E-2</v>
      </c>
      <c r="I50" s="9">
        <v>1.24E-2</v>
      </c>
      <c r="J50" s="10">
        <v>3.8999999999999998E-3</v>
      </c>
      <c r="K50" s="9">
        <v>2.9999999999999997E-4</v>
      </c>
      <c r="L50" s="8">
        <v>7.7000000000000002E-3</v>
      </c>
      <c r="M50" s="10" t="s">
        <v>227</v>
      </c>
      <c r="N50" s="11">
        <v>5.3800000000000001E-2</v>
      </c>
      <c r="O50" s="8" t="s">
        <v>227</v>
      </c>
      <c r="P50" s="9">
        <v>8.9999999999999998E-4</v>
      </c>
      <c r="Q50" s="8" t="s">
        <v>227</v>
      </c>
      <c r="R50" s="9" t="s">
        <v>227</v>
      </c>
      <c r="S50" s="9" t="s">
        <v>227</v>
      </c>
      <c r="T50" s="8" t="s">
        <v>227</v>
      </c>
      <c r="U50" s="9" t="s">
        <v>227</v>
      </c>
      <c r="V50" s="8" t="s">
        <v>227</v>
      </c>
      <c r="W50" s="9" t="s">
        <v>227</v>
      </c>
      <c r="X50" s="8" t="s">
        <v>227</v>
      </c>
      <c r="Y50" s="9" t="s">
        <v>227</v>
      </c>
      <c r="Z50" s="9" t="s">
        <v>227</v>
      </c>
      <c r="AA50" s="8" t="s">
        <v>227</v>
      </c>
      <c r="AB50" s="8" t="s">
        <v>227</v>
      </c>
      <c r="AC50" s="8" t="s">
        <v>227</v>
      </c>
    </row>
    <row r="51" spans="1:29">
      <c r="A51" s="12" t="s">
        <v>48</v>
      </c>
      <c r="B51" s="8" t="s">
        <v>227</v>
      </c>
      <c r="C51" s="9">
        <v>0.44840000000000002</v>
      </c>
      <c r="D51" s="8">
        <v>100</v>
      </c>
      <c r="E51" s="9">
        <v>7.0300000000000001E-2</v>
      </c>
      <c r="F51" s="8">
        <v>4.0899999999999999E-2</v>
      </c>
      <c r="G51" s="9">
        <v>1.77E-2</v>
      </c>
      <c r="H51" s="8">
        <v>4.65E-2</v>
      </c>
      <c r="I51" s="9">
        <v>2.7300000000000001E-2</v>
      </c>
      <c r="J51" s="10">
        <v>3.7000000000000002E-3</v>
      </c>
      <c r="K51" s="9" t="s">
        <v>227</v>
      </c>
      <c r="L51" s="8">
        <v>6.1000000000000004E-3</v>
      </c>
      <c r="M51" s="11">
        <v>4.1999999999999997E-3</v>
      </c>
      <c r="N51" s="11">
        <v>5.9499999999999997E-2</v>
      </c>
      <c r="O51" s="8" t="s">
        <v>227</v>
      </c>
      <c r="P51" s="9">
        <v>1E-3</v>
      </c>
      <c r="Q51" s="8" t="s">
        <v>227</v>
      </c>
      <c r="R51" s="9" t="s">
        <v>227</v>
      </c>
      <c r="S51" s="9" t="s">
        <v>227</v>
      </c>
      <c r="T51" s="8" t="s">
        <v>227</v>
      </c>
      <c r="U51" s="9" t="s">
        <v>227</v>
      </c>
      <c r="V51" s="8" t="s">
        <v>227</v>
      </c>
      <c r="W51" s="9" t="s">
        <v>227</v>
      </c>
      <c r="X51" s="8">
        <v>5.0000000000000001E-4</v>
      </c>
      <c r="Y51" s="8" t="s">
        <v>227</v>
      </c>
      <c r="Z51" s="8" t="s">
        <v>227</v>
      </c>
      <c r="AA51" s="8" t="s">
        <v>227</v>
      </c>
      <c r="AB51" s="8" t="s">
        <v>227</v>
      </c>
      <c r="AC51" s="8" t="s">
        <v>227</v>
      </c>
    </row>
    <row r="52" spans="1:29">
      <c r="A52" s="12" t="s">
        <v>49</v>
      </c>
      <c r="B52" s="8" t="s">
        <v>227</v>
      </c>
      <c r="C52" s="9" t="s">
        <v>227</v>
      </c>
      <c r="D52" s="8">
        <v>100</v>
      </c>
      <c r="E52" s="9">
        <v>6.6500000000000004E-2</v>
      </c>
      <c r="F52" s="8">
        <v>8.3000000000000001E-3</v>
      </c>
      <c r="G52" s="9" t="s">
        <v>227</v>
      </c>
      <c r="H52" s="8">
        <v>6.3E-3</v>
      </c>
      <c r="I52" s="9">
        <v>0.28139999999999998</v>
      </c>
      <c r="J52" s="10" t="s">
        <v>227</v>
      </c>
      <c r="K52" s="9" t="s">
        <v>227</v>
      </c>
      <c r="L52" s="8">
        <v>9.1999999999999998E-3</v>
      </c>
      <c r="M52" s="11">
        <v>4.1999999999999997E-3</v>
      </c>
      <c r="N52" s="11">
        <v>6.7799999999999999E-2</v>
      </c>
      <c r="O52" s="8" t="s">
        <v>227</v>
      </c>
      <c r="P52" s="9">
        <v>8.0000000000000004E-4</v>
      </c>
      <c r="Q52" s="8">
        <v>4.0000000000000002E-4</v>
      </c>
      <c r="R52" s="9" t="s">
        <v>227</v>
      </c>
      <c r="S52" s="9" t="s">
        <v>227</v>
      </c>
      <c r="T52" s="8">
        <v>5.9999999999999995E-4</v>
      </c>
      <c r="U52" s="9" t="s">
        <v>227</v>
      </c>
      <c r="V52" s="8" t="s">
        <v>227</v>
      </c>
      <c r="W52" s="9" t="s">
        <v>227</v>
      </c>
      <c r="X52" s="8">
        <v>5.0000000000000001E-4</v>
      </c>
      <c r="Y52" s="8" t="s">
        <v>227</v>
      </c>
      <c r="Z52" s="8" t="s">
        <v>227</v>
      </c>
      <c r="AA52" s="8" t="s">
        <v>227</v>
      </c>
      <c r="AB52" s="8">
        <v>5.0000000000000001E-4</v>
      </c>
      <c r="AC52" s="8" t="s">
        <v>227</v>
      </c>
    </row>
    <row r="53" spans="1:29">
      <c r="A53" s="12" t="s">
        <v>50</v>
      </c>
      <c r="B53" s="8" t="s">
        <v>227</v>
      </c>
      <c r="C53" s="9">
        <v>0.22409999999999999</v>
      </c>
      <c r="D53" s="8">
        <v>97.036799999999999</v>
      </c>
      <c r="E53" s="9">
        <v>5.45E-2</v>
      </c>
      <c r="F53" s="8" t="s">
        <v>227</v>
      </c>
      <c r="G53" s="9">
        <v>1.8599999999999998E-2</v>
      </c>
      <c r="H53" s="8">
        <v>2.75E-2</v>
      </c>
      <c r="I53" s="9">
        <v>1.1599999999999999E-2</v>
      </c>
      <c r="J53" s="10">
        <v>4.5999999999999999E-3</v>
      </c>
      <c r="K53" s="9">
        <v>2.9999999999999997E-4</v>
      </c>
      <c r="L53" s="8">
        <v>6.6E-3</v>
      </c>
      <c r="M53" s="11">
        <v>2.5000000000000001E-3</v>
      </c>
      <c r="N53" s="11">
        <v>7.6200000000000004E-2</v>
      </c>
      <c r="O53" s="8" t="s">
        <v>227</v>
      </c>
      <c r="P53" s="9">
        <v>8.0000000000000004E-4</v>
      </c>
      <c r="Q53" s="8">
        <v>5.0000000000000001E-4</v>
      </c>
      <c r="R53" s="9" t="s">
        <v>227</v>
      </c>
      <c r="S53" s="9" t="s">
        <v>227</v>
      </c>
      <c r="T53" s="8">
        <v>5.0000000000000001E-4</v>
      </c>
      <c r="U53" s="9" t="s">
        <v>227</v>
      </c>
      <c r="V53" s="8" t="s">
        <v>227</v>
      </c>
      <c r="W53" s="9" t="s">
        <v>227</v>
      </c>
      <c r="X53" s="8" t="s">
        <v>227</v>
      </c>
      <c r="Y53" s="8" t="s">
        <v>227</v>
      </c>
      <c r="Z53" s="8">
        <v>2.5499999999999998E-2</v>
      </c>
      <c r="AA53" s="8" t="s">
        <v>227</v>
      </c>
      <c r="AB53" s="8" t="s">
        <v>227</v>
      </c>
      <c r="AC53" s="8" t="s">
        <v>227</v>
      </c>
    </row>
    <row r="54" spans="1:29">
      <c r="A54" s="12" t="s">
        <v>51</v>
      </c>
      <c r="B54" s="8" t="s">
        <v>227</v>
      </c>
      <c r="C54" s="9" t="s">
        <v>227</v>
      </c>
      <c r="D54" s="8">
        <v>100</v>
      </c>
      <c r="E54" s="9">
        <v>6.9500000000000006E-2</v>
      </c>
      <c r="F54" s="8">
        <v>3.1300000000000001E-2</v>
      </c>
      <c r="G54" s="9" t="s">
        <v>227</v>
      </c>
      <c r="H54" s="8">
        <v>1.43E-2</v>
      </c>
      <c r="I54" s="9" t="s">
        <v>227</v>
      </c>
      <c r="J54" s="10" t="s">
        <v>227</v>
      </c>
      <c r="K54" s="9" t="s">
        <v>227</v>
      </c>
      <c r="L54" s="8">
        <v>7.7999999999999996E-3</v>
      </c>
      <c r="M54" s="11">
        <v>3.3999999999999998E-3</v>
      </c>
      <c r="N54" s="11">
        <v>5.2999999999999999E-2</v>
      </c>
      <c r="O54" s="8" t="s">
        <v>227</v>
      </c>
      <c r="P54" s="9">
        <v>1.1000000000000001E-3</v>
      </c>
      <c r="Q54" s="8" t="s">
        <v>227</v>
      </c>
      <c r="R54" s="9" t="s">
        <v>227</v>
      </c>
      <c r="S54" s="9" t="s">
        <v>227</v>
      </c>
      <c r="T54" s="8" t="s">
        <v>227</v>
      </c>
      <c r="U54" s="9" t="s">
        <v>227</v>
      </c>
      <c r="V54" s="8" t="s">
        <v>227</v>
      </c>
      <c r="W54" s="9" t="s">
        <v>227</v>
      </c>
      <c r="X54" s="8" t="s">
        <v>227</v>
      </c>
      <c r="Y54" s="9" t="s">
        <v>227</v>
      </c>
      <c r="Z54" s="9" t="s">
        <v>227</v>
      </c>
      <c r="AA54" s="8" t="s">
        <v>227</v>
      </c>
      <c r="AB54" s="8" t="s">
        <v>227</v>
      </c>
      <c r="AC54" s="8" t="s">
        <v>227</v>
      </c>
    </row>
    <row r="55" spans="1:29">
      <c r="A55" s="12" t="s">
        <v>52</v>
      </c>
      <c r="B55" s="8" t="s">
        <v>227</v>
      </c>
      <c r="C55" s="9">
        <v>0.72519999999999996</v>
      </c>
      <c r="D55" s="8">
        <v>100</v>
      </c>
      <c r="E55" s="9">
        <v>6.9099999999999995E-2</v>
      </c>
      <c r="F55" s="8">
        <v>2.4799999999999999E-2</v>
      </c>
      <c r="G55" s="9" t="s">
        <v>227</v>
      </c>
      <c r="H55" s="8">
        <v>2.9100000000000001E-2</v>
      </c>
      <c r="I55" s="9">
        <v>6.6E-3</v>
      </c>
      <c r="J55" s="10">
        <v>3.8E-3</v>
      </c>
      <c r="K55" s="9" t="s">
        <v>227</v>
      </c>
      <c r="L55" s="8">
        <v>7.7999999999999996E-3</v>
      </c>
      <c r="M55" s="11">
        <v>4.0000000000000001E-3</v>
      </c>
      <c r="N55" s="11">
        <v>5.9200000000000003E-2</v>
      </c>
      <c r="O55" s="8" t="s">
        <v>227</v>
      </c>
      <c r="P55" s="9">
        <v>8.9999999999999998E-4</v>
      </c>
      <c r="Q55" s="8" t="s">
        <v>227</v>
      </c>
      <c r="R55" s="9" t="s">
        <v>227</v>
      </c>
      <c r="S55" s="9" t="s">
        <v>227</v>
      </c>
      <c r="T55" s="8" t="s">
        <v>227</v>
      </c>
      <c r="U55" s="9" t="s">
        <v>227</v>
      </c>
      <c r="V55" s="8" t="s">
        <v>227</v>
      </c>
      <c r="W55" s="9" t="s">
        <v>227</v>
      </c>
      <c r="X55" s="8">
        <v>4.0000000000000002E-4</v>
      </c>
      <c r="Y55" s="9" t="s">
        <v>227</v>
      </c>
      <c r="Z55" s="9" t="s">
        <v>227</v>
      </c>
      <c r="AA55" s="8" t="s">
        <v>227</v>
      </c>
      <c r="AB55" s="8" t="s">
        <v>227</v>
      </c>
      <c r="AC55" s="8" t="s">
        <v>227</v>
      </c>
    </row>
    <row r="56" spans="1:29">
      <c r="A56" s="12" t="s">
        <v>53</v>
      </c>
      <c r="B56" s="8" t="s">
        <v>227</v>
      </c>
      <c r="C56" s="9">
        <v>1.6039000000000001</v>
      </c>
      <c r="D56" s="8">
        <v>98.059899999999999</v>
      </c>
      <c r="E56" s="9">
        <v>1.26E-2</v>
      </c>
      <c r="F56" s="8">
        <v>0.2041</v>
      </c>
      <c r="G56" s="9" t="s">
        <v>227</v>
      </c>
      <c r="H56" s="8">
        <v>1.7999999999999999E-2</v>
      </c>
      <c r="I56" s="9">
        <v>1.1299999999999999E-2</v>
      </c>
      <c r="J56" s="10">
        <v>0.2954</v>
      </c>
      <c r="K56" s="9">
        <v>2.0000000000000001E-4</v>
      </c>
      <c r="L56" s="8">
        <v>4.7000000000000002E-3</v>
      </c>
      <c r="M56" s="10" t="s">
        <v>227</v>
      </c>
      <c r="N56" s="11">
        <v>1.0881000000000001</v>
      </c>
      <c r="O56" s="8">
        <v>1.2999999999999999E-3</v>
      </c>
      <c r="P56" s="9">
        <v>2E-3</v>
      </c>
      <c r="Q56" s="8">
        <v>2.2000000000000001E-3</v>
      </c>
      <c r="R56" s="9">
        <v>4.0000000000000002E-4</v>
      </c>
      <c r="S56" s="9" t="s">
        <v>227</v>
      </c>
      <c r="T56" s="8">
        <v>1.5E-3</v>
      </c>
      <c r="U56" s="9">
        <v>3.5999999999999999E-3</v>
      </c>
      <c r="V56" s="8">
        <v>4.7600000000000003E-2</v>
      </c>
      <c r="W56" s="9">
        <v>2.9999999999999997E-4</v>
      </c>
      <c r="X56" s="8" t="s">
        <v>227</v>
      </c>
      <c r="Y56" s="8" t="s">
        <v>227</v>
      </c>
      <c r="Z56" s="8">
        <v>6.5000000000000002E-2</v>
      </c>
      <c r="AA56" s="8" t="s">
        <v>227</v>
      </c>
      <c r="AB56" s="8">
        <v>6.9999999999999999E-4</v>
      </c>
      <c r="AC56" s="8">
        <v>1E-3</v>
      </c>
    </row>
    <row r="57" spans="1:29">
      <c r="A57" s="12" t="s">
        <v>54</v>
      </c>
      <c r="B57" s="8" t="s">
        <v>227</v>
      </c>
      <c r="C57" s="9">
        <v>1.1540999999999999</v>
      </c>
      <c r="D57" s="8">
        <v>100</v>
      </c>
      <c r="E57" s="9">
        <v>7.0199999999999999E-2</v>
      </c>
      <c r="F57" s="8">
        <v>3.6700000000000003E-2</v>
      </c>
      <c r="G57" s="9">
        <v>4.48E-2</v>
      </c>
      <c r="H57" s="8">
        <v>5.1400000000000001E-2</v>
      </c>
      <c r="I57" s="9">
        <v>1.78E-2</v>
      </c>
      <c r="J57" s="10">
        <v>3.0999999999999999E-3</v>
      </c>
      <c r="K57" s="9" t="s">
        <v>227</v>
      </c>
      <c r="L57" s="8">
        <v>5.4999999999999997E-3</v>
      </c>
      <c r="M57" s="11">
        <v>3.8999999999999998E-3</v>
      </c>
      <c r="N57" s="11">
        <v>6.8000000000000005E-2</v>
      </c>
      <c r="O57" s="8" t="s">
        <v>227</v>
      </c>
      <c r="P57" s="9">
        <v>8.9999999999999998E-4</v>
      </c>
      <c r="Q57" s="8">
        <v>2.9999999999999997E-4</v>
      </c>
      <c r="R57" s="9" t="s">
        <v>227</v>
      </c>
      <c r="S57" s="9" t="s">
        <v>227</v>
      </c>
      <c r="T57" s="8" t="s">
        <v>227</v>
      </c>
      <c r="U57" s="9" t="s">
        <v>227</v>
      </c>
      <c r="V57" s="8" t="s">
        <v>227</v>
      </c>
      <c r="W57" s="9" t="s">
        <v>227</v>
      </c>
      <c r="X57" s="8" t="s">
        <v>227</v>
      </c>
      <c r="Y57" s="8">
        <v>8.9999999999999998E-4</v>
      </c>
      <c r="Z57" s="8" t="s">
        <v>227</v>
      </c>
      <c r="AA57" s="8" t="s">
        <v>227</v>
      </c>
      <c r="AB57" s="8">
        <v>5.9999999999999995E-4</v>
      </c>
      <c r="AC57" s="8" t="s">
        <v>227</v>
      </c>
    </row>
    <row r="58" spans="1:29">
      <c r="A58" s="12" t="s">
        <v>55</v>
      </c>
      <c r="B58" s="8" t="s">
        <v>227</v>
      </c>
      <c r="C58" s="9">
        <v>0.74260000000000004</v>
      </c>
      <c r="D58" s="8">
        <v>97.763800000000003</v>
      </c>
      <c r="E58" s="9">
        <v>5.4100000000000002E-2</v>
      </c>
      <c r="F58" s="8" t="s">
        <v>227</v>
      </c>
      <c r="G58" s="9">
        <v>2.46E-2</v>
      </c>
      <c r="H58" s="8">
        <v>3.5700000000000003E-2</v>
      </c>
      <c r="I58" s="9">
        <v>2.0299999999999999E-2</v>
      </c>
      <c r="J58" s="10">
        <v>5.7999999999999996E-3</v>
      </c>
      <c r="K58" s="9">
        <v>4.0000000000000002E-4</v>
      </c>
      <c r="L58" s="8">
        <v>6.8999999999999999E-3</v>
      </c>
      <c r="M58" s="11">
        <v>4.7000000000000002E-3</v>
      </c>
      <c r="N58" s="11">
        <v>6.5199999999999994E-2</v>
      </c>
      <c r="O58" s="8" t="s">
        <v>227</v>
      </c>
      <c r="P58" s="9">
        <v>1.2999999999999999E-3</v>
      </c>
      <c r="Q58" s="8">
        <v>2.9999999999999997E-4</v>
      </c>
      <c r="R58" s="9" t="s">
        <v>227</v>
      </c>
      <c r="S58" s="9" t="s">
        <v>227</v>
      </c>
      <c r="T58" s="8" t="s">
        <v>227</v>
      </c>
      <c r="U58" s="9" t="s">
        <v>227</v>
      </c>
      <c r="V58" s="8" t="s">
        <v>227</v>
      </c>
      <c r="W58" s="9" t="s">
        <v>227</v>
      </c>
      <c r="X58" s="8">
        <v>5.0000000000000001E-4</v>
      </c>
      <c r="Y58" s="8" t="s">
        <v>227</v>
      </c>
      <c r="Z58" s="8" t="s">
        <v>227</v>
      </c>
      <c r="AA58" s="8" t="s">
        <v>227</v>
      </c>
      <c r="AB58" s="8" t="s">
        <v>227</v>
      </c>
      <c r="AC58" s="8" t="s">
        <v>227</v>
      </c>
    </row>
    <row r="59" spans="1:29">
      <c r="A59" s="12" t="s">
        <v>56</v>
      </c>
      <c r="B59" s="8" t="s">
        <v>227</v>
      </c>
      <c r="C59" s="9" t="s">
        <v>227</v>
      </c>
      <c r="D59" s="8">
        <v>100</v>
      </c>
      <c r="E59" s="9">
        <v>7.7100000000000002E-2</v>
      </c>
      <c r="F59" s="8">
        <v>3.56E-2</v>
      </c>
      <c r="G59" s="9" t="s">
        <v>227</v>
      </c>
      <c r="H59" s="8">
        <v>3.1099999999999999E-2</v>
      </c>
      <c r="I59" s="9">
        <v>8.9099999999999999E-2</v>
      </c>
      <c r="J59" s="10">
        <v>3.8999999999999998E-3</v>
      </c>
      <c r="K59" s="9" t="s">
        <v>227</v>
      </c>
      <c r="L59" s="8">
        <v>8.3000000000000001E-3</v>
      </c>
      <c r="M59" s="11">
        <v>4.1999999999999997E-3</v>
      </c>
      <c r="N59" s="11">
        <v>9.2899999999999996E-2</v>
      </c>
      <c r="O59" s="8" t="s">
        <v>227</v>
      </c>
      <c r="P59" s="9">
        <v>8.9999999999999998E-4</v>
      </c>
      <c r="Q59" s="8">
        <v>1E-3</v>
      </c>
      <c r="R59" s="9" t="s">
        <v>227</v>
      </c>
      <c r="S59" s="9" t="s">
        <v>227</v>
      </c>
      <c r="T59" s="8" t="s">
        <v>227</v>
      </c>
      <c r="U59" s="9" t="s">
        <v>227</v>
      </c>
      <c r="V59" s="8" t="s">
        <v>227</v>
      </c>
      <c r="W59" s="9" t="s">
        <v>227</v>
      </c>
      <c r="X59" s="8">
        <v>5.0000000000000001E-4</v>
      </c>
      <c r="Y59" s="9">
        <v>1E-3</v>
      </c>
      <c r="Z59" s="9" t="s">
        <v>227</v>
      </c>
      <c r="AA59" s="8" t="s">
        <v>227</v>
      </c>
      <c r="AB59" s="8">
        <v>5.0000000000000001E-4</v>
      </c>
      <c r="AC59" s="8" t="s">
        <v>227</v>
      </c>
    </row>
    <row r="60" spans="1:29">
      <c r="A60" s="12" t="s">
        <v>57</v>
      </c>
      <c r="B60" s="8" t="s">
        <v>227</v>
      </c>
      <c r="C60" s="9">
        <v>0.2432</v>
      </c>
      <c r="D60" s="8">
        <v>100</v>
      </c>
      <c r="E60" s="9">
        <v>6.8400000000000002E-2</v>
      </c>
      <c r="F60" s="8">
        <v>3.8600000000000002E-2</v>
      </c>
      <c r="G60" s="9">
        <v>0.03</v>
      </c>
      <c r="H60" s="8">
        <v>2.98E-2</v>
      </c>
      <c r="I60" s="9">
        <v>8.0199999999999994E-2</v>
      </c>
      <c r="J60" s="10">
        <v>2.8E-3</v>
      </c>
      <c r="K60" s="9" t="s">
        <v>227</v>
      </c>
      <c r="L60" s="8">
        <v>7.7000000000000002E-3</v>
      </c>
      <c r="M60" s="11">
        <v>3.8999999999999998E-3</v>
      </c>
      <c r="N60" s="11">
        <v>8.4000000000000005E-2</v>
      </c>
      <c r="O60" s="8" t="s">
        <v>227</v>
      </c>
      <c r="P60" s="9">
        <v>1E-3</v>
      </c>
      <c r="Q60" s="8">
        <v>8.0000000000000004E-4</v>
      </c>
      <c r="R60" s="9" t="s">
        <v>227</v>
      </c>
      <c r="S60" s="9" t="s">
        <v>227</v>
      </c>
      <c r="T60" s="8">
        <v>5.0000000000000001E-4</v>
      </c>
      <c r="U60" s="9" t="s">
        <v>227</v>
      </c>
      <c r="V60" s="8" t="s">
        <v>227</v>
      </c>
      <c r="W60" s="9" t="s">
        <v>227</v>
      </c>
      <c r="X60" s="8">
        <v>5.9999999999999995E-4</v>
      </c>
      <c r="Y60" s="9" t="s">
        <v>227</v>
      </c>
      <c r="Z60" s="9" t="s">
        <v>227</v>
      </c>
      <c r="AA60" s="8" t="s">
        <v>227</v>
      </c>
      <c r="AB60" s="8">
        <v>6.9999999999999999E-4</v>
      </c>
      <c r="AC60" s="8" t="s">
        <v>227</v>
      </c>
    </row>
    <row r="61" spans="1:29">
      <c r="A61" s="12" t="s">
        <v>58</v>
      </c>
      <c r="B61" s="8" t="s">
        <v>227</v>
      </c>
      <c r="C61" s="9">
        <v>0.53710000000000002</v>
      </c>
      <c r="D61" s="8">
        <v>100</v>
      </c>
      <c r="E61" s="9">
        <v>6.6400000000000001E-2</v>
      </c>
      <c r="F61" s="8">
        <v>8.2000000000000007E-3</v>
      </c>
      <c r="G61" s="9" t="s">
        <v>227</v>
      </c>
      <c r="H61" s="8">
        <v>4.2500000000000003E-2</v>
      </c>
      <c r="I61" s="9">
        <v>7.7000000000000002E-3</v>
      </c>
      <c r="J61" s="10">
        <v>4.4999999999999997E-3</v>
      </c>
      <c r="K61" s="9" t="s">
        <v>227</v>
      </c>
      <c r="L61" s="8">
        <v>7.9000000000000008E-3</v>
      </c>
      <c r="M61" s="11">
        <v>3.8999999999999998E-3</v>
      </c>
      <c r="N61" s="11">
        <v>8.7499999999999994E-2</v>
      </c>
      <c r="O61" s="8" t="s">
        <v>227</v>
      </c>
      <c r="P61" s="9">
        <v>8.9999999999999998E-4</v>
      </c>
      <c r="Q61" s="8">
        <v>4.0000000000000002E-4</v>
      </c>
      <c r="R61" s="9" t="s">
        <v>227</v>
      </c>
      <c r="S61" s="9" t="s">
        <v>227</v>
      </c>
      <c r="T61" s="8">
        <v>5.0000000000000001E-4</v>
      </c>
      <c r="U61" s="9" t="s">
        <v>227</v>
      </c>
      <c r="V61" s="8">
        <v>4.0000000000000002E-4</v>
      </c>
      <c r="W61" s="9" t="s">
        <v>227</v>
      </c>
      <c r="X61" s="8">
        <v>5.0000000000000001E-4</v>
      </c>
      <c r="Y61" s="9" t="s">
        <v>227</v>
      </c>
      <c r="Z61" s="9" t="s">
        <v>227</v>
      </c>
      <c r="AA61" s="8" t="s">
        <v>227</v>
      </c>
      <c r="AB61" s="8">
        <v>5.0000000000000001E-4</v>
      </c>
      <c r="AC61" s="8" t="s">
        <v>227</v>
      </c>
    </row>
    <row r="62" spans="1:29">
      <c r="A62" s="12" t="s">
        <v>59</v>
      </c>
      <c r="B62" s="8" t="s">
        <v>227</v>
      </c>
      <c r="C62" s="9">
        <v>0.65090000000000003</v>
      </c>
      <c r="D62" s="8">
        <v>100</v>
      </c>
      <c r="E62" s="9">
        <v>7.6300000000000007E-2</v>
      </c>
      <c r="F62" s="8">
        <v>2.9399999999999999E-2</v>
      </c>
      <c r="G62" s="9">
        <v>3.6799999999999999E-2</v>
      </c>
      <c r="H62" s="8">
        <v>6.0499999999999998E-2</v>
      </c>
      <c r="I62" s="9">
        <v>1.7100000000000001E-2</v>
      </c>
      <c r="J62" s="10" t="s">
        <v>227</v>
      </c>
      <c r="K62" s="9" t="s">
        <v>227</v>
      </c>
      <c r="L62" s="8">
        <v>8.6999999999999994E-3</v>
      </c>
      <c r="M62" s="11">
        <v>3.0999999999999999E-3</v>
      </c>
      <c r="N62" s="11">
        <v>9.3600000000000003E-2</v>
      </c>
      <c r="O62" s="8" t="s">
        <v>227</v>
      </c>
      <c r="P62" s="9">
        <v>1E-3</v>
      </c>
      <c r="Q62" s="8">
        <v>4.0000000000000002E-4</v>
      </c>
      <c r="R62" s="9" t="s">
        <v>227</v>
      </c>
      <c r="S62" s="9" t="s">
        <v>227</v>
      </c>
      <c r="T62" s="8">
        <v>4.0000000000000002E-4</v>
      </c>
      <c r="U62" s="9" t="s">
        <v>227</v>
      </c>
      <c r="V62" s="8">
        <v>2.0000000000000001E-4</v>
      </c>
      <c r="W62" s="9" t="s">
        <v>227</v>
      </c>
      <c r="X62" s="8">
        <v>5.0000000000000001E-4</v>
      </c>
      <c r="Y62" s="9" t="s">
        <v>227</v>
      </c>
      <c r="Z62" s="9" t="s">
        <v>227</v>
      </c>
      <c r="AA62" s="8" t="s">
        <v>227</v>
      </c>
      <c r="AB62" s="8" t="s">
        <v>227</v>
      </c>
      <c r="AC62" s="8" t="s">
        <v>227</v>
      </c>
    </row>
    <row r="63" spans="1:29">
      <c r="A63" s="12" t="s">
        <v>60</v>
      </c>
      <c r="B63" s="8" t="s">
        <v>227</v>
      </c>
      <c r="C63" s="9" t="s">
        <v>227</v>
      </c>
      <c r="D63" s="8">
        <v>90.661900000000003</v>
      </c>
      <c r="E63" s="9">
        <v>7.7499999999999999E-2</v>
      </c>
      <c r="F63" s="8" t="s">
        <v>227</v>
      </c>
      <c r="G63" s="9" t="s">
        <v>227</v>
      </c>
      <c r="H63" s="8">
        <v>1.35E-2</v>
      </c>
      <c r="I63" s="9">
        <v>9.1300000000000006E-2</v>
      </c>
      <c r="J63" s="10">
        <v>7.4000000000000003E-3</v>
      </c>
      <c r="K63" s="9">
        <v>1.6999999999999999E-3</v>
      </c>
      <c r="L63" s="8">
        <v>6.7999999999999996E-3</v>
      </c>
      <c r="M63" s="11">
        <v>2.7000000000000001E-3</v>
      </c>
      <c r="N63" s="11">
        <v>7.3599999999999999E-2</v>
      </c>
      <c r="O63" s="8" t="s">
        <v>227</v>
      </c>
      <c r="P63" s="9">
        <v>8.9999999999999998E-4</v>
      </c>
      <c r="Q63" s="8">
        <v>4.0000000000000002E-4</v>
      </c>
      <c r="R63" s="9" t="s">
        <v>227</v>
      </c>
      <c r="S63" s="9" t="s">
        <v>227</v>
      </c>
      <c r="T63" s="8" t="s">
        <v>227</v>
      </c>
      <c r="U63" s="9" t="s">
        <v>227</v>
      </c>
      <c r="V63" s="8" t="s">
        <v>227</v>
      </c>
      <c r="W63" s="9" t="s">
        <v>227</v>
      </c>
      <c r="X63" s="8" t="s">
        <v>227</v>
      </c>
      <c r="Y63" s="8" t="s">
        <v>227</v>
      </c>
      <c r="Z63" s="8" t="s">
        <v>227</v>
      </c>
      <c r="AA63" s="8" t="s">
        <v>227</v>
      </c>
      <c r="AB63" s="8" t="s">
        <v>227</v>
      </c>
      <c r="AC63" s="8" t="s">
        <v>227</v>
      </c>
    </row>
    <row r="64" spans="1:29">
      <c r="A64" s="12" t="s">
        <v>61</v>
      </c>
      <c r="B64" s="8" t="s">
        <v>227</v>
      </c>
      <c r="C64" s="9" t="s">
        <v>227</v>
      </c>
      <c r="D64" s="8">
        <v>100</v>
      </c>
      <c r="E64" s="9">
        <v>6.6000000000000003E-2</v>
      </c>
      <c r="F64" s="8">
        <v>3.4299999999999997E-2</v>
      </c>
      <c r="G64" s="9">
        <v>2.3099999999999999E-2</v>
      </c>
      <c r="H64" s="8">
        <v>3.61E-2</v>
      </c>
      <c r="I64" s="9">
        <v>1.2999999999999999E-2</v>
      </c>
      <c r="J64" s="10">
        <v>2.5999999999999999E-3</v>
      </c>
      <c r="K64" s="9" t="s">
        <v>227</v>
      </c>
      <c r="L64" s="8">
        <v>8.0000000000000002E-3</v>
      </c>
      <c r="M64" s="11">
        <v>2.7000000000000001E-3</v>
      </c>
      <c r="N64" s="11">
        <v>6.5100000000000005E-2</v>
      </c>
      <c r="O64" s="8" t="s">
        <v>227</v>
      </c>
      <c r="P64" s="9">
        <v>8.9999999999999998E-4</v>
      </c>
      <c r="Q64" s="8" t="s">
        <v>227</v>
      </c>
      <c r="R64" s="9" t="s">
        <v>227</v>
      </c>
      <c r="S64" s="9" t="s">
        <v>227</v>
      </c>
      <c r="T64" s="8" t="s">
        <v>227</v>
      </c>
      <c r="U64" s="9" t="s">
        <v>227</v>
      </c>
      <c r="V64" s="8" t="s">
        <v>227</v>
      </c>
      <c r="W64" s="9" t="s">
        <v>227</v>
      </c>
      <c r="X64" s="8" t="s">
        <v>227</v>
      </c>
      <c r="Y64" s="8" t="s">
        <v>227</v>
      </c>
      <c r="Z64" s="8" t="s">
        <v>227</v>
      </c>
      <c r="AA64" s="8" t="s">
        <v>227</v>
      </c>
      <c r="AB64" s="8">
        <v>5.0000000000000001E-4</v>
      </c>
      <c r="AC64" s="8" t="s">
        <v>227</v>
      </c>
    </row>
    <row r="65" spans="1:29">
      <c r="A65" s="12" t="s">
        <v>62</v>
      </c>
      <c r="B65" s="8" t="s">
        <v>227</v>
      </c>
      <c r="C65" s="9" t="s">
        <v>227</v>
      </c>
      <c r="D65" s="8">
        <v>99.759200000000007</v>
      </c>
      <c r="E65" s="9">
        <v>7.8200000000000006E-2</v>
      </c>
      <c r="F65" s="8" t="s">
        <v>227</v>
      </c>
      <c r="G65" s="9" t="s">
        <v>227</v>
      </c>
      <c r="H65" s="8">
        <v>2.5700000000000001E-2</v>
      </c>
      <c r="I65" s="9">
        <v>3.6999999999999998E-2</v>
      </c>
      <c r="J65" s="10">
        <v>8.9999999999999993E-3</v>
      </c>
      <c r="K65" s="9" t="s">
        <v>227</v>
      </c>
      <c r="L65" s="8">
        <v>8.0000000000000002E-3</v>
      </c>
      <c r="M65" s="11">
        <v>3.0999999999999999E-3</v>
      </c>
      <c r="N65" s="11">
        <v>0.4113</v>
      </c>
      <c r="O65" s="8" t="s">
        <v>227</v>
      </c>
      <c r="P65" s="9">
        <v>1.1000000000000001E-3</v>
      </c>
      <c r="Q65" s="8">
        <v>5.9999999999999995E-4</v>
      </c>
      <c r="R65" s="9" t="s">
        <v>227</v>
      </c>
      <c r="S65" s="9" t="s">
        <v>227</v>
      </c>
      <c r="T65" s="8" t="s">
        <v>227</v>
      </c>
      <c r="U65" s="9" t="s">
        <v>227</v>
      </c>
      <c r="V65" s="8">
        <v>2.0000000000000001E-4</v>
      </c>
      <c r="W65" s="9" t="s">
        <v>227</v>
      </c>
      <c r="X65" s="8">
        <v>5.0000000000000001E-4</v>
      </c>
      <c r="Y65" s="9" t="s">
        <v>227</v>
      </c>
      <c r="Z65" s="9" t="s">
        <v>227</v>
      </c>
      <c r="AA65" s="8" t="s">
        <v>227</v>
      </c>
      <c r="AB65" s="8" t="s">
        <v>227</v>
      </c>
      <c r="AC65" s="8" t="s">
        <v>227</v>
      </c>
    </row>
    <row r="66" spans="1:29">
      <c r="A66" s="12" t="s">
        <v>63</v>
      </c>
      <c r="B66" s="8" t="s">
        <v>227</v>
      </c>
      <c r="C66" s="9">
        <v>0.42480000000000001</v>
      </c>
      <c r="D66" s="8">
        <v>100</v>
      </c>
      <c r="E66" s="9">
        <v>7.1900000000000006E-2</v>
      </c>
      <c r="F66" s="8">
        <v>1.6899999999999998E-2</v>
      </c>
      <c r="G66" s="9" t="s">
        <v>227</v>
      </c>
      <c r="H66" s="8">
        <v>6.1499999999999999E-2</v>
      </c>
      <c r="I66" s="9">
        <v>4.02E-2</v>
      </c>
      <c r="J66" s="10">
        <v>6.7000000000000002E-3</v>
      </c>
      <c r="K66" s="9" t="s">
        <v>227</v>
      </c>
      <c r="L66" s="8">
        <v>8.5000000000000006E-3</v>
      </c>
      <c r="M66" s="10" t="s">
        <v>227</v>
      </c>
      <c r="N66" s="11">
        <v>8.4199999999999997E-2</v>
      </c>
      <c r="O66" s="8" t="s">
        <v>227</v>
      </c>
      <c r="P66" s="9">
        <v>6.9999999999999999E-4</v>
      </c>
      <c r="Q66" s="8">
        <v>2.9999999999999997E-4</v>
      </c>
      <c r="R66" s="9" t="s">
        <v>227</v>
      </c>
      <c r="S66" s="9" t="s">
        <v>227</v>
      </c>
      <c r="T66" s="8">
        <v>4.0000000000000002E-4</v>
      </c>
      <c r="U66" s="9" t="s">
        <v>227</v>
      </c>
      <c r="V66" s="8" t="s">
        <v>227</v>
      </c>
      <c r="W66" s="9" t="s">
        <v>227</v>
      </c>
      <c r="X66" s="8" t="s">
        <v>227</v>
      </c>
      <c r="Y66" s="9" t="s">
        <v>227</v>
      </c>
      <c r="Z66" s="9" t="s">
        <v>227</v>
      </c>
      <c r="AA66" s="8" t="s">
        <v>227</v>
      </c>
      <c r="AB66" s="8" t="s">
        <v>227</v>
      </c>
      <c r="AC66" s="8" t="s">
        <v>227</v>
      </c>
    </row>
    <row r="67" spans="1:29">
      <c r="A67" s="12" t="s">
        <v>64</v>
      </c>
      <c r="B67" s="8">
        <v>1.2235</v>
      </c>
      <c r="C67" s="9">
        <v>0.41289999999999999</v>
      </c>
      <c r="D67" s="8">
        <v>87.659000000000006</v>
      </c>
      <c r="E67" s="9">
        <v>5.3900000000000003E-2</v>
      </c>
      <c r="F67" s="8" t="s">
        <v>227</v>
      </c>
      <c r="G67" s="9" t="s">
        <v>227</v>
      </c>
      <c r="H67" s="8">
        <v>5.28E-2</v>
      </c>
      <c r="I67" s="9">
        <v>2.0400000000000001E-2</v>
      </c>
      <c r="J67" s="10">
        <v>1.21E-2</v>
      </c>
      <c r="K67" s="9">
        <v>2.2000000000000001E-3</v>
      </c>
      <c r="L67" s="8">
        <v>4.1000000000000003E-3</v>
      </c>
      <c r="M67" s="11">
        <v>3.3999999999999998E-3</v>
      </c>
      <c r="N67" s="11">
        <v>8.0699999999999994E-2</v>
      </c>
      <c r="O67" s="8" t="s">
        <v>227</v>
      </c>
      <c r="P67" s="9">
        <v>1E-3</v>
      </c>
      <c r="Q67" s="8" t="s">
        <v>227</v>
      </c>
      <c r="R67" s="9" t="s">
        <v>227</v>
      </c>
      <c r="S67" s="9" t="s">
        <v>227</v>
      </c>
      <c r="T67" s="8" t="s">
        <v>227</v>
      </c>
      <c r="U67" s="9" t="s">
        <v>227</v>
      </c>
      <c r="V67" s="8" t="s">
        <v>227</v>
      </c>
      <c r="W67" s="9" t="s">
        <v>227</v>
      </c>
      <c r="X67" s="8">
        <v>6.9999999999999999E-4</v>
      </c>
      <c r="Y67" s="8" t="s">
        <v>227</v>
      </c>
      <c r="Z67" s="8" t="s">
        <v>227</v>
      </c>
      <c r="AA67" s="8" t="s">
        <v>227</v>
      </c>
      <c r="AB67" s="8">
        <v>6.9999999999999999E-4</v>
      </c>
      <c r="AC67" s="8" t="s">
        <v>227</v>
      </c>
    </row>
    <row r="68" spans="1:29">
      <c r="A68" s="12" t="s">
        <v>65</v>
      </c>
      <c r="B68" s="8" t="s">
        <v>227</v>
      </c>
      <c r="C68" s="9">
        <v>0.79010000000000002</v>
      </c>
      <c r="D68" s="8">
        <v>100</v>
      </c>
      <c r="E68" s="9">
        <v>6.6100000000000006E-2</v>
      </c>
      <c r="F68" s="8">
        <v>8.5800000000000001E-2</v>
      </c>
      <c r="G68" s="9">
        <v>2.86E-2</v>
      </c>
      <c r="H68" s="8">
        <v>6.2600000000000003E-2</v>
      </c>
      <c r="I68" s="9">
        <v>6.6699999999999995E-2</v>
      </c>
      <c r="J68" s="10">
        <v>4.9599999999999998E-2</v>
      </c>
      <c r="K68" s="9" t="s">
        <v>227</v>
      </c>
      <c r="L68" s="8">
        <v>5.7000000000000002E-3</v>
      </c>
      <c r="M68" s="11">
        <v>2.8999999999999998E-3</v>
      </c>
      <c r="N68" s="11">
        <v>0.14860000000000001</v>
      </c>
      <c r="O68" s="8" t="s">
        <v>227</v>
      </c>
      <c r="P68" s="9">
        <v>1E-3</v>
      </c>
      <c r="Q68" s="8">
        <v>5.9999999999999995E-4</v>
      </c>
      <c r="R68" s="9" t="s">
        <v>227</v>
      </c>
      <c r="S68" s="9" t="s">
        <v>227</v>
      </c>
      <c r="T68" s="8">
        <v>1.1000000000000001E-3</v>
      </c>
      <c r="U68" s="9" t="s">
        <v>227</v>
      </c>
      <c r="V68" s="8">
        <v>4.0000000000000002E-4</v>
      </c>
      <c r="W68" s="9" t="s">
        <v>227</v>
      </c>
      <c r="X68" s="8" t="s">
        <v>227</v>
      </c>
      <c r="Y68" s="9" t="s">
        <v>227</v>
      </c>
      <c r="Z68" s="9">
        <v>1.8100000000000002E-2</v>
      </c>
      <c r="AA68" s="8" t="s">
        <v>227</v>
      </c>
      <c r="AB68" s="8" t="s">
        <v>227</v>
      </c>
      <c r="AC68" s="8" t="s">
        <v>227</v>
      </c>
    </row>
    <row r="69" spans="1:29">
      <c r="A69" s="12" t="s">
        <v>66</v>
      </c>
      <c r="B69" s="8" t="s">
        <v>227</v>
      </c>
      <c r="C69" s="9">
        <v>2.1128999999999998</v>
      </c>
      <c r="D69" s="8">
        <v>100</v>
      </c>
      <c r="E69" s="9">
        <v>6.5299999999999997E-2</v>
      </c>
      <c r="F69" s="8">
        <v>1.6500000000000001E-2</v>
      </c>
      <c r="G69" s="9" t="s">
        <v>227</v>
      </c>
      <c r="H69" s="8">
        <v>6.0199999999999997E-2</v>
      </c>
      <c r="I69" s="9">
        <v>4.1099999999999998E-2</v>
      </c>
      <c r="J69" s="10">
        <v>7.3000000000000001E-3</v>
      </c>
      <c r="K69" s="9" t="s">
        <v>227</v>
      </c>
      <c r="L69" s="8">
        <v>7.4000000000000003E-3</v>
      </c>
      <c r="M69" s="11">
        <v>2.8999999999999998E-3</v>
      </c>
      <c r="N69" s="11">
        <v>7.9200000000000007E-2</v>
      </c>
      <c r="O69" s="8" t="s">
        <v>227</v>
      </c>
      <c r="P69" s="9">
        <v>1.1000000000000001E-3</v>
      </c>
      <c r="Q69" s="8" t="s">
        <v>227</v>
      </c>
      <c r="R69" s="9" t="s">
        <v>227</v>
      </c>
      <c r="S69" s="9" t="s">
        <v>227</v>
      </c>
      <c r="T69" s="8" t="s">
        <v>227</v>
      </c>
      <c r="U69" s="9" t="s">
        <v>227</v>
      </c>
      <c r="V69" s="8" t="s">
        <v>227</v>
      </c>
      <c r="W69" s="9" t="s">
        <v>227</v>
      </c>
      <c r="X69" s="8" t="s">
        <v>227</v>
      </c>
      <c r="Y69" s="9" t="s">
        <v>227</v>
      </c>
      <c r="Z69" s="9" t="s">
        <v>227</v>
      </c>
      <c r="AA69" s="8" t="s">
        <v>227</v>
      </c>
      <c r="AB69" s="8" t="s">
        <v>227</v>
      </c>
      <c r="AC69" s="8" t="s">
        <v>227</v>
      </c>
    </row>
    <row r="70" spans="1:29">
      <c r="A70" s="12" t="s">
        <v>67</v>
      </c>
      <c r="B70" s="8" t="s">
        <v>227</v>
      </c>
      <c r="C70" s="9">
        <v>1.0381</v>
      </c>
      <c r="D70" s="8">
        <v>98.552099999999996</v>
      </c>
      <c r="E70" s="9">
        <v>7.6700000000000004E-2</v>
      </c>
      <c r="F70" s="8">
        <v>5.3400000000000003E-2</v>
      </c>
      <c r="G70" s="9">
        <v>4.9099999999999998E-2</v>
      </c>
      <c r="H70" s="8">
        <v>5.4800000000000001E-2</v>
      </c>
      <c r="I70" s="9">
        <v>0.1406</v>
      </c>
      <c r="J70" s="10">
        <v>7.1999999999999998E-3</v>
      </c>
      <c r="K70" s="9" t="s">
        <v>227</v>
      </c>
      <c r="L70" s="8">
        <v>5.5999999999999999E-3</v>
      </c>
      <c r="M70" s="11">
        <v>3.8E-3</v>
      </c>
      <c r="N70" s="11">
        <v>6.8099999999999994E-2</v>
      </c>
      <c r="O70" s="8" t="s">
        <v>227</v>
      </c>
      <c r="P70" s="9">
        <v>1.1999999999999999E-3</v>
      </c>
      <c r="Q70" s="8" t="s">
        <v>227</v>
      </c>
      <c r="R70" s="9" t="s">
        <v>227</v>
      </c>
      <c r="S70" s="9" t="s">
        <v>227</v>
      </c>
      <c r="T70" s="8" t="s">
        <v>227</v>
      </c>
      <c r="U70" s="9" t="s">
        <v>227</v>
      </c>
      <c r="V70" s="8" t="s">
        <v>227</v>
      </c>
      <c r="W70" s="9" t="s">
        <v>227</v>
      </c>
      <c r="X70" s="8" t="s">
        <v>227</v>
      </c>
      <c r="Y70" s="8">
        <v>1.9E-3</v>
      </c>
      <c r="Z70" s="8" t="s">
        <v>227</v>
      </c>
      <c r="AA70" s="8" t="s">
        <v>227</v>
      </c>
      <c r="AB70" s="8" t="s">
        <v>227</v>
      </c>
      <c r="AC70" s="8" t="s">
        <v>227</v>
      </c>
    </row>
    <row r="71" spans="1:29">
      <c r="A71" s="12" t="s">
        <v>68</v>
      </c>
      <c r="B71" s="8" t="s">
        <v>227</v>
      </c>
      <c r="C71" s="9">
        <v>2.0451999999999999</v>
      </c>
      <c r="D71" s="8">
        <v>100</v>
      </c>
      <c r="E71" s="9">
        <v>7.1400000000000005E-2</v>
      </c>
      <c r="F71" s="8">
        <v>1.3100000000000001E-2</v>
      </c>
      <c r="G71" s="9" t="s">
        <v>227</v>
      </c>
      <c r="H71" s="8">
        <v>7.4099999999999999E-2</v>
      </c>
      <c r="I71" s="9">
        <v>8.6E-3</v>
      </c>
      <c r="J71" s="10">
        <v>9.7999999999999997E-3</v>
      </c>
      <c r="K71" s="9" t="s">
        <v>227</v>
      </c>
      <c r="L71" s="8">
        <v>6.4999999999999997E-3</v>
      </c>
      <c r="M71" s="11">
        <v>4.7999999999999996E-3</v>
      </c>
      <c r="N71" s="11">
        <v>9.3299999999999994E-2</v>
      </c>
      <c r="O71" s="8" t="s">
        <v>227</v>
      </c>
      <c r="P71" s="9">
        <v>8.9999999999999998E-4</v>
      </c>
      <c r="Q71" s="8" t="s">
        <v>227</v>
      </c>
      <c r="R71" s="9" t="s">
        <v>227</v>
      </c>
      <c r="S71" s="9" t="s">
        <v>227</v>
      </c>
      <c r="T71" s="8" t="s">
        <v>227</v>
      </c>
      <c r="U71" s="9" t="s">
        <v>227</v>
      </c>
      <c r="V71" s="8">
        <v>6.9999999999999999E-4</v>
      </c>
      <c r="W71" s="9" t="s">
        <v>227</v>
      </c>
      <c r="X71" s="8">
        <v>4.0000000000000002E-4</v>
      </c>
      <c r="Y71" s="9" t="s">
        <v>227</v>
      </c>
      <c r="Z71" s="9" t="s">
        <v>227</v>
      </c>
      <c r="AA71" s="8" t="s">
        <v>227</v>
      </c>
      <c r="AB71" s="8">
        <v>5.9999999999999995E-4</v>
      </c>
      <c r="AC71" s="8" t="s">
        <v>227</v>
      </c>
    </row>
    <row r="72" spans="1:29">
      <c r="A72" s="12" t="s">
        <v>69</v>
      </c>
      <c r="B72" s="8" t="s">
        <v>227</v>
      </c>
      <c r="C72" s="9">
        <v>0.5665</v>
      </c>
      <c r="D72" s="8">
        <v>100</v>
      </c>
      <c r="E72" s="9">
        <v>6.9000000000000006E-2</v>
      </c>
      <c r="F72" s="8">
        <v>2.1100000000000001E-2</v>
      </c>
      <c r="G72" s="9" t="s">
        <v>227</v>
      </c>
      <c r="H72" s="8">
        <v>2.6599999999999999E-2</v>
      </c>
      <c r="I72" s="9">
        <v>9.7000000000000003E-3</v>
      </c>
      <c r="J72" s="10">
        <v>3.3E-3</v>
      </c>
      <c r="K72" s="9" t="s">
        <v>227</v>
      </c>
      <c r="L72" s="8">
        <v>6.1999999999999998E-3</v>
      </c>
      <c r="M72" s="11">
        <v>3.3E-3</v>
      </c>
      <c r="N72" s="11">
        <v>8.1699999999999995E-2</v>
      </c>
      <c r="O72" s="8" t="s">
        <v>227</v>
      </c>
      <c r="P72" s="9">
        <v>1.1000000000000001E-3</v>
      </c>
      <c r="Q72" s="8">
        <v>5.0000000000000001E-4</v>
      </c>
      <c r="R72" s="9" t="s">
        <v>227</v>
      </c>
      <c r="S72" s="9" t="s">
        <v>227</v>
      </c>
      <c r="T72" s="8" t="s">
        <v>227</v>
      </c>
      <c r="U72" s="9" t="s">
        <v>227</v>
      </c>
      <c r="V72" s="8" t="s">
        <v>227</v>
      </c>
      <c r="W72" s="9" t="s">
        <v>227</v>
      </c>
      <c r="X72" s="8" t="s">
        <v>227</v>
      </c>
      <c r="Y72" s="9" t="s">
        <v>227</v>
      </c>
      <c r="Z72" s="9" t="s">
        <v>227</v>
      </c>
      <c r="AA72" s="8" t="s">
        <v>227</v>
      </c>
      <c r="AB72" s="8" t="s">
        <v>227</v>
      </c>
      <c r="AC72" s="8" t="s">
        <v>227</v>
      </c>
    </row>
    <row r="73" spans="1:29">
      <c r="A73" s="12" t="s">
        <v>70</v>
      </c>
      <c r="B73" s="8" t="s">
        <v>227</v>
      </c>
      <c r="C73" s="9" t="s">
        <v>227</v>
      </c>
      <c r="D73" s="8">
        <v>100</v>
      </c>
      <c r="E73" s="9">
        <v>6.7699999999999996E-2</v>
      </c>
      <c r="F73" s="8">
        <v>1.3299999999999999E-2</v>
      </c>
      <c r="G73" s="9" t="s">
        <v>227</v>
      </c>
      <c r="H73" s="8">
        <v>1.7000000000000001E-2</v>
      </c>
      <c r="I73" s="9">
        <v>1.84E-2</v>
      </c>
      <c r="J73" s="10">
        <v>1.8E-3</v>
      </c>
      <c r="K73" s="9" t="s">
        <v>227</v>
      </c>
      <c r="L73" s="8">
        <v>6.1000000000000004E-3</v>
      </c>
      <c r="M73" s="11">
        <v>2.8E-3</v>
      </c>
      <c r="N73" s="11">
        <v>6.6100000000000006E-2</v>
      </c>
      <c r="O73" s="8" t="s">
        <v>227</v>
      </c>
      <c r="P73" s="9">
        <v>1E-3</v>
      </c>
      <c r="Q73" s="8" t="s">
        <v>227</v>
      </c>
      <c r="R73" s="9" t="s">
        <v>227</v>
      </c>
      <c r="S73" s="9" t="s">
        <v>227</v>
      </c>
      <c r="T73" s="8" t="s">
        <v>227</v>
      </c>
      <c r="U73" s="9" t="s">
        <v>227</v>
      </c>
      <c r="V73" s="8" t="s">
        <v>227</v>
      </c>
      <c r="W73" s="9" t="s">
        <v>227</v>
      </c>
      <c r="X73" s="8">
        <v>5.0000000000000001E-4</v>
      </c>
      <c r="Y73" s="8" t="s">
        <v>227</v>
      </c>
      <c r="Z73" s="8" t="s">
        <v>227</v>
      </c>
      <c r="AA73" s="8" t="s">
        <v>227</v>
      </c>
      <c r="AB73" s="8" t="s">
        <v>227</v>
      </c>
      <c r="AC73" s="8" t="s">
        <v>227</v>
      </c>
    </row>
    <row r="74" spans="1:29">
      <c r="A74" s="12" t="s">
        <v>71</v>
      </c>
      <c r="B74" s="8" t="s">
        <v>227</v>
      </c>
      <c r="C74" s="9">
        <v>0.24529999999999999</v>
      </c>
      <c r="D74" s="8">
        <v>100</v>
      </c>
      <c r="E74" s="9">
        <v>7.4700000000000003E-2</v>
      </c>
      <c r="F74" s="8">
        <v>4.2500000000000003E-2</v>
      </c>
      <c r="G74" s="9" t="s">
        <v>227</v>
      </c>
      <c r="H74" s="8">
        <v>1.47E-2</v>
      </c>
      <c r="I74" s="9">
        <v>0.35439999999999999</v>
      </c>
      <c r="J74" s="10">
        <v>2.7000000000000001E-3</v>
      </c>
      <c r="K74" s="9" t="s">
        <v>227</v>
      </c>
      <c r="L74" s="8">
        <v>8.3000000000000001E-3</v>
      </c>
      <c r="M74" s="11">
        <v>4.0000000000000001E-3</v>
      </c>
      <c r="N74" s="11">
        <v>5.45E-2</v>
      </c>
      <c r="O74" s="8" t="s">
        <v>227</v>
      </c>
      <c r="P74" s="9">
        <v>1E-3</v>
      </c>
      <c r="Q74" s="8">
        <v>2.9999999999999997E-4</v>
      </c>
      <c r="R74" s="9" t="s">
        <v>227</v>
      </c>
      <c r="S74" s="9" t="s">
        <v>227</v>
      </c>
      <c r="T74" s="8">
        <v>4.0000000000000002E-4</v>
      </c>
      <c r="U74" s="9" t="s">
        <v>227</v>
      </c>
      <c r="V74" s="8" t="s">
        <v>227</v>
      </c>
      <c r="W74" s="9" t="s">
        <v>227</v>
      </c>
      <c r="X74" s="8">
        <v>5.0000000000000001E-4</v>
      </c>
      <c r="Y74" s="8">
        <v>8.0000000000000004E-4</v>
      </c>
      <c r="Z74" s="8" t="s">
        <v>227</v>
      </c>
      <c r="AA74" s="8" t="s">
        <v>227</v>
      </c>
      <c r="AB74" s="8">
        <v>5.0000000000000001E-4</v>
      </c>
      <c r="AC74" s="8" t="s">
        <v>227</v>
      </c>
    </row>
    <row r="75" spans="1:29">
      <c r="A75" s="12" t="s">
        <v>72</v>
      </c>
      <c r="B75" s="8">
        <v>1.2315</v>
      </c>
      <c r="C75" s="9">
        <v>0.45069999999999999</v>
      </c>
      <c r="D75" s="8">
        <v>80.149699999999996</v>
      </c>
      <c r="E75" s="9">
        <v>5.1299999999999998E-2</v>
      </c>
      <c r="F75" s="8" t="s">
        <v>227</v>
      </c>
      <c r="G75" s="9" t="s">
        <v>227</v>
      </c>
      <c r="H75" s="8">
        <v>6.4000000000000001E-2</v>
      </c>
      <c r="I75" s="9">
        <v>3.4599999999999999E-2</v>
      </c>
      <c r="J75" s="10">
        <v>3.7400000000000003E-2</v>
      </c>
      <c r="K75" s="9">
        <v>2.0999999999999999E-3</v>
      </c>
      <c r="L75" s="8">
        <v>3.2000000000000002E-3</v>
      </c>
      <c r="M75" s="11">
        <v>2.2700000000000001E-2</v>
      </c>
      <c r="N75" s="11">
        <v>1.0512999999999999</v>
      </c>
      <c r="O75" s="8" t="s">
        <v>227</v>
      </c>
      <c r="P75" s="9">
        <v>1.1000000000000001E-3</v>
      </c>
      <c r="Q75" s="8">
        <v>4.0000000000000002E-4</v>
      </c>
      <c r="R75" s="9" t="s">
        <v>227</v>
      </c>
      <c r="S75" s="9" t="s">
        <v>227</v>
      </c>
      <c r="T75" s="8">
        <v>1E-3</v>
      </c>
      <c r="U75" s="9">
        <v>8.0000000000000004E-4</v>
      </c>
      <c r="V75" s="8">
        <v>5.9999999999999995E-4</v>
      </c>
      <c r="W75" s="9" t="s">
        <v>227</v>
      </c>
      <c r="X75" s="8" t="s">
        <v>227</v>
      </c>
      <c r="Y75" s="8" t="s">
        <v>227</v>
      </c>
      <c r="Z75" s="8">
        <v>4.4699999999999997E-2</v>
      </c>
      <c r="AA75" s="8" t="s">
        <v>227</v>
      </c>
      <c r="AB75" s="8" t="s">
        <v>227</v>
      </c>
      <c r="AC75" s="8" t="s">
        <v>227</v>
      </c>
    </row>
    <row r="76" spans="1:29">
      <c r="A76" s="12" t="s">
        <v>73</v>
      </c>
      <c r="B76" s="8" t="s">
        <v>227</v>
      </c>
      <c r="C76" s="9">
        <v>0.30769999999999997</v>
      </c>
      <c r="D76" s="8">
        <v>100</v>
      </c>
      <c r="E76" s="9">
        <v>6.7699999999999996E-2</v>
      </c>
      <c r="F76" s="8">
        <v>2.7400000000000001E-2</v>
      </c>
      <c r="G76" s="9" t="s">
        <v>227</v>
      </c>
      <c r="H76" s="8">
        <v>3.1399999999999997E-2</v>
      </c>
      <c r="I76" s="9">
        <v>7.7100000000000002E-2</v>
      </c>
      <c r="J76" s="10">
        <v>2E-3</v>
      </c>
      <c r="K76" s="9" t="s">
        <v>227</v>
      </c>
      <c r="L76" s="8">
        <v>7.9000000000000008E-3</v>
      </c>
      <c r="M76" s="11">
        <v>2.5000000000000001E-3</v>
      </c>
      <c r="N76" s="11">
        <v>6.1899999999999997E-2</v>
      </c>
      <c r="O76" s="8" t="s">
        <v>227</v>
      </c>
      <c r="P76" s="9">
        <v>1.1999999999999999E-3</v>
      </c>
      <c r="Q76" s="8" t="s">
        <v>227</v>
      </c>
      <c r="R76" s="9" t="s">
        <v>227</v>
      </c>
      <c r="S76" s="9" t="s">
        <v>227</v>
      </c>
      <c r="T76" s="8" t="s">
        <v>227</v>
      </c>
      <c r="U76" s="9" t="s">
        <v>227</v>
      </c>
      <c r="V76" s="8" t="s">
        <v>227</v>
      </c>
      <c r="W76" s="9" t="s">
        <v>227</v>
      </c>
      <c r="X76" s="8">
        <v>5.9999999999999995E-4</v>
      </c>
      <c r="Y76" s="9" t="s">
        <v>227</v>
      </c>
      <c r="Z76" s="9" t="s">
        <v>227</v>
      </c>
      <c r="AA76" s="8" t="s">
        <v>227</v>
      </c>
      <c r="AB76" s="8" t="s">
        <v>227</v>
      </c>
      <c r="AC76" s="8" t="s">
        <v>227</v>
      </c>
    </row>
    <row r="77" spans="1:29">
      <c r="A77" s="12" t="s">
        <v>74</v>
      </c>
      <c r="B77" s="8" t="s">
        <v>227</v>
      </c>
      <c r="C77" s="9" t="s">
        <v>227</v>
      </c>
      <c r="D77" s="8">
        <v>100</v>
      </c>
      <c r="E77" s="9">
        <v>6.88E-2</v>
      </c>
      <c r="F77" s="8">
        <v>3.5200000000000002E-2</v>
      </c>
      <c r="G77" s="9" t="s">
        <v>227</v>
      </c>
      <c r="H77" s="8">
        <v>1.95E-2</v>
      </c>
      <c r="I77" s="9">
        <v>4.3499999999999997E-2</v>
      </c>
      <c r="J77" s="10">
        <v>1.8E-3</v>
      </c>
      <c r="K77" s="9" t="s">
        <v>227</v>
      </c>
      <c r="L77" s="8">
        <v>6.0000000000000001E-3</v>
      </c>
      <c r="M77" s="11">
        <v>9.2999999999999992E-3</v>
      </c>
      <c r="N77" s="11">
        <v>5.1299999999999998E-2</v>
      </c>
      <c r="O77" s="8" t="s">
        <v>227</v>
      </c>
      <c r="P77" s="9">
        <v>1E-3</v>
      </c>
      <c r="Q77" s="8" t="s">
        <v>227</v>
      </c>
      <c r="R77" s="9" t="s">
        <v>227</v>
      </c>
      <c r="S77" s="9" t="s">
        <v>227</v>
      </c>
      <c r="T77" s="8" t="s">
        <v>227</v>
      </c>
      <c r="U77" s="9" t="s">
        <v>227</v>
      </c>
      <c r="V77" s="8" t="s">
        <v>227</v>
      </c>
      <c r="W77" s="9" t="s">
        <v>227</v>
      </c>
      <c r="X77" s="8" t="s">
        <v>227</v>
      </c>
      <c r="Y77" s="8" t="s">
        <v>227</v>
      </c>
      <c r="Z77" s="8" t="s">
        <v>227</v>
      </c>
      <c r="AA77" s="8" t="s">
        <v>227</v>
      </c>
      <c r="AB77" s="8" t="s">
        <v>227</v>
      </c>
      <c r="AC77" s="8" t="s">
        <v>227</v>
      </c>
    </row>
    <row r="78" spans="1:29">
      <c r="A78" s="12" t="s">
        <v>75</v>
      </c>
      <c r="B78" s="8" t="s">
        <v>227</v>
      </c>
      <c r="C78" s="9">
        <v>0.63229999999999997</v>
      </c>
      <c r="D78" s="8">
        <v>100</v>
      </c>
      <c r="E78" s="9">
        <v>6.93E-2</v>
      </c>
      <c r="F78" s="8">
        <v>3.1600000000000003E-2</v>
      </c>
      <c r="G78" s="9" t="s">
        <v>227</v>
      </c>
      <c r="H78" s="8">
        <v>3.0599999999999999E-2</v>
      </c>
      <c r="I78" s="9">
        <v>4.1099999999999998E-2</v>
      </c>
      <c r="J78" s="10">
        <v>2.3E-3</v>
      </c>
      <c r="K78" s="9" t="s">
        <v>227</v>
      </c>
      <c r="L78" s="8">
        <v>6.1999999999999998E-3</v>
      </c>
      <c r="M78" s="11">
        <v>9.5999999999999992E-3</v>
      </c>
      <c r="N78" s="11">
        <v>5.5E-2</v>
      </c>
      <c r="O78" s="8" t="s">
        <v>227</v>
      </c>
      <c r="P78" s="9">
        <v>8.0000000000000004E-4</v>
      </c>
      <c r="Q78" s="8" t="s">
        <v>227</v>
      </c>
      <c r="R78" s="9" t="s">
        <v>227</v>
      </c>
      <c r="S78" s="9" t="s">
        <v>227</v>
      </c>
      <c r="T78" s="8" t="s">
        <v>227</v>
      </c>
      <c r="U78" s="9" t="s">
        <v>227</v>
      </c>
      <c r="V78" s="8">
        <v>2.0000000000000001E-4</v>
      </c>
      <c r="W78" s="9" t="s">
        <v>227</v>
      </c>
      <c r="X78" s="8" t="s">
        <v>227</v>
      </c>
      <c r="Y78" s="9" t="s">
        <v>227</v>
      </c>
      <c r="Z78" s="9" t="s">
        <v>227</v>
      </c>
      <c r="AA78" s="8" t="s">
        <v>227</v>
      </c>
      <c r="AB78" s="8" t="s">
        <v>227</v>
      </c>
      <c r="AC78" s="8" t="s">
        <v>227</v>
      </c>
    </row>
    <row r="79" spans="1:29">
      <c r="A79" s="12" t="s">
        <v>76</v>
      </c>
      <c r="B79" s="8" t="s">
        <v>227</v>
      </c>
      <c r="C79" s="9">
        <v>1.0818000000000001</v>
      </c>
      <c r="D79" s="8">
        <v>100</v>
      </c>
      <c r="E79" s="9">
        <v>7.9500000000000001E-2</v>
      </c>
      <c r="F79" s="8">
        <v>2.1000000000000001E-2</v>
      </c>
      <c r="G79" s="9">
        <v>2.2700000000000001E-2</v>
      </c>
      <c r="H79" s="8">
        <v>3.1899999999999998E-2</v>
      </c>
      <c r="I79" s="9">
        <v>6.54E-2</v>
      </c>
      <c r="J79" s="10">
        <v>8.9999999999999993E-3</v>
      </c>
      <c r="K79" s="9" t="s">
        <v>227</v>
      </c>
      <c r="L79" s="8">
        <v>2.3E-3</v>
      </c>
      <c r="M79" s="11">
        <v>4.1000000000000003E-3</v>
      </c>
      <c r="N79" s="11">
        <v>9.6500000000000002E-2</v>
      </c>
      <c r="O79" s="8" t="s">
        <v>227</v>
      </c>
      <c r="P79" s="9">
        <v>1.1999999999999999E-3</v>
      </c>
      <c r="Q79" s="8">
        <v>4.0000000000000002E-4</v>
      </c>
      <c r="R79" s="9" t="s">
        <v>227</v>
      </c>
      <c r="S79" s="9" t="s">
        <v>227</v>
      </c>
      <c r="T79" s="8">
        <v>6.9999999999999999E-4</v>
      </c>
      <c r="U79" s="9" t="s">
        <v>227</v>
      </c>
      <c r="V79" s="8">
        <v>2.9999999999999997E-4</v>
      </c>
      <c r="W79" s="9" t="s">
        <v>227</v>
      </c>
      <c r="X79" s="8">
        <v>5.9999999999999995E-4</v>
      </c>
      <c r="Y79" s="8">
        <v>2.5999999999999999E-3</v>
      </c>
      <c r="Z79" s="8">
        <v>6.9900000000000004E-2</v>
      </c>
      <c r="AA79" s="8" t="s">
        <v>227</v>
      </c>
      <c r="AB79" s="8">
        <v>6.9999999999999999E-4</v>
      </c>
      <c r="AC79" s="8">
        <v>1.2999999999999999E-3</v>
      </c>
    </row>
    <row r="80" spans="1:29">
      <c r="A80" s="12" t="s">
        <v>77</v>
      </c>
      <c r="B80" s="8">
        <v>1.1180000000000001</v>
      </c>
      <c r="C80" s="9">
        <v>0.18509999999999999</v>
      </c>
      <c r="D80" s="8">
        <v>81.273099999999999</v>
      </c>
      <c r="E80" s="9">
        <v>5.3999999999999999E-2</v>
      </c>
      <c r="F80" s="8" t="s">
        <v>227</v>
      </c>
      <c r="G80" s="9" t="s">
        <v>227</v>
      </c>
      <c r="H80" s="8">
        <v>1.41E-2</v>
      </c>
      <c r="I80" s="9">
        <v>2.8000000000000001E-2</v>
      </c>
      <c r="J80" s="10">
        <v>8.0000000000000002E-3</v>
      </c>
      <c r="K80" s="9">
        <v>4.3E-3</v>
      </c>
      <c r="L80" s="8">
        <v>3.8E-3</v>
      </c>
      <c r="M80" s="11">
        <v>2.0999999999999999E-3</v>
      </c>
      <c r="N80" s="11">
        <v>5.8999999999999997E-2</v>
      </c>
      <c r="O80" s="8" t="s">
        <v>227</v>
      </c>
      <c r="P80" s="9">
        <v>1.1000000000000001E-3</v>
      </c>
      <c r="Q80" s="8" t="s">
        <v>227</v>
      </c>
      <c r="R80" s="9" t="s">
        <v>227</v>
      </c>
      <c r="S80" s="9" t="s">
        <v>227</v>
      </c>
      <c r="T80" s="8" t="s">
        <v>227</v>
      </c>
      <c r="U80" s="9" t="s">
        <v>227</v>
      </c>
      <c r="V80" s="8" t="s">
        <v>227</v>
      </c>
      <c r="W80" s="9" t="s">
        <v>227</v>
      </c>
      <c r="X80" s="8" t="s">
        <v>227</v>
      </c>
      <c r="Y80" s="8" t="s">
        <v>227</v>
      </c>
      <c r="Z80" s="8" t="s">
        <v>227</v>
      </c>
      <c r="AA80" s="8">
        <v>6.9999999999999999E-4</v>
      </c>
      <c r="AB80" s="8" t="s">
        <v>227</v>
      </c>
      <c r="AC80" s="8" t="s">
        <v>227</v>
      </c>
    </row>
    <row r="81" spans="1:29">
      <c r="A81" s="12" t="s">
        <v>78</v>
      </c>
      <c r="B81" s="8" t="s">
        <v>227</v>
      </c>
      <c r="C81" s="9">
        <v>0.23150000000000001</v>
      </c>
      <c r="D81" s="8">
        <v>100</v>
      </c>
      <c r="E81" s="9">
        <v>6.8400000000000002E-2</v>
      </c>
      <c r="F81" s="8">
        <v>1.32E-2</v>
      </c>
      <c r="G81" s="9" t="s">
        <v>227</v>
      </c>
      <c r="H81" s="8">
        <v>2.2599999999999999E-2</v>
      </c>
      <c r="I81" s="9">
        <v>5.0099999999999999E-2</v>
      </c>
      <c r="J81" s="10">
        <v>2.5000000000000001E-3</v>
      </c>
      <c r="K81" s="9" t="s">
        <v>227</v>
      </c>
      <c r="L81" s="8">
        <v>8.5000000000000006E-3</v>
      </c>
      <c r="M81" s="11">
        <v>3.2000000000000002E-3</v>
      </c>
      <c r="N81" s="11">
        <v>7.4399999999999994E-2</v>
      </c>
      <c r="O81" s="8" t="s">
        <v>227</v>
      </c>
      <c r="P81" s="9">
        <v>1E-3</v>
      </c>
      <c r="Q81" s="8">
        <v>4.0000000000000002E-4</v>
      </c>
      <c r="R81" s="9" t="s">
        <v>227</v>
      </c>
      <c r="S81" s="9" t="s">
        <v>227</v>
      </c>
      <c r="T81" s="8" t="s">
        <v>227</v>
      </c>
      <c r="U81" s="9" t="s">
        <v>227</v>
      </c>
      <c r="V81" s="8" t="s">
        <v>227</v>
      </c>
      <c r="W81" s="9" t="s">
        <v>227</v>
      </c>
      <c r="X81" s="8" t="s">
        <v>227</v>
      </c>
      <c r="Y81" s="8" t="s">
        <v>227</v>
      </c>
      <c r="Z81" s="8" t="s">
        <v>227</v>
      </c>
      <c r="AA81" s="8" t="s">
        <v>227</v>
      </c>
      <c r="AB81" s="8" t="s">
        <v>227</v>
      </c>
      <c r="AC81" s="8" t="s">
        <v>227</v>
      </c>
    </row>
    <row r="82" spans="1:29">
      <c r="A82" s="12" t="s">
        <v>79</v>
      </c>
      <c r="B82" s="8" t="s">
        <v>227</v>
      </c>
      <c r="C82" s="9">
        <v>0.17560000000000001</v>
      </c>
      <c r="D82" s="8">
        <v>100</v>
      </c>
      <c r="E82" s="9">
        <v>6.6100000000000006E-2</v>
      </c>
      <c r="F82" s="8" t="s">
        <v>227</v>
      </c>
      <c r="G82" s="9" t="s">
        <v>227</v>
      </c>
      <c r="H82" s="8">
        <v>2.7E-2</v>
      </c>
      <c r="I82" s="9">
        <v>9.5399999999999999E-2</v>
      </c>
      <c r="J82" s="10">
        <v>5.7999999999999996E-3</v>
      </c>
      <c r="K82" s="9" t="s">
        <v>227</v>
      </c>
      <c r="L82" s="8">
        <v>5.5999999999999999E-3</v>
      </c>
      <c r="M82" s="11">
        <v>7.1000000000000004E-3</v>
      </c>
      <c r="N82" s="11">
        <v>0.2626</v>
      </c>
      <c r="O82" s="8" t="s">
        <v>227</v>
      </c>
      <c r="P82" s="9">
        <v>1.1000000000000001E-3</v>
      </c>
      <c r="Q82" s="8" t="s">
        <v>227</v>
      </c>
      <c r="R82" s="9" t="s">
        <v>227</v>
      </c>
      <c r="S82" s="9" t="s">
        <v>227</v>
      </c>
      <c r="T82" s="8" t="s">
        <v>227</v>
      </c>
      <c r="U82" s="9" t="s">
        <v>227</v>
      </c>
      <c r="V82" s="8" t="s">
        <v>227</v>
      </c>
      <c r="W82" s="9" t="s">
        <v>227</v>
      </c>
      <c r="X82" s="8" t="s">
        <v>227</v>
      </c>
      <c r="Y82" s="9" t="s">
        <v>227</v>
      </c>
      <c r="Z82" s="9" t="s">
        <v>227</v>
      </c>
      <c r="AA82" s="8" t="s">
        <v>227</v>
      </c>
      <c r="AB82" s="8" t="s">
        <v>227</v>
      </c>
      <c r="AC82" s="8" t="s">
        <v>227</v>
      </c>
    </row>
    <row r="83" spans="1:29">
      <c r="A83" s="12" t="s">
        <v>80</v>
      </c>
      <c r="B83" s="8" t="s">
        <v>227</v>
      </c>
      <c r="C83" s="9">
        <v>0.39739999999999998</v>
      </c>
      <c r="D83" s="8">
        <v>100</v>
      </c>
      <c r="E83" s="9">
        <v>6.9699999999999998E-2</v>
      </c>
      <c r="F83" s="8" t="s">
        <v>227</v>
      </c>
      <c r="G83" s="9" t="s">
        <v>227</v>
      </c>
      <c r="H83" s="8">
        <v>2.58E-2</v>
      </c>
      <c r="I83" s="9">
        <v>3.7000000000000002E-3</v>
      </c>
      <c r="J83" s="10">
        <v>6.7999999999999996E-3</v>
      </c>
      <c r="K83" s="9" t="s">
        <v>227</v>
      </c>
      <c r="L83" s="8">
        <v>5.1999999999999998E-3</v>
      </c>
      <c r="M83" s="11">
        <v>3.3E-3</v>
      </c>
      <c r="N83" s="11">
        <v>0.12139999999999999</v>
      </c>
      <c r="O83" s="8" t="s">
        <v>227</v>
      </c>
      <c r="P83" s="9">
        <v>8.0000000000000004E-4</v>
      </c>
      <c r="Q83" s="8" t="s">
        <v>227</v>
      </c>
      <c r="R83" s="9" t="s">
        <v>227</v>
      </c>
      <c r="S83" s="9" t="s">
        <v>227</v>
      </c>
      <c r="T83" s="8" t="s">
        <v>227</v>
      </c>
      <c r="U83" s="9" t="s">
        <v>227</v>
      </c>
      <c r="V83" s="8">
        <v>2.9999999999999997E-4</v>
      </c>
      <c r="W83" s="9" t="s">
        <v>227</v>
      </c>
      <c r="X83" s="8" t="s">
        <v>227</v>
      </c>
      <c r="Y83" s="9" t="s">
        <v>227</v>
      </c>
      <c r="Z83" s="9">
        <v>4.2200000000000001E-2</v>
      </c>
      <c r="AA83" s="8" t="s">
        <v>227</v>
      </c>
      <c r="AB83" s="8" t="s">
        <v>227</v>
      </c>
      <c r="AC83" s="8" t="s">
        <v>227</v>
      </c>
    </row>
    <row r="84" spans="1:29">
      <c r="A84" s="12" t="s">
        <v>81</v>
      </c>
      <c r="B84" s="8" t="s">
        <v>227</v>
      </c>
      <c r="C84" s="9" t="s">
        <v>227</v>
      </c>
      <c r="D84" s="8">
        <v>100</v>
      </c>
      <c r="E84" s="9">
        <v>6.7100000000000007E-2</v>
      </c>
      <c r="F84" s="8" t="s">
        <v>227</v>
      </c>
      <c r="G84" s="9" t="s">
        <v>227</v>
      </c>
      <c r="H84" s="8">
        <v>2.53E-2</v>
      </c>
      <c r="I84" s="9">
        <v>3.8999999999999998E-3</v>
      </c>
      <c r="J84" s="10">
        <v>2.3999999999999998E-3</v>
      </c>
      <c r="K84" s="9" t="s">
        <v>227</v>
      </c>
      <c r="L84" s="8">
        <v>5.5999999999999999E-3</v>
      </c>
      <c r="M84" s="11">
        <v>9.7999999999999997E-3</v>
      </c>
      <c r="N84" s="11">
        <v>0.37209999999999999</v>
      </c>
      <c r="O84" s="8" t="s">
        <v>227</v>
      </c>
      <c r="P84" s="9">
        <v>1E-3</v>
      </c>
      <c r="Q84" s="8">
        <v>5.0000000000000001E-4</v>
      </c>
      <c r="R84" s="9">
        <v>5.0000000000000001E-4</v>
      </c>
      <c r="S84" s="9" t="s">
        <v>227</v>
      </c>
      <c r="T84" s="8" t="s">
        <v>227</v>
      </c>
      <c r="U84" s="9" t="s">
        <v>227</v>
      </c>
      <c r="V84" s="8" t="s">
        <v>227</v>
      </c>
      <c r="W84" s="9" t="s">
        <v>227</v>
      </c>
      <c r="X84" s="8" t="s">
        <v>227</v>
      </c>
      <c r="Y84" s="9" t="s">
        <v>227</v>
      </c>
      <c r="Z84" s="9">
        <v>2.1999999999999999E-2</v>
      </c>
      <c r="AA84" s="8" t="s">
        <v>227</v>
      </c>
      <c r="AB84" s="8" t="s">
        <v>227</v>
      </c>
      <c r="AC84" s="8" t="s">
        <v>227</v>
      </c>
    </row>
    <row r="85" spans="1:29">
      <c r="A85" s="12" t="s">
        <v>82</v>
      </c>
      <c r="B85" s="8" t="s">
        <v>227</v>
      </c>
      <c r="C85" s="9">
        <v>0.70140000000000002</v>
      </c>
      <c r="D85" s="8">
        <v>100</v>
      </c>
      <c r="E85" s="9">
        <v>7.6700000000000004E-2</v>
      </c>
      <c r="F85" s="8">
        <v>1.2200000000000001E-2</v>
      </c>
      <c r="G85" s="9">
        <v>4.5600000000000002E-2</v>
      </c>
      <c r="H85" s="8">
        <v>8.4099999999999994E-2</v>
      </c>
      <c r="I85" s="9">
        <v>9.7100000000000006E-2</v>
      </c>
      <c r="J85" s="10">
        <v>7.7999999999999996E-3</v>
      </c>
      <c r="K85" s="9" t="s">
        <v>227</v>
      </c>
      <c r="L85" s="8">
        <v>2.5000000000000001E-3</v>
      </c>
      <c r="M85" s="11">
        <v>5.0000000000000001E-3</v>
      </c>
      <c r="N85" s="11">
        <v>6.3600000000000004E-2</v>
      </c>
      <c r="O85" s="8" t="s">
        <v>227</v>
      </c>
      <c r="P85" s="9">
        <v>1.1000000000000001E-3</v>
      </c>
      <c r="Q85" s="8" t="s">
        <v>227</v>
      </c>
      <c r="R85" s="9" t="s">
        <v>227</v>
      </c>
      <c r="S85" s="9" t="s">
        <v>227</v>
      </c>
      <c r="T85" s="8" t="s">
        <v>227</v>
      </c>
      <c r="U85" s="9" t="s">
        <v>227</v>
      </c>
      <c r="V85" s="8" t="s">
        <v>227</v>
      </c>
      <c r="W85" s="9" t="s">
        <v>227</v>
      </c>
      <c r="X85" s="8" t="s">
        <v>227</v>
      </c>
      <c r="Y85" s="8" t="s">
        <v>227</v>
      </c>
      <c r="Z85" s="8" t="s">
        <v>227</v>
      </c>
      <c r="AA85" s="8" t="s">
        <v>227</v>
      </c>
      <c r="AB85" s="8" t="s">
        <v>227</v>
      </c>
      <c r="AC85" s="8" t="s">
        <v>227</v>
      </c>
    </row>
    <row r="86" spans="1:29">
      <c r="A86" s="12" t="s">
        <v>83</v>
      </c>
      <c r="B86" s="8" t="s">
        <v>227</v>
      </c>
      <c r="C86" s="9">
        <v>1.1803999999999999</v>
      </c>
      <c r="D86" s="8">
        <v>100</v>
      </c>
      <c r="E86" s="9">
        <v>7.2999999999999995E-2</v>
      </c>
      <c r="F86" s="8">
        <v>3.2300000000000002E-2</v>
      </c>
      <c r="G86" s="9">
        <v>5.4399999999999997E-2</v>
      </c>
      <c r="H86" s="8">
        <v>4.9599999999999998E-2</v>
      </c>
      <c r="I86" s="9">
        <v>4.7800000000000002E-2</v>
      </c>
      <c r="J86" s="10">
        <v>5.3E-3</v>
      </c>
      <c r="K86" s="9" t="s">
        <v>227</v>
      </c>
      <c r="L86" s="8">
        <v>6.6E-3</v>
      </c>
      <c r="M86" s="11">
        <v>3.2000000000000002E-3</v>
      </c>
      <c r="N86" s="11">
        <v>6.8599999999999994E-2</v>
      </c>
      <c r="O86" s="8" t="s">
        <v>227</v>
      </c>
      <c r="P86" s="9">
        <v>1E-3</v>
      </c>
      <c r="Q86" s="8">
        <v>2.9999999999999997E-4</v>
      </c>
      <c r="R86" s="9" t="s">
        <v>227</v>
      </c>
      <c r="S86" s="9" t="s">
        <v>227</v>
      </c>
      <c r="T86" s="8" t="s">
        <v>227</v>
      </c>
      <c r="U86" s="9" t="s">
        <v>227</v>
      </c>
      <c r="V86" s="8">
        <v>2.0000000000000001E-4</v>
      </c>
      <c r="W86" s="9" t="s">
        <v>227</v>
      </c>
      <c r="X86" s="8" t="s">
        <v>227</v>
      </c>
      <c r="Y86" s="8">
        <v>8.0000000000000004E-4</v>
      </c>
      <c r="Z86" s="8" t="s">
        <v>227</v>
      </c>
      <c r="AA86" s="8" t="s">
        <v>227</v>
      </c>
      <c r="AB86" s="8" t="s">
        <v>227</v>
      </c>
      <c r="AC86" s="8" t="s">
        <v>227</v>
      </c>
    </row>
    <row r="87" spans="1:29">
      <c r="A87" s="12" t="s">
        <v>84</v>
      </c>
      <c r="B87" s="8" t="s">
        <v>227</v>
      </c>
      <c r="C87" s="9" t="s">
        <v>227</v>
      </c>
      <c r="D87" s="8">
        <v>100</v>
      </c>
      <c r="E87" s="9">
        <v>6.8699999999999997E-2</v>
      </c>
      <c r="F87" s="8" t="s">
        <v>227</v>
      </c>
      <c r="G87" s="9" t="s">
        <v>227</v>
      </c>
      <c r="H87" s="8">
        <v>1.03E-2</v>
      </c>
      <c r="I87" s="9" t="s">
        <v>227</v>
      </c>
      <c r="J87" s="10">
        <v>1.6000000000000001E-3</v>
      </c>
      <c r="K87" s="9" t="s">
        <v>227</v>
      </c>
      <c r="L87" s="8">
        <v>6.8999999999999999E-3</v>
      </c>
      <c r="M87" s="11">
        <v>3.7000000000000002E-3</v>
      </c>
      <c r="N87" s="11">
        <v>4.9000000000000002E-2</v>
      </c>
      <c r="O87" s="8" t="s">
        <v>227</v>
      </c>
      <c r="P87" s="9">
        <v>1.1000000000000001E-3</v>
      </c>
      <c r="Q87" s="8" t="s">
        <v>227</v>
      </c>
      <c r="R87" s="9" t="s">
        <v>227</v>
      </c>
      <c r="S87" s="9" t="s">
        <v>227</v>
      </c>
      <c r="T87" s="8" t="s">
        <v>227</v>
      </c>
      <c r="U87" s="9" t="s">
        <v>227</v>
      </c>
      <c r="V87" s="8" t="s">
        <v>227</v>
      </c>
      <c r="W87" s="9" t="s">
        <v>227</v>
      </c>
      <c r="X87" s="8" t="s">
        <v>227</v>
      </c>
      <c r="Y87" s="9" t="s">
        <v>227</v>
      </c>
      <c r="Z87" s="9" t="s">
        <v>227</v>
      </c>
      <c r="AA87" s="8" t="s">
        <v>227</v>
      </c>
      <c r="AB87" s="8" t="s">
        <v>227</v>
      </c>
      <c r="AC87" s="8" t="s">
        <v>227</v>
      </c>
    </row>
    <row r="88" spans="1:29">
      <c r="A88" s="12" t="s">
        <v>85</v>
      </c>
      <c r="B88" s="8" t="s">
        <v>227</v>
      </c>
      <c r="C88" s="9">
        <v>0.63870000000000005</v>
      </c>
      <c r="D88" s="8">
        <v>100</v>
      </c>
      <c r="E88" s="9">
        <v>7.1800000000000003E-2</v>
      </c>
      <c r="F88" s="8" t="s">
        <v>227</v>
      </c>
      <c r="G88" s="9" t="s">
        <v>227</v>
      </c>
      <c r="H88" s="8">
        <v>5.3900000000000003E-2</v>
      </c>
      <c r="I88" s="9">
        <v>1.9800000000000002E-2</v>
      </c>
      <c r="J88" s="10">
        <v>6.8999999999999999E-3</v>
      </c>
      <c r="K88" s="9" t="s">
        <v>227</v>
      </c>
      <c r="L88" s="8">
        <v>8.2000000000000007E-3</v>
      </c>
      <c r="M88" s="11">
        <v>3.5000000000000001E-3</v>
      </c>
      <c r="N88" s="11">
        <v>8.2900000000000001E-2</v>
      </c>
      <c r="O88" s="8" t="s">
        <v>227</v>
      </c>
      <c r="P88" s="9">
        <v>8.0000000000000004E-4</v>
      </c>
      <c r="Q88" s="8" t="s">
        <v>227</v>
      </c>
      <c r="R88" s="9" t="s">
        <v>227</v>
      </c>
      <c r="S88" s="9" t="s">
        <v>227</v>
      </c>
      <c r="T88" s="8">
        <v>5.0000000000000001E-4</v>
      </c>
      <c r="U88" s="9" t="s">
        <v>227</v>
      </c>
      <c r="V88" s="8">
        <v>2.0000000000000001E-4</v>
      </c>
      <c r="W88" s="9" t="s">
        <v>227</v>
      </c>
      <c r="X88" s="8">
        <v>5.0000000000000001E-4</v>
      </c>
      <c r="Y88" s="9" t="s">
        <v>227</v>
      </c>
      <c r="Z88" s="9" t="s">
        <v>227</v>
      </c>
      <c r="AA88" s="8" t="s">
        <v>227</v>
      </c>
      <c r="AB88" s="8">
        <v>8.0000000000000004E-4</v>
      </c>
      <c r="AC88" s="8" t="s">
        <v>227</v>
      </c>
    </row>
    <row r="89" spans="1:29">
      <c r="A89" s="12" t="s">
        <v>86</v>
      </c>
      <c r="B89" s="8" t="s">
        <v>227</v>
      </c>
      <c r="C89" s="9">
        <v>0.4415</v>
      </c>
      <c r="D89" s="8">
        <v>99.110500000000002</v>
      </c>
      <c r="E89" s="9">
        <v>5.4300000000000001E-2</v>
      </c>
      <c r="F89" s="8" t="s">
        <v>227</v>
      </c>
      <c r="G89" s="9" t="s">
        <v>227</v>
      </c>
      <c r="H89" s="8">
        <v>3.3099999999999997E-2</v>
      </c>
      <c r="I89" s="9" t="s">
        <v>227</v>
      </c>
      <c r="J89" s="10">
        <v>5.4000000000000003E-3</v>
      </c>
      <c r="K89" s="9">
        <v>1E-4</v>
      </c>
      <c r="L89" s="8">
        <v>5.4999999999999997E-3</v>
      </c>
      <c r="M89" s="11">
        <v>2.5999999999999999E-3</v>
      </c>
      <c r="N89" s="11">
        <v>0.1104</v>
      </c>
      <c r="O89" s="8" t="s">
        <v>227</v>
      </c>
      <c r="P89" s="9">
        <v>8.9999999999999998E-4</v>
      </c>
      <c r="Q89" s="8">
        <v>4.0000000000000002E-4</v>
      </c>
      <c r="R89" s="9" t="s">
        <v>227</v>
      </c>
      <c r="S89" s="9" t="s">
        <v>227</v>
      </c>
      <c r="T89" s="8" t="s">
        <v>227</v>
      </c>
      <c r="U89" s="9" t="s">
        <v>227</v>
      </c>
      <c r="V89" s="8">
        <v>2.9999999999999997E-4</v>
      </c>
      <c r="W89" s="9" t="s">
        <v>227</v>
      </c>
      <c r="X89" s="8" t="s">
        <v>227</v>
      </c>
      <c r="Y89" s="9" t="s">
        <v>227</v>
      </c>
      <c r="Z89" s="9" t="s">
        <v>227</v>
      </c>
      <c r="AA89" s="8" t="s">
        <v>227</v>
      </c>
      <c r="AB89" s="8" t="s">
        <v>227</v>
      </c>
      <c r="AC89" s="8" t="s">
        <v>227</v>
      </c>
    </row>
    <row r="90" spans="1:29">
      <c r="A90" s="12" t="s">
        <v>87</v>
      </c>
      <c r="B90" s="8" t="s">
        <v>227</v>
      </c>
      <c r="C90" s="9">
        <v>0.83360000000000001</v>
      </c>
      <c r="D90" s="8">
        <v>100</v>
      </c>
      <c r="E90" s="9">
        <v>6.6000000000000003E-2</v>
      </c>
      <c r="F90" s="8">
        <v>1.23E-2</v>
      </c>
      <c r="G90" s="9" t="s">
        <v>227</v>
      </c>
      <c r="H90" s="8">
        <v>3.78E-2</v>
      </c>
      <c r="I90" s="9">
        <v>4.8999999999999998E-3</v>
      </c>
      <c r="J90" s="10">
        <v>5.5999999999999999E-3</v>
      </c>
      <c r="K90" s="9" t="s">
        <v>227</v>
      </c>
      <c r="L90" s="8">
        <v>6.7999999999999996E-3</v>
      </c>
      <c r="M90" s="11">
        <v>3.5999999999999999E-3</v>
      </c>
      <c r="N90" s="11">
        <v>8.0399999999999999E-2</v>
      </c>
      <c r="O90" s="8" t="s">
        <v>227</v>
      </c>
      <c r="P90" s="9">
        <v>1.1000000000000001E-3</v>
      </c>
      <c r="Q90" s="8" t="s">
        <v>227</v>
      </c>
      <c r="R90" s="9" t="s">
        <v>227</v>
      </c>
      <c r="S90" s="9" t="s">
        <v>227</v>
      </c>
      <c r="T90" s="8" t="s">
        <v>227</v>
      </c>
      <c r="U90" s="9" t="s">
        <v>227</v>
      </c>
      <c r="V90" s="8">
        <v>4.0000000000000002E-4</v>
      </c>
      <c r="W90" s="9" t="s">
        <v>227</v>
      </c>
      <c r="X90" s="8" t="s">
        <v>227</v>
      </c>
      <c r="Y90" s="9" t="s">
        <v>227</v>
      </c>
      <c r="Z90" s="9" t="s">
        <v>227</v>
      </c>
      <c r="AA90" s="8" t="s">
        <v>227</v>
      </c>
      <c r="AB90" s="8">
        <v>5.9999999999999995E-4</v>
      </c>
      <c r="AC90" s="8" t="s">
        <v>227</v>
      </c>
    </row>
    <row r="91" spans="1:29">
      <c r="A91" s="12" t="s">
        <v>88</v>
      </c>
      <c r="B91" s="8" t="s">
        <v>227</v>
      </c>
      <c r="C91" s="9">
        <v>0.22750000000000001</v>
      </c>
      <c r="D91" s="8">
        <v>100</v>
      </c>
      <c r="E91" s="9">
        <v>7.4499999999999997E-2</v>
      </c>
      <c r="F91" s="8">
        <v>1.5900000000000001E-2</v>
      </c>
      <c r="G91" s="9" t="s">
        <v>227</v>
      </c>
      <c r="H91" s="8">
        <v>2.8299999999999999E-2</v>
      </c>
      <c r="I91" s="9">
        <v>6.1999999999999998E-3</v>
      </c>
      <c r="J91" s="10">
        <v>3.8E-3</v>
      </c>
      <c r="K91" s="9" t="s">
        <v>227</v>
      </c>
      <c r="L91" s="8">
        <v>8.0000000000000002E-3</v>
      </c>
      <c r="M91" s="11">
        <v>3.3E-3</v>
      </c>
      <c r="N91" s="11">
        <v>7.5300000000000006E-2</v>
      </c>
      <c r="O91" s="8" t="s">
        <v>227</v>
      </c>
      <c r="P91" s="9">
        <v>1.1000000000000001E-3</v>
      </c>
      <c r="Q91" s="8" t="s">
        <v>227</v>
      </c>
      <c r="R91" s="9" t="s">
        <v>227</v>
      </c>
      <c r="S91" s="9" t="s">
        <v>227</v>
      </c>
      <c r="T91" s="8" t="s">
        <v>227</v>
      </c>
      <c r="U91" s="9" t="s">
        <v>227</v>
      </c>
      <c r="V91" s="8">
        <v>2.9999999999999997E-4</v>
      </c>
      <c r="W91" s="9" t="s">
        <v>227</v>
      </c>
      <c r="X91" s="8">
        <v>5.0000000000000001E-4</v>
      </c>
      <c r="Y91" s="9" t="s">
        <v>227</v>
      </c>
      <c r="Z91" s="9" t="s">
        <v>227</v>
      </c>
      <c r="AA91" s="8" t="s">
        <v>227</v>
      </c>
      <c r="AB91" s="8" t="s">
        <v>227</v>
      </c>
      <c r="AC91" s="8" t="s">
        <v>227</v>
      </c>
    </row>
    <row r="92" spans="1:29">
      <c r="A92" s="12" t="s">
        <v>89</v>
      </c>
      <c r="B92" s="8" t="s">
        <v>227</v>
      </c>
      <c r="C92" s="9">
        <v>0.39250000000000002</v>
      </c>
      <c r="D92" s="8">
        <v>100</v>
      </c>
      <c r="E92" s="9">
        <v>6.7500000000000004E-2</v>
      </c>
      <c r="F92" s="8" t="s">
        <v>227</v>
      </c>
      <c r="G92" s="9" t="s">
        <v>227</v>
      </c>
      <c r="H92" s="8">
        <v>3.9399999999999998E-2</v>
      </c>
      <c r="I92" s="9">
        <v>1.41E-2</v>
      </c>
      <c r="J92" s="10">
        <v>5.0000000000000001E-3</v>
      </c>
      <c r="K92" s="9" t="s">
        <v>227</v>
      </c>
      <c r="L92" s="8">
        <v>7.1000000000000004E-3</v>
      </c>
      <c r="M92" s="11">
        <v>3.5000000000000001E-3</v>
      </c>
      <c r="N92" s="11">
        <v>6.5699999999999995E-2</v>
      </c>
      <c r="O92" s="8" t="s">
        <v>227</v>
      </c>
      <c r="P92" s="9">
        <v>8.9999999999999998E-4</v>
      </c>
      <c r="Q92" s="8" t="s">
        <v>227</v>
      </c>
      <c r="R92" s="9" t="s">
        <v>227</v>
      </c>
      <c r="S92" s="9" t="s">
        <v>227</v>
      </c>
      <c r="T92" s="8" t="s">
        <v>227</v>
      </c>
      <c r="U92" s="9" t="s">
        <v>227</v>
      </c>
      <c r="V92" s="8">
        <v>2.0000000000000001E-4</v>
      </c>
      <c r="W92" s="9" t="s">
        <v>227</v>
      </c>
      <c r="X92" s="8" t="s">
        <v>227</v>
      </c>
      <c r="Y92" s="9" t="s">
        <v>227</v>
      </c>
      <c r="Z92" s="9" t="s">
        <v>227</v>
      </c>
      <c r="AA92" s="8" t="s">
        <v>227</v>
      </c>
      <c r="AB92" s="8" t="s">
        <v>227</v>
      </c>
      <c r="AC92" s="8" t="s">
        <v>227</v>
      </c>
    </row>
    <row r="93" spans="1:29">
      <c r="A93" s="12" t="s">
        <v>90</v>
      </c>
      <c r="B93" s="8" t="s">
        <v>227</v>
      </c>
      <c r="C93" s="9" t="s">
        <v>227</v>
      </c>
      <c r="D93" s="8">
        <v>99.615099999999998</v>
      </c>
      <c r="E93" s="9">
        <v>6.4600000000000005E-2</v>
      </c>
      <c r="F93" s="8" t="s">
        <v>227</v>
      </c>
      <c r="G93" s="9" t="s">
        <v>227</v>
      </c>
      <c r="H93" s="8">
        <v>1.95E-2</v>
      </c>
      <c r="I93" s="9">
        <v>4.1999999999999997E-3</v>
      </c>
      <c r="J93" s="10">
        <v>2.8999999999999998E-3</v>
      </c>
      <c r="K93" s="9" t="s">
        <v>227</v>
      </c>
      <c r="L93" s="8">
        <v>6.0000000000000001E-3</v>
      </c>
      <c r="M93" s="11">
        <v>4.3E-3</v>
      </c>
      <c r="N93" s="11">
        <v>0.1212</v>
      </c>
      <c r="O93" s="8" t="s">
        <v>227</v>
      </c>
      <c r="P93" s="9">
        <v>1E-3</v>
      </c>
      <c r="Q93" s="8">
        <v>4.0000000000000002E-4</v>
      </c>
      <c r="R93" s="9" t="s">
        <v>227</v>
      </c>
      <c r="S93" s="9" t="s">
        <v>227</v>
      </c>
      <c r="T93" s="8" t="s">
        <v>227</v>
      </c>
      <c r="U93" s="9" t="s">
        <v>227</v>
      </c>
      <c r="V93" s="8">
        <v>2.5000000000000001E-3</v>
      </c>
      <c r="W93" s="9" t="s">
        <v>227</v>
      </c>
      <c r="X93" s="8">
        <v>4.0000000000000002E-4</v>
      </c>
      <c r="Y93" s="8" t="s">
        <v>227</v>
      </c>
      <c r="Z93" s="8" t="s">
        <v>227</v>
      </c>
      <c r="AA93" s="8" t="s">
        <v>227</v>
      </c>
      <c r="AB93" s="8" t="s">
        <v>227</v>
      </c>
      <c r="AC93" s="8" t="s">
        <v>227</v>
      </c>
    </row>
    <row r="94" spans="1:29">
      <c r="A94" s="12" t="s">
        <v>91</v>
      </c>
      <c r="B94" s="8" t="s">
        <v>227</v>
      </c>
      <c r="C94" s="9">
        <v>0.627</v>
      </c>
      <c r="D94" s="8">
        <v>100</v>
      </c>
      <c r="E94" s="9">
        <v>7.2900000000000006E-2</v>
      </c>
      <c r="F94" s="8">
        <v>1.6899999999999998E-2</v>
      </c>
      <c r="G94" s="9" t="s">
        <v>227</v>
      </c>
      <c r="H94" s="8">
        <v>2.7799999999999998E-2</v>
      </c>
      <c r="I94" s="9">
        <v>9.7000000000000003E-3</v>
      </c>
      <c r="J94" s="10">
        <v>6.1999999999999998E-3</v>
      </c>
      <c r="K94" s="9" t="s">
        <v>227</v>
      </c>
      <c r="L94" s="8">
        <v>5.5999999999999999E-3</v>
      </c>
      <c r="M94" s="11">
        <v>3.8E-3</v>
      </c>
      <c r="N94" s="11">
        <v>7.17E-2</v>
      </c>
      <c r="O94" s="8" t="s">
        <v>227</v>
      </c>
      <c r="P94" s="9">
        <v>8.9999999999999998E-4</v>
      </c>
      <c r="Q94" s="8" t="s">
        <v>227</v>
      </c>
      <c r="R94" s="9" t="s">
        <v>227</v>
      </c>
      <c r="S94" s="9" t="s">
        <v>227</v>
      </c>
      <c r="T94" s="8" t="s">
        <v>227</v>
      </c>
      <c r="U94" s="9" t="s">
        <v>227</v>
      </c>
      <c r="V94" s="8">
        <v>2.0000000000000001E-4</v>
      </c>
      <c r="W94" s="9" t="s">
        <v>227</v>
      </c>
      <c r="X94" s="8" t="s">
        <v>227</v>
      </c>
      <c r="Y94" s="8" t="s">
        <v>227</v>
      </c>
      <c r="Z94" s="8" t="s">
        <v>227</v>
      </c>
      <c r="AA94" s="8" t="s">
        <v>227</v>
      </c>
      <c r="AB94" s="8">
        <v>5.0000000000000001E-4</v>
      </c>
      <c r="AC94" s="8" t="s">
        <v>227</v>
      </c>
    </row>
    <row r="95" spans="1:29">
      <c r="A95" s="12" t="s">
        <v>92</v>
      </c>
      <c r="B95" s="8" t="s">
        <v>227</v>
      </c>
      <c r="C95" s="9">
        <v>0.43640000000000001</v>
      </c>
      <c r="D95" s="8">
        <v>100</v>
      </c>
      <c r="E95" s="9">
        <v>6.9699999999999998E-2</v>
      </c>
      <c r="F95" s="8" t="s">
        <v>227</v>
      </c>
      <c r="G95" s="9" t="s">
        <v>227</v>
      </c>
      <c r="H95" s="8">
        <v>2.3E-2</v>
      </c>
      <c r="I95" s="9">
        <v>5.8999999999999999E-3</v>
      </c>
      <c r="J95" s="10">
        <v>3.0999999999999999E-3</v>
      </c>
      <c r="K95" s="9" t="s">
        <v>227</v>
      </c>
      <c r="L95" s="8">
        <v>7.1999999999999998E-3</v>
      </c>
      <c r="M95" s="11">
        <v>4.0000000000000001E-3</v>
      </c>
      <c r="N95" s="11">
        <v>6.2100000000000002E-2</v>
      </c>
      <c r="O95" s="8" t="s">
        <v>227</v>
      </c>
      <c r="P95" s="9">
        <v>1E-3</v>
      </c>
      <c r="Q95" s="8">
        <v>2.9999999999999997E-4</v>
      </c>
      <c r="R95" s="9" t="s">
        <v>227</v>
      </c>
      <c r="S95" s="9" t="s">
        <v>227</v>
      </c>
      <c r="T95" s="8" t="s">
        <v>227</v>
      </c>
      <c r="U95" s="9" t="s">
        <v>227</v>
      </c>
      <c r="V95" s="8" t="s">
        <v>227</v>
      </c>
      <c r="W95" s="9" t="s">
        <v>227</v>
      </c>
      <c r="X95" s="8" t="s">
        <v>227</v>
      </c>
      <c r="Y95" s="9" t="s">
        <v>227</v>
      </c>
      <c r="Z95" s="9" t="s">
        <v>227</v>
      </c>
      <c r="AA95" s="8" t="s">
        <v>227</v>
      </c>
      <c r="AB95" s="8" t="s">
        <v>227</v>
      </c>
      <c r="AC95" s="8" t="s">
        <v>227</v>
      </c>
    </row>
    <row r="96" spans="1:29">
      <c r="A96" s="12" t="s">
        <v>93</v>
      </c>
      <c r="B96" s="8" t="s">
        <v>227</v>
      </c>
      <c r="C96" s="9">
        <v>0.52859999999999996</v>
      </c>
      <c r="D96" s="8">
        <v>100</v>
      </c>
      <c r="E96" s="9">
        <v>6.7000000000000004E-2</v>
      </c>
      <c r="F96" s="8" t="s">
        <v>227</v>
      </c>
      <c r="G96" s="9" t="s">
        <v>227</v>
      </c>
      <c r="H96" s="8">
        <v>3.7400000000000003E-2</v>
      </c>
      <c r="I96" s="9">
        <v>1.2699999999999999E-2</v>
      </c>
      <c r="J96" s="10">
        <v>4.1999999999999997E-3</v>
      </c>
      <c r="K96" s="9" t="s">
        <v>227</v>
      </c>
      <c r="L96" s="8">
        <v>6.4999999999999997E-3</v>
      </c>
      <c r="M96" s="11">
        <v>4.1000000000000003E-3</v>
      </c>
      <c r="N96" s="11">
        <v>9.06E-2</v>
      </c>
      <c r="O96" s="8" t="s">
        <v>227</v>
      </c>
      <c r="P96" s="9">
        <v>8.9999999999999998E-4</v>
      </c>
      <c r="Q96" s="8">
        <v>5.0000000000000001E-4</v>
      </c>
      <c r="R96" s="9" t="s">
        <v>227</v>
      </c>
      <c r="S96" s="9" t="s">
        <v>227</v>
      </c>
      <c r="T96" s="8" t="s">
        <v>227</v>
      </c>
      <c r="U96" s="9" t="s">
        <v>227</v>
      </c>
      <c r="V96" s="8">
        <v>2.9999999999999997E-4</v>
      </c>
      <c r="W96" s="9" t="s">
        <v>227</v>
      </c>
      <c r="X96" s="8">
        <v>4.0000000000000002E-4</v>
      </c>
      <c r="Y96" s="9" t="s">
        <v>227</v>
      </c>
      <c r="Z96" s="9" t="s">
        <v>227</v>
      </c>
      <c r="AA96" s="8" t="s">
        <v>227</v>
      </c>
      <c r="AB96" s="8">
        <v>5.0000000000000001E-4</v>
      </c>
      <c r="AC96" s="8" t="s">
        <v>227</v>
      </c>
    </row>
    <row r="97" spans="1:29">
      <c r="A97" s="12" t="s">
        <v>94</v>
      </c>
      <c r="B97" s="8" t="s">
        <v>227</v>
      </c>
      <c r="C97" s="9">
        <v>0.79690000000000005</v>
      </c>
      <c r="D97" s="8">
        <v>100</v>
      </c>
      <c r="E97" s="9">
        <v>7.6899999999999996E-2</v>
      </c>
      <c r="F97" s="8">
        <v>2.7699999999999999E-2</v>
      </c>
      <c r="G97" s="9" t="s">
        <v>227</v>
      </c>
      <c r="H97" s="8">
        <v>4.1500000000000002E-2</v>
      </c>
      <c r="I97" s="9">
        <v>2.6499999999999999E-2</v>
      </c>
      <c r="J97" s="10">
        <v>5.1999999999999998E-3</v>
      </c>
      <c r="K97" s="9" t="s">
        <v>227</v>
      </c>
      <c r="L97" s="8">
        <v>7.7000000000000002E-3</v>
      </c>
      <c r="M97" s="11">
        <v>3.5999999999999999E-3</v>
      </c>
      <c r="N97" s="11">
        <v>0.12859999999999999</v>
      </c>
      <c r="O97" s="8" t="s">
        <v>227</v>
      </c>
      <c r="P97" s="9">
        <v>1.1999999999999999E-3</v>
      </c>
      <c r="Q97" s="8" t="s">
        <v>227</v>
      </c>
      <c r="R97" s="9" t="s">
        <v>227</v>
      </c>
      <c r="S97" s="9" t="s">
        <v>227</v>
      </c>
      <c r="T97" s="8" t="s">
        <v>227</v>
      </c>
      <c r="U97" s="9" t="s">
        <v>227</v>
      </c>
      <c r="V97" s="8">
        <v>5.9999999999999995E-4</v>
      </c>
      <c r="W97" s="9" t="s">
        <v>227</v>
      </c>
      <c r="X97" s="8" t="s">
        <v>227</v>
      </c>
      <c r="Y97" s="8" t="s">
        <v>227</v>
      </c>
      <c r="Z97" s="8" t="s">
        <v>227</v>
      </c>
      <c r="AA97" s="8" t="s">
        <v>227</v>
      </c>
      <c r="AB97" s="8" t="s">
        <v>227</v>
      </c>
      <c r="AC97" s="8" t="s">
        <v>227</v>
      </c>
    </row>
    <row r="101" spans="1:29">
      <c r="A101" s="26" t="s">
        <v>277</v>
      </c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</row>
    <row r="102" spans="1:29" s="24" customFormat="1">
      <c r="A102" s="23" t="s">
        <v>0</v>
      </c>
      <c r="B102" s="24" t="s">
        <v>1</v>
      </c>
      <c r="C102" s="24" t="s">
        <v>2</v>
      </c>
      <c r="D102" s="24" t="s">
        <v>4</v>
      </c>
      <c r="E102" s="24" t="s">
        <v>5</v>
      </c>
      <c r="F102" s="24" t="s">
        <v>6</v>
      </c>
      <c r="G102" s="24" t="s">
        <v>7</v>
      </c>
      <c r="H102" s="24" t="s">
        <v>8</v>
      </c>
      <c r="I102" s="24" t="s">
        <v>9</v>
      </c>
      <c r="J102" s="24" t="s">
        <v>10</v>
      </c>
      <c r="K102" s="24" t="s">
        <v>11</v>
      </c>
      <c r="L102" s="24" t="s">
        <v>12</v>
      </c>
      <c r="M102" s="24" t="s">
        <v>13</v>
      </c>
      <c r="N102" s="24" t="s">
        <v>14</v>
      </c>
      <c r="O102" s="24" t="s">
        <v>15</v>
      </c>
      <c r="P102" s="24" t="s">
        <v>16</v>
      </c>
      <c r="Q102" s="24" t="s">
        <v>17</v>
      </c>
      <c r="R102" s="24" t="s">
        <v>18</v>
      </c>
      <c r="S102" s="24" t="s">
        <v>19</v>
      </c>
      <c r="T102" s="24" t="s">
        <v>20</v>
      </c>
      <c r="U102" s="24" t="s">
        <v>21</v>
      </c>
      <c r="V102" s="24" t="s">
        <v>22</v>
      </c>
      <c r="W102" s="24" t="s">
        <v>23</v>
      </c>
      <c r="X102" s="24" t="s">
        <v>24</v>
      </c>
      <c r="Y102" s="24" t="s">
        <v>25</v>
      </c>
      <c r="Z102" s="24" t="s">
        <v>26</v>
      </c>
      <c r="AA102" s="24" t="s">
        <v>27</v>
      </c>
      <c r="AB102" s="24" t="s">
        <v>28</v>
      </c>
    </row>
    <row r="103" spans="1:29">
      <c r="A103" s="7" t="s">
        <v>144</v>
      </c>
      <c r="B103">
        <v>0</v>
      </c>
      <c r="C103">
        <v>0</v>
      </c>
      <c r="D103">
        <v>14.195753868297949</v>
      </c>
      <c r="E103">
        <v>3.5984166966534725</v>
      </c>
      <c r="F103">
        <v>28.73335732277798</v>
      </c>
      <c r="G103">
        <v>2.8967254408060454</v>
      </c>
      <c r="H103">
        <v>21.62648434688737</v>
      </c>
      <c r="I103">
        <v>0.44980208708168407</v>
      </c>
      <c r="J103">
        <v>0</v>
      </c>
      <c r="K103">
        <v>1.1155091759625766</v>
      </c>
      <c r="L103">
        <v>0.82763584023029868</v>
      </c>
      <c r="M103">
        <v>26.304426052536883</v>
      </c>
      <c r="N103">
        <v>0</v>
      </c>
      <c r="O103">
        <v>0.1439366678661389</v>
      </c>
      <c r="P103">
        <v>0.10795250089960418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</row>
    <row r="104" spans="1:29">
      <c r="A104" s="7" t="s">
        <v>145</v>
      </c>
      <c r="B104">
        <v>0</v>
      </c>
      <c r="C104">
        <v>0</v>
      </c>
      <c r="D104">
        <v>11.782394751230179</v>
      </c>
      <c r="E104">
        <v>17.181519956260253</v>
      </c>
      <c r="F104">
        <v>22.115910333515583</v>
      </c>
      <c r="G104">
        <v>4.059595407326408</v>
      </c>
      <c r="H104">
        <v>27.282668124658283</v>
      </c>
      <c r="I104">
        <v>0.23236741388737012</v>
      </c>
      <c r="J104">
        <v>0</v>
      </c>
      <c r="K104">
        <v>1.1481683980317112</v>
      </c>
      <c r="L104">
        <v>0.50574084199015856</v>
      </c>
      <c r="M104">
        <v>15.32258064516129</v>
      </c>
      <c r="N104">
        <v>0</v>
      </c>
      <c r="O104">
        <v>0.19136139967195187</v>
      </c>
      <c r="P104">
        <v>0.12301804264625478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5.4674685620557682E-2</v>
      </c>
      <c r="X104">
        <v>0</v>
      </c>
      <c r="Y104">
        <v>0</v>
      </c>
      <c r="Z104">
        <v>0</v>
      </c>
      <c r="AA104">
        <v>0</v>
      </c>
      <c r="AB104">
        <v>0</v>
      </c>
    </row>
    <row r="105" spans="1:29">
      <c r="A105" s="7" t="s">
        <v>146</v>
      </c>
      <c r="B105">
        <v>0</v>
      </c>
      <c r="C105">
        <v>22.273808175744538</v>
      </c>
      <c r="D105">
        <v>9.9875438795153446</v>
      </c>
      <c r="E105">
        <v>4.5068508662665616</v>
      </c>
      <c r="F105">
        <v>22.477635601857095</v>
      </c>
      <c r="G105">
        <v>3.9859585550900238</v>
      </c>
      <c r="H105">
        <v>16.895028875552033</v>
      </c>
      <c r="I105">
        <v>0.50956856528139505</v>
      </c>
      <c r="J105">
        <v>0</v>
      </c>
      <c r="K105">
        <v>1.0417846223530742</v>
      </c>
      <c r="L105">
        <v>0.44162608991054236</v>
      </c>
      <c r="M105">
        <v>17.597101121050844</v>
      </c>
      <c r="N105">
        <v>0</v>
      </c>
      <c r="O105">
        <v>0.13588495074170534</v>
      </c>
      <c r="P105">
        <v>9.0589967161136903E-2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5.6618729475710568E-2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 spans="1:29">
      <c r="A106" s="7" t="s">
        <v>147</v>
      </c>
      <c r="B106">
        <v>0</v>
      </c>
      <c r="C106">
        <v>33.119396903015485</v>
      </c>
      <c r="D106">
        <v>10.768133659331703</v>
      </c>
      <c r="E106">
        <v>5.2465362673186631</v>
      </c>
      <c r="F106">
        <v>17.318663406682965</v>
      </c>
      <c r="G106">
        <v>3.2905460472697641</v>
      </c>
      <c r="H106">
        <v>13.19274653626732</v>
      </c>
      <c r="I106">
        <v>0.44824775876120621</v>
      </c>
      <c r="J106">
        <v>0</v>
      </c>
      <c r="K106">
        <v>0.46862265688671551</v>
      </c>
      <c r="L106">
        <v>0.4584352078239608</v>
      </c>
      <c r="M106">
        <v>15.189486552567237</v>
      </c>
      <c r="N106">
        <v>0</v>
      </c>
      <c r="O106">
        <v>0.12224938875305623</v>
      </c>
      <c r="P106">
        <v>6.1124694376528114E-2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6.1124694376528114E-2</v>
      </c>
      <c r="X106">
        <v>0.20374898125509372</v>
      </c>
      <c r="Y106">
        <v>0</v>
      </c>
      <c r="Z106">
        <v>0</v>
      </c>
      <c r="AA106">
        <v>5.093724531377343E-2</v>
      </c>
      <c r="AB106">
        <v>0</v>
      </c>
    </row>
    <row r="107" spans="1:29">
      <c r="A107" s="7" t="s">
        <v>148</v>
      </c>
      <c r="B107">
        <v>0</v>
      </c>
      <c r="C107">
        <v>15.080399826162537</v>
      </c>
      <c r="D107">
        <v>7.8081993336230626</v>
      </c>
      <c r="E107">
        <v>2.484427060698247</v>
      </c>
      <c r="F107">
        <v>18.528176155294801</v>
      </c>
      <c r="G107">
        <v>1.2675648268868609</v>
      </c>
      <c r="H107">
        <v>7.3373895407793714</v>
      </c>
      <c r="I107">
        <v>0</v>
      </c>
      <c r="J107">
        <v>0</v>
      </c>
      <c r="K107">
        <v>0.49978270317253365</v>
      </c>
      <c r="L107">
        <v>0.29697233087063596</v>
      </c>
      <c r="M107">
        <v>46.13935969868173</v>
      </c>
      <c r="N107">
        <v>0</v>
      </c>
      <c r="O107">
        <v>6.5189048239895686E-2</v>
      </c>
      <c r="P107">
        <v>0.12313486889758074</v>
      </c>
      <c r="Q107">
        <v>0</v>
      </c>
      <c r="R107">
        <v>0</v>
      </c>
      <c r="S107">
        <v>0</v>
      </c>
      <c r="T107">
        <v>0</v>
      </c>
      <c r="U107">
        <v>0.29697233087063596</v>
      </c>
      <c r="V107">
        <v>0</v>
      </c>
      <c r="W107">
        <v>2.8972910328842531E-2</v>
      </c>
      <c r="X107">
        <v>0</v>
      </c>
      <c r="Y107">
        <v>0</v>
      </c>
      <c r="Z107">
        <v>0</v>
      </c>
      <c r="AA107">
        <v>4.3459365493263798E-2</v>
      </c>
      <c r="AB107">
        <v>0</v>
      </c>
    </row>
    <row r="108" spans="1:29">
      <c r="A108" s="7" t="s">
        <v>149</v>
      </c>
      <c r="B108">
        <v>0</v>
      </c>
      <c r="C108">
        <v>52.621152824080781</v>
      </c>
      <c r="D108">
        <v>7.7209257380296661</v>
      </c>
      <c r="E108">
        <v>2.0099531333043434</v>
      </c>
      <c r="F108">
        <v>10.977436343431416</v>
      </c>
      <c r="G108">
        <v>3.2661738416195583</v>
      </c>
      <c r="H108">
        <v>5.2954534473595212</v>
      </c>
      <c r="I108">
        <v>0.22225443300961489</v>
      </c>
      <c r="J108">
        <v>0</v>
      </c>
      <c r="K108">
        <v>0.36237135816785038</v>
      </c>
      <c r="L108">
        <v>0.14011692515823548</v>
      </c>
      <c r="M108">
        <v>17.190897231482822</v>
      </c>
      <c r="N108">
        <v>0</v>
      </c>
      <c r="O108">
        <v>5.797941730685606E-2</v>
      </c>
      <c r="P108">
        <v>6.2811035415760733E-2</v>
      </c>
      <c r="Q108">
        <v>0</v>
      </c>
      <c r="R108">
        <v>0</v>
      </c>
      <c r="S108">
        <v>0</v>
      </c>
      <c r="T108">
        <v>0</v>
      </c>
      <c r="U108">
        <v>5.797941730685606E-2</v>
      </c>
      <c r="V108">
        <v>0</v>
      </c>
      <c r="W108">
        <v>1.4494854326714015E-2</v>
      </c>
      <c r="X108">
        <v>0</v>
      </c>
      <c r="Y108">
        <v>0</v>
      </c>
      <c r="Z108">
        <v>0</v>
      </c>
      <c r="AA108">
        <v>0</v>
      </c>
      <c r="AB108">
        <v>0</v>
      </c>
    </row>
    <row r="109" spans="1:29">
      <c r="A109" s="7" t="s">
        <v>150</v>
      </c>
      <c r="B109">
        <v>0</v>
      </c>
      <c r="C109">
        <v>26.751372308164751</v>
      </c>
      <c r="D109">
        <v>10.970788069555869</v>
      </c>
      <c r="E109">
        <v>1.5124179494069325</v>
      </c>
      <c r="F109">
        <v>31.25023991401482</v>
      </c>
      <c r="G109">
        <v>2.475912632912364</v>
      </c>
      <c r="H109">
        <v>6.9786188629995003</v>
      </c>
      <c r="I109">
        <v>0.28789681778050746</v>
      </c>
      <c r="J109">
        <v>0</v>
      </c>
      <c r="K109">
        <v>0.24567195117269969</v>
      </c>
      <c r="L109">
        <v>0.17657671490537788</v>
      </c>
      <c r="M109">
        <v>19.200798433841307</v>
      </c>
      <c r="N109">
        <v>0</v>
      </c>
      <c r="O109">
        <v>4.2224866607807762E-2</v>
      </c>
      <c r="P109">
        <v>2.6870369659514025E-2</v>
      </c>
      <c r="Q109">
        <v>0</v>
      </c>
      <c r="R109">
        <v>1.1515872711220298E-2</v>
      </c>
      <c r="S109">
        <v>3.8386242370734326E-2</v>
      </c>
      <c r="T109">
        <v>0</v>
      </c>
      <c r="U109">
        <v>1.1515872711220298E-2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1.9193121185367163E-2</v>
      </c>
      <c r="AB109">
        <v>0</v>
      </c>
    </row>
    <row r="110" spans="1:29">
      <c r="A110" s="7" t="s">
        <v>151</v>
      </c>
      <c r="B110">
        <v>0</v>
      </c>
      <c r="C110">
        <v>36.579642123789974</v>
      </c>
      <c r="D110">
        <v>10.519213845702552</v>
      </c>
      <c r="E110">
        <v>0.67468465825755353</v>
      </c>
      <c r="F110">
        <v>28.723965972425933</v>
      </c>
      <c r="G110">
        <v>4.2769140510413619</v>
      </c>
      <c r="H110">
        <v>7.3745966559108247</v>
      </c>
      <c r="I110">
        <v>0.48694631856849518</v>
      </c>
      <c r="J110">
        <v>2.9334115576415375E-2</v>
      </c>
      <c r="K110">
        <v>0.3402757406864183</v>
      </c>
      <c r="L110">
        <v>0.234672924611323</v>
      </c>
      <c r="M110">
        <v>10.64828395423878</v>
      </c>
      <c r="N110">
        <v>0</v>
      </c>
      <c r="O110">
        <v>5.8668231152830749E-2</v>
      </c>
      <c r="P110">
        <v>2.34672924611323E-2</v>
      </c>
      <c r="Q110">
        <v>0</v>
      </c>
      <c r="R110">
        <v>0</v>
      </c>
      <c r="S110">
        <v>2.9334115576415375E-2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</row>
    <row r="111" spans="1:29">
      <c r="A111" s="7" t="s">
        <v>152</v>
      </c>
      <c r="B111">
        <v>52.171347651640311</v>
      </c>
      <c r="C111">
        <v>10.455510974746282</v>
      </c>
      <c r="D111">
        <v>3.5638423412792073</v>
      </c>
      <c r="E111">
        <v>9.4799779718354173</v>
      </c>
      <c r="F111">
        <v>9.0551490834710098</v>
      </c>
      <c r="G111">
        <v>0.91259538981984112</v>
      </c>
      <c r="H111">
        <v>10.746597435292268</v>
      </c>
      <c r="I111">
        <v>0.22814884745496028</v>
      </c>
      <c r="J111">
        <v>6.2937613091023525E-2</v>
      </c>
      <c r="K111">
        <v>0.23994964990952719</v>
      </c>
      <c r="L111">
        <v>0.10227362127291324</v>
      </c>
      <c r="M111">
        <v>2.8636613956415706</v>
      </c>
      <c r="N111">
        <v>0</v>
      </c>
      <c r="O111">
        <v>5.1136810636456621E-2</v>
      </c>
      <c r="P111">
        <v>3.5402407363700733E-2</v>
      </c>
      <c r="Q111">
        <v>1.1800802454566911E-2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1.9668004090944855E-2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 spans="1:29">
      <c r="A112" s="7" t="s">
        <v>153</v>
      </c>
      <c r="B112">
        <v>42.74857930663439</v>
      </c>
      <c r="C112">
        <v>23.951713238508358</v>
      </c>
      <c r="D112">
        <v>5.968593429503346</v>
      </c>
      <c r="E112">
        <v>0.78684555634015929</v>
      </c>
      <c r="F112">
        <v>12.663505834089914</v>
      </c>
      <c r="G112">
        <v>1.8864117825078179</v>
      </c>
      <c r="H112">
        <v>8.9142203840075336</v>
      </c>
      <c r="I112">
        <v>0.32953360906553686</v>
      </c>
      <c r="J112">
        <v>0.11432798681865562</v>
      </c>
      <c r="K112">
        <v>0.16476680453276843</v>
      </c>
      <c r="L112">
        <v>0.11432798681865562</v>
      </c>
      <c r="M112">
        <v>2.2731093849826824</v>
      </c>
      <c r="N112">
        <v>0</v>
      </c>
      <c r="O112">
        <v>4.3713642018897748E-2</v>
      </c>
      <c r="P112">
        <v>2.353811493325263E-2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1.6812939238037596E-2</v>
      </c>
      <c r="AA112">
        <v>0</v>
      </c>
      <c r="AB112">
        <v>0</v>
      </c>
    </row>
    <row r="113" spans="1:28">
      <c r="A113" s="7" t="s">
        <v>154</v>
      </c>
      <c r="B113">
        <v>0</v>
      </c>
      <c r="C113">
        <v>71.374430652619864</v>
      </c>
      <c r="D113">
        <v>8.2298946490038585</v>
      </c>
      <c r="E113">
        <v>1.9123118111331316</v>
      </c>
      <c r="F113">
        <v>6.8113069781996449</v>
      </c>
      <c r="G113">
        <v>3.5742846215361084</v>
      </c>
      <c r="H113">
        <v>4.3705017210806298</v>
      </c>
      <c r="I113">
        <v>0.30944682034699766</v>
      </c>
      <c r="J113">
        <v>0</v>
      </c>
      <c r="K113">
        <v>0.20513890337609955</v>
      </c>
      <c r="L113">
        <v>0.16341573658774033</v>
      </c>
      <c r="M113">
        <v>2.9623448419735054</v>
      </c>
      <c r="N113">
        <v>0</v>
      </c>
      <c r="O113">
        <v>4.1723166788359231E-2</v>
      </c>
      <c r="P113">
        <v>2.7815444525572823E-2</v>
      </c>
      <c r="Q113">
        <v>0</v>
      </c>
      <c r="R113">
        <v>0</v>
      </c>
      <c r="S113">
        <v>1.7384652828483015E-2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</row>
    <row r="114" spans="1:28">
      <c r="A114" s="7" t="s">
        <v>155</v>
      </c>
      <c r="B114">
        <v>0</v>
      </c>
      <c r="C114">
        <v>60.093044366277084</v>
      </c>
      <c r="D114">
        <v>11.630545784636332</v>
      </c>
      <c r="E114">
        <v>2.8764325428344493</v>
      </c>
      <c r="F114">
        <v>7.3584477476455241</v>
      </c>
      <c r="G114">
        <v>4.464994893906729</v>
      </c>
      <c r="H114">
        <v>7.897424259616475</v>
      </c>
      <c r="I114">
        <v>0.35175309202314764</v>
      </c>
      <c r="J114">
        <v>0</v>
      </c>
      <c r="K114">
        <v>0.49358901622602969</v>
      </c>
      <c r="L114">
        <v>0</v>
      </c>
      <c r="M114">
        <v>4.7089526835356867</v>
      </c>
      <c r="N114">
        <v>0</v>
      </c>
      <c r="O114">
        <v>6.8081243617383408E-2</v>
      </c>
      <c r="P114">
        <v>5.6734369681152849E-2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</row>
    <row r="115" spans="1:28">
      <c r="A115" s="7" t="s">
        <v>156</v>
      </c>
      <c r="B115">
        <v>0</v>
      </c>
      <c r="C115">
        <v>20.008143322475572</v>
      </c>
      <c r="D115">
        <v>12.182410423452769</v>
      </c>
      <c r="E115">
        <v>16.726384364820845</v>
      </c>
      <c r="F115">
        <v>22.149837133550491</v>
      </c>
      <c r="G115">
        <v>1.9625407166123781</v>
      </c>
      <c r="H115">
        <v>18.688925081433226</v>
      </c>
      <c r="I115">
        <v>0.43973941368078179</v>
      </c>
      <c r="J115">
        <v>0</v>
      </c>
      <c r="K115">
        <v>0.53745928338762217</v>
      </c>
      <c r="L115">
        <v>0.35830618892508143</v>
      </c>
      <c r="M115">
        <v>6.7833876221498377</v>
      </c>
      <c r="N115">
        <v>0</v>
      </c>
      <c r="O115">
        <v>7.3289902280130298E-2</v>
      </c>
      <c r="P115">
        <v>5.7003257328990226E-2</v>
      </c>
      <c r="Q115">
        <v>0</v>
      </c>
      <c r="R115">
        <v>0</v>
      </c>
      <c r="S115">
        <v>3.2573289902280131E-2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 spans="1:28">
      <c r="A116" s="7" t="s">
        <v>157</v>
      </c>
      <c r="B116">
        <v>0</v>
      </c>
      <c r="C116">
        <v>0</v>
      </c>
      <c r="D116">
        <v>14.579158316633267</v>
      </c>
      <c r="E116">
        <v>5.1728456913827667</v>
      </c>
      <c r="F116">
        <v>40.080160320641284</v>
      </c>
      <c r="G116">
        <v>0</v>
      </c>
      <c r="H116">
        <v>27.041583166332664</v>
      </c>
      <c r="I116">
        <v>0.2129258517034068</v>
      </c>
      <c r="J116">
        <v>0</v>
      </c>
      <c r="K116">
        <v>0.80160320641282568</v>
      </c>
      <c r="L116">
        <v>0.45090180360721444</v>
      </c>
      <c r="M116">
        <v>11.285070140280562</v>
      </c>
      <c r="N116">
        <v>0</v>
      </c>
      <c r="O116">
        <v>0.13777555110220441</v>
      </c>
      <c r="P116">
        <v>0.17535070140280559</v>
      </c>
      <c r="Q116">
        <v>0</v>
      </c>
      <c r="R116">
        <v>0</v>
      </c>
      <c r="S116">
        <v>6.2625250501002011E-2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</row>
    <row r="117" spans="1:28">
      <c r="A117" s="7" t="s">
        <v>158</v>
      </c>
      <c r="B117">
        <v>0</v>
      </c>
      <c r="C117">
        <v>11.687643288260888</v>
      </c>
      <c r="D117">
        <v>4.8987039723015018</v>
      </c>
      <c r="E117">
        <v>8.1177186169466129</v>
      </c>
      <c r="F117">
        <v>22.041828475178963</v>
      </c>
      <c r="G117">
        <v>0.26669162026856313</v>
      </c>
      <c r="H117">
        <v>6.2695924764890281</v>
      </c>
      <c r="I117">
        <v>6.2181256725775498</v>
      </c>
      <c r="J117">
        <v>0</v>
      </c>
      <c r="K117">
        <v>0</v>
      </c>
      <c r="L117">
        <v>17.7560473494596</v>
      </c>
      <c r="M117">
        <v>2.8493894165535951</v>
      </c>
      <c r="N117">
        <v>0.23394001777944132</v>
      </c>
      <c r="O117">
        <v>7.0182005333832398E-2</v>
      </c>
      <c r="P117">
        <v>6.5503204978243565E-2</v>
      </c>
      <c r="Q117">
        <v>0</v>
      </c>
      <c r="R117">
        <v>0</v>
      </c>
      <c r="S117">
        <v>0.26201281991297426</v>
      </c>
      <c r="T117">
        <v>0</v>
      </c>
      <c r="U117">
        <v>2.3394001777944134E-2</v>
      </c>
      <c r="V117">
        <v>0</v>
      </c>
      <c r="W117">
        <v>2.807280213353296E-2</v>
      </c>
      <c r="X117">
        <v>0</v>
      </c>
      <c r="Y117">
        <v>19.211154260047724</v>
      </c>
      <c r="Z117">
        <v>0</v>
      </c>
      <c r="AA117">
        <v>0</v>
      </c>
      <c r="AB117">
        <v>0</v>
      </c>
    </row>
    <row r="118" spans="1:28">
      <c r="A118" s="7" t="s">
        <v>159</v>
      </c>
      <c r="B118">
        <v>0</v>
      </c>
      <c r="C118">
        <v>0</v>
      </c>
      <c r="D118">
        <v>6.2347409349850791</v>
      </c>
      <c r="E118">
        <v>3.3276064743647704</v>
      </c>
      <c r="F118">
        <v>28.112849263043671</v>
      </c>
      <c r="G118">
        <v>0</v>
      </c>
      <c r="H118">
        <v>7.5142417940139232</v>
      </c>
      <c r="I118">
        <v>4.5618952889049638</v>
      </c>
      <c r="J118">
        <v>0</v>
      </c>
      <c r="K118">
        <v>0</v>
      </c>
      <c r="L118">
        <v>28.949272086083731</v>
      </c>
      <c r="M118">
        <v>3.0382493896373992</v>
      </c>
      <c r="N118">
        <v>0.30744190252283204</v>
      </c>
      <c r="O118">
        <v>8.5902884528438375E-2</v>
      </c>
      <c r="P118">
        <v>6.7818066732977661E-2</v>
      </c>
      <c r="Q118">
        <v>0</v>
      </c>
      <c r="R118">
        <v>0</v>
      </c>
      <c r="S118">
        <v>0.31196310697169721</v>
      </c>
      <c r="T118">
        <v>0</v>
      </c>
      <c r="U118">
        <v>2.2606022244325886E-2</v>
      </c>
      <c r="V118">
        <v>0</v>
      </c>
      <c r="W118">
        <v>2.7127226693191061E-2</v>
      </c>
      <c r="X118">
        <v>0</v>
      </c>
      <c r="Y118">
        <v>17.415679537028662</v>
      </c>
      <c r="Z118">
        <v>2.2606022244325886E-2</v>
      </c>
      <c r="AA118">
        <v>0</v>
      </c>
      <c r="AB118">
        <v>0</v>
      </c>
    </row>
    <row r="119" spans="1:28">
      <c r="A119" s="7" t="s">
        <v>160</v>
      </c>
      <c r="B119">
        <v>47.258290518449328</v>
      </c>
      <c r="C119">
        <v>8.2718355908454004</v>
      </c>
      <c r="D119">
        <v>3.8299859878561424</v>
      </c>
      <c r="E119">
        <v>3.5544138253152733</v>
      </c>
      <c r="F119">
        <v>18.24381130312938</v>
      </c>
      <c r="G119">
        <v>0.60719290051377861</v>
      </c>
      <c r="H119">
        <v>14.376459598318544</v>
      </c>
      <c r="I119">
        <v>0.39701074264362451</v>
      </c>
      <c r="J119">
        <v>0.13545072396076599</v>
      </c>
      <c r="K119">
        <v>0.12610929472209248</v>
      </c>
      <c r="L119">
        <v>0.18682858477347036</v>
      </c>
      <c r="M119">
        <v>2.8678187762727698</v>
      </c>
      <c r="N119">
        <v>0</v>
      </c>
      <c r="O119">
        <v>6.0719290051377862E-2</v>
      </c>
      <c r="P119">
        <v>4.6707146193367591E-2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3.7365716954694067E-2</v>
      </c>
      <c r="X119">
        <v>0</v>
      </c>
      <c r="Y119">
        <v>0</v>
      </c>
      <c r="Z119">
        <v>0</v>
      </c>
      <c r="AA119">
        <v>0</v>
      </c>
      <c r="AB119">
        <v>0</v>
      </c>
    </row>
    <row r="120" spans="1:28">
      <c r="A120" s="7" t="s">
        <v>161</v>
      </c>
      <c r="B120">
        <v>0</v>
      </c>
      <c r="C120">
        <v>25.463414634146339</v>
      </c>
      <c r="D120">
        <v>6.5078909612625537</v>
      </c>
      <c r="E120">
        <v>10.42180774748924</v>
      </c>
      <c r="F120">
        <v>29.090387374461983</v>
      </c>
      <c r="G120">
        <v>1.0559540889526542</v>
      </c>
      <c r="H120">
        <v>21.733142037302724</v>
      </c>
      <c r="I120">
        <v>0.26398852223816355</v>
      </c>
      <c r="J120">
        <v>0</v>
      </c>
      <c r="K120">
        <v>0.39598278335724529</v>
      </c>
      <c r="L120">
        <v>0.30989956958393117</v>
      </c>
      <c r="M120">
        <v>4.648493543758967</v>
      </c>
      <c r="N120">
        <v>0</v>
      </c>
      <c r="O120">
        <v>5.7388809182209476E-2</v>
      </c>
      <c r="P120">
        <v>5.1649928263988523E-2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</row>
    <row r="121" spans="1:28">
      <c r="A121" s="7" t="s">
        <v>162</v>
      </c>
      <c r="B121">
        <v>0</v>
      </c>
      <c r="C121">
        <v>61.074130105900146</v>
      </c>
      <c r="D121">
        <v>8.2753403933434182</v>
      </c>
      <c r="E121">
        <v>4.1301059001512854</v>
      </c>
      <c r="F121">
        <v>7.9046898638426617</v>
      </c>
      <c r="G121">
        <v>4.7276853252647504</v>
      </c>
      <c r="H121">
        <v>5.2193645990922848</v>
      </c>
      <c r="I121">
        <v>0.40090771558245081</v>
      </c>
      <c r="J121">
        <v>0</v>
      </c>
      <c r="K121">
        <v>0.45385779122541597</v>
      </c>
      <c r="L121">
        <v>0.24962178517397882</v>
      </c>
      <c r="M121">
        <v>7.3524962178517388</v>
      </c>
      <c r="N121">
        <v>0</v>
      </c>
      <c r="O121">
        <v>9.0771558245083206E-2</v>
      </c>
      <c r="P121">
        <v>3.7821482602118005E-2</v>
      </c>
      <c r="Q121">
        <v>0</v>
      </c>
      <c r="R121">
        <v>0</v>
      </c>
      <c r="S121">
        <v>3.0257186081694403E-2</v>
      </c>
      <c r="T121">
        <v>3.0257186081694403E-2</v>
      </c>
      <c r="U121">
        <v>2.2692889561270801E-2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 spans="1:28">
      <c r="A122" s="7" t="s">
        <v>163</v>
      </c>
      <c r="B122">
        <v>0</v>
      </c>
      <c r="C122">
        <v>53.866979873788154</v>
      </c>
      <c r="D122">
        <v>2.0902593912368364</v>
      </c>
      <c r="E122">
        <v>5.1081958075368785</v>
      </c>
      <c r="F122">
        <v>3.3842294905739254</v>
      </c>
      <c r="G122">
        <v>3.1333983636255058</v>
      </c>
      <c r="H122">
        <v>4.2681106045826454</v>
      </c>
      <c r="I122">
        <v>0.33643222582764321</v>
      </c>
      <c r="J122">
        <v>1.9907232297493682E-3</v>
      </c>
      <c r="K122">
        <v>0.12143411701471145</v>
      </c>
      <c r="L122">
        <v>9.7545438257719025E-2</v>
      </c>
      <c r="M122">
        <v>27.485915633149524</v>
      </c>
      <c r="N122">
        <v>0</v>
      </c>
      <c r="O122">
        <v>3.5833018135488622E-2</v>
      </c>
      <c r="P122">
        <v>3.1851571675989891E-2</v>
      </c>
      <c r="Q122">
        <v>1.9907232297493679E-2</v>
      </c>
      <c r="R122">
        <v>0</v>
      </c>
      <c r="S122">
        <v>7.9628929189974728E-3</v>
      </c>
      <c r="T122">
        <v>0</v>
      </c>
      <c r="U122">
        <v>9.9536161487468397E-3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</row>
    <row r="123" spans="1:28">
      <c r="A123" s="7" t="s">
        <v>164</v>
      </c>
      <c r="B123">
        <v>0</v>
      </c>
      <c r="C123">
        <v>31.609136535900852</v>
      </c>
      <c r="D123">
        <v>11.90207927891017</v>
      </c>
      <c r="E123">
        <v>6.1354091979924208</v>
      </c>
      <c r="F123">
        <v>20.782546348458467</v>
      </c>
      <c r="G123">
        <v>2.0383078971627575</v>
      </c>
      <c r="H123">
        <v>15.681655228925539</v>
      </c>
      <c r="I123">
        <v>0.50189490935163372</v>
      </c>
      <c r="J123">
        <v>0</v>
      </c>
      <c r="K123">
        <v>0.32776810406637308</v>
      </c>
      <c r="L123">
        <v>0.8706340264263035</v>
      </c>
      <c r="M123">
        <v>9.7408583427225235</v>
      </c>
      <c r="N123">
        <v>0</v>
      </c>
      <c r="O123">
        <v>0.14339854552903819</v>
      </c>
      <c r="P123">
        <v>0.10242753252074159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0.16388405203318654</v>
      </c>
      <c r="Y123">
        <v>0</v>
      </c>
      <c r="Z123">
        <v>0</v>
      </c>
      <c r="AA123">
        <v>0</v>
      </c>
      <c r="AB123">
        <v>0</v>
      </c>
    </row>
    <row r="124" spans="1:28">
      <c r="A124" s="7" t="s">
        <v>165</v>
      </c>
      <c r="B124">
        <v>0</v>
      </c>
      <c r="C124">
        <v>38.186484174508131</v>
      </c>
      <c r="D124">
        <v>7.2301112061591102</v>
      </c>
      <c r="E124">
        <v>25.269461077844316</v>
      </c>
      <c r="F124">
        <v>4.7288280581693751</v>
      </c>
      <c r="G124">
        <v>1.3071000855431993</v>
      </c>
      <c r="H124">
        <v>18.323353293413174</v>
      </c>
      <c r="I124">
        <v>0.71171941830624474</v>
      </c>
      <c r="J124">
        <v>0</v>
      </c>
      <c r="K124">
        <v>0.12318220701454234</v>
      </c>
      <c r="L124">
        <v>0.29426860564585117</v>
      </c>
      <c r="M124">
        <v>3.6441402908468778</v>
      </c>
      <c r="N124">
        <v>0</v>
      </c>
      <c r="O124">
        <v>6.1591103507271171E-2</v>
      </c>
      <c r="P124">
        <v>4.1060735671514116E-2</v>
      </c>
      <c r="Q124">
        <v>0</v>
      </c>
      <c r="R124">
        <v>0</v>
      </c>
      <c r="S124">
        <v>0</v>
      </c>
      <c r="T124">
        <v>0</v>
      </c>
      <c r="U124">
        <v>1.0265183917878529E-2</v>
      </c>
      <c r="V124">
        <v>0</v>
      </c>
      <c r="W124">
        <v>0</v>
      </c>
      <c r="X124">
        <v>6.8434559452523525E-2</v>
      </c>
      <c r="Y124">
        <v>0</v>
      </c>
      <c r="Z124">
        <v>0</v>
      </c>
      <c r="AA124">
        <v>0</v>
      </c>
      <c r="AB124">
        <v>0</v>
      </c>
    </row>
    <row r="125" spans="1:28">
      <c r="A125" s="7" t="s">
        <v>166</v>
      </c>
      <c r="B125">
        <v>0</v>
      </c>
      <c r="C125">
        <v>29.01353263432863</v>
      </c>
      <c r="D125">
        <v>4.6257664260058773</v>
      </c>
      <c r="E125">
        <v>23.049014983855169</v>
      </c>
      <c r="F125">
        <v>15.626020389652796</v>
      </c>
      <c r="G125">
        <v>0.67481769038203387</v>
      </c>
      <c r="H125">
        <v>23.506149548307516</v>
      </c>
      <c r="I125">
        <v>0.26121975111562601</v>
      </c>
      <c r="J125">
        <v>0</v>
      </c>
      <c r="K125">
        <v>0.27210390741211044</v>
      </c>
      <c r="L125">
        <v>0.10521351086601603</v>
      </c>
      <c r="M125">
        <v>2.7790879077023547</v>
      </c>
      <c r="N125">
        <v>0</v>
      </c>
      <c r="O125">
        <v>3.9908573087109531E-2</v>
      </c>
      <c r="P125">
        <v>2.1768312592968835E-2</v>
      </c>
      <c r="Q125">
        <v>0</v>
      </c>
      <c r="R125">
        <v>0</v>
      </c>
      <c r="S125">
        <v>2.5396364691796972E-2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</row>
    <row r="126" spans="1:28">
      <c r="A126" s="7" t="s">
        <v>167</v>
      </c>
      <c r="B126">
        <v>0</v>
      </c>
      <c r="C126">
        <v>0</v>
      </c>
      <c r="D126">
        <v>2.3623262995367993</v>
      </c>
      <c r="E126">
        <v>39.665465774575402</v>
      </c>
      <c r="F126">
        <v>19.366958311888833</v>
      </c>
      <c r="G126">
        <v>0.91096242923314463</v>
      </c>
      <c r="H126">
        <v>34.014410705095216</v>
      </c>
      <c r="I126">
        <v>0.29336078229541945</v>
      </c>
      <c r="J126">
        <v>0</v>
      </c>
      <c r="K126">
        <v>0.37056098816263505</v>
      </c>
      <c r="L126">
        <v>0.23160061760164691</v>
      </c>
      <c r="M126">
        <v>2.6814204837879565</v>
      </c>
      <c r="N126">
        <v>0</v>
      </c>
      <c r="O126">
        <v>5.1466803911477101E-2</v>
      </c>
      <c r="P126">
        <v>2.573340195573855E-2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2.573340195573855E-2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 spans="1:28">
      <c r="A127" s="7" t="s">
        <v>168</v>
      </c>
      <c r="B127">
        <v>0</v>
      </c>
      <c r="C127">
        <v>52.638311480652384</v>
      </c>
      <c r="D127">
        <v>7.3361048928685637</v>
      </c>
      <c r="E127">
        <v>6.3255516469459554</v>
      </c>
      <c r="F127">
        <v>15.535657179405181</v>
      </c>
      <c r="G127">
        <v>2.5071953949472339</v>
      </c>
      <c r="H127">
        <v>10.406140070354974</v>
      </c>
      <c r="I127">
        <v>0.2494403581707707</v>
      </c>
      <c r="J127">
        <v>0</v>
      </c>
      <c r="K127">
        <v>0.50527662296130482</v>
      </c>
      <c r="L127">
        <v>0.32619123760793095</v>
      </c>
      <c r="M127">
        <v>4.0166293572113849</v>
      </c>
      <c r="N127">
        <v>0</v>
      </c>
      <c r="O127">
        <v>6.395906619763353E-2</v>
      </c>
      <c r="P127">
        <v>4.4771346338343461E-2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4.4771346338343461E-2</v>
      </c>
      <c r="Y127">
        <v>0</v>
      </c>
      <c r="Z127">
        <v>0</v>
      </c>
      <c r="AA127">
        <v>0</v>
      </c>
      <c r="AB127">
        <v>0</v>
      </c>
    </row>
    <row r="128" spans="1:28">
      <c r="A128" s="7" t="s">
        <v>169</v>
      </c>
      <c r="B128">
        <v>0</v>
      </c>
      <c r="C128">
        <v>52.564835321854687</v>
      </c>
      <c r="D128">
        <v>3.3900121454597416</v>
      </c>
      <c r="E128">
        <v>15.589054797456599</v>
      </c>
      <c r="F128">
        <v>10.470100735871974</v>
      </c>
      <c r="G128">
        <v>2.31835393298564</v>
      </c>
      <c r="H128">
        <v>12.284775308994785</v>
      </c>
      <c r="I128">
        <v>0.33578623990855189</v>
      </c>
      <c r="J128">
        <v>0</v>
      </c>
      <c r="K128">
        <v>0.29649210545116811</v>
      </c>
      <c r="L128">
        <v>0</v>
      </c>
      <c r="M128">
        <v>2.6469957848110313</v>
      </c>
      <c r="N128">
        <v>0</v>
      </c>
      <c r="O128">
        <v>4.2866328498964067E-2</v>
      </c>
      <c r="P128">
        <v>2.1433164249482033E-2</v>
      </c>
      <c r="Q128">
        <v>0</v>
      </c>
      <c r="R128">
        <v>0</v>
      </c>
      <c r="S128">
        <v>1.7860970207901696E-2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2.1433164249482033E-2</v>
      </c>
      <c r="AB128">
        <v>0</v>
      </c>
    </row>
    <row r="129" spans="1:28">
      <c r="A129" s="7" t="s">
        <v>170</v>
      </c>
      <c r="B129">
        <v>0</v>
      </c>
      <c r="C129">
        <v>0</v>
      </c>
      <c r="D129">
        <v>16.175931582162491</v>
      </c>
      <c r="E129">
        <v>18.436163714111178</v>
      </c>
      <c r="F129">
        <v>26.951740989615146</v>
      </c>
      <c r="G129">
        <v>0</v>
      </c>
      <c r="H129">
        <v>28.051313378130729</v>
      </c>
      <c r="I129">
        <v>0.35430665852168597</v>
      </c>
      <c r="J129">
        <v>0</v>
      </c>
      <c r="K129">
        <v>0.9040928527794746</v>
      </c>
      <c r="L129">
        <v>0.56200366524129497</v>
      </c>
      <c r="M129">
        <v>8.2712278558338426</v>
      </c>
      <c r="N129">
        <v>0</v>
      </c>
      <c r="O129">
        <v>0.13439218081857054</v>
      </c>
      <c r="P129">
        <v>0.15882712278558339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 spans="1:28">
      <c r="A130" s="7" t="s">
        <v>171</v>
      </c>
      <c r="B130">
        <v>0</v>
      </c>
      <c r="C130">
        <v>0</v>
      </c>
      <c r="D130">
        <v>18.108150225962291</v>
      </c>
      <c r="E130">
        <v>5.1737572074177978</v>
      </c>
      <c r="F130">
        <v>34.065762817515981</v>
      </c>
      <c r="G130">
        <v>1.028517999064984</v>
      </c>
      <c r="H130">
        <v>28.440081034751451</v>
      </c>
      <c r="I130">
        <v>0.34283933302166131</v>
      </c>
      <c r="J130">
        <v>0</v>
      </c>
      <c r="K130">
        <v>0.95059996883278819</v>
      </c>
      <c r="L130">
        <v>0.54542621162537031</v>
      </c>
      <c r="M130">
        <v>10.846189808321647</v>
      </c>
      <c r="N130">
        <v>0</v>
      </c>
      <c r="O130">
        <v>0.14025245441795234</v>
      </c>
      <c r="P130">
        <v>0.28050490883590468</v>
      </c>
      <c r="Q130">
        <v>0</v>
      </c>
      <c r="R130">
        <v>0</v>
      </c>
      <c r="S130">
        <v>7.7918030232195762E-2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 spans="1:28">
      <c r="A131" s="7" t="s">
        <v>172</v>
      </c>
      <c r="B131">
        <v>0</v>
      </c>
      <c r="C131">
        <v>68.271019624317333</v>
      </c>
      <c r="D131">
        <v>6.3794034687631278</v>
      </c>
      <c r="E131">
        <v>2.2444937886334992</v>
      </c>
      <c r="F131">
        <v>7.8677309007981746</v>
      </c>
      <c r="G131">
        <v>5.3951869411270481</v>
      </c>
      <c r="H131">
        <v>4.8430654744043684</v>
      </c>
      <c r="I131">
        <v>0.64814259137010144</v>
      </c>
      <c r="J131">
        <v>0</v>
      </c>
      <c r="K131">
        <v>0.42609374062293709</v>
      </c>
      <c r="L131">
        <v>0.15003300726159755</v>
      </c>
      <c r="M131">
        <v>3.6247974554401967</v>
      </c>
      <c r="N131">
        <v>0</v>
      </c>
      <c r="O131">
        <v>6.6014523195102912E-2</v>
      </c>
      <c r="P131">
        <v>4.200924203324731E-2</v>
      </c>
      <c r="Q131">
        <v>0</v>
      </c>
      <c r="R131">
        <v>0</v>
      </c>
      <c r="S131">
        <v>0</v>
      </c>
      <c r="T131">
        <v>0</v>
      </c>
      <c r="U131">
        <v>1.8003960871391705E-2</v>
      </c>
      <c r="V131">
        <v>0</v>
      </c>
      <c r="W131">
        <v>2.4005281161855609E-2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 spans="1:28">
      <c r="A132" s="7" t="s">
        <v>173</v>
      </c>
      <c r="B132">
        <v>0</v>
      </c>
      <c r="C132">
        <v>45.949558862846459</v>
      </c>
      <c r="D132">
        <v>7.4681400944657366</v>
      </c>
      <c r="E132">
        <v>4.9282595134123532</v>
      </c>
      <c r="F132">
        <v>16.977096515462087</v>
      </c>
      <c r="G132">
        <v>6.2650387665983445</v>
      </c>
      <c r="H132">
        <v>9.9901969521433074</v>
      </c>
      <c r="I132">
        <v>1.1496301577399524</v>
      </c>
      <c r="J132">
        <v>2.6735585063719817E-2</v>
      </c>
      <c r="K132">
        <v>0.55253542465020955</v>
      </c>
      <c r="L132">
        <v>0.34756260582835763</v>
      </c>
      <c r="M132">
        <v>6.1046252562160257</v>
      </c>
      <c r="N132">
        <v>0</v>
      </c>
      <c r="O132">
        <v>8.9118616879066068E-2</v>
      </c>
      <c r="P132">
        <v>7.1294893503252854E-2</v>
      </c>
      <c r="Q132">
        <v>0</v>
      </c>
      <c r="R132">
        <v>0</v>
      </c>
      <c r="S132">
        <v>0</v>
      </c>
      <c r="T132">
        <v>0</v>
      </c>
      <c r="U132">
        <v>2.6735585063719817E-2</v>
      </c>
      <c r="V132">
        <v>0</v>
      </c>
      <c r="W132">
        <v>5.3471170127439634E-2</v>
      </c>
      <c r="X132">
        <v>0</v>
      </c>
      <c r="Y132">
        <v>0</v>
      </c>
      <c r="Z132">
        <v>0</v>
      </c>
      <c r="AA132">
        <v>0</v>
      </c>
      <c r="AB132">
        <v>0</v>
      </c>
    </row>
    <row r="133" spans="1:28">
      <c r="A133" s="12" t="s">
        <v>29</v>
      </c>
      <c r="B133">
        <v>0</v>
      </c>
      <c r="C133">
        <v>77.331110893224817</v>
      </c>
      <c r="D133">
        <v>7.8046867339935293</v>
      </c>
      <c r="E133">
        <v>2.5394646533973915</v>
      </c>
      <c r="F133">
        <v>0</v>
      </c>
      <c r="G133">
        <v>2.0590253946465342</v>
      </c>
      <c r="H133">
        <v>1.8531228551818806</v>
      </c>
      <c r="I133">
        <v>0.32356113344445536</v>
      </c>
      <c r="J133">
        <v>0</v>
      </c>
      <c r="K133">
        <v>0.50004902441415822</v>
      </c>
      <c r="L133">
        <v>0.64712226688891072</v>
      </c>
      <c r="M133">
        <v>6.5594666143739584</v>
      </c>
      <c r="N133">
        <v>0</v>
      </c>
      <c r="O133">
        <v>0.10785371114815177</v>
      </c>
      <c r="P133">
        <v>4.9024414158250811E-2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0.18629277380135306</v>
      </c>
      <c r="Y133">
        <v>0</v>
      </c>
      <c r="Z133">
        <v>3.9219531326600644E-2</v>
      </c>
      <c r="AA133">
        <v>0</v>
      </c>
      <c r="AB133">
        <v>0</v>
      </c>
    </row>
    <row r="134" spans="1:28">
      <c r="A134" s="12" t="s">
        <v>30</v>
      </c>
      <c r="B134">
        <v>0</v>
      </c>
      <c r="C134">
        <v>40.177703734555038</v>
      </c>
      <c r="D134">
        <v>9.7042898792169918</v>
      </c>
      <c r="E134">
        <v>5.386644453699847</v>
      </c>
      <c r="F134">
        <v>5.6643065389421068</v>
      </c>
      <c r="G134">
        <v>5.5115923920588639</v>
      </c>
      <c r="H134">
        <v>15.757323337498264</v>
      </c>
      <c r="I134">
        <v>0.81910315146466739</v>
      </c>
      <c r="J134">
        <v>0</v>
      </c>
      <c r="K134">
        <v>1.0967652367069276</v>
      </c>
      <c r="L134">
        <v>0.51367485769818122</v>
      </c>
      <c r="M134">
        <v>14.868804664723033</v>
      </c>
      <c r="N134">
        <v>0</v>
      </c>
      <c r="O134">
        <v>0.13883104262113008</v>
      </c>
      <c r="P134">
        <v>0.15271414688324308</v>
      </c>
      <c r="Q134">
        <v>0</v>
      </c>
      <c r="R134">
        <v>0</v>
      </c>
      <c r="S134">
        <v>0.11106483409690406</v>
      </c>
      <c r="T134">
        <v>0</v>
      </c>
      <c r="U134">
        <v>4.1649312786339023E-2</v>
      </c>
      <c r="V134">
        <v>0</v>
      </c>
      <c r="W134">
        <v>5.5532417048452028E-2</v>
      </c>
      <c r="X134">
        <v>0</v>
      </c>
      <c r="Y134">
        <v>0</v>
      </c>
      <c r="Z134">
        <v>0</v>
      </c>
      <c r="AA134">
        <v>0</v>
      </c>
      <c r="AB134">
        <v>0</v>
      </c>
    </row>
    <row r="135" spans="1:28">
      <c r="A135" s="12" t="s">
        <v>31</v>
      </c>
      <c r="B135">
        <v>0</v>
      </c>
      <c r="C135">
        <v>50.439829509386065</v>
      </c>
      <c r="D135">
        <v>6.1304071823705462</v>
      </c>
      <c r="E135">
        <v>2.9382424956923918</v>
      </c>
      <c r="F135">
        <v>3.4732928266981054</v>
      </c>
      <c r="G135">
        <v>4.6612859345243507</v>
      </c>
      <c r="H135">
        <v>17.801759318037547</v>
      </c>
      <c r="I135">
        <v>0.76176657295728678</v>
      </c>
      <c r="J135">
        <v>0</v>
      </c>
      <c r="K135">
        <v>0.76176657295728678</v>
      </c>
      <c r="L135">
        <v>0.40808923551283216</v>
      </c>
      <c r="M135">
        <v>12.297088963453344</v>
      </c>
      <c r="N135">
        <v>0</v>
      </c>
      <c r="O135">
        <v>9.0686496780629386E-2</v>
      </c>
      <c r="P135">
        <v>9.9755146458692323E-2</v>
      </c>
      <c r="Q135">
        <v>0</v>
      </c>
      <c r="R135">
        <v>0</v>
      </c>
      <c r="S135">
        <v>7.2549197424503511E-2</v>
      </c>
      <c r="T135">
        <v>0</v>
      </c>
      <c r="U135">
        <v>1.8137299356125878E-2</v>
      </c>
      <c r="V135">
        <v>0</v>
      </c>
      <c r="W135">
        <v>4.5343248390314693E-2</v>
      </c>
      <c r="X135">
        <v>0</v>
      </c>
      <c r="Y135">
        <v>0</v>
      </c>
      <c r="Z135">
        <v>0</v>
      </c>
      <c r="AA135">
        <v>0</v>
      </c>
      <c r="AB135">
        <v>0</v>
      </c>
    </row>
    <row r="136" spans="1:28">
      <c r="A136" s="12" t="s">
        <v>32</v>
      </c>
      <c r="B136">
        <v>0</v>
      </c>
      <c r="C136">
        <v>60.606060606060609</v>
      </c>
      <c r="D136">
        <v>8.7167976056864962</v>
      </c>
      <c r="E136">
        <v>2.5813692480359145</v>
      </c>
      <c r="F136">
        <v>0</v>
      </c>
      <c r="G136">
        <v>5.3248534730016219</v>
      </c>
      <c r="H136">
        <v>5.4246165357276466</v>
      </c>
      <c r="I136">
        <v>0.69834143908217983</v>
      </c>
      <c r="J136">
        <v>0</v>
      </c>
      <c r="K136">
        <v>0.79810450180820558</v>
      </c>
      <c r="L136">
        <v>0.72328220476368621</v>
      </c>
      <c r="M136">
        <v>14.814814814814817</v>
      </c>
      <c r="N136">
        <v>0</v>
      </c>
      <c r="O136">
        <v>9.9763062726025697E-2</v>
      </c>
      <c r="P136">
        <v>0.12470382840753212</v>
      </c>
      <c r="Q136">
        <v>0</v>
      </c>
      <c r="R136">
        <v>0</v>
      </c>
      <c r="S136">
        <v>4.9881531363012849E-2</v>
      </c>
      <c r="T136">
        <v>0</v>
      </c>
      <c r="U136">
        <v>3.7411148522259637E-2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</row>
    <row r="137" spans="1:28">
      <c r="A137" s="12" t="s">
        <v>33</v>
      </c>
      <c r="B137">
        <v>0</v>
      </c>
      <c r="C137">
        <v>82.031077804716773</v>
      </c>
      <c r="D137">
        <v>3.7249283667621778</v>
      </c>
      <c r="E137">
        <v>0.44081992506061279</v>
      </c>
      <c r="F137">
        <v>0</v>
      </c>
      <c r="G137">
        <v>2.9920652413489091</v>
      </c>
      <c r="H137">
        <v>2.3143046065682169</v>
      </c>
      <c r="I137">
        <v>0.50694291381970458</v>
      </c>
      <c r="J137">
        <v>0</v>
      </c>
      <c r="K137">
        <v>0.35265594004849021</v>
      </c>
      <c r="L137">
        <v>0.29204320035265596</v>
      </c>
      <c r="M137">
        <v>7.1963852766145022</v>
      </c>
      <c r="N137">
        <v>0</v>
      </c>
      <c r="O137">
        <v>4.9592241569318934E-2</v>
      </c>
      <c r="P137">
        <v>6.6122988759091908E-2</v>
      </c>
      <c r="Q137">
        <v>0</v>
      </c>
      <c r="R137">
        <v>0</v>
      </c>
      <c r="S137">
        <v>0</v>
      </c>
      <c r="T137">
        <v>0</v>
      </c>
      <c r="U137">
        <v>1.1020498126515319E-2</v>
      </c>
      <c r="V137">
        <v>0</v>
      </c>
      <c r="W137">
        <v>2.2040996253030638E-2</v>
      </c>
      <c r="X137">
        <v>0</v>
      </c>
      <c r="Y137">
        <v>0</v>
      </c>
      <c r="Z137">
        <v>0</v>
      </c>
      <c r="AA137">
        <v>0</v>
      </c>
      <c r="AB137">
        <v>0</v>
      </c>
    </row>
    <row r="138" spans="1:28">
      <c r="A138" s="12" t="s">
        <v>34</v>
      </c>
      <c r="B138">
        <v>0</v>
      </c>
      <c r="C138">
        <v>35.799285997619997</v>
      </c>
      <c r="D138">
        <v>14.399047996826656</v>
      </c>
      <c r="E138">
        <v>7.1003570011900043</v>
      </c>
      <c r="F138">
        <v>0</v>
      </c>
      <c r="G138">
        <v>5.9301864339547796</v>
      </c>
      <c r="H138">
        <v>18.207060690202304</v>
      </c>
      <c r="I138">
        <v>0.53550178500595003</v>
      </c>
      <c r="J138">
        <v>0</v>
      </c>
      <c r="K138">
        <v>1.6065053550178501</v>
      </c>
      <c r="L138">
        <v>0.97183657278857594</v>
      </c>
      <c r="M138">
        <v>14.835382784609283</v>
      </c>
      <c r="N138">
        <v>0</v>
      </c>
      <c r="O138">
        <v>0.19833399444664818</v>
      </c>
      <c r="P138">
        <v>0.11900039666798889</v>
      </c>
      <c r="Q138">
        <v>0</v>
      </c>
      <c r="R138">
        <v>0</v>
      </c>
      <c r="S138">
        <v>0.29750099166997224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 spans="1:28">
      <c r="A139" s="12" t="s">
        <v>35</v>
      </c>
      <c r="B139">
        <v>0</v>
      </c>
      <c r="C139">
        <v>0</v>
      </c>
      <c r="D139">
        <v>18.123393316195365</v>
      </c>
      <c r="E139">
        <v>10.411311053984573</v>
      </c>
      <c r="F139">
        <v>0</v>
      </c>
      <c r="G139">
        <v>7.0694087403598962</v>
      </c>
      <c r="H139">
        <v>19.845758354755784</v>
      </c>
      <c r="I139">
        <v>0.84832904884318761</v>
      </c>
      <c r="J139">
        <v>0</v>
      </c>
      <c r="K139">
        <v>2.2107969151670948</v>
      </c>
      <c r="L139">
        <v>0.89974293059125954</v>
      </c>
      <c r="M139">
        <v>39.537275064267341</v>
      </c>
      <c r="N139">
        <v>0</v>
      </c>
      <c r="O139">
        <v>0.23136246786632386</v>
      </c>
      <c r="P139">
        <v>0.15424164524421591</v>
      </c>
      <c r="Q139">
        <v>0</v>
      </c>
      <c r="R139">
        <v>0</v>
      </c>
      <c r="S139">
        <v>0.46272493573264772</v>
      </c>
      <c r="T139">
        <v>0</v>
      </c>
      <c r="U139">
        <v>7.7120822622107954E-2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0.12853470437017994</v>
      </c>
      <c r="AB139">
        <v>0</v>
      </c>
    </row>
    <row r="140" spans="1:28">
      <c r="A140" s="12" t="s">
        <v>36</v>
      </c>
      <c r="B140">
        <v>0</v>
      </c>
      <c r="C140">
        <v>50.372970601140857</v>
      </c>
      <c r="D140">
        <v>15.73058358929355</v>
      </c>
      <c r="E140">
        <v>1.6235190873189995</v>
      </c>
      <c r="F140">
        <v>0</v>
      </c>
      <c r="G140">
        <v>6.9548047389205792</v>
      </c>
      <c r="H140">
        <v>4.1246160596752963</v>
      </c>
      <c r="I140">
        <v>0.87757788503729717</v>
      </c>
      <c r="J140">
        <v>0</v>
      </c>
      <c r="K140">
        <v>1.5138218516893374</v>
      </c>
      <c r="L140">
        <v>1.2505484861781484</v>
      </c>
      <c r="M140">
        <v>17.046950416849498</v>
      </c>
      <c r="N140">
        <v>0</v>
      </c>
      <c r="O140">
        <v>0.26327336551118913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8.7757788503729714E-2</v>
      </c>
      <c r="X140">
        <v>0</v>
      </c>
      <c r="Y140">
        <v>0</v>
      </c>
      <c r="Z140">
        <v>0</v>
      </c>
      <c r="AA140">
        <v>0.15357612988152697</v>
      </c>
      <c r="AB140">
        <v>0</v>
      </c>
    </row>
    <row r="141" spans="1:28">
      <c r="A141" s="12" t="s">
        <v>37</v>
      </c>
      <c r="B141">
        <v>0</v>
      </c>
      <c r="C141">
        <v>39.474220501324645</v>
      </c>
      <c r="D141">
        <v>14.530262889749338</v>
      </c>
      <c r="E141">
        <v>1.7933564295903812</v>
      </c>
      <c r="F141">
        <v>0</v>
      </c>
      <c r="G141">
        <v>4.9521092317098017</v>
      </c>
      <c r="H141">
        <v>19.441614020786631</v>
      </c>
      <c r="I141">
        <v>0.8762991644589363</v>
      </c>
      <c r="J141">
        <v>0</v>
      </c>
      <c r="K141">
        <v>1.3653963725290403</v>
      </c>
      <c r="L141">
        <v>0.97819441614020786</v>
      </c>
      <c r="M141">
        <v>16.038312614632162</v>
      </c>
      <c r="N141">
        <v>0</v>
      </c>
      <c r="O141">
        <v>0.18341145302628897</v>
      </c>
      <c r="P141">
        <v>0.12227430201752598</v>
      </c>
      <c r="Q141">
        <v>0</v>
      </c>
      <c r="R141">
        <v>0</v>
      </c>
      <c r="S141">
        <v>0</v>
      </c>
      <c r="T141">
        <v>0.12227430201752598</v>
      </c>
      <c r="U141">
        <v>4.0758100672508665E-2</v>
      </c>
      <c r="V141">
        <v>0</v>
      </c>
      <c r="W141">
        <v>8.1516201345017331E-2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 spans="1:28">
      <c r="A142" s="12" t="s">
        <v>38</v>
      </c>
      <c r="B142">
        <v>0</v>
      </c>
      <c r="C142">
        <v>85.409747778475918</v>
      </c>
      <c r="D142">
        <v>3.3659456063190021</v>
      </c>
      <c r="E142">
        <v>1.3194506776770489</v>
      </c>
      <c r="F142">
        <v>1.9118571043891932</v>
      </c>
      <c r="G142">
        <v>1.6066780360829371</v>
      </c>
      <c r="H142">
        <v>1.4540885019298089</v>
      </c>
      <c r="I142">
        <v>0.26478772103042819</v>
      </c>
      <c r="J142">
        <v>0</v>
      </c>
      <c r="K142">
        <v>0.23786015617987619</v>
      </c>
      <c r="L142">
        <v>0.1391257517278521</v>
      </c>
      <c r="M142">
        <v>3.9538641055560548</v>
      </c>
      <c r="N142">
        <v>3.5903419800736025E-2</v>
      </c>
      <c r="O142">
        <v>5.8343057176196041E-2</v>
      </c>
      <c r="P142">
        <v>1.7951709900368013E-2</v>
      </c>
      <c r="Q142">
        <v>0</v>
      </c>
      <c r="R142">
        <v>0</v>
      </c>
      <c r="S142">
        <v>0</v>
      </c>
      <c r="T142">
        <v>0</v>
      </c>
      <c r="U142">
        <v>0.10322233192711606</v>
      </c>
      <c r="V142">
        <v>0</v>
      </c>
      <c r="W142">
        <v>0</v>
      </c>
      <c r="X142">
        <v>9.4246476976932059E-2</v>
      </c>
      <c r="Y142">
        <v>0</v>
      </c>
      <c r="Z142">
        <v>0</v>
      </c>
      <c r="AA142">
        <v>2.6927564850552019E-2</v>
      </c>
      <c r="AB142">
        <v>0</v>
      </c>
    </row>
    <row r="143" spans="1:28">
      <c r="A143" s="12" t="s">
        <v>39</v>
      </c>
      <c r="B143">
        <v>0</v>
      </c>
      <c r="C143">
        <v>82.50051408595516</v>
      </c>
      <c r="D143">
        <v>4.8392624580163126</v>
      </c>
      <c r="E143">
        <v>2.3716498731921307</v>
      </c>
      <c r="F143">
        <v>0</v>
      </c>
      <c r="G143">
        <v>2.0220714236753712</v>
      </c>
      <c r="H143">
        <v>1.7616012063883746</v>
      </c>
      <c r="I143">
        <v>0.36328740832133793</v>
      </c>
      <c r="J143">
        <v>0</v>
      </c>
      <c r="K143">
        <v>0.39070532593049556</v>
      </c>
      <c r="L143">
        <v>0.22619782027555002</v>
      </c>
      <c r="M143">
        <v>5.0997326753033096</v>
      </c>
      <c r="N143">
        <v>0</v>
      </c>
      <c r="O143">
        <v>7.5399273425183336E-2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0.17136198505723488</v>
      </c>
      <c r="V143">
        <v>0</v>
      </c>
      <c r="W143">
        <v>2.7417917609157579E-2</v>
      </c>
      <c r="X143">
        <v>0.10967167043663031</v>
      </c>
      <c r="Y143">
        <v>0</v>
      </c>
      <c r="Z143">
        <v>0</v>
      </c>
      <c r="AA143">
        <v>4.1126876413736364E-2</v>
      </c>
      <c r="AB143">
        <v>0</v>
      </c>
    </row>
    <row r="144" spans="1:28">
      <c r="A144" s="12" t="s">
        <v>40</v>
      </c>
      <c r="B144">
        <v>85.008528649946314</v>
      </c>
      <c r="C144">
        <v>0</v>
      </c>
      <c r="D144">
        <v>3.3103796828605732</v>
      </c>
      <c r="E144">
        <v>0</v>
      </c>
      <c r="F144">
        <v>0</v>
      </c>
      <c r="G144">
        <v>1.0929306968222883</v>
      </c>
      <c r="H144">
        <v>5.7489418156548115</v>
      </c>
      <c r="I144">
        <v>0.50540147829932414</v>
      </c>
      <c r="J144">
        <v>0.22743066523469585</v>
      </c>
      <c r="K144">
        <v>0.29060585002211131</v>
      </c>
      <c r="L144">
        <v>0</v>
      </c>
      <c r="M144">
        <v>3.7589234948512225</v>
      </c>
      <c r="N144">
        <v>0</v>
      </c>
      <c r="O144">
        <v>5.6857666308673963E-2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 spans="1:28">
      <c r="A145" s="12" t="s">
        <v>41</v>
      </c>
      <c r="B145">
        <v>0</v>
      </c>
      <c r="C145">
        <v>67.194396080495594</v>
      </c>
      <c r="D145">
        <v>2.9355792201481954</v>
      </c>
      <c r="E145">
        <v>3.9761914402559011</v>
      </c>
      <c r="F145">
        <v>6.3368020407336916</v>
      </c>
      <c r="G145">
        <v>5.8023241689273997</v>
      </c>
      <c r="H145">
        <v>9.5477183463578559</v>
      </c>
      <c r="I145">
        <v>0.33202413248572699</v>
      </c>
      <c r="J145">
        <v>0</v>
      </c>
      <c r="K145">
        <v>0.31582783334008169</v>
      </c>
      <c r="L145">
        <v>0.35226950641778343</v>
      </c>
      <c r="M145">
        <v>3.1339838846823493</v>
      </c>
      <c r="N145">
        <v>0</v>
      </c>
      <c r="O145">
        <v>4.0490747864113046E-2</v>
      </c>
      <c r="P145">
        <v>1.2147224359233912E-2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2.0245373932056523E-2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 spans="1:28">
      <c r="A146" s="12" t="s">
        <v>42</v>
      </c>
      <c r="B146">
        <v>0</v>
      </c>
      <c r="C146">
        <v>38.226351351351354</v>
      </c>
      <c r="D146">
        <v>6.0472972972972974</v>
      </c>
      <c r="E146">
        <v>3.9611486486486482</v>
      </c>
      <c r="F146">
        <v>0</v>
      </c>
      <c r="G146">
        <v>2.685810810810811</v>
      </c>
      <c r="H146">
        <v>41.275337837837846</v>
      </c>
      <c r="I146">
        <v>0.51520270270270274</v>
      </c>
      <c r="J146">
        <v>0</v>
      </c>
      <c r="K146">
        <v>0.59121621621621634</v>
      </c>
      <c r="L146">
        <v>0.27871621621621623</v>
      </c>
      <c r="M146">
        <v>6.072635135135136</v>
      </c>
      <c r="N146">
        <v>0</v>
      </c>
      <c r="O146">
        <v>7.6013513513513514E-2</v>
      </c>
      <c r="P146">
        <v>0</v>
      </c>
      <c r="Q146">
        <v>0</v>
      </c>
      <c r="R146">
        <v>0</v>
      </c>
      <c r="S146">
        <v>0.21114864864864866</v>
      </c>
      <c r="T146">
        <v>0</v>
      </c>
      <c r="U146">
        <v>1.6891891891891893E-2</v>
      </c>
      <c r="V146">
        <v>0</v>
      </c>
      <c r="W146">
        <v>4.2229729729729736E-2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 spans="1:28">
      <c r="A147" s="12" t="s">
        <v>43</v>
      </c>
      <c r="B147">
        <v>54.671232242839302</v>
      </c>
      <c r="C147">
        <v>7.6997825181620483</v>
      </c>
      <c r="D147">
        <v>2.7856184350562216</v>
      </c>
      <c r="E147">
        <v>0</v>
      </c>
      <c r="F147">
        <v>0</v>
      </c>
      <c r="G147">
        <v>1.2817546619776967</v>
      </c>
      <c r="H147">
        <v>30.128175466197771</v>
      </c>
      <c r="I147">
        <v>0.38869094442644953</v>
      </c>
      <c r="J147">
        <v>0.12493637499421593</v>
      </c>
      <c r="K147">
        <v>0.15732728702975338</v>
      </c>
      <c r="L147">
        <v>0.16195456017768731</v>
      </c>
      <c r="M147">
        <v>2.4894729535884506</v>
      </c>
      <c r="N147">
        <v>0</v>
      </c>
      <c r="O147">
        <v>4.6272731479339232E-2</v>
      </c>
      <c r="P147">
        <v>0</v>
      </c>
      <c r="Q147">
        <v>0</v>
      </c>
      <c r="R147">
        <v>0</v>
      </c>
      <c r="S147">
        <v>3.2390912035537456E-2</v>
      </c>
      <c r="T147">
        <v>0</v>
      </c>
      <c r="U147">
        <v>0</v>
      </c>
      <c r="V147">
        <v>0</v>
      </c>
      <c r="W147">
        <v>3.2390912035537456E-2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 spans="1:28">
      <c r="A148" s="12" t="s">
        <v>44</v>
      </c>
      <c r="B148">
        <v>0</v>
      </c>
      <c r="C148">
        <v>51.437829080599435</v>
      </c>
      <c r="D148">
        <v>9.7475361144862962</v>
      </c>
      <c r="E148">
        <v>5.7648170649385717</v>
      </c>
      <c r="F148">
        <v>4.6307546915080326</v>
      </c>
      <c r="G148">
        <v>6.6693668151748335</v>
      </c>
      <c r="H148">
        <v>9.8690427973538544</v>
      </c>
      <c r="I148">
        <v>0.72904009720534635</v>
      </c>
      <c r="J148">
        <v>0</v>
      </c>
      <c r="K148">
        <v>1.0935601458080193</v>
      </c>
      <c r="L148">
        <v>0.44552450384771164</v>
      </c>
      <c r="M148">
        <v>9.4775212636695016</v>
      </c>
      <c r="N148">
        <v>0</v>
      </c>
      <c r="O148">
        <v>0.10800594032671797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2.7001485081679492E-2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</row>
    <row r="149" spans="1:28">
      <c r="A149" s="12" t="s">
        <v>45</v>
      </c>
      <c r="B149">
        <v>0</v>
      </c>
      <c r="C149">
        <v>55.136268343815509</v>
      </c>
      <c r="D149">
        <v>8.9028651292802241</v>
      </c>
      <c r="E149">
        <v>1.3277428371767992</v>
      </c>
      <c r="F149">
        <v>0</v>
      </c>
      <c r="G149">
        <v>3.2005590496156526</v>
      </c>
      <c r="H149">
        <v>16.324248777078964</v>
      </c>
      <c r="I149">
        <v>1.132075471698113</v>
      </c>
      <c r="J149">
        <v>0</v>
      </c>
      <c r="K149">
        <v>0.92243186582809211</v>
      </c>
      <c r="L149">
        <v>0.81062194269741417</v>
      </c>
      <c r="M149">
        <v>12.061495457721872</v>
      </c>
      <c r="N149">
        <v>0</v>
      </c>
      <c r="O149">
        <v>0.11180992313067784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6.9881201956673647E-2</v>
      </c>
      <c r="X149">
        <v>0</v>
      </c>
      <c r="Y149">
        <v>0</v>
      </c>
      <c r="Z149">
        <v>0</v>
      </c>
      <c r="AA149">
        <v>0</v>
      </c>
      <c r="AB149">
        <v>0</v>
      </c>
    </row>
    <row r="150" spans="1:28">
      <c r="A150" s="12" t="s">
        <v>46</v>
      </c>
      <c r="B150">
        <v>0</v>
      </c>
      <c r="C150">
        <v>0</v>
      </c>
      <c r="D150">
        <v>24.463715198539486</v>
      </c>
      <c r="E150">
        <v>8.8544043815609328</v>
      </c>
      <c r="F150">
        <v>16.202647193062532</v>
      </c>
      <c r="G150">
        <v>12.140575079872205</v>
      </c>
      <c r="H150">
        <v>8.7631218621633966</v>
      </c>
      <c r="I150">
        <v>0</v>
      </c>
      <c r="J150">
        <v>0</v>
      </c>
      <c r="K150">
        <v>2.9210406207211324</v>
      </c>
      <c r="L150">
        <v>0</v>
      </c>
      <c r="M150">
        <v>25.696029210406213</v>
      </c>
      <c r="N150">
        <v>0</v>
      </c>
      <c r="O150">
        <v>0.50205385668644464</v>
      </c>
      <c r="P150">
        <v>0.18256503879507077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0.27384755819260614</v>
      </c>
      <c r="AB150">
        <v>0</v>
      </c>
    </row>
    <row r="151" spans="1:28">
      <c r="A151" s="12" t="s">
        <v>47</v>
      </c>
      <c r="B151">
        <v>0</v>
      </c>
      <c r="C151">
        <v>0</v>
      </c>
      <c r="D151">
        <v>35.522714833059659</v>
      </c>
      <c r="E151">
        <v>0</v>
      </c>
      <c r="F151">
        <v>13.300492610837434</v>
      </c>
      <c r="G151">
        <v>7.9365079365079358</v>
      </c>
      <c r="H151">
        <v>6.7870826491516132</v>
      </c>
      <c r="I151">
        <v>2.1346469622331687</v>
      </c>
      <c r="J151">
        <v>0.16420361247947451</v>
      </c>
      <c r="K151">
        <v>4.2145593869731792</v>
      </c>
      <c r="L151">
        <v>0</v>
      </c>
      <c r="M151">
        <v>29.447181171319098</v>
      </c>
      <c r="N151">
        <v>0</v>
      </c>
      <c r="O151">
        <v>0.49261083743842354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</row>
    <row r="152" spans="1:28">
      <c r="A152" s="12" t="s">
        <v>48</v>
      </c>
      <c r="B152">
        <v>0</v>
      </c>
      <c r="C152">
        <v>61.754579259055227</v>
      </c>
      <c r="D152">
        <v>9.6818620024789972</v>
      </c>
      <c r="E152">
        <v>5.6328329431207811</v>
      </c>
      <c r="F152">
        <v>2.4376807602258639</v>
      </c>
      <c r="G152">
        <v>6.404076573474728</v>
      </c>
      <c r="H152">
        <v>3.7598126979754851</v>
      </c>
      <c r="I152">
        <v>0.50957168434099975</v>
      </c>
      <c r="J152">
        <v>0</v>
      </c>
      <c r="K152">
        <v>0.84010466877840506</v>
      </c>
      <c r="L152">
        <v>0.57843272276545921</v>
      </c>
      <c r="M152">
        <v>8.1944635725106725</v>
      </c>
      <c r="N152">
        <v>0</v>
      </c>
      <c r="O152">
        <v>0.13772207684891888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6.8861038424459439E-2</v>
      </c>
      <c r="X152">
        <v>0</v>
      </c>
      <c r="Y152">
        <v>0</v>
      </c>
      <c r="Z152">
        <v>0</v>
      </c>
      <c r="AA152">
        <v>0</v>
      </c>
      <c r="AB152">
        <v>0</v>
      </c>
    </row>
    <row r="153" spans="1:28">
      <c r="A153" s="12" t="s">
        <v>49</v>
      </c>
      <c r="B153">
        <v>0</v>
      </c>
      <c r="C153">
        <v>0</v>
      </c>
      <c r="D153">
        <v>14.893617021276595</v>
      </c>
      <c r="E153">
        <v>1.8589025755879058</v>
      </c>
      <c r="F153">
        <v>0</v>
      </c>
      <c r="G153">
        <v>1.4109742441209405</v>
      </c>
      <c r="H153">
        <v>63.023516237402006</v>
      </c>
      <c r="I153">
        <v>0</v>
      </c>
      <c r="J153">
        <v>0</v>
      </c>
      <c r="K153">
        <v>2.06047032474804</v>
      </c>
      <c r="L153">
        <v>0.94064949608062709</v>
      </c>
      <c r="M153">
        <v>15.184770436730123</v>
      </c>
      <c r="N153">
        <v>0</v>
      </c>
      <c r="O153">
        <v>0.17917133258678611</v>
      </c>
      <c r="P153">
        <v>8.9585666293393054E-2</v>
      </c>
      <c r="Q153">
        <v>0</v>
      </c>
      <c r="R153">
        <v>0</v>
      </c>
      <c r="S153">
        <v>0.13437849944008959</v>
      </c>
      <c r="T153">
        <v>0</v>
      </c>
      <c r="U153">
        <v>0</v>
      </c>
      <c r="V153">
        <v>0</v>
      </c>
      <c r="W153">
        <v>0.11198208286674133</v>
      </c>
      <c r="X153">
        <v>0</v>
      </c>
      <c r="Y153">
        <v>0</v>
      </c>
      <c r="Z153">
        <v>0</v>
      </c>
      <c r="AA153">
        <v>0.11198208286674133</v>
      </c>
      <c r="AB153">
        <v>0</v>
      </c>
    </row>
    <row r="154" spans="1:28">
      <c r="A154" s="12" t="s">
        <v>50</v>
      </c>
      <c r="B154">
        <v>0</v>
      </c>
      <c r="C154">
        <v>49.382988100484788</v>
      </c>
      <c r="D154">
        <v>12.009695901278095</v>
      </c>
      <c r="E154">
        <v>0</v>
      </c>
      <c r="F154">
        <v>4.0987219039224314</v>
      </c>
      <c r="G154">
        <v>6.0599382988100476</v>
      </c>
      <c r="H154">
        <v>2.5561921551344198</v>
      </c>
      <c r="I154">
        <v>1.0136624063464079</v>
      </c>
      <c r="J154">
        <v>6.6108417805200506E-2</v>
      </c>
      <c r="K154">
        <v>1.4543851917144115</v>
      </c>
      <c r="L154">
        <v>0.55090348171000425</v>
      </c>
      <c r="M154">
        <v>16.791538122520929</v>
      </c>
      <c r="N154">
        <v>0</v>
      </c>
      <c r="O154">
        <v>0.17628911414720139</v>
      </c>
      <c r="P154">
        <v>0.11018069634200087</v>
      </c>
      <c r="Q154">
        <v>0</v>
      </c>
      <c r="R154">
        <v>0</v>
      </c>
      <c r="S154">
        <v>0.11018069634200087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5.6192155134420432</v>
      </c>
      <c r="Z154">
        <v>0</v>
      </c>
      <c r="AA154">
        <v>0</v>
      </c>
      <c r="AB154">
        <v>0</v>
      </c>
    </row>
    <row r="155" spans="1:28">
      <c r="A155" s="12" t="s">
        <v>51</v>
      </c>
      <c r="B155">
        <v>0</v>
      </c>
      <c r="C155">
        <v>0</v>
      </c>
      <c r="D155">
        <v>38.525498891352562</v>
      </c>
      <c r="E155">
        <v>17.350332594235038</v>
      </c>
      <c r="F155">
        <v>0</v>
      </c>
      <c r="G155">
        <v>7.9268292682926838</v>
      </c>
      <c r="H155">
        <v>0</v>
      </c>
      <c r="I155">
        <v>0</v>
      </c>
      <c r="J155">
        <v>0</v>
      </c>
      <c r="K155">
        <v>4.323725055432373</v>
      </c>
      <c r="L155">
        <v>1.8847006651884701</v>
      </c>
      <c r="M155">
        <v>29.379157427937919</v>
      </c>
      <c r="N155">
        <v>0</v>
      </c>
      <c r="O155">
        <v>0.60975609756097571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 spans="1:28">
      <c r="A156" s="12" t="s">
        <v>52</v>
      </c>
      <c r="B156">
        <v>0</v>
      </c>
      <c r="C156">
        <v>77.903104522505089</v>
      </c>
      <c r="D156">
        <v>7.4229240519926929</v>
      </c>
      <c r="E156">
        <v>2.6640885164894184</v>
      </c>
      <c r="F156">
        <v>0</v>
      </c>
      <c r="G156">
        <v>3.1260070899129868</v>
      </c>
      <c r="H156">
        <v>0.7089912987431517</v>
      </c>
      <c r="I156">
        <v>0.40820711139757215</v>
      </c>
      <c r="J156">
        <v>0</v>
      </c>
      <c r="K156">
        <v>0.83789880760554281</v>
      </c>
      <c r="L156">
        <v>0.42969169620797071</v>
      </c>
      <c r="M156">
        <v>6.3594371038779665</v>
      </c>
      <c r="N156">
        <v>0</v>
      </c>
      <c r="O156">
        <v>9.66806316467934E-2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4.2969169620797068E-2</v>
      </c>
      <c r="X156">
        <v>0</v>
      </c>
      <c r="Y156">
        <v>0</v>
      </c>
      <c r="Z156">
        <v>0</v>
      </c>
      <c r="AA156">
        <v>0</v>
      </c>
      <c r="AB156">
        <v>0</v>
      </c>
    </row>
    <row r="157" spans="1:28">
      <c r="A157" s="12" t="s">
        <v>53</v>
      </c>
      <c r="B157">
        <v>0</v>
      </c>
      <c r="C157">
        <v>47.679776449953913</v>
      </c>
      <c r="D157">
        <v>0.37456523677873887</v>
      </c>
      <c r="E157">
        <v>6.067362287820683</v>
      </c>
      <c r="F157">
        <v>0</v>
      </c>
      <c r="G157">
        <v>0.53509319539819833</v>
      </c>
      <c r="H157">
        <v>0.33591961711109114</v>
      </c>
      <c r="I157">
        <v>8.7814738844793219</v>
      </c>
      <c r="J157">
        <v>5.9454799488688707E-3</v>
      </c>
      <c r="K157">
        <v>0.13971877879841846</v>
      </c>
      <c r="L157">
        <v>0</v>
      </c>
      <c r="M157">
        <v>32.346383661821093</v>
      </c>
      <c r="N157">
        <v>3.8645619667647658E-2</v>
      </c>
      <c r="O157">
        <v>5.945479948868871E-2</v>
      </c>
      <c r="P157">
        <v>6.5400279437557579E-2</v>
      </c>
      <c r="Q157">
        <v>1.1890959897737741E-2</v>
      </c>
      <c r="R157">
        <v>0</v>
      </c>
      <c r="S157">
        <v>4.4591099616516527E-2</v>
      </c>
      <c r="T157">
        <v>0.10701863907963967</v>
      </c>
      <c r="U157">
        <v>1.4150242278307914</v>
      </c>
      <c r="V157">
        <v>8.9182199233033051E-3</v>
      </c>
      <c r="W157">
        <v>0</v>
      </c>
      <c r="X157">
        <v>0</v>
      </c>
      <c r="Y157">
        <v>1.9322809833823831</v>
      </c>
      <c r="Z157">
        <v>0</v>
      </c>
      <c r="AA157">
        <v>2.0809179821041045E-2</v>
      </c>
      <c r="AB157">
        <v>2.9727399744344355E-2</v>
      </c>
    </row>
    <row r="158" spans="1:28">
      <c r="A158" s="12" t="s">
        <v>54</v>
      </c>
      <c r="B158">
        <v>0</v>
      </c>
      <c r="C158">
        <v>79.145521876285841</v>
      </c>
      <c r="D158">
        <v>4.8141544369770957</v>
      </c>
      <c r="E158">
        <v>2.5168015361404477</v>
      </c>
      <c r="F158">
        <v>3.072280894253189</v>
      </c>
      <c r="G158">
        <v>3.5248937045672757</v>
      </c>
      <c r="H158">
        <v>1.2206830338773833</v>
      </c>
      <c r="I158">
        <v>0.21259086545055553</v>
      </c>
      <c r="J158">
        <v>0</v>
      </c>
      <c r="K158">
        <v>0.37717734192840491</v>
      </c>
      <c r="L158">
        <v>0.2674530242765053</v>
      </c>
      <c r="M158">
        <v>4.6632835002057345</v>
      </c>
      <c r="N158">
        <v>0</v>
      </c>
      <c r="O158">
        <v>6.1719928679193535E-2</v>
      </c>
      <c r="P158">
        <v>2.057330955973118E-2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6.1719928679193535E-2</v>
      </c>
      <c r="Y158">
        <v>0</v>
      </c>
      <c r="Z158">
        <v>0</v>
      </c>
      <c r="AA158">
        <v>4.1146619119462359E-2</v>
      </c>
      <c r="AB158">
        <v>0</v>
      </c>
    </row>
    <row r="159" spans="1:28">
      <c r="A159" s="12" t="s">
        <v>55</v>
      </c>
      <c r="B159">
        <v>0</v>
      </c>
      <c r="C159">
        <v>77.161263507896933</v>
      </c>
      <c r="D159">
        <v>5.6213632585203666</v>
      </c>
      <c r="E159">
        <v>0</v>
      </c>
      <c r="F159">
        <v>2.5561097256857859</v>
      </c>
      <c r="G159">
        <v>3.7094763092269334</v>
      </c>
      <c r="H159">
        <v>2.1093100581878637</v>
      </c>
      <c r="I159">
        <v>0.60266001662510393</v>
      </c>
      <c r="J159">
        <v>4.1562759767248547E-2</v>
      </c>
      <c r="K159">
        <v>0.71695760598503744</v>
      </c>
      <c r="L159">
        <v>0.48836242726517048</v>
      </c>
      <c r="M159">
        <v>6.7747298420615127</v>
      </c>
      <c r="N159">
        <v>0</v>
      </c>
      <c r="O159">
        <v>0.13507896924355778</v>
      </c>
      <c r="P159">
        <v>3.117206982543641E-2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5.1953449709060691E-2</v>
      </c>
      <c r="X159">
        <v>0</v>
      </c>
      <c r="Y159">
        <v>0</v>
      </c>
      <c r="Z159">
        <v>0</v>
      </c>
      <c r="AA159">
        <v>0</v>
      </c>
      <c r="AB159">
        <v>0</v>
      </c>
    </row>
    <row r="160" spans="1:28">
      <c r="A160" s="12" t="s">
        <v>56</v>
      </c>
      <c r="B160">
        <v>0</v>
      </c>
      <c r="C160">
        <v>0</v>
      </c>
      <c r="D160">
        <v>22.276798613117595</v>
      </c>
      <c r="E160">
        <v>10.28604449581046</v>
      </c>
      <c r="F160">
        <v>0</v>
      </c>
      <c r="G160">
        <v>8.9858422421265516</v>
      </c>
      <c r="H160">
        <v>25.744004622941347</v>
      </c>
      <c r="I160">
        <v>1.1268419531927187</v>
      </c>
      <c r="J160">
        <v>0</v>
      </c>
      <c r="K160">
        <v>2.3981508234614273</v>
      </c>
      <c r="L160">
        <v>1.2135221034383126</v>
      </c>
      <c r="M160">
        <v>26.841953192718865</v>
      </c>
      <c r="N160">
        <v>0</v>
      </c>
      <c r="O160">
        <v>0.26004045073678123</v>
      </c>
      <c r="P160">
        <v>0.28893383415197921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0.1444669170759896</v>
      </c>
      <c r="X160">
        <v>0.28893383415197921</v>
      </c>
      <c r="Y160">
        <v>0</v>
      </c>
      <c r="Z160">
        <v>0</v>
      </c>
      <c r="AA160">
        <v>0.1444669170759896</v>
      </c>
      <c r="AB160">
        <v>0</v>
      </c>
    </row>
    <row r="161" spans="1:28">
      <c r="A161" s="12" t="s">
        <v>57</v>
      </c>
      <c r="B161">
        <v>0</v>
      </c>
      <c r="C161">
        <v>41.067207024653833</v>
      </c>
      <c r="D161">
        <v>11.550151975683889</v>
      </c>
      <c r="E161">
        <v>6.5180682201958797</v>
      </c>
      <c r="F161">
        <v>5.0658561296859164</v>
      </c>
      <c r="G161">
        <v>5.03208375548801</v>
      </c>
      <c r="H161">
        <v>13.542722053360349</v>
      </c>
      <c r="I161">
        <v>0.47281323877068548</v>
      </c>
      <c r="J161">
        <v>0</v>
      </c>
      <c r="K161">
        <v>1.3002364066193852</v>
      </c>
      <c r="L161">
        <v>0.65856129685916909</v>
      </c>
      <c r="M161">
        <v>14.184397163120567</v>
      </c>
      <c r="N161">
        <v>0</v>
      </c>
      <c r="O161">
        <v>0.16886187098953057</v>
      </c>
      <c r="P161">
        <v>0.13508949679162444</v>
      </c>
      <c r="Q161">
        <v>0</v>
      </c>
      <c r="R161">
        <v>0</v>
      </c>
      <c r="S161">
        <v>8.4430935494765283E-2</v>
      </c>
      <c r="T161">
        <v>0</v>
      </c>
      <c r="U161">
        <v>0</v>
      </c>
      <c r="V161">
        <v>0</v>
      </c>
      <c r="W161">
        <v>0.10131712259371832</v>
      </c>
      <c r="X161">
        <v>0</v>
      </c>
      <c r="Y161">
        <v>0</v>
      </c>
      <c r="Z161">
        <v>0</v>
      </c>
      <c r="AA161">
        <v>0.11820330969267137</v>
      </c>
      <c r="AB161">
        <v>0</v>
      </c>
    </row>
    <row r="162" spans="1:28">
      <c r="A162" s="12" t="s">
        <v>58</v>
      </c>
      <c r="B162">
        <v>0</v>
      </c>
      <c r="C162">
        <v>69.85303680582652</v>
      </c>
      <c r="D162">
        <v>8.6357133567434019</v>
      </c>
      <c r="E162">
        <v>1.0664585771881914</v>
      </c>
      <c r="F162">
        <v>0</v>
      </c>
      <c r="G162">
        <v>5.5273767720119666</v>
      </c>
      <c r="H162">
        <v>1.0014306151645209</v>
      </c>
      <c r="I162">
        <v>0.58525165821303171</v>
      </c>
      <c r="J162">
        <v>0</v>
      </c>
      <c r="K162">
        <v>1.0274417999739891</v>
      </c>
      <c r="L162">
        <v>0.50721810378462751</v>
      </c>
      <c r="M162">
        <v>11.379893354142284</v>
      </c>
      <c r="N162">
        <v>0</v>
      </c>
      <c r="O162">
        <v>0.11705033164260635</v>
      </c>
      <c r="P162">
        <v>5.2022369618936158E-2</v>
      </c>
      <c r="Q162">
        <v>0</v>
      </c>
      <c r="R162">
        <v>0</v>
      </c>
      <c r="S162">
        <v>6.5027962023670199E-2</v>
      </c>
      <c r="T162">
        <v>0</v>
      </c>
      <c r="U162">
        <v>5.2022369618936158E-2</v>
      </c>
      <c r="V162">
        <v>0</v>
      </c>
      <c r="W162">
        <v>6.5027962023670199E-2</v>
      </c>
      <c r="X162">
        <v>0</v>
      </c>
      <c r="Y162">
        <v>0</v>
      </c>
      <c r="Z162">
        <v>0</v>
      </c>
      <c r="AA162">
        <v>6.5027962023670199E-2</v>
      </c>
      <c r="AB162">
        <v>0</v>
      </c>
    </row>
    <row r="163" spans="1:28">
      <c r="A163" s="12" t="s">
        <v>59</v>
      </c>
      <c r="B163">
        <v>0</v>
      </c>
      <c r="C163">
        <v>66.493002349576059</v>
      </c>
      <c r="D163">
        <v>7.7944631729492295</v>
      </c>
      <c r="E163">
        <v>3.0033711308611708</v>
      </c>
      <c r="F163">
        <v>3.7593216876085398</v>
      </c>
      <c r="G163">
        <v>6.1804065788129527</v>
      </c>
      <c r="H163">
        <v>1.7468587189702727</v>
      </c>
      <c r="I163">
        <v>0</v>
      </c>
      <c r="J163">
        <v>0</v>
      </c>
      <c r="K163">
        <v>0.88875268158136678</v>
      </c>
      <c r="L163">
        <v>0.3166819899887629</v>
      </c>
      <c r="M163">
        <v>9.5617529880478074</v>
      </c>
      <c r="N163">
        <v>0</v>
      </c>
      <c r="O163">
        <v>0.10215548064153643</v>
      </c>
      <c r="P163">
        <v>4.0862192256614568E-2</v>
      </c>
      <c r="Q163">
        <v>0</v>
      </c>
      <c r="R163">
        <v>0</v>
      </c>
      <c r="S163">
        <v>4.0862192256614568E-2</v>
      </c>
      <c r="T163">
        <v>0</v>
      </c>
      <c r="U163">
        <v>2.0431096128307284E-2</v>
      </c>
      <c r="V163">
        <v>0</v>
      </c>
      <c r="W163">
        <v>5.1077740320768214E-2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 spans="1:28">
      <c r="A164" s="12" t="s">
        <v>60</v>
      </c>
      <c r="B164">
        <v>0</v>
      </c>
      <c r="C164">
        <v>0</v>
      </c>
      <c r="D164">
        <v>28.100072516316168</v>
      </c>
      <c r="E164">
        <v>0</v>
      </c>
      <c r="F164">
        <v>0</v>
      </c>
      <c r="G164">
        <v>4.8948513415518491</v>
      </c>
      <c r="H164">
        <v>33.103698332124722</v>
      </c>
      <c r="I164">
        <v>2.6831036983321241</v>
      </c>
      <c r="J164">
        <v>0.61638868745467712</v>
      </c>
      <c r="K164">
        <v>2.4655547498187085</v>
      </c>
      <c r="L164">
        <v>0.97897026831036971</v>
      </c>
      <c r="M164">
        <v>26.686004350978966</v>
      </c>
      <c r="N164">
        <v>0</v>
      </c>
      <c r="O164">
        <v>0.32632342277012322</v>
      </c>
      <c r="P164">
        <v>0.14503263234227698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 spans="1:28">
      <c r="A165" s="12" t="s">
        <v>61</v>
      </c>
      <c r="B165">
        <v>0</v>
      </c>
      <c r="C165">
        <v>0</v>
      </c>
      <c r="D165">
        <v>26.159334126040427</v>
      </c>
      <c r="E165">
        <v>13.594926674593735</v>
      </c>
      <c r="F165">
        <v>9.1557669441141485</v>
      </c>
      <c r="G165">
        <v>14.308363059849384</v>
      </c>
      <c r="H165">
        <v>5.1525961157352356</v>
      </c>
      <c r="I165">
        <v>1.030519223147047</v>
      </c>
      <c r="J165">
        <v>0</v>
      </c>
      <c r="K165">
        <v>3.1708283789139911</v>
      </c>
      <c r="L165">
        <v>1.070154577883472</v>
      </c>
      <c r="M165">
        <v>25.802615933412604</v>
      </c>
      <c r="N165">
        <v>0</v>
      </c>
      <c r="O165">
        <v>0.35671819262782395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0.19817677368212444</v>
      </c>
      <c r="AB165">
        <v>0</v>
      </c>
    </row>
    <row r="166" spans="1:28">
      <c r="A166" s="12" t="s">
        <v>62</v>
      </c>
      <c r="B166">
        <v>0</v>
      </c>
      <c r="C166">
        <v>0</v>
      </c>
      <c r="D166">
        <v>13.607099356185836</v>
      </c>
      <c r="E166">
        <v>0</v>
      </c>
      <c r="F166">
        <v>0</v>
      </c>
      <c r="G166">
        <v>4.4718983817643991</v>
      </c>
      <c r="H166">
        <v>6.4381416391160604</v>
      </c>
      <c r="I166">
        <v>1.5660344527579606</v>
      </c>
      <c r="J166">
        <v>0</v>
      </c>
      <c r="K166">
        <v>1.3920306246737428</v>
      </c>
      <c r="L166">
        <v>0.53941186706107536</v>
      </c>
      <c r="M166">
        <v>71.567774491038804</v>
      </c>
      <c r="N166">
        <v>0</v>
      </c>
      <c r="O166">
        <v>0.19140421089263965</v>
      </c>
      <c r="P166">
        <v>0.10440229685053071</v>
      </c>
      <c r="Q166">
        <v>0</v>
      </c>
      <c r="R166">
        <v>0</v>
      </c>
      <c r="S166">
        <v>0</v>
      </c>
      <c r="T166">
        <v>0</v>
      </c>
      <c r="U166">
        <v>3.4800765616843574E-2</v>
      </c>
      <c r="V166">
        <v>0</v>
      </c>
      <c r="W166">
        <v>8.7001914042108927E-2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 spans="1:28">
      <c r="A167" s="12" t="s">
        <v>63</v>
      </c>
      <c r="B167">
        <v>0</v>
      </c>
      <c r="C167">
        <v>59.321323837452873</v>
      </c>
      <c r="D167">
        <v>10.040497137271331</v>
      </c>
      <c r="E167">
        <v>2.3600055858120372</v>
      </c>
      <c r="F167">
        <v>0</v>
      </c>
      <c r="G167">
        <v>8.5881860075408465</v>
      </c>
      <c r="H167">
        <v>5.6137410976120643</v>
      </c>
      <c r="I167">
        <v>0.93562351626867757</v>
      </c>
      <c r="J167">
        <v>0</v>
      </c>
      <c r="K167">
        <v>1.1869850579527998</v>
      </c>
      <c r="L167">
        <v>0</v>
      </c>
      <c r="M167">
        <v>11.758134338779499</v>
      </c>
      <c r="N167">
        <v>0</v>
      </c>
      <c r="O167">
        <v>9.7751710654936444E-2</v>
      </c>
      <c r="P167">
        <v>4.1893590280687051E-2</v>
      </c>
      <c r="Q167">
        <v>0</v>
      </c>
      <c r="R167">
        <v>0</v>
      </c>
      <c r="S167">
        <v>5.58581203742494E-2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</row>
    <row r="168" spans="1:28">
      <c r="A168" s="12" t="s">
        <v>64</v>
      </c>
      <c r="B168">
        <v>65.483836437593666</v>
      </c>
      <c r="C168">
        <v>22.099122243630916</v>
      </c>
      <c r="D168">
        <v>2.8848212374223938</v>
      </c>
      <c r="E168">
        <v>0</v>
      </c>
      <c r="F168">
        <v>0</v>
      </c>
      <c r="G168">
        <v>2.8259473346178554</v>
      </c>
      <c r="H168">
        <v>1.0918432883750804</v>
      </c>
      <c r="I168">
        <v>0.64761293084992511</v>
      </c>
      <c r="J168">
        <v>0.1177478056090773</v>
      </c>
      <c r="K168">
        <v>0.21943909227146224</v>
      </c>
      <c r="L168">
        <v>0.18197388139584672</v>
      </c>
      <c r="M168">
        <v>4.3192035966602447</v>
      </c>
      <c r="N168">
        <v>0</v>
      </c>
      <c r="O168">
        <v>5.3521729822307865E-2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3.7465210875615503E-2</v>
      </c>
      <c r="X168">
        <v>0</v>
      </c>
      <c r="Y168">
        <v>0</v>
      </c>
      <c r="Z168">
        <v>0</v>
      </c>
      <c r="AA168">
        <v>3.7465210875615503E-2</v>
      </c>
      <c r="AB168">
        <v>0</v>
      </c>
    </row>
    <row r="169" spans="1:28">
      <c r="A169" s="12" t="s">
        <v>65</v>
      </c>
      <c r="B169">
        <v>0</v>
      </c>
      <c r="C169">
        <v>59.499962346562242</v>
      </c>
      <c r="D169">
        <v>4.9777844717222681</v>
      </c>
      <c r="E169">
        <v>6.4613299194216429</v>
      </c>
      <c r="F169">
        <v>2.153776639807214</v>
      </c>
      <c r="G169">
        <v>4.7142104074101967</v>
      </c>
      <c r="H169">
        <v>5.022968597032909</v>
      </c>
      <c r="I169">
        <v>3.7352210256796443</v>
      </c>
      <c r="J169">
        <v>0</v>
      </c>
      <c r="K169">
        <v>0.42924919045108823</v>
      </c>
      <c r="L169">
        <v>0.21838993900143081</v>
      </c>
      <c r="M169">
        <v>11.190601701935387</v>
      </c>
      <c r="N169">
        <v>0</v>
      </c>
      <c r="O169">
        <v>7.5306875517734767E-2</v>
      </c>
      <c r="P169">
        <v>4.5184125310640859E-2</v>
      </c>
      <c r="Q169">
        <v>0</v>
      </c>
      <c r="R169">
        <v>0</v>
      </c>
      <c r="S169">
        <v>8.2837563069508235E-2</v>
      </c>
      <c r="T169">
        <v>0</v>
      </c>
      <c r="U169">
        <v>3.0122750207093905E-2</v>
      </c>
      <c r="V169">
        <v>0</v>
      </c>
      <c r="W169">
        <v>0</v>
      </c>
      <c r="X169">
        <v>0</v>
      </c>
      <c r="Y169">
        <v>1.3630544468709993</v>
      </c>
      <c r="Z169">
        <v>0</v>
      </c>
      <c r="AA169">
        <v>0</v>
      </c>
      <c r="AB169">
        <v>0</v>
      </c>
    </row>
    <row r="170" spans="1:28">
      <c r="A170" s="12" t="s">
        <v>66</v>
      </c>
      <c r="B170">
        <v>0</v>
      </c>
      <c r="C170">
        <v>88.261832156731671</v>
      </c>
      <c r="D170">
        <v>2.7277664062826346</v>
      </c>
      <c r="E170">
        <v>0.68925184844813903</v>
      </c>
      <c r="F170">
        <v>0</v>
      </c>
      <c r="G170">
        <v>2.5147249258532098</v>
      </c>
      <c r="H170">
        <v>1.716863695225364</v>
      </c>
      <c r="I170">
        <v>0.30494172688917659</v>
      </c>
      <c r="J170">
        <v>0</v>
      </c>
      <c r="K170">
        <v>0.30911901081916532</v>
      </c>
      <c r="L170">
        <v>0.1211412339696729</v>
      </c>
      <c r="M170">
        <v>3.308408872551067</v>
      </c>
      <c r="N170">
        <v>0</v>
      </c>
      <c r="O170">
        <v>4.5950123229875926E-2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 spans="1:28">
      <c r="A171" s="12" t="s">
        <v>67</v>
      </c>
      <c r="B171">
        <v>0</v>
      </c>
      <c r="C171">
        <v>69.18360546484503</v>
      </c>
      <c r="D171">
        <v>5.1116294568477167</v>
      </c>
      <c r="E171">
        <v>3.5588137287570798</v>
      </c>
      <c r="F171">
        <v>3.2722425858047308</v>
      </c>
      <c r="G171">
        <v>3.6521159613462171</v>
      </c>
      <c r="H171">
        <v>9.3702099300233233</v>
      </c>
      <c r="I171">
        <v>0.47984005331556134</v>
      </c>
      <c r="J171">
        <v>0</v>
      </c>
      <c r="K171">
        <v>0.37320893035654767</v>
      </c>
      <c r="L171">
        <v>0.25324891702765739</v>
      </c>
      <c r="M171">
        <v>4.5384871709430179</v>
      </c>
      <c r="N171">
        <v>0</v>
      </c>
      <c r="O171">
        <v>7.9973342219260224E-2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0.1266244585138287</v>
      </c>
      <c r="Y171">
        <v>0</v>
      </c>
      <c r="Z171">
        <v>0</v>
      </c>
      <c r="AA171">
        <v>0</v>
      </c>
      <c r="AB171">
        <v>0</v>
      </c>
    </row>
    <row r="172" spans="1:28">
      <c r="A172" s="12" t="s">
        <v>68</v>
      </c>
      <c r="B172">
        <v>0</v>
      </c>
      <c r="C172">
        <v>87.799433330471359</v>
      </c>
      <c r="D172">
        <v>3.0651669957929082</v>
      </c>
      <c r="E172">
        <v>0.56237657765948312</v>
      </c>
      <c r="F172">
        <v>0</v>
      </c>
      <c r="G172">
        <v>3.1810766721044046</v>
      </c>
      <c r="H172">
        <v>0.36919378380698892</v>
      </c>
      <c r="I172">
        <v>0.42070919550098734</v>
      </c>
      <c r="J172">
        <v>0</v>
      </c>
      <c r="K172">
        <v>0.27904181334249162</v>
      </c>
      <c r="L172">
        <v>0.20606164677599381</v>
      </c>
      <c r="M172">
        <v>4.0053232592083798</v>
      </c>
      <c r="N172">
        <v>0</v>
      </c>
      <c r="O172">
        <v>3.863655877049884E-2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3.0050656821499093E-2</v>
      </c>
      <c r="V172">
        <v>0</v>
      </c>
      <c r="W172">
        <v>1.7171803897999483E-2</v>
      </c>
      <c r="X172">
        <v>0</v>
      </c>
      <c r="Y172">
        <v>0</v>
      </c>
      <c r="Z172">
        <v>0</v>
      </c>
      <c r="AA172">
        <v>2.5757705846999226E-2</v>
      </c>
      <c r="AB172">
        <v>0</v>
      </c>
    </row>
    <row r="173" spans="1:28">
      <c r="A173" s="12" t="s">
        <v>69</v>
      </c>
      <c r="B173">
        <v>0</v>
      </c>
      <c r="C173">
        <v>71.799746514575432</v>
      </c>
      <c r="D173">
        <v>8.7452471482889766</v>
      </c>
      <c r="E173">
        <v>2.6742712294043098</v>
      </c>
      <c r="F173">
        <v>0</v>
      </c>
      <c r="G173">
        <v>3.3713561470215465</v>
      </c>
      <c r="H173">
        <v>1.2294043092522182</v>
      </c>
      <c r="I173">
        <v>0.41825095057034234</v>
      </c>
      <c r="J173">
        <v>0</v>
      </c>
      <c r="K173">
        <v>0.7858048162230673</v>
      </c>
      <c r="L173">
        <v>0.41825095057034234</v>
      </c>
      <c r="M173">
        <v>10.354879594423323</v>
      </c>
      <c r="N173">
        <v>0</v>
      </c>
      <c r="O173">
        <v>0.13941698352344745</v>
      </c>
      <c r="P173">
        <v>6.3371356147021565E-2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</row>
    <row r="174" spans="1:28">
      <c r="A174" s="12" t="s">
        <v>70</v>
      </c>
      <c r="B174">
        <v>0</v>
      </c>
      <c r="C174">
        <v>0</v>
      </c>
      <c r="D174">
        <v>34.771443246019516</v>
      </c>
      <c r="E174">
        <v>6.8310220852593728</v>
      </c>
      <c r="F174">
        <v>0</v>
      </c>
      <c r="G174">
        <v>8.7313816127375468</v>
      </c>
      <c r="H174">
        <v>9.4504365690806367</v>
      </c>
      <c r="I174">
        <v>0.92449922958397535</v>
      </c>
      <c r="J174">
        <v>0</v>
      </c>
      <c r="K174">
        <v>3.1330251669234723</v>
      </c>
      <c r="L174">
        <v>1.4381099126861838</v>
      </c>
      <c r="M174">
        <v>33.949666153055986</v>
      </c>
      <c r="N174">
        <v>0</v>
      </c>
      <c r="O174">
        <v>0.51361068310220859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0.25680534155110429</v>
      </c>
      <c r="X174">
        <v>0</v>
      </c>
      <c r="Y174">
        <v>0</v>
      </c>
      <c r="Z174">
        <v>0</v>
      </c>
      <c r="AA174">
        <v>0</v>
      </c>
      <c r="AB174">
        <v>0</v>
      </c>
    </row>
    <row r="175" spans="1:28">
      <c r="A175" s="12" t="s">
        <v>71</v>
      </c>
      <c r="B175">
        <v>0</v>
      </c>
      <c r="C175">
        <v>30.487198608003979</v>
      </c>
      <c r="D175">
        <v>9.2841163310961985</v>
      </c>
      <c r="E175">
        <v>5.2821277653492427</v>
      </c>
      <c r="F175">
        <v>0</v>
      </c>
      <c r="G175">
        <v>1.8269947800149144</v>
      </c>
      <c r="H175">
        <v>44.046731295053448</v>
      </c>
      <c r="I175">
        <v>0.33557046979865779</v>
      </c>
      <c r="J175">
        <v>0</v>
      </c>
      <c r="K175">
        <v>1.0315684812329109</v>
      </c>
      <c r="L175">
        <v>0.49714143673875227</v>
      </c>
      <c r="M175">
        <v>6.7735520755655001</v>
      </c>
      <c r="N175">
        <v>0</v>
      </c>
      <c r="O175">
        <v>0.12428535918468807</v>
      </c>
      <c r="P175">
        <v>3.7285607755406416E-2</v>
      </c>
      <c r="Q175">
        <v>0</v>
      </c>
      <c r="R175">
        <v>0</v>
      </c>
      <c r="S175">
        <v>4.9714143673875229E-2</v>
      </c>
      <c r="T175">
        <v>0</v>
      </c>
      <c r="U175">
        <v>0</v>
      </c>
      <c r="V175">
        <v>0</v>
      </c>
      <c r="W175">
        <v>6.2142679592344034E-2</v>
      </c>
      <c r="X175">
        <v>9.9428287347750458E-2</v>
      </c>
      <c r="Y175">
        <v>0</v>
      </c>
      <c r="Z175">
        <v>0</v>
      </c>
      <c r="AA175">
        <v>6.2142679592344034E-2</v>
      </c>
      <c r="AB175">
        <v>0</v>
      </c>
    </row>
    <row r="176" spans="1:28">
      <c r="A176" s="12" t="s">
        <v>72</v>
      </c>
      <c r="B176">
        <v>41.085607526522992</v>
      </c>
      <c r="C176">
        <v>15.036364849536266</v>
      </c>
      <c r="D176">
        <v>1.7114832855141122</v>
      </c>
      <c r="E176">
        <v>0</v>
      </c>
      <c r="F176">
        <v>0</v>
      </c>
      <c r="G176">
        <v>2.1351838259825184</v>
      </c>
      <c r="H176">
        <v>1.154333755921799</v>
      </c>
      <c r="I176">
        <v>1.2477480483085341</v>
      </c>
      <c r="J176">
        <v>7.0060719290051379E-2</v>
      </c>
      <c r="K176">
        <v>0.10675919129912592</v>
      </c>
      <c r="L176">
        <v>0.75732301327817442</v>
      </c>
      <c r="M176">
        <v>35.073730566490958</v>
      </c>
      <c r="N176">
        <v>0</v>
      </c>
      <c r="O176">
        <v>3.6698472009074536E-2</v>
      </c>
      <c r="P176">
        <v>1.334489891239074E-2</v>
      </c>
      <c r="Q176">
        <v>0</v>
      </c>
      <c r="R176">
        <v>0</v>
      </c>
      <c r="S176">
        <v>3.3362247280976851E-2</v>
      </c>
      <c r="T176">
        <v>2.668979782478148E-2</v>
      </c>
      <c r="U176">
        <v>2.0017348368586107E-2</v>
      </c>
      <c r="V176">
        <v>0</v>
      </c>
      <c r="W176">
        <v>0</v>
      </c>
      <c r="X176">
        <v>0</v>
      </c>
      <c r="Y176">
        <v>1.491292453459665</v>
      </c>
      <c r="Z176">
        <v>0</v>
      </c>
      <c r="AA176">
        <v>0</v>
      </c>
      <c r="AB176">
        <v>0</v>
      </c>
    </row>
    <row r="177" spans="1:28">
      <c r="A177" s="12" t="s">
        <v>73</v>
      </c>
      <c r="B177">
        <v>0</v>
      </c>
      <c r="C177">
        <v>52.383384405856326</v>
      </c>
      <c r="D177">
        <v>11.525366019748045</v>
      </c>
      <c r="E177">
        <v>4.664623765747363</v>
      </c>
      <c r="F177">
        <v>0</v>
      </c>
      <c r="G177">
        <v>5.3455907388491672</v>
      </c>
      <c r="H177">
        <v>13.125638406537288</v>
      </c>
      <c r="I177">
        <v>0.34048348655090244</v>
      </c>
      <c r="J177">
        <v>0</v>
      </c>
      <c r="K177">
        <v>1.3449097718760645</v>
      </c>
      <c r="L177">
        <v>0.42560435818862796</v>
      </c>
      <c r="M177">
        <v>10.537963908750427</v>
      </c>
      <c r="N177">
        <v>0</v>
      </c>
      <c r="O177">
        <v>0.20429009193054143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0.10214504596527071</v>
      </c>
      <c r="X177">
        <v>0</v>
      </c>
      <c r="Y177">
        <v>0</v>
      </c>
      <c r="Z177">
        <v>0</v>
      </c>
      <c r="AA177">
        <v>0</v>
      </c>
      <c r="AB177">
        <v>0</v>
      </c>
    </row>
    <row r="178" spans="1:28">
      <c r="A178" s="12" t="s">
        <v>74</v>
      </c>
      <c r="B178">
        <v>0</v>
      </c>
      <c r="C178">
        <v>0</v>
      </c>
      <c r="D178">
        <v>29.103214890016922</v>
      </c>
      <c r="E178">
        <v>14.890016920473773</v>
      </c>
      <c r="F178">
        <v>0</v>
      </c>
      <c r="G178">
        <v>8.2487309644670042</v>
      </c>
      <c r="H178">
        <v>18.401015228426395</v>
      </c>
      <c r="I178">
        <v>0.76142131979695427</v>
      </c>
      <c r="J178">
        <v>0</v>
      </c>
      <c r="K178">
        <v>2.5380710659898478</v>
      </c>
      <c r="L178">
        <v>3.9340101522842637</v>
      </c>
      <c r="M178">
        <v>21.700507614213198</v>
      </c>
      <c r="N178">
        <v>0</v>
      </c>
      <c r="O178">
        <v>0.4230118443316413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 spans="1:28">
      <c r="A179" s="12" t="s">
        <v>75</v>
      </c>
      <c r="B179">
        <v>0</v>
      </c>
      <c r="C179">
        <v>71.934015927189989</v>
      </c>
      <c r="D179">
        <v>7.8839590443686003</v>
      </c>
      <c r="E179">
        <v>3.5949943117178615</v>
      </c>
      <c r="F179">
        <v>0</v>
      </c>
      <c r="G179">
        <v>3.4812286689419794</v>
      </c>
      <c r="H179">
        <v>4.6757679180887362</v>
      </c>
      <c r="I179">
        <v>0.26166097838452784</v>
      </c>
      <c r="J179">
        <v>0</v>
      </c>
      <c r="K179">
        <v>0.70534698521046646</v>
      </c>
      <c r="L179">
        <v>1.0921501706484642</v>
      </c>
      <c r="M179">
        <v>6.2571103526734921</v>
      </c>
      <c r="N179">
        <v>0</v>
      </c>
      <c r="O179">
        <v>9.1012514220705346E-2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2.2753128555176336E-2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 spans="1:28">
      <c r="A180" s="12" t="s">
        <v>76</v>
      </c>
      <c r="B180">
        <v>0</v>
      </c>
      <c r="C180">
        <v>72.511562437160691</v>
      </c>
      <c r="D180">
        <v>5.328775387090289</v>
      </c>
      <c r="E180">
        <v>1.4076010456464916</v>
      </c>
      <c r="F180">
        <v>1.521549701722636</v>
      </c>
      <c r="G180">
        <v>2.1382130169582418</v>
      </c>
      <c r="H180">
        <v>4.3836718278705016</v>
      </c>
      <c r="I180">
        <v>0.60325759099135345</v>
      </c>
      <c r="J180">
        <v>0</v>
      </c>
      <c r="K180">
        <v>0.15416582880890142</v>
      </c>
      <c r="L180">
        <v>0.27481734700717214</v>
      </c>
      <c r="M180">
        <v>6.4682619478517349</v>
      </c>
      <c r="N180">
        <v>0</v>
      </c>
      <c r="O180">
        <v>8.0434345465513798E-2</v>
      </c>
      <c r="P180">
        <v>2.6811448488504599E-2</v>
      </c>
      <c r="Q180">
        <v>0</v>
      </c>
      <c r="R180">
        <v>0</v>
      </c>
      <c r="S180">
        <v>4.6920034854883046E-2</v>
      </c>
      <c r="T180">
        <v>0</v>
      </c>
      <c r="U180">
        <v>2.010858636637845E-2</v>
      </c>
      <c r="V180">
        <v>0</v>
      </c>
      <c r="W180">
        <v>4.0217172732756899E-2</v>
      </c>
      <c r="X180">
        <v>0.17427441517527989</v>
      </c>
      <c r="Y180">
        <v>4.6853006233661789</v>
      </c>
      <c r="Z180">
        <v>0</v>
      </c>
      <c r="AA180">
        <v>4.6920034854883046E-2</v>
      </c>
      <c r="AB180">
        <v>8.7137207587639945E-2</v>
      </c>
    </row>
    <row r="181" spans="1:28">
      <c r="A181" s="12" t="s">
        <v>77</v>
      </c>
      <c r="B181">
        <v>75.63252604519009</v>
      </c>
      <c r="C181">
        <v>12.521986199431739</v>
      </c>
      <c r="D181">
        <v>3.6530915978893246</v>
      </c>
      <c r="E181">
        <v>0</v>
      </c>
      <c r="F181">
        <v>0</v>
      </c>
      <c r="G181">
        <v>0.95386280611554575</v>
      </c>
      <c r="H181">
        <v>1.8941956433500202</v>
      </c>
      <c r="I181">
        <v>0.54119875524286287</v>
      </c>
      <c r="J181">
        <v>0.29089433094303879</v>
      </c>
      <c r="K181">
        <v>0.25706940874035988</v>
      </c>
      <c r="L181">
        <v>0.14206467325125149</v>
      </c>
      <c r="M181">
        <v>3.9913408199161133</v>
      </c>
      <c r="N181">
        <v>0</v>
      </c>
      <c r="O181">
        <v>7.4414828845893649E-2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4.7354891083750496E-2</v>
      </c>
      <c r="AA181">
        <v>0</v>
      </c>
      <c r="AB181">
        <v>0</v>
      </c>
    </row>
    <row r="182" spans="1:28">
      <c r="A182" s="12" t="s">
        <v>78</v>
      </c>
      <c r="B182">
        <v>0</v>
      </c>
      <c r="C182">
        <v>48.654897015552763</v>
      </c>
      <c r="D182">
        <v>14.375788146279952</v>
      </c>
      <c r="E182">
        <v>2.7742749054224469</v>
      </c>
      <c r="F182">
        <v>0</v>
      </c>
      <c r="G182">
        <v>4.7498949138293405</v>
      </c>
      <c r="H182">
        <v>10.529634300126105</v>
      </c>
      <c r="I182">
        <v>0.52543085329970585</v>
      </c>
      <c r="J182">
        <v>0</v>
      </c>
      <c r="K182">
        <v>1.7864649012189999</v>
      </c>
      <c r="L182">
        <v>0.67255149222362343</v>
      </c>
      <c r="M182">
        <v>15.636822194199244</v>
      </c>
      <c r="N182">
        <v>0</v>
      </c>
      <c r="O182">
        <v>0.21017234131988233</v>
      </c>
      <c r="P182">
        <v>8.4068936527952928E-2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 spans="1:28">
      <c r="A183" s="12" t="s">
        <v>79</v>
      </c>
      <c r="B183">
        <v>0</v>
      </c>
      <c r="C183">
        <v>27.170044870803036</v>
      </c>
      <c r="D183">
        <v>10.22744855330342</v>
      </c>
      <c r="E183">
        <v>0</v>
      </c>
      <c r="F183">
        <v>0</v>
      </c>
      <c r="G183">
        <v>4.1776264892464807</v>
      </c>
      <c r="H183">
        <v>14.760946928670895</v>
      </c>
      <c r="I183">
        <v>0.89741606065294754</v>
      </c>
      <c r="J183">
        <v>0</v>
      </c>
      <c r="K183">
        <v>0.86647067925112164</v>
      </c>
      <c r="L183">
        <v>1.0985610397648153</v>
      </c>
      <c r="M183">
        <v>40.631285780597253</v>
      </c>
      <c r="N183">
        <v>0</v>
      </c>
      <c r="O183">
        <v>0.17019959771004178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</row>
    <row r="184" spans="1:28">
      <c r="A184" s="12" t="s">
        <v>80</v>
      </c>
      <c r="B184">
        <v>0</v>
      </c>
      <c r="C184">
        <v>58.734850724209288</v>
      </c>
      <c r="D184">
        <v>10.301507537688444</v>
      </c>
      <c r="E184">
        <v>0</v>
      </c>
      <c r="F184">
        <v>0</v>
      </c>
      <c r="G184">
        <v>3.8131835648832406</v>
      </c>
      <c r="H184">
        <v>0.54685190659178251</v>
      </c>
      <c r="I184">
        <v>1.0050251256281408</v>
      </c>
      <c r="J184">
        <v>0</v>
      </c>
      <c r="K184">
        <v>0.76854862548034308</v>
      </c>
      <c r="L184">
        <v>0.48773278155483313</v>
      </c>
      <c r="M184">
        <v>17.942654448714162</v>
      </c>
      <c r="N184">
        <v>0</v>
      </c>
      <c r="O184">
        <v>0.11823825007389893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4.4339343777712099E-2</v>
      </c>
      <c r="V184">
        <v>0</v>
      </c>
      <c r="W184">
        <v>0</v>
      </c>
      <c r="X184">
        <v>0</v>
      </c>
      <c r="Y184">
        <v>6.2370676913981677</v>
      </c>
      <c r="Z184">
        <v>0</v>
      </c>
      <c r="AA184">
        <v>0</v>
      </c>
      <c r="AB184">
        <v>0</v>
      </c>
    </row>
    <row r="185" spans="1:28">
      <c r="A185" s="12" t="s">
        <v>81</v>
      </c>
      <c r="B185">
        <v>0</v>
      </c>
      <c r="C185">
        <v>0</v>
      </c>
      <c r="D185">
        <v>13.15170521364171</v>
      </c>
      <c r="E185">
        <v>0</v>
      </c>
      <c r="F185">
        <v>0</v>
      </c>
      <c r="G185">
        <v>4.9588396707173654</v>
      </c>
      <c r="H185">
        <v>0.76440611524892188</v>
      </c>
      <c r="I185">
        <v>0.47040376323010585</v>
      </c>
      <c r="J185">
        <v>0</v>
      </c>
      <c r="K185">
        <v>1.0976087808702468</v>
      </c>
      <c r="L185">
        <v>1.9208153665229322</v>
      </c>
      <c r="M185">
        <v>72.932183457467659</v>
      </c>
      <c r="N185">
        <v>0</v>
      </c>
      <c r="O185">
        <v>0.19600156801254412</v>
      </c>
      <c r="P185">
        <v>9.800078400627206E-2</v>
      </c>
      <c r="Q185">
        <v>9.800078400627206E-2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4.3120344962759694</v>
      </c>
      <c r="Z185">
        <v>0</v>
      </c>
      <c r="AA185">
        <v>0</v>
      </c>
      <c r="AB185">
        <v>0</v>
      </c>
    </row>
    <row r="186" spans="1:28">
      <c r="A186" s="12" t="s">
        <v>82</v>
      </c>
      <c r="B186">
        <v>0</v>
      </c>
      <c r="C186">
        <v>63.932184850970742</v>
      </c>
      <c r="D186">
        <v>6.9911585087959178</v>
      </c>
      <c r="E186">
        <v>1.1120226050496764</v>
      </c>
      <c r="F186">
        <v>4.1564123598578071</v>
      </c>
      <c r="G186">
        <v>7.6656640233342452</v>
      </c>
      <c r="H186">
        <v>8.8506061434691468</v>
      </c>
      <c r="I186">
        <v>0.71096527208094062</v>
      </c>
      <c r="J186">
        <v>0</v>
      </c>
      <c r="K186">
        <v>0.22787348464132715</v>
      </c>
      <c r="L186">
        <v>0.45574696928265429</v>
      </c>
      <c r="M186">
        <v>5.7971014492753632</v>
      </c>
      <c r="N186">
        <v>0</v>
      </c>
      <c r="O186">
        <v>0.10026433324218394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</row>
    <row r="187" spans="1:28">
      <c r="A187" s="12" t="s">
        <v>83</v>
      </c>
      <c r="B187">
        <v>0</v>
      </c>
      <c r="C187">
        <v>77.479488021004272</v>
      </c>
      <c r="D187">
        <v>4.7915982934033483</v>
      </c>
      <c r="E187">
        <v>2.120118148999016</v>
      </c>
      <c r="F187">
        <v>3.570725303577289</v>
      </c>
      <c r="G187">
        <v>3.2556613062028226</v>
      </c>
      <c r="H187">
        <v>3.1375123071873978</v>
      </c>
      <c r="I187">
        <v>0.34788316376764034</v>
      </c>
      <c r="J187">
        <v>0</v>
      </c>
      <c r="K187">
        <v>0.43321299638989175</v>
      </c>
      <c r="L187">
        <v>0.21004266491631116</v>
      </c>
      <c r="M187">
        <v>4.50278962914342</v>
      </c>
      <c r="N187">
        <v>0</v>
      </c>
      <c r="O187">
        <v>6.5638332786347231E-2</v>
      </c>
      <c r="P187">
        <v>1.969149983590417E-2</v>
      </c>
      <c r="Q187">
        <v>0</v>
      </c>
      <c r="R187">
        <v>0</v>
      </c>
      <c r="S187">
        <v>0</v>
      </c>
      <c r="T187">
        <v>0</v>
      </c>
      <c r="U187">
        <v>1.3127666557269447E-2</v>
      </c>
      <c r="V187">
        <v>0</v>
      </c>
      <c r="W187">
        <v>0</v>
      </c>
      <c r="X187">
        <v>5.2510666229077789E-2</v>
      </c>
      <c r="Y187">
        <v>0</v>
      </c>
      <c r="Z187">
        <v>0</v>
      </c>
      <c r="AA187">
        <v>0</v>
      </c>
      <c r="AB187">
        <v>0</v>
      </c>
    </row>
    <row r="188" spans="1:28">
      <c r="A188" s="12" t="s">
        <v>84</v>
      </c>
      <c r="B188">
        <v>0</v>
      </c>
      <c r="C188">
        <v>0</v>
      </c>
      <c r="D188">
        <v>48.619957537154995</v>
      </c>
      <c r="E188">
        <v>0</v>
      </c>
      <c r="F188">
        <v>0</v>
      </c>
      <c r="G188">
        <v>7.2894550601556984</v>
      </c>
      <c r="H188">
        <v>0</v>
      </c>
      <c r="I188">
        <v>1.1323425336164192</v>
      </c>
      <c r="J188">
        <v>0</v>
      </c>
      <c r="K188">
        <v>4.8832271762208075</v>
      </c>
      <c r="L188">
        <v>2.618542108987969</v>
      </c>
      <c r="M188">
        <v>34.677990092002837</v>
      </c>
      <c r="N188">
        <v>0</v>
      </c>
      <c r="O188">
        <v>0.77848549186128813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</row>
    <row r="189" spans="1:28">
      <c r="A189" s="12" t="s">
        <v>85</v>
      </c>
      <c r="B189">
        <v>0</v>
      </c>
      <c r="C189">
        <v>71.885199774901537</v>
      </c>
      <c r="D189">
        <v>8.0810354530106938</v>
      </c>
      <c r="E189">
        <v>0</v>
      </c>
      <c r="F189">
        <v>0</v>
      </c>
      <c r="G189">
        <v>6.0664040517726523</v>
      </c>
      <c r="H189">
        <v>2.2284749577940355</v>
      </c>
      <c r="I189">
        <v>0.77658975801913344</v>
      </c>
      <c r="J189">
        <v>0</v>
      </c>
      <c r="K189">
        <v>0.92290377039955007</v>
      </c>
      <c r="L189">
        <v>0.39392234102419821</v>
      </c>
      <c r="M189">
        <v>9.3303320202588651</v>
      </c>
      <c r="N189">
        <v>0</v>
      </c>
      <c r="O189">
        <v>9.0039392234102442E-2</v>
      </c>
      <c r="P189">
        <v>0</v>
      </c>
      <c r="Q189">
        <v>0</v>
      </c>
      <c r="R189">
        <v>0</v>
      </c>
      <c r="S189">
        <v>5.6274620146314028E-2</v>
      </c>
      <c r="T189">
        <v>0</v>
      </c>
      <c r="U189">
        <v>2.250984805852561E-2</v>
      </c>
      <c r="V189">
        <v>0</v>
      </c>
      <c r="W189">
        <v>5.6274620146314028E-2</v>
      </c>
      <c r="X189">
        <v>0</v>
      </c>
      <c r="Y189">
        <v>0</v>
      </c>
      <c r="Z189">
        <v>0</v>
      </c>
      <c r="AA189">
        <v>9.0039392234102442E-2</v>
      </c>
      <c r="AB189">
        <v>0</v>
      </c>
    </row>
    <row r="190" spans="1:28">
      <c r="A190" s="12" t="s">
        <v>86</v>
      </c>
      <c r="B190">
        <v>0</v>
      </c>
      <c r="C190">
        <v>67.456073338426279</v>
      </c>
      <c r="D190">
        <v>8.296409472880061</v>
      </c>
      <c r="E190">
        <v>0</v>
      </c>
      <c r="F190">
        <v>0</v>
      </c>
      <c r="G190">
        <v>5.0572956455309397</v>
      </c>
      <c r="H190">
        <v>0</v>
      </c>
      <c r="I190">
        <v>0.82505729564553099</v>
      </c>
      <c r="J190">
        <v>1.5278838808250574E-2</v>
      </c>
      <c r="K190">
        <v>0.84033613445378141</v>
      </c>
      <c r="L190">
        <v>0.39724980901451495</v>
      </c>
      <c r="M190">
        <v>16.86783804430863</v>
      </c>
      <c r="N190">
        <v>0</v>
      </c>
      <c r="O190">
        <v>0.13750954927425516</v>
      </c>
      <c r="P190">
        <v>6.1115355233002294E-2</v>
      </c>
      <c r="Q190">
        <v>0</v>
      </c>
      <c r="R190">
        <v>0</v>
      </c>
      <c r="S190">
        <v>0</v>
      </c>
      <c r="T190">
        <v>0</v>
      </c>
      <c r="U190">
        <v>4.5836516424751721E-2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</row>
    <row r="191" spans="1:28">
      <c r="A191" s="12" t="s">
        <v>87</v>
      </c>
      <c r="B191">
        <v>0</v>
      </c>
      <c r="C191">
        <v>79.156775235020405</v>
      </c>
      <c r="D191">
        <v>6.2672110910644756</v>
      </c>
      <c r="E191">
        <v>1.1679802487892885</v>
      </c>
      <c r="F191">
        <v>0</v>
      </c>
      <c r="G191">
        <v>3.5894027157914725</v>
      </c>
      <c r="H191">
        <v>0.46529294463963528</v>
      </c>
      <c r="I191">
        <v>0.53176336530244028</v>
      </c>
      <c r="J191">
        <v>0</v>
      </c>
      <c r="K191">
        <v>0.64571265786724896</v>
      </c>
      <c r="L191">
        <v>0.34184787769442593</v>
      </c>
      <c r="M191">
        <v>7.634602601842178</v>
      </c>
      <c r="N191">
        <v>0</v>
      </c>
      <c r="O191">
        <v>0.10445351818440793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3.7983097521602879E-2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5.6974646282404319E-2</v>
      </c>
      <c r="AB191">
        <v>0</v>
      </c>
    </row>
    <row r="192" spans="1:28">
      <c r="A192" s="12" t="s">
        <v>88</v>
      </c>
      <c r="B192">
        <v>0</v>
      </c>
      <c r="C192">
        <v>51.158084101641542</v>
      </c>
      <c r="D192">
        <v>16.75286710141668</v>
      </c>
      <c r="E192">
        <v>3.5754441196312117</v>
      </c>
      <c r="F192">
        <v>0</v>
      </c>
      <c r="G192">
        <v>6.3638407915448605</v>
      </c>
      <c r="H192">
        <v>1.3941983359568244</v>
      </c>
      <c r="I192">
        <v>0.85450865752192473</v>
      </c>
      <c r="J192">
        <v>0</v>
      </c>
      <c r="K192">
        <v>1.7989655947829994</v>
      </c>
      <c r="L192">
        <v>0.74207330784798731</v>
      </c>
      <c r="M192">
        <v>16.932763660894981</v>
      </c>
      <c r="N192">
        <v>0</v>
      </c>
      <c r="O192">
        <v>0.24735776928266243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6.7461209804362474E-2</v>
      </c>
      <c r="V192">
        <v>0</v>
      </c>
      <c r="W192">
        <v>0.11243534967393747</v>
      </c>
      <c r="X192">
        <v>0</v>
      </c>
      <c r="Y192">
        <v>0</v>
      </c>
      <c r="Z192">
        <v>0</v>
      </c>
      <c r="AA192">
        <v>0</v>
      </c>
      <c r="AB192">
        <v>0</v>
      </c>
    </row>
    <row r="193" spans="1:28">
      <c r="A193" s="12" t="s">
        <v>89</v>
      </c>
      <c r="B193">
        <v>0</v>
      </c>
      <c r="C193">
        <v>65.866756167142157</v>
      </c>
      <c r="D193">
        <v>11.327403926833364</v>
      </c>
      <c r="E193">
        <v>0</v>
      </c>
      <c r="F193">
        <v>0</v>
      </c>
      <c r="G193">
        <v>6.6118476254405119</v>
      </c>
      <c r="H193">
        <v>2.366168820271858</v>
      </c>
      <c r="I193">
        <v>0.83906695754321214</v>
      </c>
      <c r="J193">
        <v>0</v>
      </c>
      <c r="K193">
        <v>1.1914750797113614</v>
      </c>
      <c r="L193">
        <v>0.58734687028024857</v>
      </c>
      <c r="M193">
        <v>11.025339822117806</v>
      </c>
      <c r="N193">
        <v>0</v>
      </c>
      <c r="O193">
        <v>0.15103205235777817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3.3562678301728488E-2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</row>
    <row r="194" spans="1:28">
      <c r="A194" s="12" t="s">
        <v>90</v>
      </c>
      <c r="B194">
        <v>0</v>
      </c>
      <c r="C194">
        <v>0</v>
      </c>
      <c r="D194">
        <v>28.458149779735681</v>
      </c>
      <c r="E194">
        <v>0</v>
      </c>
      <c r="F194">
        <v>0</v>
      </c>
      <c r="G194">
        <v>8.5903083700440508</v>
      </c>
      <c r="H194">
        <v>1.8502202643171803</v>
      </c>
      <c r="I194">
        <v>1.2775330396475768</v>
      </c>
      <c r="J194">
        <v>0</v>
      </c>
      <c r="K194">
        <v>2.6431718061674006</v>
      </c>
      <c r="L194">
        <v>1.8942731277533036</v>
      </c>
      <c r="M194">
        <v>53.392070484581495</v>
      </c>
      <c r="N194">
        <v>0</v>
      </c>
      <c r="O194">
        <v>0.44052863436123346</v>
      </c>
      <c r="P194">
        <v>0.17621145374449337</v>
      </c>
      <c r="Q194">
        <v>0</v>
      </c>
      <c r="R194">
        <v>0</v>
      </c>
      <c r="S194">
        <v>0</v>
      </c>
      <c r="T194">
        <v>0</v>
      </c>
      <c r="U194">
        <v>1.1013215859030836</v>
      </c>
      <c r="V194">
        <v>0</v>
      </c>
      <c r="W194">
        <v>0.17621145374449337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 spans="1:28">
      <c r="A195" s="12" t="s">
        <v>91</v>
      </c>
      <c r="B195">
        <v>0</v>
      </c>
      <c r="C195">
        <v>74.359582542694497</v>
      </c>
      <c r="D195">
        <v>8.6456356736242892</v>
      </c>
      <c r="E195">
        <v>2.0042694497153697</v>
      </c>
      <c r="F195">
        <v>0</v>
      </c>
      <c r="G195">
        <v>3.2969639468690697</v>
      </c>
      <c r="H195">
        <v>1.150379506641366</v>
      </c>
      <c r="I195">
        <v>0.73529411764705876</v>
      </c>
      <c r="J195">
        <v>0</v>
      </c>
      <c r="K195">
        <v>0.66413662239089177</v>
      </c>
      <c r="L195">
        <v>0.45066413662239085</v>
      </c>
      <c r="M195">
        <v>8.5033206831119532</v>
      </c>
      <c r="N195">
        <v>0</v>
      </c>
      <c r="O195">
        <v>0.10673624288425046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2.3719165085388991E-2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5.9297912713472484E-2</v>
      </c>
      <c r="AB195">
        <v>0</v>
      </c>
    </row>
    <row r="196" spans="1:28">
      <c r="A196" s="12" t="s">
        <v>92</v>
      </c>
      <c r="B196">
        <v>0</v>
      </c>
      <c r="C196">
        <v>71.225722213154882</v>
      </c>
      <c r="D196">
        <v>11.375877264566672</v>
      </c>
      <c r="E196">
        <v>0</v>
      </c>
      <c r="F196">
        <v>0</v>
      </c>
      <c r="G196">
        <v>3.7538762852945973</v>
      </c>
      <c r="H196">
        <v>0.96295087318426631</v>
      </c>
      <c r="I196">
        <v>0.50595723845275009</v>
      </c>
      <c r="J196">
        <v>0</v>
      </c>
      <c r="K196">
        <v>1.1751264893096132</v>
      </c>
      <c r="L196">
        <v>0.65284804961645182</v>
      </c>
      <c r="M196">
        <v>10.135465970295414</v>
      </c>
      <c r="N196">
        <v>0</v>
      </c>
      <c r="O196">
        <v>0.16321201240411295</v>
      </c>
      <c r="P196">
        <v>4.896360372123388E-2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 spans="1:28">
      <c r="A197" s="12" t="s">
        <v>93</v>
      </c>
      <c r="B197">
        <v>0</v>
      </c>
      <c r="C197">
        <v>70.134005572508983</v>
      </c>
      <c r="D197">
        <v>8.8894785723762801</v>
      </c>
      <c r="E197">
        <v>0</v>
      </c>
      <c r="F197">
        <v>0</v>
      </c>
      <c r="G197">
        <v>4.9621865463712371</v>
      </c>
      <c r="H197">
        <v>1.6850205652116232</v>
      </c>
      <c r="I197">
        <v>0.55725089558179663</v>
      </c>
      <c r="J197">
        <v>0</v>
      </c>
      <c r="K197">
        <v>0.86241210030516158</v>
      </c>
      <c r="L197">
        <v>0.54398301711556352</v>
      </c>
      <c r="M197">
        <v>12.020697890407329</v>
      </c>
      <c r="N197">
        <v>0</v>
      </c>
      <c r="O197">
        <v>0.11941090619609929</v>
      </c>
      <c r="P197">
        <v>6.6339392331166272E-2</v>
      </c>
      <c r="Q197">
        <v>0</v>
      </c>
      <c r="R197">
        <v>0</v>
      </c>
      <c r="S197">
        <v>0</v>
      </c>
      <c r="T197">
        <v>0</v>
      </c>
      <c r="U197">
        <v>3.9803635398699765E-2</v>
      </c>
      <c r="V197">
        <v>0</v>
      </c>
      <c r="W197">
        <v>5.3071513864933022E-2</v>
      </c>
      <c r="X197">
        <v>0</v>
      </c>
      <c r="Y197">
        <v>0</v>
      </c>
      <c r="Z197">
        <v>0</v>
      </c>
      <c r="AA197">
        <v>6.6339392331166272E-2</v>
      </c>
      <c r="AB197">
        <v>0</v>
      </c>
    </row>
    <row r="198" spans="1:28">
      <c r="A198" s="12" t="s">
        <v>94</v>
      </c>
      <c r="B198">
        <v>0</v>
      </c>
      <c r="C198">
        <v>71.381225367251886</v>
      </c>
      <c r="D198">
        <v>6.8882121103547105</v>
      </c>
      <c r="E198">
        <v>2.4811895378000717</v>
      </c>
      <c r="F198">
        <v>0</v>
      </c>
      <c r="G198">
        <v>3.717305625223934</v>
      </c>
      <c r="H198">
        <v>2.3737011823719096</v>
      </c>
      <c r="I198">
        <v>0.46578287352203512</v>
      </c>
      <c r="J198">
        <v>0</v>
      </c>
      <c r="K198">
        <v>0.68971694733070577</v>
      </c>
      <c r="L198">
        <v>0.32246506628448579</v>
      </c>
      <c r="M198">
        <v>11.51916875671802</v>
      </c>
      <c r="N198">
        <v>0</v>
      </c>
      <c r="O198">
        <v>0.10748835542816194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5.3744177714080972E-2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</row>
  </sheetData>
  <mergeCells count="1">
    <mergeCell ref="A101:AB101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0"/>
  <sheetViews>
    <sheetView tabSelected="1" topLeftCell="A2" zoomScale="80" zoomScaleNormal="80" workbookViewId="0">
      <pane ySplit="1" topLeftCell="A57" activePane="bottomLeft" state="frozen"/>
      <selection activeCell="H2" sqref="H2"/>
      <selection pane="bottomLeft" activeCell="I56" sqref="I56"/>
    </sheetView>
  </sheetViews>
  <sheetFormatPr defaultColWidth="11.07421875" defaultRowHeight="15.5"/>
  <cols>
    <col min="1" max="1" width="25.4609375" style="31" bestFit="1" customWidth="1"/>
    <col min="2" max="15" width="12.23046875" style="31" bestFit="1" customWidth="1"/>
    <col min="16" max="16" width="7.07421875" style="31" bestFit="1" customWidth="1"/>
    <col min="17" max="19" width="12.23046875" style="31" bestFit="1" customWidth="1"/>
    <col min="20" max="20" width="5.53515625" style="31" bestFit="1" customWidth="1"/>
    <col min="21" max="21" width="11.07421875" style="31"/>
    <col min="22" max="22" width="11.15234375" style="31" bestFit="1" customWidth="1"/>
    <col min="23" max="16384" width="11.07421875" style="31"/>
  </cols>
  <sheetData>
    <row r="1" spans="1:21">
      <c r="A1" s="28" t="s">
        <v>283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30"/>
    </row>
    <row r="2" spans="1:21">
      <c r="A2" s="17" t="s">
        <v>275</v>
      </c>
      <c r="B2" s="18" t="s">
        <v>282</v>
      </c>
      <c r="C2" s="18" t="s">
        <v>95</v>
      </c>
      <c r="D2" s="18" t="s">
        <v>5</v>
      </c>
      <c r="E2" s="18" t="s">
        <v>6</v>
      </c>
      <c r="F2" s="18" t="s">
        <v>96</v>
      </c>
      <c r="G2" s="18" t="s">
        <v>8</v>
      </c>
      <c r="H2" s="18" t="s">
        <v>97</v>
      </c>
      <c r="I2" s="18" t="s">
        <v>98</v>
      </c>
      <c r="J2" s="18" t="s">
        <v>99</v>
      </c>
      <c r="K2" s="18" t="s">
        <v>100</v>
      </c>
      <c r="L2" s="18" t="s">
        <v>101</v>
      </c>
      <c r="M2" s="18" t="s">
        <v>102</v>
      </c>
      <c r="N2" s="18" t="s">
        <v>103</v>
      </c>
      <c r="O2" s="18" t="s">
        <v>104</v>
      </c>
      <c r="P2" s="18" t="s">
        <v>105</v>
      </c>
      <c r="Q2" s="18" t="s">
        <v>106</v>
      </c>
      <c r="R2" s="18" t="s">
        <v>107</v>
      </c>
      <c r="S2" s="18" t="s">
        <v>108</v>
      </c>
      <c r="T2" s="18" t="s">
        <v>109</v>
      </c>
      <c r="U2" s="19" t="s">
        <v>110</v>
      </c>
    </row>
    <row r="3" spans="1:21">
      <c r="A3" s="32" t="s">
        <v>120</v>
      </c>
      <c r="B3" s="33">
        <v>99.4955871371032</v>
      </c>
      <c r="C3" s="39">
        <v>832.56880733944956</v>
      </c>
      <c r="D3" s="39">
        <v>757.07560937462711</v>
      </c>
      <c r="E3" s="39">
        <v>559.6265812428893</v>
      </c>
      <c r="F3" s="39">
        <v>1018.2762309732623</v>
      </c>
      <c r="G3" s="39">
        <v>1721.2053695257323</v>
      </c>
      <c r="H3" s="39">
        <v>400.50602374032468</v>
      </c>
      <c r="I3" s="39"/>
      <c r="J3" s="39">
        <v>14.581624559129956</v>
      </c>
      <c r="K3" s="39"/>
      <c r="L3" s="39">
        <v>388.04737833337663</v>
      </c>
      <c r="M3" s="39"/>
      <c r="N3" s="39"/>
      <c r="O3" s="39"/>
      <c r="P3" s="39"/>
      <c r="Q3" s="39"/>
      <c r="R3" s="39"/>
      <c r="S3" s="39"/>
      <c r="T3" s="39">
        <v>184.80981121857499</v>
      </c>
      <c r="U3" s="34"/>
    </row>
    <row r="4" spans="1:21">
      <c r="A4" s="32" t="s">
        <v>119</v>
      </c>
      <c r="B4" s="33">
        <v>99.761774434608981</v>
      </c>
      <c r="C4" s="39">
        <v>664.22018348623862</v>
      </c>
      <c r="D4" s="39">
        <v>394.52394982314161</v>
      </c>
      <c r="E4" s="39">
        <v>215.77769160735434</v>
      </c>
      <c r="F4" s="39">
        <v>585.60012954471961</v>
      </c>
      <c r="G4" s="39">
        <v>637.1976097865579</v>
      </c>
      <c r="H4" s="39">
        <v>100.15639008410166</v>
      </c>
      <c r="I4" s="39"/>
      <c r="J4" s="39">
        <v>10.0989179700103</v>
      </c>
      <c r="K4" s="39"/>
      <c r="L4" s="39">
        <v>341.27243529097933</v>
      </c>
      <c r="M4" s="39"/>
      <c r="N4" s="39"/>
      <c r="O4" s="39"/>
      <c r="P4" s="39"/>
      <c r="Q4" s="39"/>
      <c r="R4" s="39"/>
      <c r="S4" s="39"/>
      <c r="T4" s="39">
        <v>97.628529803569009</v>
      </c>
      <c r="U4" s="34"/>
    </row>
    <row r="5" spans="1:21">
      <c r="A5" s="32" t="s">
        <v>121</v>
      </c>
      <c r="B5" s="33">
        <v>99.657864800301127</v>
      </c>
      <c r="C5" s="39">
        <v>902.75229357798173</v>
      </c>
      <c r="D5" s="39">
        <v>456.34875691279177</v>
      </c>
      <c r="E5" s="39">
        <v>348.06564979225504</v>
      </c>
      <c r="F5" s="39">
        <v>931.59068261963421</v>
      </c>
      <c r="G5" s="39">
        <v>885.47629508677699</v>
      </c>
      <c r="H5" s="39">
        <v>213.18983700469911</v>
      </c>
      <c r="I5" s="39"/>
      <c r="J5" s="39">
        <v>18.889960618393207</v>
      </c>
      <c r="K5" s="39"/>
      <c r="L5" s="39">
        <v>447.03917568329445</v>
      </c>
      <c r="M5" s="39"/>
      <c r="N5" s="39"/>
      <c r="O5" s="39"/>
      <c r="P5" s="39"/>
      <c r="Q5" s="39"/>
      <c r="R5" s="39"/>
      <c r="S5" s="39"/>
      <c r="T5" s="39">
        <v>120.75163927101303</v>
      </c>
      <c r="U5" s="34"/>
    </row>
    <row r="6" spans="1:21">
      <c r="A6" s="32" t="s">
        <v>228</v>
      </c>
      <c r="B6" s="33">
        <f t="shared" ref="B6:H6" si="0">AVERAGE(B3:B5)</f>
        <v>99.638408790671107</v>
      </c>
      <c r="C6" s="39">
        <f t="shared" si="0"/>
        <v>799.84709480122331</v>
      </c>
      <c r="D6" s="39">
        <f t="shared" si="0"/>
        <v>535.98277203685348</v>
      </c>
      <c r="E6" s="39">
        <f t="shared" si="0"/>
        <v>374.48997421416624</v>
      </c>
      <c r="F6" s="39">
        <f t="shared" si="0"/>
        <v>845.15568104587203</v>
      </c>
      <c r="G6" s="39">
        <f t="shared" si="0"/>
        <v>1081.2930914663557</v>
      </c>
      <c r="H6" s="39">
        <f t="shared" si="0"/>
        <v>237.95075027637515</v>
      </c>
      <c r="I6" s="39"/>
      <c r="J6" s="39">
        <f>AVERAGE(J3:J5)</f>
        <v>14.523501049177819</v>
      </c>
      <c r="K6" s="39"/>
      <c r="L6" s="39">
        <f>AVERAGE(L3:L5)</f>
        <v>392.11966310255008</v>
      </c>
      <c r="M6" s="39"/>
      <c r="N6" s="39"/>
      <c r="O6" s="39"/>
      <c r="P6" s="39"/>
      <c r="Q6" s="39"/>
      <c r="R6" s="39"/>
      <c r="S6" s="39"/>
      <c r="T6" s="39">
        <f>AVERAGE(T3:T5)</f>
        <v>134.39666009771904</v>
      </c>
      <c r="U6" s="34"/>
    </row>
    <row r="7" spans="1:21">
      <c r="A7" s="32" t="s">
        <v>115</v>
      </c>
      <c r="B7" s="33">
        <v>97.905319267106208</v>
      </c>
      <c r="C7" s="39">
        <v>753.66972477064223</v>
      </c>
      <c r="D7" s="39">
        <v>627.08176427492731</v>
      </c>
      <c r="E7" s="39">
        <v>7511.3021129420158</v>
      </c>
      <c r="F7" s="39">
        <v>904.63751175014124</v>
      </c>
      <c r="G7" s="39">
        <v>11341.340174421863</v>
      </c>
      <c r="H7" s="39">
        <v>78.045586379951331</v>
      </c>
      <c r="I7" s="39"/>
      <c r="J7" s="39"/>
      <c r="K7" s="39">
        <v>7.9832032375086328</v>
      </c>
      <c r="L7" s="39">
        <v>281.34423352882482</v>
      </c>
      <c r="M7" s="39"/>
      <c r="N7" s="39"/>
      <c r="O7" s="39"/>
      <c r="P7" s="39"/>
      <c r="Q7" s="39"/>
      <c r="R7" s="39">
        <v>64.238526029725108</v>
      </c>
      <c r="S7" s="39">
        <v>71.283215467713489</v>
      </c>
      <c r="T7" s="39">
        <v>59.551000904891815</v>
      </c>
      <c r="U7" s="34"/>
    </row>
    <row r="8" spans="1:21">
      <c r="A8" s="32" t="s">
        <v>117</v>
      </c>
      <c r="B8" s="33">
        <v>94.312442150464605</v>
      </c>
      <c r="C8" s="39">
        <v>919.95412844036707</v>
      </c>
      <c r="D8" s="39">
        <v>2322.8025813203681</v>
      </c>
      <c r="E8" s="39">
        <v>18195.286887009548</v>
      </c>
      <c r="F8" s="39">
        <v>1375.0603788863623</v>
      </c>
      <c r="G8" s="39">
        <v>34079.849599522873</v>
      </c>
      <c r="H8" s="39">
        <v>183.39221234997348</v>
      </c>
      <c r="I8" s="39"/>
      <c r="J8" s="39"/>
      <c r="K8" s="39">
        <v>15.091753006740113</v>
      </c>
      <c r="L8" s="39">
        <v>443.9275629318322</v>
      </c>
      <c r="M8" s="39"/>
      <c r="N8" s="39"/>
      <c r="O8" s="39"/>
      <c r="P8" s="39">
        <v>11.440824413854031</v>
      </c>
      <c r="Q8" s="39"/>
      <c r="R8" s="39">
        <v>159.06877554455568</v>
      </c>
      <c r="S8" s="39">
        <v>48.785861153674382</v>
      </c>
      <c r="T8" s="39">
        <v>40.872059214439126</v>
      </c>
      <c r="U8" s="34"/>
    </row>
    <row r="9" spans="1:21">
      <c r="A9" s="32" t="s">
        <v>116</v>
      </c>
      <c r="B9" s="33">
        <v>95.180016310832912</v>
      </c>
      <c r="C9" s="39"/>
      <c r="D9" s="39">
        <v>2475.0148151105004</v>
      </c>
      <c r="E9" s="39">
        <v>15668.405385754177</v>
      </c>
      <c r="F9" s="39">
        <v>1196.1417157933456</v>
      </c>
      <c r="G9" s="39">
        <v>28038.995418305705</v>
      </c>
      <c r="H9" s="39">
        <v>131.06440808016714</v>
      </c>
      <c r="I9" s="39"/>
      <c r="J9" s="39"/>
      <c r="K9" s="39">
        <v>12.499972356601646</v>
      </c>
      <c r="L9" s="39">
        <v>318.92657796806338</v>
      </c>
      <c r="M9" s="39"/>
      <c r="N9" s="39"/>
      <c r="O9" s="39"/>
      <c r="P9" s="39">
        <v>7.2508533939072679</v>
      </c>
      <c r="Q9" s="39"/>
      <c r="R9" s="39">
        <v>133.93269762596105</v>
      </c>
      <c r="S9" s="39">
        <v>73.210229016497138</v>
      </c>
      <c r="T9" s="39">
        <v>144.39481826599686</v>
      </c>
      <c r="U9" s="34"/>
    </row>
    <row r="10" spans="1:21">
      <c r="A10" s="32" t="s">
        <v>229</v>
      </c>
      <c r="B10" s="33">
        <f t="shared" ref="B10:H10" si="1">AVERAGE(B8:B9)</f>
        <v>94.746229230648765</v>
      </c>
      <c r="C10" s="39">
        <f t="shared" si="1"/>
        <v>919.95412844036707</v>
      </c>
      <c r="D10" s="39">
        <f t="shared" si="1"/>
        <v>2398.908698215434</v>
      </c>
      <c r="E10" s="39">
        <f t="shared" si="1"/>
        <v>16931.846136381864</v>
      </c>
      <c r="F10" s="39">
        <f t="shared" si="1"/>
        <v>1285.6010473398539</v>
      </c>
      <c r="G10" s="39">
        <f t="shared" si="1"/>
        <v>31059.422508914289</v>
      </c>
      <c r="H10" s="39">
        <f t="shared" si="1"/>
        <v>157.22831021507031</v>
      </c>
      <c r="I10" s="39"/>
      <c r="J10" s="39"/>
      <c r="K10" s="39">
        <f>AVERAGE(K8:K9)</f>
        <v>13.795862681670879</v>
      </c>
      <c r="L10" s="39">
        <f>AVERAGE(L8:L9)</f>
        <v>381.42707044994779</v>
      </c>
      <c r="M10" s="39"/>
      <c r="N10" s="39"/>
      <c r="O10" s="39"/>
      <c r="P10" s="39">
        <f>AVERAGE(P8:P9)</f>
        <v>9.3458389038806491</v>
      </c>
      <c r="Q10" s="39"/>
      <c r="R10" s="39">
        <f>AVERAGE(R8:R9)</f>
        <v>146.50073658525838</v>
      </c>
      <c r="S10" s="39">
        <f>AVERAGE(S8:S9)</f>
        <v>60.998045085085764</v>
      </c>
      <c r="T10" s="39">
        <f>AVERAGE(T8:T9)</f>
        <v>92.633438740217997</v>
      </c>
      <c r="U10" s="34"/>
    </row>
    <row r="11" spans="1:21">
      <c r="A11" s="32" t="s">
        <v>118</v>
      </c>
      <c r="B11" s="33">
        <v>99.654593545296848</v>
      </c>
      <c r="C11" s="39">
        <v>500.68807339449501</v>
      </c>
      <c r="D11" s="39">
        <v>492.97768754730157</v>
      </c>
      <c r="E11" s="39">
        <v>391.14437285267894</v>
      </c>
      <c r="F11" s="39">
        <v>771.37870754159667</v>
      </c>
      <c r="G11" s="39">
        <v>357.2778418847858</v>
      </c>
      <c r="H11" s="39">
        <v>158.26231671201333</v>
      </c>
      <c r="I11" s="39"/>
      <c r="J11" s="39"/>
      <c r="K11" s="39">
        <v>145.73640743416482</v>
      </c>
      <c r="L11" s="39">
        <v>781.34377233334408</v>
      </c>
      <c r="M11" s="39"/>
      <c r="N11" s="39"/>
      <c r="O11" s="39">
        <v>47.331146021002276</v>
      </c>
      <c r="P11" s="39"/>
      <c r="Q11" s="39"/>
      <c r="R11" s="39"/>
      <c r="S11" s="39"/>
      <c r="T11" s="39">
        <v>308.61229470468578</v>
      </c>
      <c r="U11" s="34"/>
    </row>
    <row r="12" spans="1:21">
      <c r="A12" s="32" t="s">
        <v>114</v>
      </c>
      <c r="B12" s="33">
        <v>99.592790541216331</v>
      </c>
      <c r="C12" s="39">
        <v>438.76146788990826</v>
      </c>
      <c r="D12" s="39">
        <v>703.76125380711233</v>
      </c>
      <c r="E12" s="39">
        <v>543.62613196271411</v>
      </c>
      <c r="F12" s="39">
        <v>813.20321647526032</v>
      </c>
      <c r="G12" s="39">
        <v>401.56657298891133</v>
      </c>
      <c r="H12" s="39">
        <v>145.00923646656204</v>
      </c>
      <c r="I12" s="39"/>
      <c r="J12" s="39"/>
      <c r="K12" s="39">
        <v>102.7560379263026</v>
      </c>
      <c r="L12" s="39">
        <v>801.06378421030206</v>
      </c>
      <c r="M12" s="39"/>
      <c r="N12" s="39"/>
      <c r="O12" s="39">
        <v>137.84503548184404</v>
      </c>
      <c r="P12" s="39"/>
      <c r="Q12" s="39"/>
      <c r="R12" s="39">
        <v>29.774661779429735</v>
      </c>
      <c r="S12" s="39">
        <v>36.751798991304874</v>
      </c>
      <c r="T12" s="39">
        <v>356.73685774690017</v>
      </c>
      <c r="U12" s="34"/>
    </row>
    <row r="13" spans="1:21">
      <c r="A13" s="32" t="s">
        <v>230</v>
      </c>
      <c r="B13" s="33">
        <f t="shared" ref="B13:H13" si="2">AVERAGE(B11:B12)</f>
        <v>99.623692043256597</v>
      </c>
      <c r="C13" s="39">
        <f t="shared" si="2"/>
        <v>469.72477064220163</v>
      </c>
      <c r="D13" s="39">
        <f t="shared" si="2"/>
        <v>598.36947067720689</v>
      </c>
      <c r="E13" s="39">
        <f t="shared" si="2"/>
        <v>467.3852524076965</v>
      </c>
      <c r="F13" s="39">
        <f t="shared" si="2"/>
        <v>792.29096200842855</v>
      </c>
      <c r="G13" s="39">
        <f t="shared" si="2"/>
        <v>379.42220743684857</v>
      </c>
      <c r="H13" s="39">
        <f t="shared" si="2"/>
        <v>151.63577658928767</v>
      </c>
      <c r="I13" s="39"/>
      <c r="J13" s="39"/>
      <c r="K13" s="39">
        <f>AVERAGE(K11:K12)</f>
        <v>124.2462226802337</v>
      </c>
      <c r="L13" s="39">
        <f>AVERAGE(L11:L12)</f>
        <v>791.20377827182301</v>
      </c>
      <c r="M13" s="39"/>
      <c r="N13" s="39"/>
      <c r="O13" s="39">
        <f>AVERAGE(O11:O12)</f>
        <v>92.588090751423152</v>
      </c>
      <c r="P13" s="39"/>
      <c r="Q13" s="39"/>
      <c r="R13" s="39">
        <f>AVERAGE(R11:R12)</f>
        <v>29.774661779429735</v>
      </c>
      <c r="S13" s="39">
        <f>AVERAGE(S11:S12)</f>
        <v>36.751798991304874</v>
      </c>
      <c r="T13" s="39">
        <f>AVERAGE(T11:T12)</f>
        <v>332.67457622579298</v>
      </c>
      <c r="U13" s="34"/>
    </row>
    <row r="14" spans="1:21">
      <c r="A14" s="32" t="s">
        <v>143</v>
      </c>
      <c r="B14" s="33">
        <v>85.956975874506682</v>
      </c>
      <c r="C14" s="39">
        <v>1562.3853211009175</v>
      </c>
      <c r="D14" s="39">
        <v>979.65848039090702</v>
      </c>
      <c r="E14" s="39">
        <v>134984.09061779629</v>
      </c>
      <c r="F14" s="39">
        <v>1791.7514375705707</v>
      </c>
      <c r="G14" s="39">
        <v>2250.6426627345841</v>
      </c>
      <c r="H14" s="39"/>
      <c r="I14" s="39"/>
      <c r="J14" s="39"/>
      <c r="K14" s="39"/>
      <c r="L14" s="39">
        <v>424.098056440888</v>
      </c>
      <c r="M14" s="39"/>
      <c r="N14" s="39"/>
      <c r="O14" s="39"/>
      <c r="P14" s="39"/>
      <c r="Q14" s="39"/>
      <c r="R14" s="39"/>
      <c r="S14" s="39"/>
      <c r="T14" s="39"/>
      <c r="U14" s="34"/>
    </row>
    <row r="15" spans="1:21">
      <c r="A15" s="32" t="s">
        <v>231</v>
      </c>
      <c r="B15" s="33">
        <v>99.273590466035628</v>
      </c>
      <c r="C15" s="39">
        <v>583.25688073394497</v>
      </c>
      <c r="D15" s="39">
        <v>1963.1726227981724</v>
      </c>
      <c r="E15" s="39">
        <v>248.58499930804305</v>
      </c>
      <c r="F15" s="39">
        <v>834.61025870289586</v>
      </c>
      <c r="G15" s="39">
        <v>3141.2464333828107</v>
      </c>
      <c r="H15" s="39">
        <v>330.25333841464595</v>
      </c>
      <c r="I15" s="39"/>
      <c r="J15" s="39"/>
      <c r="K15" s="39">
        <v>13.609944444935966</v>
      </c>
      <c r="L15" s="39">
        <v>732.61774259230378</v>
      </c>
      <c r="M15" s="39"/>
      <c r="N15" s="39"/>
      <c r="O15" s="39"/>
      <c r="P15" s="39"/>
      <c r="Q15" s="39"/>
      <c r="R15" s="39"/>
      <c r="S15" s="39"/>
      <c r="T15" s="39"/>
      <c r="U15" s="34"/>
    </row>
    <row r="16" spans="1:21">
      <c r="A16" s="32" t="s">
        <v>232</v>
      </c>
      <c r="B16" s="33">
        <v>98.89992612903707</v>
      </c>
      <c r="C16" s="39">
        <v>869.49541284403676</v>
      </c>
      <c r="D16" s="39">
        <v>5278.1979769267382</v>
      </c>
      <c r="E16" s="39">
        <v>2386.1683920343689</v>
      </c>
      <c r="F16" s="39">
        <v>1207.1843443246778</v>
      </c>
      <c r="G16" s="39">
        <v>1124.2623682253252</v>
      </c>
      <c r="H16" s="39">
        <v>126.95326721082648</v>
      </c>
      <c r="I16" s="39"/>
      <c r="J16" s="39">
        <v>15.978592624794075</v>
      </c>
      <c r="K16" s="39">
        <v>63.213210204511128</v>
      </c>
      <c r="L16" s="39">
        <v>732.30204377216012</v>
      </c>
      <c r="M16" s="39"/>
      <c r="N16" s="39"/>
      <c r="O16" s="39"/>
      <c r="P16" s="39"/>
      <c r="Q16" s="39"/>
      <c r="R16" s="39"/>
      <c r="S16" s="39"/>
      <c r="T16" s="39">
        <v>66.478514306026156</v>
      </c>
      <c r="U16" s="34"/>
    </row>
    <row r="17" spans="1:21">
      <c r="A17" s="32" t="s">
        <v>233</v>
      </c>
      <c r="B17" s="33">
        <v>96.515768589121947</v>
      </c>
      <c r="C17" s="39"/>
      <c r="D17" s="39">
        <v>27943.059540396196</v>
      </c>
      <c r="E17" s="39">
        <v>2667.340140149141</v>
      </c>
      <c r="F17" s="39">
        <v>1777.0114915996721</v>
      </c>
      <c r="G17" s="39">
        <v>1284.8999557238076</v>
      </c>
      <c r="H17" s="39">
        <v>131.46251979909985</v>
      </c>
      <c r="I17" s="39"/>
      <c r="J17" s="39">
        <v>17.457799409940829</v>
      </c>
      <c r="K17" s="39">
        <v>79.230604792120445</v>
      </c>
      <c r="L17" s="39">
        <v>855.50774597632096</v>
      </c>
      <c r="M17" s="39"/>
      <c r="N17" s="39"/>
      <c r="O17" s="39"/>
      <c r="P17" s="39"/>
      <c r="Q17" s="39"/>
      <c r="R17" s="39"/>
      <c r="S17" s="39"/>
      <c r="T17" s="39">
        <v>86.344310934447606</v>
      </c>
      <c r="U17" s="34"/>
    </row>
    <row r="18" spans="1:21">
      <c r="A18" s="32" t="s">
        <v>234</v>
      </c>
      <c r="B18" s="33">
        <v>99.150611125645085</v>
      </c>
      <c r="C18" s="39">
        <v>634.17431192660547</v>
      </c>
      <c r="D18" s="39">
        <v>1231.1441024540027</v>
      </c>
      <c r="E18" s="39">
        <v>1531.0893539087531</v>
      </c>
      <c r="F18" s="39">
        <v>2722.0282336884884</v>
      </c>
      <c r="G18" s="39">
        <v>1615.0100619422717</v>
      </c>
      <c r="H18" s="39">
        <v>149.30734791996588</v>
      </c>
      <c r="I18" s="39"/>
      <c r="J18" s="39">
        <v>15.086152632719061</v>
      </c>
      <c r="K18" s="39">
        <v>12.561446972675377</v>
      </c>
      <c r="L18" s="39">
        <v>1124.9983494269691</v>
      </c>
      <c r="M18" s="39"/>
      <c r="N18" s="39"/>
      <c r="O18" s="39"/>
      <c r="P18" s="39"/>
      <c r="Q18" s="39"/>
      <c r="R18" s="39"/>
      <c r="S18" s="39"/>
      <c r="T18" s="39">
        <v>92.663694603416161</v>
      </c>
      <c r="U18" s="34"/>
    </row>
    <row r="19" spans="1:21">
      <c r="A19" s="32" t="s">
        <v>235</v>
      </c>
      <c r="B19" s="33">
        <v>99.408358940060936</v>
      </c>
      <c r="C19" s="39">
        <v>443.34862385321105</v>
      </c>
      <c r="D19" s="39">
        <v>1543.8843593644597</v>
      </c>
      <c r="E19" s="39">
        <v>714.48562716442416</v>
      </c>
      <c r="F19" s="39">
        <v>1343.6060036937413</v>
      </c>
      <c r="G19" s="39">
        <v>1578.0306101125684</v>
      </c>
      <c r="H19" s="39">
        <v>149.34734290034146</v>
      </c>
      <c r="I19" s="39"/>
      <c r="J19" s="39">
        <v>17.844628776484022</v>
      </c>
      <c r="K19" s="39">
        <v>6.9825431069891009</v>
      </c>
      <c r="L19" s="39">
        <v>471.39039830300459</v>
      </c>
      <c r="M19" s="39"/>
      <c r="N19" s="39"/>
      <c r="O19" s="39"/>
      <c r="P19" s="39"/>
      <c r="Q19" s="39"/>
      <c r="R19" s="39"/>
      <c r="S19" s="39"/>
      <c r="T19" s="39">
        <v>90.839085968542378</v>
      </c>
      <c r="U19" s="34"/>
    </row>
    <row r="20" spans="1:21">
      <c r="A20" s="32" t="s">
        <v>236</v>
      </c>
      <c r="B20" s="33">
        <v>98.857908265995064</v>
      </c>
      <c r="C20" s="39">
        <v>741.28440366972472</v>
      </c>
      <c r="D20" s="39">
        <v>2323.7819016910098</v>
      </c>
      <c r="E20" s="39">
        <v>1695.2582383445445</v>
      </c>
      <c r="F20" s="39">
        <v>3559.5329497187581</v>
      </c>
      <c r="G20" s="39">
        <v>2395.5451262289002</v>
      </c>
      <c r="H20" s="39">
        <v>291.67243371683264</v>
      </c>
      <c r="I20" s="39"/>
      <c r="J20" s="39">
        <v>13.477216244941459</v>
      </c>
      <c r="K20" s="39">
        <v>12.847566978456181</v>
      </c>
      <c r="L20" s="39">
        <v>1016.2721005107251</v>
      </c>
      <c r="M20" s="39"/>
      <c r="N20" s="39"/>
      <c r="O20" s="39">
        <v>5.9301069865244989</v>
      </c>
      <c r="P20" s="39">
        <v>9.8036695716675251</v>
      </c>
      <c r="Q20" s="39"/>
      <c r="R20" s="39"/>
      <c r="S20" s="39"/>
      <c r="T20" s="39">
        <v>96.796030056973834</v>
      </c>
      <c r="U20" s="34"/>
    </row>
    <row r="21" spans="1:21">
      <c r="A21" s="32" t="s">
        <v>237</v>
      </c>
      <c r="B21" s="33">
        <v>99.411782462369175</v>
      </c>
      <c r="C21" s="39">
        <v>615.59633027522932</v>
      </c>
      <c r="D21" s="39">
        <v>1099.0479754186658</v>
      </c>
      <c r="E21" s="39">
        <v>322.84534277923314</v>
      </c>
      <c r="F21" s="39">
        <v>662.55272372169804</v>
      </c>
      <c r="G21" s="39">
        <v>1296.4013374542983</v>
      </c>
      <c r="H21" s="39">
        <v>121.37953215112279</v>
      </c>
      <c r="I21" s="39"/>
      <c r="J21" s="39">
        <v>16.429522536526076</v>
      </c>
      <c r="K21" s="39">
        <v>18.779768878138679</v>
      </c>
      <c r="L21" s="39">
        <v>2285.171590925921</v>
      </c>
      <c r="M21" s="39"/>
      <c r="N21" s="39"/>
      <c r="O21" s="39">
        <v>9.0842252870180715</v>
      </c>
      <c r="P21" s="39"/>
      <c r="Q21" s="39"/>
      <c r="R21" s="39"/>
      <c r="S21" s="39"/>
      <c r="T21" s="39">
        <v>50.483357155473378</v>
      </c>
      <c r="U21" s="34"/>
    </row>
    <row r="22" spans="1:21">
      <c r="A22" s="32" t="s">
        <v>238</v>
      </c>
      <c r="B22" s="33">
        <v>99.269037773582355</v>
      </c>
      <c r="C22" s="39">
        <v>450.6880733944954</v>
      </c>
      <c r="D22" s="39">
        <v>1104.4510334304357</v>
      </c>
      <c r="E22" s="39">
        <v>1675.0090221624082</v>
      </c>
      <c r="F22" s="39">
        <v>1870.0593944801744</v>
      </c>
      <c r="G22" s="39">
        <v>1676.9342578446976</v>
      </c>
      <c r="H22" s="39">
        <v>188.25626234749032</v>
      </c>
      <c r="I22" s="39"/>
      <c r="J22" s="39">
        <v>14.747329140412905</v>
      </c>
      <c r="K22" s="39">
        <v>10.953442185993195</v>
      </c>
      <c r="L22" s="39">
        <v>760.03947895025658</v>
      </c>
      <c r="M22" s="39"/>
      <c r="N22" s="39"/>
      <c r="O22" s="39"/>
      <c r="P22" s="39">
        <v>9.1720436342591878</v>
      </c>
      <c r="Q22" s="39"/>
      <c r="R22" s="39"/>
      <c r="S22" s="39"/>
      <c r="T22" s="39"/>
      <c r="U22" s="34"/>
    </row>
    <row r="23" spans="1:21">
      <c r="A23" s="32" t="s">
        <v>239</v>
      </c>
      <c r="B23" s="33">
        <v>99.359301501528137</v>
      </c>
      <c r="C23" s="39">
        <v>523.39449541284398</v>
      </c>
      <c r="D23" s="39">
        <v>847.61544570450121</v>
      </c>
      <c r="E23" s="39">
        <v>2770.1602810175859</v>
      </c>
      <c r="F23" s="39">
        <v>1596.8541107687392</v>
      </c>
      <c r="G23" s="39">
        <v>809.96746289509269</v>
      </c>
      <c r="H23" s="39">
        <v>72.238568453976626</v>
      </c>
      <c r="I23" s="39"/>
      <c r="J23" s="39">
        <v>7.9056840240898412</v>
      </c>
      <c r="K23" s="39">
        <v>7.7293577891394243</v>
      </c>
      <c r="L23" s="39">
        <v>284.35996351191955</v>
      </c>
      <c r="M23" s="39"/>
      <c r="N23" s="39"/>
      <c r="O23" s="39">
        <v>10.154110553526735</v>
      </c>
      <c r="P23" s="39"/>
      <c r="Q23" s="39"/>
      <c r="R23" s="39"/>
      <c r="S23" s="39"/>
      <c r="T23" s="39"/>
      <c r="U23" s="34"/>
    </row>
    <row r="24" spans="1:21">
      <c r="A24" s="32" t="s">
        <v>240</v>
      </c>
      <c r="B24" s="33">
        <v>95.924839400428269</v>
      </c>
      <c r="C24" s="39">
        <v>13947.247706422018</v>
      </c>
      <c r="D24" s="39">
        <v>5751</v>
      </c>
      <c r="E24" s="39">
        <v>4141</v>
      </c>
      <c r="F24" s="39">
        <v>1099.1566265060242</v>
      </c>
      <c r="G24" s="39">
        <v>6939.8601398601404</v>
      </c>
      <c r="H24" s="39">
        <v>197.66666666666666</v>
      </c>
      <c r="I24" s="39">
        <v>24.986642920747997</v>
      </c>
      <c r="J24" s="39"/>
      <c r="K24" s="39"/>
      <c r="L24" s="39">
        <v>1025.4285714285713</v>
      </c>
      <c r="M24" s="39"/>
      <c r="N24" s="39"/>
      <c r="O24" s="39">
        <v>9.4730913642052563</v>
      </c>
      <c r="P24" s="39"/>
      <c r="Q24" s="39"/>
      <c r="R24" s="39"/>
      <c r="S24" s="39"/>
      <c r="T24" s="39">
        <v>63.616071428571431</v>
      </c>
      <c r="U24" s="34"/>
    </row>
    <row r="25" spans="1:21">
      <c r="A25" s="32" t="s">
        <v>241</v>
      </c>
      <c r="B25" s="33">
        <v>98.347323340471092</v>
      </c>
      <c r="C25" s="39">
        <v>4717.8899082568805</v>
      </c>
      <c r="D25" s="39">
        <v>1690</v>
      </c>
      <c r="E25" s="39">
        <v>2491</v>
      </c>
      <c r="F25" s="39">
        <v>2277.1084337349398</v>
      </c>
      <c r="G25" s="39">
        <v>2040.5594405594406</v>
      </c>
      <c r="H25" s="39">
        <v>422.16666666666669</v>
      </c>
      <c r="I25" s="39">
        <v>18.895814781834371</v>
      </c>
      <c r="J25" s="39"/>
      <c r="K25" s="39"/>
      <c r="L25" s="39">
        <v>1334.8571428571429</v>
      </c>
      <c r="M25" s="39">
        <v>8.43</v>
      </c>
      <c r="N25" s="39"/>
      <c r="O25" s="39">
        <v>38.297872340425535</v>
      </c>
      <c r="P25" s="39">
        <v>17.546699875466999</v>
      </c>
      <c r="Q25" s="39"/>
      <c r="R25" s="39"/>
      <c r="S25" s="39"/>
      <c r="T25" s="39">
        <v>62.734375</v>
      </c>
      <c r="U25" s="34"/>
    </row>
    <row r="26" spans="1:21">
      <c r="A26" s="32" t="s">
        <v>242</v>
      </c>
      <c r="B26" s="33">
        <v>99.488650963597436</v>
      </c>
      <c r="C26" s="39">
        <v>2118.3486238532109</v>
      </c>
      <c r="D26" s="39">
        <v>72.63</v>
      </c>
      <c r="E26" s="39">
        <v>1534</v>
      </c>
      <c r="F26" s="39">
        <v>524.81927710843377</v>
      </c>
      <c r="G26" s="39">
        <v>997.76223776223776</v>
      </c>
      <c r="H26" s="39">
        <v>117.98333333333335</v>
      </c>
      <c r="I26" s="39"/>
      <c r="J26" s="39"/>
      <c r="K26" s="39"/>
      <c r="L26" s="39">
        <v>687.57142857142867</v>
      </c>
      <c r="M26" s="39"/>
      <c r="N26" s="39"/>
      <c r="O26" s="39"/>
      <c r="P26" s="39">
        <v>8.2702366127023659</v>
      </c>
      <c r="Q26" s="39"/>
      <c r="R26" s="39"/>
      <c r="S26" s="39"/>
      <c r="T26" s="39">
        <v>56.741071428571431</v>
      </c>
      <c r="U26" s="34"/>
    </row>
    <row r="27" spans="1:21">
      <c r="A27" s="32" t="s">
        <v>243</v>
      </c>
      <c r="B27" s="33">
        <v>95.465524625267662</v>
      </c>
      <c r="C27" s="39">
        <v>29575.688073394496</v>
      </c>
      <c r="D27" s="39">
        <v>273.10000000000002</v>
      </c>
      <c r="E27" s="39">
        <v>5078</v>
      </c>
      <c r="F27" s="39">
        <v>557.34939759036149</v>
      </c>
      <c r="G27" s="39">
        <v>9222.3776223776222</v>
      </c>
      <c r="H27" s="39">
        <v>90.033333333333346</v>
      </c>
      <c r="I27" s="39"/>
      <c r="J27" s="39"/>
      <c r="K27" s="39">
        <v>205.03875968992247</v>
      </c>
      <c r="L27" s="39">
        <v>920</v>
      </c>
      <c r="M27" s="39"/>
      <c r="N27" s="39"/>
      <c r="O27" s="39">
        <v>13.842302878598248</v>
      </c>
      <c r="P27" s="39"/>
      <c r="Q27" s="39"/>
      <c r="R27" s="39"/>
      <c r="S27" s="39"/>
      <c r="T27" s="39">
        <v>54.475446428571431</v>
      </c>
      <c r="U27" s="34"/>
    </row>
    <row r="28" spans="1:21">
      <c r="A28" s="32" t="s">
        <v>244</v>
      </c>
      <c r="B28" s="33">
        <v>97.063597430406844</v>
      </c>
      <c r="C28" s="39">
        <v>19146.788990825688</v>
      </c>
      <c r="D28" s="39">
        <v>407.5</v>
      </c>
      <c r="E28" s="39">
        <v>2681</v>
      </c>
      <c r="F28" s="39">
        <v>1178.4337349397592</v>
      </c>
      <c r="G28" s="39">
        <v>4381.818181818182</v>
      </c>
      <c r="H28" s="39">
        <v>221.16666666666666</v>
      </c>
      <c r="I28" s="39"/>
      <c r="J28" s="39">
        <v>24.400584795321638</v>
      </c>
      <c r="K28" s="39">
        <v>108.70801033591731</v>
      </c>
      <c r="L28" s="39">
        <v>1635.7142857142858</v>
      </c>
      <c r="M28" s="39"/>
      <c r="N28" s="39"/>
      <c r="O28" s="39">
        <v>15.056320400500624</v>
      </c>
      <c r="P28" s="39">
        <v>19.215442092154419</v>
      </c>
      <c r="Q28" s="39"/>
      <c r="R28" s="39"/>
      <c r="S28" s="39"/>
      <c r="T28" s="39">
        <v>69.933035714285708</v>
      </c>
      <c r="U28" s="34"/>
    </row>
    <row r="29" spans="1:21">
      <c r="A29" s="32" t="s">
        <v>245</v>
      </c>
      <c r="B29" s="33">
        <v>99.317130620984997</v>
      </c>
      <c r="C29" s="39">
        <v>2422.0183486238534</v>
      </c>
      <c r="D29" s="39">
        <v>543.5</v>
      </c>
      <c r="E29" s="39">
        <v>1653</v>
      </c>
      <c r="F29" s="39">
        <v>665.30120481927725</v>
      </c>
      <c r="G29" s="39">
        <v>862.23776223776224</v>
      </c>
      <c r="H29" s="39">
        <v>111.8</v>
      </c>
      <c r="I29" s="39"/>
      <c r="J29" s="39"/>
      <c r="K29" s="39"/>
      <c r="L29" s="39">
        <v>840.14285714285722</v>
      </c>
      <c r="M29" s="39"/>
      <c r="N29" s="39">
        <v>5.641</v>
      </c>
      <c r="O29" s="39">
        <v>8.9086357947434287</v>
      </c>
      <c r="P29" s="39">
        <v>28.293897882938975</v>
      </c>
      <c r="Q29" s="39"/>
      <c r="R29" s="39"/>
      <c r="S29" s="39"/>
      <c r="T29" s="39"/>
      <c r="U29" s="34"/>
    </row>
    <row r="30" spans="1:21">
      <c r="A30" s="32" t="s">
        <v>246</v>
      </c>
      <c r="B30" s="33">
        <v>98.674089935760165</v>
      </c>
      <c r="C30" s="39">
        <v>3577.9816513761466</v>
      </c>
      <c r="D30" s="39">
        <v>462.2</v>
      </c>
      <c r="E30" s="39">
        <v>4189</v>
      </c>
      <c r="F30" s="39">
        <v>163.25301204819277</v>
      </c>
      <c r="G30" s="39">
        <v>4359.4405594405598</v>
      </c>
      <c r="H30" s="39">
        <v>25.916666666666668</v>
      </c>
      <c r="I30" s="39"/>
      <c r="J30" s="39"/>
      <c r="K30" s="39">
        <v>7.4431524547803614</v>
      </c>
      <c r="L30" s="39">
        <v>887.85714285714289</v>
      </c>
      <c r="M30" s="39"/>
      <c r="N30" s="39"/>
      <c r="O30" s="39">
        <v>4.7634543178973718</v>
      </c>
      <c r="P30" s="39">
        <v>19.439601494396012</v>
      </c>
      <c r="Q30" s="39"/>
      <c r="R30" s="39"/>
      <c r="S30" s="39"/>
      <c r="T30" s="39"/>
      <c r="U30" s="34"/>
    </row>
    <row r="31" spans="1:21">
      <c r="A31" s="32" t="s">
        <v>247</v>
      </c>
      <c r="B31" s="33">
        <v>61.428265524625267</v>
      </c>
      <c r="C31" s="39">
        <v>293305.04587155965</v>
      </c>
      <c r="D31" s="39">
        <v>2660</v>
      </c>
      <c r="E31" s="39">
        <v>2307</v>
      </c>
      <c r="F31" s="39"/>
      <c r="G31" s="39">
        <v>83714.685314685325</v>
      </c>
      <c r="H31" s="39">
        <v>80.150000000000006</v>
      </c>
      <c r="I31" s="39"/>
      <c r="J31" s="39"/>
      <c r="K31" s="39"/>
      <c r="L31" s="39">
        <v>554.28571428571433</v>
      </c>
      <c r="M31" s="39"/>
      <c r="N31" s="39"/>
      <c r="O31" s="39">
        <v>16.770963704630788</v>
      </c>
      <c r="P31" s="39">
        <v>40.049813200498129</v>
      </c>
      <c r="Q31" s="39"/>
      <c r="R31" s="39"/>
      <c r="S31" s="39"/>
      <c r="T31" s="39"/>
      <c r="U31" s="34"/>
    </row>
    <row r="32" spans="1:21">
      <c r="A32" s="32" t="s">
        <v>248</v>
      </c>
      <c r="B32" s="33">
        <v>97.100642398286936</v>
      </c>
      <c r="C32" s="39">
        <v>8119.2660550458713</v>
      </c>
      <c r="D32" s="39">
        <v>870.4</v>
      </c>
      <c r="E32" s="39">
        <v>11468</v>
      </c>
      <c r="F32" s="39">
        <v>353.13253012048199</v>
      </c>
      <c r="G32" s="39">
        <v>7413.9860139860139</v>
      </c>
      <c r="H32" s="39">
        <v>87.13333333333334</v>
      </c>
      <c r="I32" s="39"/>
      <c r="J32" s="39"/>
      <c r="K32" s="39">
        <v>23.242894056847543</v>
      </c>
      <c r="L32" s="39">
        <v>504</v>
      </c>
      <c r="M32" s="39"/>
      <c r="N32" s="39"/>
      <c r="O32" s="39">
        <v>7.9324155193992487</v>
      </c>
      <c r="P32" s="39">
        <v>34.968866749688665</v>
      </c>
      <c r="Q32" s="39"/>
      <c r="R32" s="39"/>
      <c r="S32" s="39"/>
      <c r="T32" s="39"/>
      <c r="U32" s="34"/>
    </row>
    <row r="33" spans="1:21">
      <c r="A33" s="32" t="s">
        <v>249</v>
      </c>
      <c r="B33" s="33">
        <v>98.211563169164876</v>
      </c>
      <c r="C33" s="39">
        <v>3738.5321100917431</v>
      </c>
      <c r="D33" s="39">
        <v>1095</v>
      </c>
      <c r="E33" s="39">
        <v>4927</v>
      </c>
      <c r="F33" s="39">
        <v>730.60240963855426</v>
      </c>
      <c r="G33" s="39">
        <v>5567.8321678321681</v>
      </c>
      <c r="H33" s="39">
        <v>208.33333333333334</v>
      </c>
      <c r="I33" s="39"/>
      <c r="J33" s="39"/>
      <c r="K33" s="39"/>
      <c r="L33" s="39">
        <v>1161.2857142857142</v>
      </c>
      <c r="M33" s="39"/>
      <c r="N33" s="39"/>
      <c r="O33" s="39"/>
      <c r="P33" s="39">
        <v>19.153175591531756</v>
      </c>
      <c r="Q33" s="39"/>
      <c r="R33" s="39"/>
      <c r="S33" s="39"/>
      <c r="T33" s="39"/>
      <c r="U33" s="34"/>
    </row>
    <row r="34" spans="1:21">
      <c r="A34" s="32" t="s">
        <v>250</v>
      </c>
      <c r="B34" s="33">
        <v>97.264668094218408</v>
      </c>
      <c r="C34" s="39">
        <v>7167.4311926605506</v>
      </c>
      <c r="D34" s="39">
        <v>498.9</v>
      </c>
      <c r="E34" s="39">
        <v>9650</v>
      </c>
      <c r="F34" s="39">
        <v>1404.8192771084339</v>
      </c>
      <c r="G34" s="39">
        <v>4030.7692307692309</v>
      </c>
      <c r="H34" s="39">
        <v>534.5</v>
      </c>
      <c r="I34" s="39"/>
      <c r="J34" s="39"/>
      <c r="K34" s="39"/>
      <c r="L34" s="39">
        <v>4385.7142857142862</v>
      </c>
      <c r="M34" s="39"/>
      <c r="N34" s="39"/>
      <c r="O34" s="39">
        <v>27.158948685857318</v>
      </c>
      <c r="P34" s="39">
        <v>34.371108343711086</v>
      </c>
      <c r="Q34" s="39"/>
      <c r="R34" s="39"/>
      <c r="S34" s="39"/>
      <c r="T34" s="39">
        <v>304.6875</v>
      </c>
      <c r="U34" s="34"/>
    </row>
    <row r="35" spans="1:21">
      <c r="A35" s="32" t="s">
        <v>251</v>
      </c>
      <c r="B35" s="33">
        <v>99.10214132762313</v>
      </c>
      <c r="C35" s="39">
        <v>3311.9266055045873</v>
      </c>
      <c r="D35" s="39">
        <v>1104</v>
      </c>
      <c r="E35" s="39">
        <v>1718</v>
      </c>
      <c r="F35" s="39">
        <v>454.45783132530119</v>
      </c>
      <c r="G35" s="39">
        <v>976.64335664335658</v>
      </c>
      <c r="H35" s="39">
        <v>95.13333333333334</v>
      </c>
      <c r="I35" s="39"/>
      <c r="J35" s="39"/>
      <c r="K35" s="39"/>
      <c r="L35" s="39">
        <v>824.14285714285711</v>
      </c>
      <c r="M35" s="39"/>
      <c r="N35" s="39"/>
      <c r="O35" s="39"/>
      <c r="P35" s="39">
        <v>15.155666251556662</v>
      </c>
      <c r="Q35" s="39"/>
      <c r="R35" s="39"/>
      <c r="S35" s="39"/>
      <c r="T35" s="39">
        <v>53.214285714285715</v>
      </c>
      <c r="U35" s="34"/>
    </row>
    <row r="36" spans="1:21">
      <c r="A36" s="32" t="s">
        <v>252</v>
      </c>
      <c r="B36" s="33">
        <v>91.783725910064234</v>
      </c>
      <c r="C36" s="39">
        <v>45215.596330275228</v>
      </c>
      <c r="D36" s="39"/>
      <c r="E36" s="39">
        <v>19441</v>
      </c>
      <c r="F36" s="39">
        <v>903.13253012048199</v>
      </c>
      <c r="G36" s="39">
        <v>12190.20979020979</v>
      </c>
      <c r="H36" s="39">
        <v>592</v>
      </c>
      <c r="I36" s="39">
        <v>39.145146927871771</v>
      </c>
      <c r="J36" s="39"/>
      <c r="K36" s="39">
        <v>26.718346253229974</v>
      </c>
      <c r="L36" s="39">
        <v>5008.5714285714284</v>
      </c>
      <c r="M36" s="39"/>
      <c r="N36" s="39"/>
      <c r="O36" s="39">
        <v>23.454317897371713</v>
      </c>
      <c r="P36" s="39">
        <v>21.731008717310086</v>
      </c>
      <c r="Q36" s="39"/>
      <c r="R36" s="39"/>
      <c r="S36" s="39"/>
      <c r="T36" s="39">
        <v>115.625</v>
      </c>
      <c r="U36" s="34"/>
    </row>
    <row r="37" spans="1:21">
      <c r="A37" s="32" t="s">
        <v>253</v>
      </c>
      <c r="B37" s="33">
        <v>93.645824411134896</v>
      </c>
      <c r="C37" s="39">
        <v>34431.192660550456</v>
      </c>
      <c r="D37" s="39">
        <v>261</v>
      </c>
      <c r="E37" s="39">
        <v>7526</v>
      </c>
      <c r="F37" s="39">
        <v>1111.566265060241</v>
      </c>
      <c r="G37" s="39">
        <v>13074.125874125875</v>
      </c>
      <c r="H37" s="39">
        <v>232</v>
      </c>
      <c r="I37" s="39">
        <v>51.113089937666963</v>
      </c>
      <c r="J37" s="39"/>
      <c r="K37" s="39">
        <v>71.653746770025833</v>
      </c>
      <c r="L37" s="39">
        <v>8038.5714285714294</v>
      </c>
      <c r="M37" s="39"/>
      <c r="N37" s="39"/>
      <c r="O37" s="39">
        <v>23.241551939924904</v>
      </c>
      <c r="P37" s="39">
        <v>29.103362391033624</v>
      </c>
      <c r="Q37" s="39"/>
      <c r="R37" s="39"/>
      <c r="S37" s="39"/>
      <c r="T37" s="39">
        <v>168.52678571428572</v>
      </c>
      <c r="U37" s="34"/>
    </row>
    <row r="38" spans="1:21">
      <c r="A38" s="32" t="s">
        <v>254</v>
      </c>
      <c r="B38" s="33">
        <v>99.120128479657382</v>
      </c>
      <c r="C38" s="39">
        <v>5511.4678899082573</v>
      </c>
      <c r="D38" s="39"/>
      <c r="E38" s="39">
        <v>1863</v>
      </c>
      <c r="F38" s="39">
        <v>474.21686746987956</v>
      </c>
      <c r="G38" s="39">
        <v>888.11188811188811</v>
      </c>
      <c r="H38" s="39">
        <v>76.316666666666663</v>
      </c>
      <c r="I38" s="39"/>
      <c r="J38" s="39"/>
      <c r="K38" s="39"/>
      <c r="L38" s="39">
        <v>527.85714285714289</v>
      </c>
      <c r="M38" s="39"/>
      <c r="N38" s="39"/>
      <c r="O38" s="39">
        <v>23.767209011264075</v>
      </c>
      <c r="P38" s="39">
        <v>38.816936488169368</v>
      </c>
      <c r="Q38" s="39"/>
      <c r="R38" s="39"/>
      <c r="S38" s="39"/>
      <c r="T38" s="39"/>
      <c r="U38" s="34"/>
    </row>
    <row r="39" spans="1:21">
      <c r="A39" s="32" t="s">
        <v>255</v>
      </c>
      <c r="B39" s="33">
        <v>98.771520342612419</v>
      </c>
      <c r="C39" s="39">
        <v>2697.2477064220184</v>
      </c>
      <c r="D39" s="39">
        <v>295.10000000000002</v>
      </c>
      <c r="E39" s="39">
        <v>647.4</v>
      </c>
      <c r="F39" s="39">
        <v>178.19277108433735</v>
      </c>
      <c r="G39" s="39">
        <v>455.94405594405595</v>
      </c>
      <c r="H39" s="39"/>
      <c r="I39" s="39"/>
      <c r="J39" s="39"/>
      <c r="K39" s="39"/>
      <c r="L39" s="39">
        <v>347.85714285714289</v>
      </c>
      <c r="M39" s="39"/>
      <c r="N39" s="39"/>
      <c r="O39" s="39"/>
      <c r="P39" s="39">
        <v>14.607721046077209</v>
      </c>
      <c r="Q39" s="39"/>
      <c r="R39" s="39"/>
      <c r="S39" s="39"/>
      <c r="T39" s="39">
        <v>93.671875</v>
      </c>
      <c r="U39" s="34"/>
    </row>
    <row r="40" spans="1:21">
      <c r="A40" s="32" t="s">
        <v>256</v>
      </c>
      <c r="B40" s="33">
        <v>99.223554603854382</v>
      </c>
      <c r="C40" s="39">
        <v>3598.6238532110092</v>
      </c>
      <c r="D40" s="39"/>
      <c r="E40" s="39">
        <v>3079</v>
      </c>
      <c r="F40" s="39">
        <v>266.26506024096386</v>
      </c>
      <c r="G40" s="39">
        <v>1622.3776223776224</v>
      </c>
      <c r="H40" s="39">
        <v>46.083333333333336</v>
      </c>
      <c r="I40" s="39"/>
      <c r="J40" s="39"/>
      <c r="K40" s="39"/>
      <c r="L40" s="39">
        <v>252.14285714285717</v>
      </c>
      <c r="M40" s="39"/>
      <c r="N40" s="39"/>
      <c r="O40" s="39">
        <v>7.9937421777221518</v>
      </c>
      <c r="P40" s="39">
        <v>18.779576587795766</v>
      </c>
      <c r="Q40" s="39"/>
      <c r="R40" s="39"/>
      <c r="S40" s="39"/>
      <c r="T40" s="39"/>
      <c r="U40" s="34"/>
    </row>
    <row r="41" spans="1:21">
      <c r="A41" s="32" t="s">
        <v>257</v>
      </c>
      <c r="B41" s="33">
        <v>98.88586723768735</v>
      </c>
      <c r="C41" s="39">
        <v>3344.0366972477063</v>
      </c>
      <c r="D41" s="39">
        <v>811.6</v>
      </c>
      <c r="E41" s="39">
        <v>3656</v>
      </c>
      <c r="F41" s="39">
        <v>817.46987951807228</v>
      </c>
      <c r="G41" s="39">
        <v>1627.9720279720279</v>
      </c>
      <c r="H41" s="39">
        <v>136.01666666666668</v>
      </c>
      <c r="I41" s="39"/>
      <c r="J41" s="39"/>
      <c r="K41" s="39"/>
      <c r="L41" s="39">
        <v>646.57142857142867</v>
      </c>
      <c r="M41" s="39"/>
      <c r="N41" s="39"/>
      <c r="O41" s="39">
        <v>24.518147684605754</v>
      </c>
      <c r="P41" s="39"/>
      <c r="Q41" s="39"/>
      <c r="R41" s="39"/>
      <c r="S41" s="39"/>
      <c r="T41" s="39"/>
      <c r="U41" s="34"/>
    </row>
    <row r="42" spans="1:21">
      <c r="A42" s="32" t="s">
        <v>258</v>
      </c>
      <c r="B42" s="33">
        <v>98.400642398286934</v>
      </c>
      <c r="C42" s="39">
        <v>8669.7247706422022</v>
      </c>
      <c r="D42" s="39">
        <v>291.89999999999998</v>
      </c>
      <c r="E42" s="39">
        <v>3376</v>
      </c>
      <c r="F42" s="39">
        <v>1043.3734939759036</v>
      </c>
      <c r="G42" s="39">
        <v>2388.8111888111889</v>
      </c>
      <c r="H42" s="39">
        <v>349</v>
      </c>
      <c r="I42" s="39"/>
      <c r="J42" s="39"/>
      <c r="K42" s="39"/>
      <c r="L42" s="39">
        <v>599</v>
      </c>
      <c r="M42" s="39"/>
      <c r="N42" s="39"/>
      <c r="O42" s="39"/>
      <c r="P42" s="39">
        <v>15.454545454545453</v>
      </c>
      <c r="Q42" s="39"/>
      <c r="R42" s="39"/>
      <c r="S42" s="39"/>
      <c r="T42" s="39"/>
      <c r="U42" s="34"/>
    </row>
    <row r="43" spans="1:21">
      <c r="A43" s="32" t="s">
        <v>259</v>
      </c>
      <c r="B43" s="33">
        <v>98.886295503211983</v>
      </c>
      <c r="C43" s="39"/>
      <c r="D43" s="39"/>
      <c r="E43" s="39">
        <v>4645</v>
      </c>
      <c r="F43" s="39">
        <v>459.27710843373495</v>
      </c>
      <c r="G43" s="39">
        <v>2802.7972027972028</v>
      </c>
      <c r="H43" s="39">
        <v>138.73333333333332</v>
      </c>
      <c r="I43" s="39"/>
      <c r="J43" s="39"/>
      <c r="K43" s="39"/>
      <c r="L43" s="39">
        <v>1046.8571428571429</v>
      </c>
      <c r="M43" s="39"/>
      <c r="N43" s="39"/>
      <c r="O43" s="39"/>
      <c r="P43" s="39">
        <v>15.180572851805726</v>
      </c>
      <c r="Q43" s="39"/>
      <c r="R43" s="39"/>
      <c r="S43" s="39"/>
      <c r="T43" s="39"/>
      <c r="U43" s="34"/>
    </row>
    <row r="44" spans="1:21">
      <c r="A44" s="32" t="s">
        <v>260</v>
      </c>
      <c r="B44" s="33">
        <v>93.929978586723763</v>
      </c>
      <c r="C44" s="39">
        <v>21084.862385321099</v>
      </c>
      <c r="D44" s="39"/>
      <c r="E44" s="39">
        <v>13410</v>
      </c>
      <c r="F44" s="39">
        <v>684.69879518072287</v>
      </c>
      <c r="G44" s="39">
        <v>7492.3076923076924</v>
      </c>
      <c r="H44" s="39">
        <v>213.66666666666666</v>
      </c>
      <c r="I44" s="39">
        <v>49.741763134461266</v>
      </c>
      <c r="J44" s="39">
        <v>32.295321637426895</v>
      </c>
      <c r="K44" s="39"/>
      <c r="L44" s="39">
        <v>18818.571428571431</v>
      </c>
      <c r="M44" s="39"/>
      <c r="N44" s="39"/>
      <c r="O44" s="39">
        <v>20.162703379224027</v>
      </c>
      <c r="P44" s="39">
        <v>36.998754669987548</v>
      </c>
      <c r="Q44" s="39"/>
      <c r="R44" s="39"/>
      <c r="S44" s="39"/>
      <c r="T44" s="39">
        <v>758.25892857142856</v>
      </c>
      <c r="U44" s="34"/>
    </row>
    <row r="45" spans="1:21">
      <c r="A45" s="32" t="s">
        <v>261</v>
      </c>
      <c r="B45" s="33">
        <v>98.962526766595275</v>
      </c>
      <c r="C45" s="39">
        <v>3332.5688073394494</v>
      </c>
      <c r="D45" s="39">
        <v>254</v>
      </c>
      <c r="E45" s="39">
        <v>3836</v>
      </c>
      <c r="F45" s="39">
        <v>455.18072289156629</v>
      </c>
      <c r="G45" s="39">
        <v>2412.5874125874125</v>
      </c>
      <c r="H45" s="39">
        <v>89.083333333333343</v>
      </c>
      <c r="I45" s="39"/>
      <c r="J45" s="39"/>
      <c r="K45" s="39"/>
      <c r="L45" s="39">
        <v>787.42857142857156</v>
      </c>
      <c r="M45" s="39"/>
      <c r="N45" s="39">
        <v>4.9643765903307884</v>
      </c>
      <c r="O45" s="39"/>
      <c r="P45" s="39">
        <v>14.171855541718555</v>
      </c>
      <c r="Q45" s="39"/>
      <c r="R45" s="39"/>
      <c r="S45" s="39">
        <v>37.4822695035461</v>
      </c>
      <c r="T45" s="39"/>
      <c r="U45" s="34"/>
    </row>
    <row r="46" spans="1:21">
      <c r="A46" s="32" t="s">
        <v>262</v>
      </c>
      <c r="B46" s="33">
        <v>94.511134903640254</v>
      </c>
      <c r="C46" s="39">
        <v>32158.256880733945</v>
      </c>
      <c r="D46" s="39">
        <v>527.20000000000005</v>
      </c>
      <c r="E46" s="39">
        <v>9954</v>
      </c>
      <c r="F46" s="39">
        <v>667.10843373493981</v>
      </c>
      <c r="G46" s="39">
        <v>9227.9720279720277</v>
      </c>
      <c r="H46" s="39">
        <v>325.83333333333337</v>
      </c>
      <c r="I46" s="39">
        <v>21.656277827248442</v>
      </c>
      <c r="J46" s="39">
        <v>89.298245614035082</v>
      </c>
      <c r="K46" s="39">
        <v>10.397932816537468</v>
      </c>
      <c r="L46" s="39">
        <v>2211.4285714285716</v>
      </c>
      <c r="M46" s="39"/>
      <c r="N46" s="39"/>
      <c r="O46" s="39">
        <v>13.842302878598248</v>
      </c>
      <c r="P46" s="39">
        <v>34.894146948941469</v>
      </c>
      <c r="Q46" s="39"/>
      <c r="R46" s="39"/>
      <c r="S46" s="39">
        <v>31.867612293144209</v>
      </c>
      <c r="T46" s="39">
        <v>99.441964285714278</v>
      </c>
      <c r="U46" s="34"/>
    </row>
    <row r="47" spans="1:21">
      <c r="A47" s="32" t="s">
        <v>263</v>
      </c>
      <c r="B47" s="33">
        <v>98.424197002141312</v>
      </c>
      <c r="C47" s="39">
        <v>4816.5137614678897</v>
      </c>
      <c r="D47" s="39">
        <v>222.5</v>
      </c>
      <c r="E47" s="39">
        <v>5964</v>
      </c>
      <c r="F47" s="39">
        <v>432.28915662650604</v>
      </c>
      <c r="G47" s="39">
        <v>4197.2027972027972</v>
      </c>
      <c r="H47" s="39">
        <v>76.833333333333343</v>
      </c>
      <c r="I47" s="39"/>
      <c r="J47" s="39"/>
      <c r="K47" s="39"/>
      <c r="L47" s="39">
        <v>837.14285714285722</v>
      </c>
      <c r="M47" s="39"/>
      <c r="N47" s="39"/>
      <c r="O47" s="39">
        <v>6.1589486858573217</v>
      </c>
      <c r="P47" s="39">
        <v>35.442092154420919</v>
      </c>
      <c r="Q47" s="39"/>
      <c r="R47" s="39"/>
      <c r="S47" s="39"/>
      <c r="T47" s="39">
        <v>63.90625</v>
      </c>
      <c r="U47" s="34"/>
    </row>
    <row r="48" spans="1:21">
      <c r="A48" s="32" t="s">
        <v>264</v>
      </c>
      <c r="B48" s="33">
        <v>98.182869379014988</v>
      </c>
      <c r="C48" s="39">
        <v>2095.1834862385322</v>
      </c>
      <c r="D48" s="39">
        <v>315.5</v>
      </c>
      <c r="E48" s="39"/>
      <c r="F48" s="39">
        <v>1616.8674698795182</v>
      </c>
      <c r="G48" s="39">
        <v>2586.0139860139861</v>
      </c>
      <c r="H48" s="39">
        <v>1290.6666666666667</v>
      </c>
      <c r="I48" s="39">
        <v>33.107747105966162</v>
      </c>
      <c r="J48" s="39">
        <v>22.66081871345029</v>
      </c>
      <c r="K48" s="39">
        <v>37.067183462532299</v>
      </c>
      <c r="L48" s="39">
        <v>11864.285714285716</v>
      </c>
      <c r="M48" s="39"/>
      <c r="N48" s="39"/>
      <c r="O48" s="39">
        <v>19.161451814768458</v>
      </c>
      <c r="P48" s="39">
        <v>9.2017434620174345</v>
      </c>
      <c r="Q48" s="39"/>
      <c r="R48" s="39"/>
      <c r="S48" s="39"/>
      <c r="T48" s="39"/>
      <c r="U48" s="34"/>
    </row>
    <row r="49" spans="1:26">
      <c r="A49" s="32" t="s">
        <v>265</v>
      </c>
      <c r="B49" s="33">
        <v>99.885438972162731</v>
      </c>
      <c r="C49" s="39">
        <v>1540.5963302752295</v>
      </c>
      <c r="D49" s="39"/>
      <c r="E49" s="39"/>
      <c r="F49" s="39">
        <v>224.6987951807229</v>
      </c>
      <c r="G49" s="39">
        <v>419.0209790209791</v>
      </c>
      <c r="H49" s="39">
        <v>9.6266666666666669</v>
      </c>
      <c r="I49" s="39"/>
      <c r="J49" s="39"/>
      <c r="K49" s="39"/>
      <c r="L49" s="39">
        <v>171.28571428571431</v>
      </c>
      <c r="M49" s="39"/>
      <c r="N49" s="39"/>
      <c r="O49" s="39"/>
      <c r="P49" s="39"/>
      <c r="Q49" s="39"/>
      <c r="R49" s="39"/>
      <c r="S49" s="39"/>
      <c r="T49" s="39"/>
      <c r="U49" s="34"/>
    </row>
    <row r="50" spans="1:26">
      <c r="A50" s="32" t="s">
        <v>266</v>
      </c>
      <c r="B50" s="33">
        <v>99.703211991434685</v>
      </c>
      <c r="C50" s="39">
        <v>2621.559633027523</v>
      </c>
      <c r="D50" s="39"/>
      <c r="E50" s="39"/>
      <c r="F50" s="39">
        <v>397.9518072289157</v>
      </c>
      <c r="G50" s="39">
        <v>520</v>
      </c>
      <c r="H50" s="39">
        <v>22.983333333333334</v>
      </c>
      <c r="I50" s="39"/>
      <c r="J50" s="39"/>
      <c r="K50" s="39"/>
      <c r="L50" s="39">
        <v>467.57142857142861</v>
      </c>
      <c r="M50" s="39"/>
      <c r="N50" s="39"/>
      <c r="O50" s="39"/>
      <c r="P50" s="39"/>
      <c r="Q50" s="39"/>
      <c r="R50" s="39"/>
      <c r="S50" s="39"/>
      <c r="T50" s="39"/>
      <c r="U50" s="34"/>
    </row>
    <row r="51" spans="1:26">
      <c r="A51" s="32" t="s">
        <v>267</v>
      </c>
      <c r="B51" s="33">
        <v>99.70085653104924</v>
      </c>
      <c r="C51" s="39">
        <v>1892.6605504587158</v>
      </c>
      <c r="D51" s="39"/>
      <c r="E51" s="39"/>
      <c r="F51" s="39">
        <v>478.43373493975906</v>
      </c>
      <c r="G51" s="39">
        <v>443.77622377622379</v>
      </c>
      <c r="H51" s="39">
        <v>111.26666666666668</v>
      </c>
      <c r="I51" s="39"/>
      <c r="J51" s="39"/>
      <c r="K51" s="39">
        <v>4.8540051679586567</v>
      </c>
      <c r="L51" s="39">
        <v>1244.5714285714287</v>
      </c>
      <c r="M51" s="39"/>
      <c r="N51" s="39"/>
      <c r="O51" s="39"/>
      <c r="P51" s="39">
        <v>2.8879202988792025</v>
      </c>
      <c r="Q51" s="39"/>
      <c r="R51" s="39"/>
      <c r="S51" s="39"/>
      <c r="T51" s="39"/>
      <c r="U51" s="34"/>
    </row>
    <row r="52" spans="1:26">
      <c r="A52" s="32" t="s">
        <v>268</v>
      </c>
      <c r="B52" s="33">
        <v>99.507922912205558</v>
      </c>
      <c r="C52" s="39">
        <v>2017.2018348623853</v>
      </c>
      <c r="D52" s="39"/>
      <c r="E52" s="39"/>
      <c r="F52" s="39">
        <v>673.01204819277109</v>
      </c>
      <c r="G52" s="39">
        <v>632.58741258741259</v>
      </c>
      <c r="H52" s="39">
        <v>197.33333333333334</v>
      </c>
      <c r="I52" s="39"/>
      <c r="J52" s="39"/>
      <c r="K52" s="39">
        <v>12.97157622739018</v>
      </c>
      <c r="L52" s="39">
        <v>2127.1428571428573</v>
      </c>
      <c r="M52" s="39"/>
      <c r="N52" s="39"/>
      <c r="O52" s="39"/>
      <c r="P52" s="39">
        <v>4.1444582814445825</v>
      </c>
      <c r="Q52" s="39"/>
      <c r="R52" s="39"/>
      <c r="S52" s="39"/>
      <c r="T52" s="39"/>
      <c r="U52" s="34"/>
    </row>
    <row r="53" spans="1:26">
      <c r="A53" s="32" t="s">
        <v>269</v>
      </c>
      <c r="B53" s="33">
        <v>99.277730192719488</v>
      </c>
      <c r="C53" s="39">
        <v>3169.7247706422017</v>
      </c>
      <c r="D53" s="39">
        <v>308.60000000000002</v>
      </c>
      <c r="E53" s="39">
        <v>383.2</v>
      </c>
      <c r="F53" s="39">
        <v>1012.5301204819277</v>
      </c>
      <c r="G53" s="39">
        <v>453.28671328671334</v>
      </c>
      <c r="H53" s="39">
        <v>139.4666666666667</v>
      </c>
      <c r="I53" s="39"/>
      <c r="J53" s="39">
        <v>7.3143274853801161</v>
      </c>
      <c r="K53" s="39"/>
      <c r="L53" s="39">
        <v>1222.8571428571429</v>
      </c>
      <c r="M53" s="39"/>
      <c r="N53" s="39"/>
      <c r="O53" s="39">
        <v>19.386733416770962</v>
      </c>
      <c r="P53" s="39">
        <v>10.708592777085927</v>
      </c>
      <c r="Q53" s="39"/>
      <c r="R53" s="39">
        <v>14.103641456582634</v>
      </c>
      <c r="S53" s="39"/>
      <c r="T53" s="39">
        <v>27.020089285714285</v>
      </c>
      <c r="U53" s="34"/>
    </row>
    <row r="54" spans="1:26">
      <c r="A54" s="32" t="s">
        <v>111</v>
      </c>
      <c r="B54" s="33">
        <v>99.692505353319049</v>
      </c>
      <c r="C54" s="39"/>
      <c r="D54" s="39"/>
      <c r="E54" s="39"/>
      <c r="F54" s="39">
        <v>371.08433734939763</v>
      </c>
      <c r="G54" s="39">
        <v>592.02797202797206</v>
      </c>
      <c r="H54" s="39">
        <v>57.6</v>
      </c>
      <c r="I54" s="39"/>
      <c r="J54" s="39"/>
      <c r="K54" s="39">
        <v>32.2609819121447</v>
      </c>
      <c r="L54" s="39">
        <v>336.71428571428572</v>
      </c>
      <c r="M54" s="39">
        <v>6.6284987277353684</v>
      </c>
      <c r="N54" s="39"/>
      <c r="O54" s="39"/>
      <c r="P54" s="39"/>
      <c r="Q54" s="39"/>
      <c r="R54" s="39"/>
      <c r="S54" s="39"/>
      <c r="T54" s="39"/>
      <c r="U54" s="34"/>
    </row>
    <row r="55" spans="1:26">
      <c r="A55" s="32" t="s">
        <v>112</v>
      </c>
      <c r="B55" s="33">
        <v>99.459743040685211</v>
      </c>
      <c r="C55" s="39"/>
      <c r="D55" s="39">
        <v>185.1</v>
      </c>
      <c r="E55" s="39">
        <v>317.89999999999998</v>
      </c>
      <c r="F55" s="39">
        <v>800.96385542168673</v>
      </c>
      <c r="G55" s="39">
        <v>2159.4405594405594</v>
      </c>
      <c r="H55" s="39">
        <v>236.5</v>
      </c>
      <c r="I55" s="39"/>
      <c r="J55" s="39"/>
      <c r="K55" s="39">
        <v>101.51162790697673</v>
      </c>
      <c r="L55" s="39">
        <v>734.57142857142867</v>
      </c>
      <c r="M55" s="39"/>
      <c r="N55" s="39">
        <v>4.4758269720101778</v>
      </c>
      <c r="O55" s="39"/>
      <c r="P55" s="39">
        <v>7.8194271481942712</v>
      </c>
      <c r="Q55" s="39"/>
      <c r="R55" s="39"/>
      <c r="S55" s="39"/>
      <c r="T55" s="39">
        <v>28.225446428571427</v>
      </c>
      <c r="U55" s="34"/>
    </row>
    <row r="56" spans="1:26">
      <c r="A56" s="32" t="s">
        <v>270</v>
      </c>
      <c r="B56" s="33">
        <v>99.06830835117772</v>
      </c>
      <c r="C56" s="39"/>
      <c r="D56" s="39">
        <v>337.5</v>
      </c>
      <c r="E56" s="39">
        <v>545.9</v>
      </c>
      <c r="F56" s="39">
        <v>3236.1445783132531</v>
      </c>
      <c r="G56" s="39">
        <v>1535.6643356643358</v>
      </c>
      <c r="H56" s="39">
        <v>464.5</v>
      </c>
      <c r="I56" s="39"/>
      <c r="J56" s="39">
        <v>9.3961988304093556</v>
      </c>
      <c r="K56" s="39">
        <v>50.297157622739014</v>
      </c>
      <c r="L56" s="39">
        <v>3420</v>
      </c>
      <c r="M56" s="39"/>
      <c r="N56" s="39"/>
      <c r="O56" s="39">
        <v>5.7697121401752192</v>
      </c>
      <c r="P56" s="39">
        <v>10.031133250311331</v>
      </c>
      <c r="Q56" s="39"/>
      <c r="R56" s="39"/>
      <c r="S56" s="39"/>
      <c r="T56" s="39"/>
      <c r="U56" s="34"/>
    </row>
    <row r="57" spans="1:26">
      <c r="A57" s="32" t="s">
        <v>113</v>
      </c>
      <c r="B57" s="33">
        <v>99.809635974304058</v>
      </c>
      <c r="C57" s="39">
        <v>1575.6880733944954</v>
      </c>
      <c r="D57" s="39"/>
      <c r="E57" s="39"/>
      <c r="F57" s="39">
        <v>285.90361445783134</v>
      </c>
      <c r="G57" s="39">
        <v>752.30769230769226</v>
      </c>
      <c r="H57" s="39">
        <v>45.55</v>
      </c>
      <c r="I57" s="39"/>
      <c r="J57" s="39"/>
      <c r="K57" s="39"/>
      <c r="L57" s="39">
        <v>178.28571428571431</v>
      </c>
      <c r="M57" s="39"/>
      <c r="N57" s="39"/>
      <c r="O57" s="39"/>
      <c r="P57" s="39"/>
      <c r="Q57" s="39"/>
      <c r="R57" s="39"/>
      <c r="S57" s="39"/>
      <c r="T57" s="39"/>
      <c r="U57" s="34"/>
    </row>
    <row r="58" spans="1:26">
      <c r="A58" s="32" t="s">
        <v>271</v>
      </c>
      <c r="B58" s="33">
        <v>99.732976445396133</v>
      </c>
      <c r="C58" s="39">
        <v>1750.2293577981652</v>
      </c>
      <c r="D58" s="39"/>
      <c r="E58" s="39"/>
      <c r="F58" s="39">
        <v>707.46987951807239</v>
      </c>
      <c r="G58" s="39">
        <v>333.84615384615387</v>
      </c>
      <c r="H58" s="39">
        <v>91.066666666666677</v>
      </c>
      <c r="I58" s="39">
        <v>8.5075690115761358</v>
      </c>
      <c r="J58" s="39"/>
      <c r="K58" s="39"/>
      <c r="L58" s="39">
        <v>982.57142857142856</v>
      </c>
      <c r="M58" s="39"/>
      <c r="N58" s="39"/>
      <c r="O58" s="39"/>
      <c r="P58" s="39">
        <v>2.798256537982565</v>
      </c>
      <c r="Q58" s="39"/>
      <c r="R58" s="39"/>
      <c r="S58" s="39"/>
      <c r="T58" s="39">
        <v>34.140625</v>
      </c>
      <c r="U58" s="34"/>
    </row>
    <row r="59" spans="1:26">
      <c r="A59" s="32" t="s">
        <v>272</v>
      </c>
      <c r="B59" s="33">
        <v>98.718843683083506</v>
      </c>
      <c r="C59" s="39">
        <v>6727.0642201834862</v>
      </c>
      <c r="D59" s="39">
        <v>731.3</v>
      </c>
      <c r="E59" s="39">
        <v>2178</v>
      </c>
      <c r="F59" s="39">
        <v>939.63855421686753</v>
      </c>
      <c r="G59" s="39">
        <v>1359.3006993006993</v>
      </c>
      <c r="H59" s="39">
        <v>116.18333333333332</v>
      </c>
      <c r="I59" s="39"/>
      <c r="J59" s="39"/>
      <c r="K59" s="39"/>
      <c r="L59" s="39">
        <v>861.28571428571433</v>
      </c>
      <c r="M59" s="39"/>
      <c r="N59" s="39"/>
      <c r="O59" s="39"/>
      <c r="P59" s="39">
        <v>10.965130759651307</v>
      </c>
      <c r="Q59" s="39"/>
      <c r="R59" s="39"/>
      <c r="S59" s="39"/>
      <c r="T59" s="39">
        <v>27.868303571428569</v>
      </c>
      <c r="U59" s="34"/>
    </row>
    <row r="60" spans="1:26">
      <c r="A60" s="32" t="s">
        <v>273</v>
      </c>
      <c r="B60" s="33">
        <v>99.273661670235541</v>
      </c>
      <c r="C60" s="39">
        <v>1875.4587155963304</v>
      </c>
      <c r="D60" s="39">
        <v>95.07</v>
      </c>
      <c r="E60" s="39"/>
      <c r="F60" s="39">
        <v>249.87951807228919</v>
      </c>
      <c r="G60" s="39">
        <v>591.32867132867136</v>
      </c>
      <c r="H60" s="39">
        <v>35.06666666666667</v>
      </c>
      <c r="I60" s="39"/>
      <c r="J60" s="39"/>
      <c r="K60" s="39">
        <v>26.770025839793281</v>
      </c>
      <c r="L60" s="39">
        <v>5878.5714285714294</v>
      </c>
      <c r="M60" s="39"/>
      <c r="N60" s="39"/>
      <c r="O60" s="39"/>
      <c r="P60" s="39">
        <v>21.631382316313822</v>
      </c>
      <c r="Q60" s="39"/>
      <c r="R60" s="39"/>
      <c r="S60" s="39"/>
      <c r="T60" s="39"/>
      <c r="U60" s="34"/>
    </row>
    <row r="61" spans="1:26">
      <c r="A61" s="32" t="s">
        <v>274</v>
      </c>
      <c r="B61" s="33">
        <v>99.581370449678801</v>
      </c>
      <c r="C61" s="39">
        <v>2479.3577981651374</v>
      </c>
      <c r="D61" s="39">
        <v>190.1</v>
      </c>
      <c r="E61" s="39">
        <v>999.1</v>
      </c>
      <c r="F61" s="39">
        <v>510.24096385542174</v>
      </c>
      <c r="G61" s="39">
        <v>272.44755244755248</v>
      </c>
      <c r="H61" s="39">
        <v>79.26666666666668</v>
      </c>
      <c r="I61" s="39"/>
      <c r="J61" s="39">
        <v>21.695906432748536</v>
      </c>
      <c r="K61" s="39"/>
      <c r="L61" s="39">
        <v>623.57142857142856</v>
      </c>
      <c r="M61" s="39"/>
      <c r="N61" s="39"/>
      <c r="O61" s="39">
        <v>4.7071339173967459</v>
      </c>
      <c r="P61" s="39">
        <v>10.733499377334994</v>
      </c>
      <c r="Q61" s="39"/>
      <c r="R61" s="39"/>
      <c r="S61" s="39"/>
      <c r="T61" s="39"/>
      <c r="U61" s="34"/>
    </row>
    <row r="62" spans="1:26">
      <c r="A62" s="35" t="s">
        <v>138</v>
      </c>
      <c r="B62" s="36">
        <v>99.652034261241965</v>
      </c>
      <c r="C62" s="40">
        <v>1725.2293577981652</v>
      </c>
      <c r="D62" s="40"/>
      <c r="E62" s="40"/>
      <c r="F62" s="40">
        <v>195.66265060240966</v>
      </c>
      <c r="G62" s="40">
        <v>477.06293706293712</v>
      </c>
      <c r="H62" s="40">
        <v>27.633333333333333</v>
      </c>
      <c r="I62" s="40"/>
      <c r="J62" s="40"/>
      <c r="K62" s="40"/>
      <c r="L62" s="40">
        <v>196.42857142857144</v>
      </c>
      <c r="M62" s="40"/>
      <c r="N62" s="40"/>
      <c r="O62" s="40"/>
      <c r="P62" s="40">
        <v>8.6475716064757151</v>
      </c>
      <c r="Q62" s="40"/>
      <c r="R62" s="40"/>
      <c r="S62" s="40"/>
      <c r="T62" s="40"/>
      <c r="U62" s="37"/>
    </row>
    <row r="63" spans="1:26" s="62" customFormat="1">
      <c r="A63" s="60"/>
      <c r="B63" s="60" t="s">
        <v>3</v>
      </c>
      <c r="C63" s="60" t="s">
        <v>4</v>
      </c>
      <c r="D63" s="60" t="s">
        <v>5</v>
      </c>
      <c r="E63" s="60" t="s">
        <v>6</v>
      </c>
      <c r="F63" s="60" t="s">
        <v>7</v>
      </c>
      <c r="G63" s="60" t="s">
        <v>8</v>
      </c>
      <c r="H63" s="60" t="s">
        <v>284</v>
      </c>
      <c r="I63" s="60" t="s">
        <v>98</v>
      </c>
      <c r="J63" s="60" t="s">
        <v>285</v>
      </c>
      <c r="K63" s="60" t="s">
        <v>100</v>
      </c>
      <c r="L63" s="60" t="s">
        <v>101</v>
      </c>
      <c r="M63" s="60" t="s">
        <v>286</v>
      </c>
      <c r="N63" s="18" t="s">
        <v>103</v>
      </c>
      <c r="O63" s="60" t="s">
        <v>287</v>
      </c>
      <c r="P63" s="60" t="s">
        <v>288</v>
      </c>
      <c r="Q63" s="61" t="s">
        <v>289</v>
      </c>
      <c r="R63" s="61" t="s">
        <v>290</v>
      </c>
      <c r="S63" s="60" t="s">
        <v>291</v>
      </c>
      <c r="T63" s="60" t="s">
        <v>292</v>
      </c>
      <c r="U63" s="60" t="s">
        <v>110</v>
      </c>
      <c r="V63" s="60" t="s">
        <v>293</v>
      </c>
      <c r="W63" s="60" t="s">
        <v>1</v>
      </c>
      <c r="X63" s="60" t="s">
        <v>2</v>
      </c>
      <c r="Y63" s="60" t="s">
        <v>294</v>
      </c>
      <c r="Z63" s="60" t="s">
        <v>295</v>
      </c>
    </row>
    <row r="64" spans="1:26" s="56" customFormat="1">
      <c r="A64" s="54" t="s">
        <v>296</v>
      </c>
      <c r="B64" s="57">
        <v>57.631149700322894</v>
      </c>
      <c r="C64" s="58">
        <v>3.5201934130894443</v>
      </c>
      <c r="D64" s="58">
        <v>0.17301393203377591</v>
      </c>
      <c r="E64" s="58">
        <v>0.14410970200910822</v>
      </c>
      <c r="F64" s="57">
        <v>11.225868830153388</v>
      </c>
      <c r="G64" s="57">
        <v>14.71974011149849</v>
      </c>
      <c r="H64" s="58">
        <v>0.42567101200600166</v>
      </c>
      <c r="I64" s="58">
        <v>6.2315885025597317E-2</v>
      </c>
      <c r="J64" s="58">
        <v>2.1499211080360067E-2</v>
      </c>
      <c r="K64" s="58">
        <v>0.53089761700717075</v>
      </c>
      <c r="L64" s="58">
        <v>0.46228046061783734</v>
      </c>
      <c r="M64" s="58">
        <v>0.10905643400926229</v>
      </c>
      <c r="N64" s="58"/>
      <c r="O64" s="58">
        <v>0.35684393534724002</v>
      </c>
      <c r="P64" s="58">
        <v>9.4032812416879635E-2</v>
      </c>
      <c r="Q64" s="58">
        <v>3.003356207599046E-2</v>
      </c>
      <c r="R64" s="59"/>
      <c r="S64" s="58">
        <v>4.2516305137114956E-2</v>
      </c>
      <c r="T64" s="58">
        <v>0.51039839236303919</v>
      </c>
      <c r="U64" s="58">
        <v>0.41184222161925416</v>
      </c>
      <c r="V64" s="58"/>
      <c r="W64" s="63"/>
      <c r="X64" s="58"/>
      <c r="Y64" s="55"/>
      <c r="Z64" s="55"/>
    </row>
    <row r="65" spans="1:26" s="64" customFormat="1">
      <c r="A65" s="55" t="s">
        <v>297</v>
      </c>
      <c r="B65" s="55">
        <v>55.24</v>
      </c>
      <c r="C65" s="55">
        <v>3.93</v>
      </c>
      <c r="D65" s="55">
        <v>0.08</v>
      </c>
      <c r="E65" s="55">
        <v>0.4</v>
      </c>
      <c r="F65" s="55">
        <v>11.3</v>
      </c>
      <c r="G65" s="55">
        <v>14.8</v>
      </c>
      <c r="H65" s="55">
        <v>0.38</v>
      </c>
      <c r="I65" s="55"/>
      <c r="J65" s="55"/>
      <c r="K65" s="55">
        <v>0.55000000000000004</v>
      </c>
      <c r="L65" s="55">
        <v>0.52</v>
      </c>
      <c r="M65" s="55">
        <v>2.3E-2</v>
      </c>
      <c r="N65" s="55"/>
      <c r="O65" s="55">
        <v>0.38</v>
      </c>
      <c r="P65" s="58">
        <v>0.1</v>
      </c>
      <c r="Q65" s="55"/>
      <c r="R65" s="55"/>
      <c r="S65" s="55">
        <v>5.7000000000000002E-2</v>
      </c>
      <c r="T65" s="55">
        <v>0.51</v>
      </c>
      <c r="U65" s="55">
        <v>0.48</v>
      </c>
      <c r="V65" s="58">
        <v>1.2</v>
      </c>
      <c r="W65" s="63">
        <v>3.94</v>
      </c>
      <c r="X65" s="55">
        <v>5.3</v>
      </c>
      <c r="Y65" s="55">
        <v>0.1</v>
      </c>
      <c r="Z65" s="55">
        <v>0.97</v>
      </c>
    </row>
    <row r="69" spans="1:26">
      <c r="A69" s="28" t="s">
        <v>276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30"/>
    </row>
    <row r="70" spans="1:26">
      <c r="A70" s="20" t="s">
        <v>275</v>
      </c>
      <c r="B70" s="21" t="s">
        <v>95</v>
      </c>
      <c r="C70" s="21" t="s">
        <v>5</v>
      </c>
      <c r="D70" s="21" t="s">
        <v>6</v>
      </c>
      <c r="E70" s="21" t="s">
        <v>96</v>
      </c>
      <c r="F70" s="21" t="s">
        <v>8</v>
      </c>
      <c r="G70" s="21" t="s">
        <v>97</v>
      </c>
      <c r="H70" s="21" t="s">
        <v>98</v>
      </c>
      <c r="I70" s="21" t="s">
        <v>99</v>
      </c>
      <c r="J70" s="21" t="s">
        <v>100</v>
      </c>
      <c r="K70" s="21" t="s">
        <v>101</v>
      </c>
      <c r="L70" s="21" t="s">
        <v>102</v>
      </c>
      <c r="M70" s="21" t="s">
        <v>103</v>
      </c>
      <c r="N70" s="21" t="s">
        <v>104</v>
      </c>
      <c r="O70" s="21" t="s">
        <v>105</v>
      </c>
      <c r="P70" s="21" t="s">
        <v>106</v>
      </c>
      <c r="Q70" s="21" t="s">
        <v>107</v>
      </c>
      <c r="R70" s="21" t="s">
        <v>108</v>
      </c>
      <c r="S70" s="21" t="s">
        <v>109</v>
      </c>
      <c r="T70" s="22" t="s">
        <v>110</v>
      </c>
    </row>
    <row r="71" spans="1:26">
      <c r="A71" s="32" t="s">
        <v>111</v>
      </c>
      <c r="B71" s="41"/>
      <c r="C71" s="41"/>
      <c r="D71" s="41"/>
      <c r="E71" s="33">
        <v>26.575955387105676</v>
      </c>
      <c r="F71" s="33">
        <v>42.39928067273781</v>
      </c>
      <c r="G71" s="41">
        <v>4.1251405037232081</v>
      </c>
      <c r="H71" s="41"/>
      <c r="I71" s="41"/>
      <c r="J71" s="41">
        <v>2.3104354717998241</v>
      </c>
      <c r="K71" s="33">
        <v>24.114474621219252</v>
      </c>
      <c r="L71" s="41">
        <v>0.47471334341421739</v>
      </c>
      <c r="M71" s="41"/>
      <c r="N71" s="41"/>
      <c r="O71" s="41"/>
      <c r="P71" s="41"/>
      <c r="Q71" s="41"/>
      <c r="R71" s="41"/>
      <c r="S71" s="41"/>
      <c r="T71" s="42"/>
      <c r="V71" s="41"/>
    </row>
    <row r="72" spans="1:26">
      <c r="A72" s="32" t="s">
        <v>112</v>
      </c>
      <c r="B72" s="41"/>
      <c r="C72" s="41">
        <v>4.0445683269386752</v>
      </c>
      <c r="D72" s="41">
        <v>6.9463439823544286</v>
      </c>
      <c r="E72" s="33">
        <v>17.50163717267014</v>
      </c>
      <c r="F72" s="33">
        <v>47.185331661912592</v>
      </c>
      <c r="G72" s="41">
        <v>5.1676953501944718</v>
      </c>
      <c r="H72" s="41"/>
      <c r="I72" s="41"/>
      <c r="J72" s="41">
        <v>2.2181021882687313</v>
      </c>
      <c r="K72" s="33">
        <v>16.050914823739038</v>
      </c>
      <c r="L72" s="41"/>
      <c r="M72" s="41">
        <v>9.7800043262291747E-2</v>
      </c>
      <c r="N72" s="41"/>
      <c r="O72" s="41">
        <v>0.17086011549643956</v>
      </c>
      <c r="P72" s="41"/>
      <c r="Q72" s="41"/>
      <c r="R72" s="41"/>
      <c r="S72" s="41">
        <v>0.61674633516317856</v>
      </c>
      <c r="T72" s="42"/>
      <c r="V72" s="41"/>
    </row>
    <row r="73" spans="1:26">
      <c r="A73" s="38" t="s">
        <v>113</v>
      </c>
      <c r="B73" s="47">
        <v>55.526256709999998</v>
      </c>
      <c r="C73" s="43"/>
      <c r="D73" s="43"/>
      <c r="E73" s="47">
        <v>10.07506356</v>
      </c>
      <c r="F73" s="47">
        <v>26.510849929999999</v>
      </c>
      <c r="G73" s="43">
        <v>1.6051533520000001</v>
      </c>
      <c r="H73" s="43"/>
      <c r="I73" s="43"/>
      <c r="J73" s="43"/>
      <c r="K73" s="43">
        <v>6.2826764429999997</v>
      </c>
      <c r="L73" s="43"/>
      <c r="M73" s="43"/>
      <c r="N73" s="43"/>
      <c r="O73" s="43"/>
      <c r="P73" s="43"/>
      <c r="Q73" s="43"/>
      <c r="R73" s="43"/>
      <c r="S73" s="43"/>
      <c r="T73" s="44"/>
      <c r="V73" s="41"/>
    </row>
    <row r="74" spans="1:26">
      <c r="A74" s="32" t="s">
        <v>114</v>
      </c>
      <c r="B74" s="41">
        <v>9.7267893825363476</v>
      </c>
      <c r="C74" s="33">
        <v>15.601501025812698</v>
      </c>
      <c r="D74" s="33">
        <v>12.051506970003581</v>
      </c>
      <c r="E74" s="33">
        <v>18.027691560738123</v>
      </c>
      <c r="F74" s="33">
        <v>8.9022253875541146</v>
      </c>
      <c r="G74" s="41">
        <v>3.2146722190895929</v>
      </c>
      <c r="H74" s="41"/>
      <c r="I74" s="41"/>
      <c r="J74" s="41">
        <v>2.2779720003668333</v>
      </c>
      <c r="K74" s="33">
        <v>17.75857562985961</v>
      </c>
      <c r="L74" s="41"/>
      <c r="M74" s="41"/>
      <c r="N74" s="41">
        <v>3.0558509023325877</v>
      </c>
      <c r="O74" s="41"/>
      <c r="P74" s="41"/>
      <c r="Q74" s="41">
        <v>0.66006676807234099</v>
      </c>
      <c r="R74" s="41">
        <v>0.81474111648161085</v>
      </c>
      <c r="S74" s="41">
        <v>7.9084070371525401</v>
      </c>
      <c r="T74" s="42"/>
      <c r="V74" s="41"/>
    </row>
    <row r="75" spans="1:26">
      <c r="A75" s="32" t="s">
        <v>115</v>
      </c>
      <c r="B75" s="41">
        <v>3.4730560204060321</v>
      </c>
      <c r="C75" s="41">
        <v>2.8897141879550108</v>
      </c>
      <c r="D75" s="33">
        <v>34.613534505954448</v>
      </c>
      <c r="E75" s="41">
        <v>4.1687448138176109</v>
      </c>
      <c r="F75" s="33">
        <v>52.26309148113333</v>
      </c>
      <c r="G75" s="41">
        <v>0.35964917354945808</v>
      </c>
      <c r="H75" s="41"/>
      <c r="I75" s="41"/>
      <c r="J75" s="41">
        <v>3.6788146259413478E-2</v>
      </c>
      <c r="K75" s="41">
        <v>1.2964887031400465</v>
      </c>
      <c r="L75" s="41"/>
      <c r="M75" s="41"/>
      <c r="N75" s="41"/>
      <c r="O75" s="41"/>
      <c r="P75" s="41"/>
      <c r="Q75" s="41">
        <v>0.296023566075235</v>
      </c>
      <c r="R75" s="41">
        <v>0.32848685902751867</v>
      </c>
      <c r="S75" s="41">
        <v>0.27442254268191618</v>
      </c>
      <c r="T75" s="42"/>
      <c r="V75" s="41"/>
    </row>
    <row r="76" spans="1:26">
      <c r="A76" s="32" t="s">
        <v>116</v>
      </c>
      <c r="B76" s="41"/>
      <c r="C76" s="41">
        <v>5.1349028849892031</v>
      </c>
      <c r="D76" s="33">
        <v>32.507175119635569</v>
      </c>
      <c r="E76" s="41">
        <v>2.4816302148110432</v>
      </c>
      <c r="F76" s="33">
        <v>58.172386519322281</v>
      </c>
      <c r="G76" s="41">
        <v>0.27191877925797603</v>
      </c>
      <c r="H76" s="41"/>
      <c r="I76" s="41"/>
      <c r="J76" s="41">
        <v>2.5933640366242978E-2</v>
      </c>
      <c r="K76" s="41">
        <v>0.6616756373778826</v>
      </c>
      <c r="L76" s="41"/>
      <c r="M76" s="41"/>
      <c r="N76" s="41"/>
      <c r="O76" s="41">
        <v>1.5043315209143865E-2</v>
      </c>
      <c r="P76" s="41"/>
      <c r="Q76" s="41">
        <v>0.27786960758181534</v>
      </c>
      <c r="R76" s="41">
        <v>0.15188895593368304</v>
      </c>
      <c r="S76" s="41">
        <v>0.29957532551515481</v>
      </c>
      <c r="T76" s="42"/>
      <c r="V76" s="41"/>
    </row>
    <row r="77" spans="1:26">
      <c r="A77" s="32" t="s">
        <v>117</v>
      </c>
      <c r="B77" s="41">
        <v>1.5917391650814539</v>
      </c>
      <c r="C77" s="41">
        <v>4.0190002165739429</v>
      </c>
      <c r="D77" s="33">
        <v>31.482168363162554</v>
      </c>
      <c r="E77" s="41">
        <v>2.3791810827957423</v>
      </c>
      <c r="F77" s="33">
        <v>58.966235022621987</v>
      </c>
      <c r="G77" s="41">
        <v>0.31731208974873332</v>
      </c>
      <c r="H77" s="41"/>
      <c r="I77" s="41"/>
      <c r="J77" s="41">
        <v>2.6112317547060372E-2</v>
      </c>
      <c r="K77" s="41">
        <v>0.76810013296610058</v>
      </c>
      <c r="L77" s="41"/>
      <c r="M77" s="41"/>
      <c r="N77" s="41"/>
      <c r="O77" s="41">
        <v>1.9795343851790742E-2</v>
      </c>
      <c r="P77" s="41"/>
      <c r="Q77" s="41">
        <v>0.27522676636613713</v>
      </c>
      <c r="R77" s="41">
        <v>8.4411128228947432E-2</v>
      </c>
      <c r="S77" s="41">
        <v>7.0718371055571841E-2</v>
      </c>
      <c r="T77" s="42"/>
      <c r="V77" s="41"/>
    </row>
    <row r="78" spans="1:26">
      <c r="A78" s="32" t="s">
        <v>118</v>
      </c>
      <c r="B78" s="33">
        <v>12.660414479744459</v>
      </c>
      <c r="C78" s="33">
        <v>12.465449419038254</v>
      </c>
      <c r="D78" s="41">
        <v>9.8904889987920068</v>
      </c>
      <c r="E78" s="33">
        <v>19.505106427073851</v>
      </c>
      <c r="F78" s="33">
        <v>9.0341388242457032</v>
      </c>
      <c r="G78" s="41">
        <v>4.0018259522630464</v>
      </c>
      <c r="H78" s="41"/>
      <c r="I78" s="41"/>
      <c r="J78" s="41">
        <v>3.6850954135903389</v>
      </c>
      <c r="K78" s="33">
        <v>19.757083370973664</v>
      </c>
      <c r="L78" s="41"/>
      <c r="M78" s="41"/>
      <c r="N78" s="41">
        <v>1.1968168571793756</v>
      </c>
      <c r="O78" s="41"/>
      <c r="P78" s="41"/>
      <c r="Q78" s="41"/>
      <c r="R78" s="41"/>
      <c r="S78" s="41">
        <v>7.8035802570992958</v>
      </c>
      <c r="T78" s="42"/>
      <c r="V78" s="41"/>
    </row>
    <row r="79" spans="1:26">
      <c r="A79" s="32" t="s">
        <v>119</v>
      </c>
      <c r="B79" s="33">
        <v>21.802903385370016</v>
      </c>
      <c r="C79" s="33">
        <v>12.950174919499018</v>
      </c>
      <c r="D79" s="41">
        <v>7.0828623998457321</v>
      </c>
      <c r="E79" s="33">
        <v>19.222214808213831</v>
      </c>
      <c r="F79" s="33">
        <v>20.915892453986011</v>
      </c>
      <c r="G79" s="41">
        <v>3.2876147860633953</v>
      </c>
      <c r="H79" s="41"/>
      <c r="I79" s="41">
        <v>0.33149509495667628</v>
      </c>
      <c r="J79" s="41"/>
      <c r="K79" s="33">
        <v>11.202203907273047</v>
      </c>
      <c r="L79" s="41"/>
      <c r="M79" s="41"/>
      <c r="N79" s="41"/>
      <c r="O79" s="41"/>
      <c r="P79" s="41"/>
      <c r="Q79" s="41"/>
      <c r="R79" s="41"/>
      <c r="S79" s="41">
        <v>3.204638244792259</v>
      </c>
      <c r="T79" s="42"/>
      <c r="V79" s="41"/>
    </row>
    <row r="80" spans="1:26">
      <c r="A80" s="32" t="s">
        <v>120</v>
      </c>
      <c r="B80" s="33">
        <v>14.167290665598665</v>
      </c>
      <c r="C80" s="33">
        <v>12.882671221037661</v>
      </c>
      <c r="D80" s="41">
        <v>9.5228074493917063</v>
      </c>
      <c r="E80" s="33">
        <v>17.327355066506506</v>
      </c>
      <c r="F80" s="33">
        <v>29.288650439816667</v>
      </c>
      <c r="G80" s="41">
        <v>6.8151547375218176</v>
      </c>
      <c r="H80" s="41"/>
      <c r="I80" s="41">
        <v>0.24812617489955971</v>
      </c>
      <c r="J80" s="41"/>
      <c r="K80" s="41">
        <v>6.6031539404418771</v>
      </c>
      <c r="L80" s="41"/>
      <c r="M80" s="41"/>
      <c r="N80" s="41"/>
      <c r="O80" s="41"/>
      <c r="P80" s="41"/>
      <c r="Q80" s="41"/>
      <c r="R80" s="41"/>
      <c r="S80" s="41">
        <v>3.1447903047855492</v>
      </c>
      <c r="T80" s="42"/>
      <c r="V80" s="41"/>
    </row>
    <row r="81" spans="1:22">
      <c r="A81" s="32" t="s">
        <v>121</v>
      </c>
      <c r="B81" s="33">
        <v>20.877209079978996</v>
      </c>
      <c r="C81" s="33">
        <v>10.553602000495916</v>
      </c>
      <c r="D81" s="41">
        <v>8.0494277289188059</v>
      </c>
      <c r="E81" s="33">
        <v>21.544130761414021</v>
      </c>
      <c r="F81" s="33">
        <v>20.477681285774477</v>
      </c>
      <c r="G81" s="41">
        <v>4.9302658464963249</v>
      </c>
      <c r="H81" s="41"/>
      <c r="I81" s="41">
        <v>0.43685256758497265</v>
      </c>
      <c r="J81" s="41"/>
      <c r="K81" s="33">
        <v>10.338306979748927</v>
      </c>
      <c r="L81" s="41"/>
      <c r="M81" s="41"/>
      <c r="N81" s="41"/>
      <c r="O81" s="41"/>
      <c r="P81" s="41"/>
      <c r="Q81" s="41"/>
      <c r="R81" s="41"/>
      <c r="S81" s="41">
        <v>2.792523749587545</v>
      </c>
      <c r="T81" s="42"/>
      <c r="V81" s="41"/>
    </row>
    <row r="82" spans="1:22">
      <c r="A82" s="32" t="s">
        <v>122</v>
      </c>
      <c r="B82" s="41"/>
      <c r="C82" s="33">
        <v>26.120139088299396</v>
      </c>
      <c r="D82" s="33">
        <v>12.318930628300709</v>
      </c>
      <c r="E82" s="33">
        <v>22.661329924526136</v>
      </c>
      <c r="F82" s="33">
        <v>26.516272305842566</v>
      </c>
      <c r="G82" s="41">
        <v>2.492163066131837</v>
      </c>
      <c r="H82" s="41"/>
      <c r="I82" s="41">
        <v>0.30502756254436597</v>
      </c>
      <c r="J82" s="41">
        <v>0.13496191934326635</v>
      </c>
      <c r="K82" s="41">
        <v>7.9879895119399391</v>
      </c>
      <c r="L82" s="41"/>
      <c r="M82" s="41"/>
      <c r="N82" s="41"/>
      <c r="O82" s="41"/>
      <c r="P82" s="41"/>
      <c r="Q82" s="41"/>
      <c r="R82" s="41"/>
      <c r="S82" s="41">
        <v>1.4631859930717941</v>
      </c>
      <c r="T82" s="42"/>
      <c r="V82" s="41"/>
    </row>
    <row r="83" spans="1:22">
      <c r="A83" s="32" t="s">
        <v>123</v>
      </c>
      <c r="B83" s="41">
        <v>6.9711542259784336</v>
      </c>
      <c r="C83" s="33">
        <v>24.27583034467472</v>
      </c>
      <c r="D83" s="33">
        <v>11.234476056154907</v>
      </c>
      <c r="E83" s="33">
        <v>21.126680374676845</v>
      </c>
      <c r="F83" s="33">
        <v>24.812741406076395</v>
      </c>
      <c r="G83" s="41">
        <v>2.3483175645157135</v>
      </c>
      <c r="H83" s="41"/>
      <c r="I83" s="41">
        <v>0.28058654659857468</v>
      </c>
      <c r="J83" s="41">
        <v>0.10979257015688852</v>
      </c>
      <c r="K83" s="41">
        <v>7.412079321810773</v>
      </c>
      <c r="L83" s="41"/>
      <c r="M83" s="41"/>
      <c r="N83" s="41"/>
      <c r="O83" s="41"/>
      <c r="P83" s="41"/>
      <c r="Q83" s="41"/>
      <c r="R83" s="41"/>
      <c r="S83" s="41">
        <v>1.4283415893567479</v>
      </c>
      <c r="T83" s="42"/>
      <c r="V83" s="41"/>
    </row>
    <row r="84" spans="1:22">
      <c r="A84" s="32" t="s">
        <v>124</v>
      </c>
      <c r="B84" s="41">
        <v>6.9475233472030888</v>
      </c>
      <c r="C84" s="33">
        <v>13.487462728639317</v>
      </c>
      <c r="D84" s="33">
        <v>16.77343095247641</v>
      </c>
      <c r="E84" s="33">
        <v>29.82043635265601</v>
      </c>
      <c r="F84" s="33">
        <v>17.692801332846155</v>
      </c>
      <c r="G84" s="41">
        <v>1.6356958427275252</v>
      </c>
      <c r="H84" s="41"/>
      <c r="I84" s="41">
        <v>0.16527222194931021</v>
      </c>
      <c r="J84" s="41">
        <v>0.1376134991216986</v>
      </c>
      <c r="K84" s="33">
        <v>12.324611942202676</v>
      </c>
      <c r="L84" s="41"/>
      <c r="M84" s="41"/>
      <c r="N84" s="41"/>
      <c r="O84" s="41"/>
      <c r="P84" s="41"/>
      <c r="Q84" s="41"/>
      <c r="R84" s="41"/>
      <c r="S84" s="41">
        <v>1.0151517801778089</v>
      </c>
      <c r="T84" s="42"/>
      <c r="V84" s="41"/>
    </row>
    <row r="85" spans="1:22">
      <c r="A85" s="32" t="s">
        <v>125</v>
      </c>
      <c r="B85" s="41">
        <v>6.0949852608105859</v>
      </c>
      <c r="C85" s="33">
        <v>19.106589009601681</v>
      </c>
      <c r="D85" s="33">
        <v>13.938744596306575</v>
      </c>
      <c r="E85" s="33">
        <v>29.267175670367514</v>
      </c>
      <c r="F85" s="33">
        <v>19.696640268823323</v>
      </c>
      <c r="G85" s="41">
        <v>2.3981877612535198</v>
      </c>
      <c r="H85" s="41"/>
      <c r="I85" s="41">
        <v>0.11081230626602223</v>
      </c>
      <c r="J85" s="41">
        <v>0.10563520692370577</v>
      </c>
      <c r="K85" s="41">
        <v>8.355987854218581</v>
      </c>
      <c r="L85" s="41"/>
      <c r="M85" s="41"/>
      <c r="N85" s="41">
        <v>4.8758498761024012E-2</v>
      </c>
      <c r="O85" s="41">
        <v>8.0607687475094267E-2</v>
      </c>
      <c r="P85" s="41"/>
      <c r="Q85" s="41"/>
      <c r="R85" s="41"/>
      <c r="S85" s="41">
        <v>0.79587587919237013</v>
      </c>
      <c r="T85" s="42"/>
      <c r="V85" s="41"/>
    </row>
    <row r="86" spans="1:22">
      <c r="A86" s="32" t="s">
        <v>126</v>
      </c>
      <c r="B86" s="41">
        <v>9.4739605833108573</v>
      </c>
      <c r="C86" s="33">
        <v>16.914228831787785</v>
      </c>
      <c r="D86" s="41">
        <v>4.9685547193376634</v>
      </c>
      <c r="E86" s="33">
        <v>10.196614372438198</v>
      </c>
      <c r="F86" s="33">
        <v>19.951475613414182</v>
      </c>
      <c r="G86" s="41">
        <v>1.8680178010585555</v>
      </c>
      <c r="H86" s="41"/>
      <c r="I86" s="41">
        <v>0.25284856529939698</v>
      </c>
      <c r="J86" s="41">
        <v>0.28901860093224957</v>
      </c>
      <c r="K86" s="41">
        <v>35.16854229597913</v>
      </c>
      <c r="L86" s="41"/>
      <c r="M86" s="41"/>
      <c r="N86" s="41">
        <v>0.13980523935327305</v>
      </c>
      <c r="O86" s="41"/>
      <c r="P86" s="41"/>
      <c r="Q86" s="41"/>
      <c r="R86" s="41"/>
      <c r="S86" s="41">
        <v>0.77693337708872312</v>
      </c>
      <c r="T86" s="42"/>
      <c r="V86" s="41"/>
    </row>
    <row r="87" spans="1:22">
      <c r="A87" s="32" t="s">
        <v>127</v>
      </c>
      <c r="B87" s="41"/>
      <c r="C87" s="33">
        <v>14.288999305148495</v>
      </c>
      <c r="D87" s="33">
        <v>11.357664234441261</v>
      </c>
      <c r="E87" s="33">
        <v>22.322105033736104</v>
      </c>
      <c r="F87" s="33">
        <v>10.330432511936557</v>
      </c>
      <c r="G87" s="41">
        <v>4.5749645290247498</v>
      </c>
      <c r="H87" s="41"/>
      <c r="I87" s="41"/>
      <c r="J87" s="41">
        <v>4.219990750405449</v>
      </c>
      <c r="K87" s="33">
        <v>22.618192917938615</v>
      </c>
      <c r="L87" s="41"/>
      <c r="M87" s="41"/>
      <c r="N87" s="41">
        <v>1.3723160068921312</v>
      </c>
      <c r="O87" s="41"/>
      <c r="P87" s="41"/>
      <c r="Q87" s="41"/>
      <c r="R87" s="41"/>
      <c r="S87" s="41">
        <v>8.9153347104766389</v>
      </c>
      <c r="T87" s="42"/>
      <c r="V87" s="41"/>
    </row>
    <row r="88" spans="1:22">
      <c r="A88" s="32" t="s">
        <v>128</v>
      </c>
      <c r="B88" s="41">
        <v>7.3250064309839855</v>
      </c>
      <c r="C88" s="33">
        <v>44.465828748345629</v>
      </c>
      <c r="D88" s="33">
        <v>20.102117341702019</v>
      </c>
      <c r="E88" s="33">
        <v>10.169844434990219</v>
      </c>
      <c r="F88" s="41">
        <v>9.4712737476407636</v>
      </c>
      <c r="G88" s="41">
        <v>1.0695093786774659</v>
      </c>
      <c r="H88" s="41"/>
      <c r="I88" s="41">
        <v>0.13461059369117592</v>
      </c>
      <c r="J88" s="41">
        <v>0.53253549637097675</v>
      </c>
      <c r="K88" s="41">
        <v>6.1692299934145396</v>
      </c>
      <c r="L88" s="41"/>
      <c r="M88" s="41"/>
      <c r="N88" s="41"/>
      <c r="O88" s="41"/>
      <c r="P88" s="41"/>
      <c r="Q88" s="41"/>
      <c r="R88" s="41"/>
      <c r="S88" s="41">
        <v>0.56004383418322723</v>
      </c>
      <c r="T88" s="42"/>
      <c r="V88" s="41"/>
    </row>
    <row r="89" spans="1:22">
      <c r="A89" s="32" t="s">
        <v>129</v>
      </c>
      <c r="B89" s="41"/>
      <c r="C89" s="33">
        <v>80.1986327692114</v>
      </c>
      <c r="D89" s="41">
        <v>7.6554620678221115</v>
      </c>
      <c r="E89" s="41">
        <v>5.1001534687153312</v>
      </c>
      <c r="F89" s="41">
        <v>3.6877572244835344</v>
      </c>
      <c r="G89" s="41">
        <v>0.37730708525462003</v>
      </c>
      <c r="H89" s="41"/>
      <c r="I89" s="41">
        <v>5.0105166251116558E-2</v>
      </c>
      <c r="J89" s="41">
        <v>0.22739765374009202</v>
      </c>
      <c r="K89" s="41">
        <v>2.4553700517863177</v>
      </c>
      <c r="L89" s="41"/>
      <c r="M89" s="41"/>
      <c r="N89" s="41"/>
      <c r="O89" s="41"/>
      <c r="P89" s="41"/>
      <c r="Q89" s="41"/>
      <c r="R89" s="41"/>
      <c r="S89" s="41">
        <v>0.2478145127355007</v>
      </c>
      <c r="T89" s="42"/>
      <c r="V89" s="41"/>
    </row>
    <row r="90" spans="1:22">
      <c r="A90" s="32" t="s">
        <v>130</v>
      </c>
      <c r="B90" s="41"/>
      <c r="C90" s="33">
        <v>14.787772688731893</v>
      </c>
      <c r="D90" s="33">
        <v>27.993831150995018</v>
      </c>
      <c r="E90" s="33">
        <v>32.699045301448606</v>
      </c>
      <c r="F90" s="33">
        <v>13.541749171665748</v>
      </c>
      <c r="G90" s="41">
        <v>1.4080604158908552</v>
      </c>
      <c r="H90" s="41"/>
      <c r="I90" s="41">
        <v>0.18438564068592597</v>
      </c>
      <c r="J90" s="41">
        <v>0.13338273449078397</v>
      </c>
      <c r="K90" s="41">
        <v>9.2517728960911789</v>
      </c>
      <c r="L90" s="41"/>
      <c r="M90" s="41"/>
      <c r="N90" s="41"/>
      <c r="O90" s="41"/>
      <c r="P90" s="41"/>
      <c r="Q90" s="41"/>
      <c r="R90" s="41"/>
      <c r="S90" s="41"/>
      <c r="T90" s="42"/>
      <c r="V90" s="41"/>
    </row>
    <row r="91" spans="1:22">
      <c r="A91" s="32" t="s">
        <v>131</v>
      </c>
      <c r="B91" s="41">
        <v>5.8076037399244518</v>
      </c>
      <c r="C91" s="33">
        <v>14.232047242793458</v>
      </c>
      <c r="D91" s="33">
        <v>21.584304612832945</v>
      </c>
      <c r="E91" s="33">
        <v>24.097739821389659</v>
      </c>
      <c r="F91" s="33">
        <v>21.609113358856526</v>
      </c>
      <c r="G91" s="41">
        <v>2.4258857462963808</v>
      </c>
      <c r="H91" s="41"/>
      <c r="I91" s="41">
        <v>0.19003530141076261</v>
      </c>
      <c r="J91" s="41">
        <v>0.14114696074670366</v>
      </c>
      <c r="K91" s="41">
        <v>9.7939315038809127</v>
      </c>
      <c r="L91" s="41"/>
      <c r="M91" s="41"/>
      <c r="N91" s="41"/>
      <c r="O91" s="41">
        <v>0.11819171186819455</v>
      </c>
      <c r="P91" s="41"/>
      <c r="Q91" s="41"/>
      <c r="R91" s="41"/>
      <c r="S91" s="41"/>
      <c r="T91" s="42"/>
      <c r="V91" s="41"/>
    </row>
    <row r="92" spans="1:22">
      <c r="A92" s="32" t="s">
        <v>132</v>
      </c>
      <c r="B92" s="41">
        <v>7.5521765714756954</v>
      </c>
      <c r="C92" s="33">
        <v>12.230433385855926</v>
      </c>
      <c r="D92" s="33">
        <v>39.971264040581175</v>
      </c>
      <c r="E92" s="33">
        <v>23.041366137983239</v>
      </c>
      <c r="F92" s="33">
        <v>11.687202197472363</v>
      </c>
      <c r="G92" s="41">
        <v>1.0423465073027545</v>
      </c>
      <c r="H92" s="41"/>
      <c r="I92" s="41">
        <v>0.11407288802517246</v>
      </c>
      <c r="J92" s="41">
        <v>0.11152863723117304</v>
      </c>
      <c r="K92" s="41">
        <v>4.1030936953329347</v>
      </c>
      <c r="L92" s="41"/>
      <c r="M92" s="41"/>
      <c r="N92" s="41">
        <v>0.14651593873953619</v>
      </c>
      <c r="O92" s="41"/>
      <c r="P92" s="41"/>
      <c r="Q92" s="41"/>
      <c r="R92" s="41"/>
      <c r="S92" s="41"/>
      <c r="T92" s="42"/>
      <c r="V92" s="41"/>
    </row>
    <row r="93" spans="1:22">
      <c r="A93" s="32" t="s">
        <v>133</v>
      </c>
      <c r="B93" s="41">
        <v>7.4325309270477531</v>
      </c>
      <c r="C93" s="33">
        <v>25.017006598738728</v>
      </c>
      <c r="D93" s="41">
        <v>3.1677563632549268</v>
      </c>
      <c r="E93" s="33">
        <v>10.635565159616599</v>
      </c>
      <c r="F93" s="33">
        <v>40.029379912701295</v>
      </c>
      <c r="G93" s="41">
        <v>4.2084683997878258</v>
      </c>
      <c r="H93" s="41"/>
      <c r="I93" s="41"/>
      <c r="J93" s="41">
        <v>0.17343358705875467</v>
      </c>
      <c r="K93" s="41">
        <v>9.3358590517941273</v>
      </c>
      <c r="L93" s="41"/>
      <c r="M93" s="41"/>
      <c r="N93" s="41"/>
      <c r="O93" s="41"/>
      <c r="P93" s="41"/>
      <c r="Q93" s="41"/>
      <c r="R93" s="41"/>
      <c r="S93" s="41"/>
      <c r="T93" s="42"/>
      <c r="V93" s="41"/>
    </row>
    <row r="94" spans="1:22">
      <c r="A94" s="32" t="s">
        <v>134</v>
      </c>
      <c r="B94" s="33">
        <v>65.050038920493691</v>
      </c>
      <c r="C94" s="41"/>
      <c r="D94" s="41"/>
      <c r="E94" s="41">
        <v>9.8745724577801344</v>
      </c>
      <c r="F94" s="33">
        <v>12.903013844317</v>
      </c>
      <c r="G94" s="41">
        <v>0.57029666959337</v>
      </c>
      <c r="H94" s="41"/>
      <c r="I94" s="41"/>
      <c r="J94" s="41"/>
      <c r="K94" s="33">
        <v>11.60207810781581</v>
      </c>
      <c r="L94" s="41"/>
      <c r="M94" s="41"/>
      <c r="N94" s="41"/>
      <c r="O94" s="41"/>
      <c r="P94" s="41"/>
      <c r="Q94" s="41"/>
      <c r="R94" s="41"/>
      <c r="S94" s="41"/>
      <c r="T94" s="42"/>
      <c r="V94" s="41"/>
    </row>
    <row r="95" spans="1:22">
      <c r="A95" s="32" t="s">
        <v>135</v>
      </c>
      <c r="B95" s="33">
        <v>65.135201092235945</v>
      </c>
      <c r="C95" s="41"/>
      <c r="D95" s="41"/>
      <c r="E95" s="41">
        <v>9.500088324022439</v>
      </c>
      <c r="F95" s="33">
        <v>17.715877413209938</v>
      </c>
      <c r="G95" s="41">
        <v>0.40700789483851202</v>
      </c>
      <c r="H95" s="41"/>
      <c r="I95" s="41"/>
      <c r="J95" s="41"/>
      <c r="K95" s="41">
        <v>7.2418252756931532</v>
      </c>
      <c r="L95" s="41"/>
      <c r="M95" s="41"/>
      <c r="N95" s="41"/>
      <c r="O95" s="41"/>
      <c r="P95" s="41"/>
      <c r="Q95" s="41"/>
      <c r="R95" s="41"/>
      <c r="S95" s="41"/>
      <c r="T95" s="42"/>
      <c r="V95" s="41"/>
    </row>
    <row r="96" spans="1:22">
      <c r="A96" s="32" t="s">
        <v>136</v>
      </c>
      <c r="B96" s="33">
        <v>10.53400389450001</v>
      </c>
      <c r="C96" s="41">
        <v>1.5862468612147045</v>
      </c>
      <c r="D96" s="41"/>
      <c r="E96" s="41">
        <v>8.1291630716213845</v>
      </c>
      <c r="F96" s="33">
        <v>13.001764083587995</v>
      </c>
      <c r="G96" s="41">
        <v>6.4891155273358008</v>
      </c>
      <c r="H96" s="41">
        <v>0.16645660833194625</v>
      </c>
      <c r="I96" s="41">
        <v>0.11393233773935328</v>
      </c>
      <c r="J96" s="41">
        <v>0.18636356076548799</v>
      </c>
      <c r="K96" s="33">
        <v>59.650351742758083</v>
      </c>
      <c r="L96" s="41"/>
      <c r="M96" s="41"/>
      <c r="N96" s="41">
        <v>9.633848747224491E-2</v>
      </c>
      <c r="O96" s="41">
        <v>4.6263824672989173E-2</v>
      </c>
      <c r="P96" s="41"/>
      <c r="Q96" s="41"/>
      <c r="R96" s="41"/>
      <c r="S96" s="41"/>
      <c r="T96" s="42"/>
      <c r="V96" s="41"/>
    </row>
    <row r="97" spans="1:22">
      <c r="A97" s="32" t="s">
        <v>137</v>
      </c>
      <c r="B97" s="33">
        <v>44.755688623485398</v>
      </c>
      <c r="C97" s="41"/>
      <c r="D97" s="41"/>
      <c r="E97" s="33">
        <v>18.090944193759182</v>
      </c>
      <c r="F97" s="41">
        <v>8.5368894328703782</v>
      </c>
      <c r="G97" s="41">
        <v>2.3286955844686967</v>
      </c>
      <c r="H97" s="41">
        <v>0.2175498359277459</v>
      </c>
      <c r="I97" s="41"/>
      <c r="J97" s="41"/>
      <c r="K97" s="33">
        <v>25.125656081325605</v>
      </c>
      <c r="L97" s="41"/>
      <c r="M97" s="41"/>
      <c r="N97" s="41"/>
      <c r="O97" s="41">
        <v>7.1555135185329369E-2</v>
      </c>
      <c r="P97" s="41"/>
      <c r="Q97" s="41"/>
      <c r="R97" s="41"/>
      <c r="S97" s="41">
        <v>0.87302111297768958</v>
      </c>
      <c r="T97" s="42"/>
      <c r="V97" s="41"/>
    </row>
    <row r="98" spans="1:22">
      <c r="A98" s="32" t="s">
        <v>138</v>
      </c>
      <c r="B98" s="33">
        <v>65.581506462036032</v>
      </c>
      <c r="C98" s="41"/>
      <c r="D98" s="41"/>
      <c r="E98" s="41">
        <v>7.437765492953214</v>
      </c>
      <c r="F98" s="33">
        <v>18.134693771801157</v>
      </c>
      <c r="G98" s="41">
        <v>1.0504317123843017</v>
      </c>
      <c r="H98" s="41"/>
      <c r="I98" s="41"/>
      <c r="J98" s="41"/>
      <c r="K98" s="41">
        <v>7.4668806024215826</v>
      </c>
      <c r="L98" s="41"/>
      <c r="M98" s="41"/>
      <c r="N98" s="41"/>
      <c r="O98" s="41">
        <v>0.32872195840372076</v>
      </c>
      <c r="P98" s="41"/>
      <c r="Q98" s="41"/>
      <c r="R98" s="41"/>
      <c r="S98" s="41"/>
      <c r="T98" s="42"/>
      <c r="V98" s="41"/>
    </row>
    <row r="99" spans="1:22">
      <c r="A99" s="32" t="s">
        <v>139</v>
      </c>
      <c r="B99" s="33">
        <v>45.295751066681589</v>
      </c>
      <c r="C99" s="41"/>
      <c r="D99" s="41"/>
      <c r="E99" s="33">
        <v>11.450027504658317</v>
      </c>
      <c r="F99" s="33">
        <v>10.620592983040716</v>
      </c>
      <c r="G99" s="41">
        <v>2.6628690676367039</v>
      </c>
      <c r="H99" s="41"/>
      <c r="I99" s="41"/>
      <c r="J99" s="41">
        <v>0.11616758732090302</v>
      </c>
      <c r="K99" s="33">
        <v>29.785477168429725</v>
      </c>
      <c r="L99" s="41"/>
      <c r="M99" s="41"/>
      <c r="N99" s="41"/>
      <c r="O99" s="41">
        <v>6.9114622232045286E-2</v>
      </c>
      <c r="P99" s="41"/>
      <c r="Q99" s="41"/>
      <c r="R99" s="41"/>
      <c r="S99" s="41"/>
      <c r="T99" s="42"/>
      <c r="V99" s="41"/>
    </row>
    <row r="100" spans="1:22">
      <c r="A100" s="32" t="s">
        <v>140</v>
      </c>
      <c r="B100" s="33">
        <v>35.611964944110845</v>
      </c>
      <c r="C100" s="41"/>
      <c r="D100" s="41"/>
      <c r="E100" s="33">
        <v>11.881449368620203</v>
      </c>
      <c r="F100" s="33">
        <v>11.167787165276684</v>
      </c>
      <c r="G100" s="41">
        <v>3.4837504247316051</v>
      </c>
      <c r="H100" s="41"/>
      <c r="I100" s="41"/>
      <c r="J100" s="41">
        <v>0.2290020313763966</v>
      </c>
      <c r="K100" s="33">
        <v>37.552879216399809</v>
      </c>
      <c r="L100" s="41"/>
      <c r="M100" s="41"/>
      <c r="N100" s="41"/>
      <c r="O100" s="41">
        <v>7.3166849484450916E-2</v>
      </c>
      <c r="P100" s="41"/>
      <c r="Q100" s="41"/>
      <c r="R100" s="41"/>
      <c r="S100" s="41"/>
      <c r="T100" s="42"/>
      <c r="V100" s="41"/>
    </row>
    <row r="101" spans="1:22">
      <c r="A101" s="32" t="s">
        <v>141</v>
      </c>
      <c r="B101" s="33"/>
      <c r="C101" s="41">
        <v>3.5100662558512625</v>
      </c>
      <c r="D101" s="41">
        <v>5.6774671676124573</v>
      </c>
      <c r="E101" s="33">
        <v>33.656538913758112</v>
      </c>
      <c r="F101" s="33">
        <v>15.971210562754464</v>
      </c>
      <c r="G101" s="41">
        <v>4.8308911876827008</v>
      </c>
      <c r="H101" s="41"/>
      <c r="I101" s="41">
        <v>9.772231243818956E-2</v>
      </c>
      <c r="J101" s="41">
        <v>0.52310031329424689</v>
      </c>
      <c r="K101" s="33">
        <v>35.568671392626129</v>
      </c>
      <c r="L101" s="41"/>
      <c r="M101" s="41"/>
      <c r="N101" s="41">
        <v>6.0006138930976019E-2</v>
      </c>
      <c r="O101" s="41">
        <v>0.10432575505145304</v>
      </c>
      <c r="P101" s="41"/>
      <c r="Q101" s="41"/>
      <c r="R101" s="41"/>
      <c r="S101" s="41"/>
      <c r="T101" s="42"/>
      <c r="V101" s="41"/>
    </row>
    <row r="102" spans="1:22">
      <c r="A102" s="32" t="s">
        <v>142</v>
      </c>
      <c r="B102" s="33">
        <v>21.37572954107409</v>
      </c>
      <c r="C102" s="41">
        <v>1.0835698970978138</v>
      </c>
      <c r="D102" s="41"/>
      <c r="E102" s="41">
        <v>2.8480269662821258</v>
      </c>
      <c r="F102" s="41">
        <v>6.7397280692394599</v>
      </c>
      <c r="G102" s="41">
        <v>0.39967586401139521</v>
      </c>
      <c r="H102" s="41"/>
      <c r="I102" s="41"/>
      <c r="J102" s="41">
        <v>0.3051140648420177</v>
      </c>
      <c r="K102" s="33">
        <v>67.00160973955289</v>
      </c>
      <c r="L102" s="41"/>
      <c r="M102" s="41"/>
      <c r="N102" s="41"/>
      <c r="O102" s="41">
        <v>0.24654585790019604</v>
      </c>
      <c r="P102" s="41"/>
      <c r="Q102" s="41"/>
      <c r="R102" s="41"/>
      <c r="S102" s="41"/>
      <c r="T102" s="42"/>
      <c r="V102" s="41"/>
    </row>
    <row r="103" spans="1:22">
      <c r="A103" s="32" t="s">
        <v>143</v>
      </c>
      <c r="B103" s="41">
        <v>1.1003284880178565</v>
      </c>
      <c r="C103" s="41">
        <v>0.68993616359812882</v>
      </c>
      <c r="D103" s="33">
        <v>95.064155000692992</v>
      </c>
      <c r="E103" s="41">
        <v>1.2618623098792561</v>
      </c>
      <c r="F103" s="41">
        <v>1.5850419257716954</v>
      </c>
      <c r="G103" s="41"/>
      <c r="H103" s="41"/>
      <c r="I103" s="41"/>
      <c r="J103" s="41"/>
      <c r="K103" s="41">
        <v>0.29867611204007993</v>
      </c>
      <c r="L103" s="41"/>
      <c r="M103" s="41"/>
      <c r="N103" s="41"/>
      <c r="O103" s="41"/>
      <c r="P103" s="41"/>
      <c r="Q103" s="41"/>
      <c r="R103" s="41"/>
      <c r="S103" s="41"/>
      <c r="T103" s="42"/>
      <c r="V103" s="41"/>
    </row>
    <row r="104" spans="1:22">
      <c r="A104" s="32" t="s">
        <v>174</v>
      </c>
      <c r="B104" s="33">
        <v>28.111794872737853</v>
      </c>
      <c r="C104" s="41">
        <v>3.0136352339414487</v>
      </c>
      <c r="D104" s="33">
        <v>39.706306138373776</v>
      </c>
      <c r="E104" s="41">
        <v>1.2226707663395844</v>
      </c>
      <c r="F104" s="33">
        <v>25.669863827777309</v>
      </c>
      <c r="G104" s="41">
        <v>0.30168667668209814</v>
      </c>
      <c r="H104" s="41"/>
      <c r="I104" s="41"/>
      <c r="J104" s="41">
        <v>8.0475188957357599E-2</v>
      </c>
      <c r="K104" s="41">
        <v>1.7450277549477138</v>
      </c>
      <c r="L104" s="41"/>
      <c r="M104" s="41"/>
      <c r="N104" s="41">
        <v>2.7464851676844593E-2</v>
      </c>
      <c r="O104" s="41">
        <v>0.12107468856602176</v>
      </c>
      <c r="P104" s="41"/>
      <c r="Q104" s="41"/>
      <c r="R104" s="41"/>
      <c r="S104" s="41"/>
      <c r="T104" s="42"/>
      <c r="V104" s="41"/>
    </row>
    <row r="105" spans="1:22">
      <c r="A105" s="32" t="s">
        <v>175</v>
      </c>
      <c r="B105" s="33">
        <v>26.121811558504774</v>
      </c>
      <c r="C105" s="41">
        <v>3.3743888255260486</v>
      </c>
      <c r="D105" s="33">
        <v>30.582680203653435</v>
      </c>
      <c r="E105" s="41">
        <v>1.1918631319534641</v>
      </c>
      <c r="F105" s="33">
        <v>31.82701754504814</v>
      </c>
      <c r="G105" s="41">
        <v>0.1892101047055029</v>
      </c>
      <c r="H105" s="41"/>
      <c r="I105" s="41"/>
      <c r="J105" s="41">
        <v>5.4340308243395995E-2</v>
      </c>
      <c r="K105" s="41">
        <v>6.4819887960203975</v>
      </c>
      <c r="L105" s="41"/>
      <c r="M105" s="41"/>
      <c r="N105" s="41">
        <v>3.4776605411546299E-2</v>
      </c>
      <c r="O105" s="41">
        <v>0.14192292093329592</v>
      </c>
      <c r="P105" s="41"/>
      <c r="Q105" s="41"/>
      <c r="R105" s="41"/>
      <c r="S105" s="41"/>
      <c r="T105" s="42"/>
      <c r="V105" s="41"/>
    </row>
    <row r="106" spans="1:22" s="52" customFormat="1">
      <c r="A106" s="48" t="s">
        <v>176</v>
      </c>
      <c r="B106" s="49">
        <v>76.645392553592671</v>
      </c>
      <c r="C106" s="50">
        <v>0.69510138697659962</v>
      </c>
      <c r="D106" s="50">
        <v>0.60285672923120881</v>
      </c>
      <c r="E106" s="50"/>
      <c r="F106" s="49">
        <v>21.9</v>
      </c>
      <c r="G106" s="50">
        <v>2.0944502318110701E-2</v>
      </c>
      <c r="H106" s="50"/>
      <c r="I106" s="50"/>
      <c r="J106" s="50"/>
      <c r="K106" s="50">
        <v>0.14484389803808845</v>
      </c>
      <c r="L106" s="50"/>
      <c r="M106" s="50"/>
      <c r="N106" s="53">
        <v>4.3825263654222076E-3</v>
      </c>
      <c r="O106" s="50">
        <v>1.0465669437526307E-2</v>
      </c>
      <c r="P106" s="50"/>
      <c r="Q106" s="50"/>
      <c r="R106" s="50"/>
      <c r="S106" s="50"/>
      <c r="T106" s="51"/>
      <c r="V106" s="50"/>
    </row>
    <row r="107" spans="1:22">
      <c r="A107" s="32" t="s">
        <v>177</v>
      </c>
      <c r="B107" s="33">
        <v>31.204035625099152</v>
      </c>
      <c r="C107" s="33">
        <v>11.177628395720982</v>
      </c>
      <c r="D107" s="33">
        <v>16.475427416414774</v>
      </c>
      <c r="E107" s="33">
        <v>15.060752597071831</v>
      </c>
      <c r="F107" s="33">
        <v>13.496221979854276</v>
      </c>
      <c r="G107" s="41">
        <v>2.7922024384971649</v>
      </c>
      <c r="H107" s="41">
        <v>0.12497656560101547</v>
      </c>
      <c r="I107" s="41"/>
      <c r="J107" s="41"/>
      <c r="K107" s="41">
        <v>8.8287201800183315</v>
      </c>
      <c r="L107" s="41">
        <v>5.5755862352620048E-2</v>
      </c>
      <c r="M107" s="41"/>
      <c r="N107" s="41">
        <v>0.25330141146037732</v>
      </c>
      <c r="O107" s="41">
        <v>0.11605354483977144</v>
      </c>
      <c r="P107" s="41"/>
      <c r="Q107" s="41"/>
      <c r="R107" s="41"/>
      <c r="S107" s="41">
        <v>0.41492398306970918</v>
      </c>
      <c r="T107" s="42"/>
      <c r="V107" s="41"/>
    </row>
    <row r="108" spans="1:22">
      <c r="A108" s="32" t="s">
        <v>178</v>
      </c>
      <c r="B108" s="33">
        <v>33.917817672142995</v>
      </c>
      <c r="C108" s="41">
        <v>7.6111454379706771</v>
      </c>
      <c r="D108" s="33">
        <v>23.148525131491315</v>
      </c>
      <c r="E108" s="41">
        <v>9.3168431093590378</v>
      </c>
      <c r="F108" s="33">
        <v>12.07473231003126</v>
      </c>
      <c r="G108" s="41">
        <v>1.5656413246828367</v>
      </c>
      <c r="H108" s="41"/>
      <c r="I108" s="41"/>
      <c r="J108" s="41"/>
      <c r="K108" s="33">
        <v>11.765316420214367</v>
      </c>
      <c r="L108" s="41"/>
      <c r="M108" s="41">
        <v>7.8996267553988211E-2</v>
      </c>
      <c r="N108" s="41">
        <v>0.12475606750267475</v>
      </c>
      <c r="O108" s="41">
        <v>0.39622625905085407</v>
      </c>
      <c r="P108" s="41"/>
      <c r="Q108" s="41"/>
      <c r="R108" s="41"/>
      <c r="S108" s="41"/>
      <c r="T108" s="42"/>
      <c r="V108" s="41"/>
    </row>
    <row r="109" spans="1:22">
      <c r="A109" s="32" t="s">
        <v>179</v>
      </c>
      <c r="B109" s="33">
        <v>29.69286320926717</v>
      </c>
      <c r="C109" s="41">
        <v>2.2631152396745242</v>
      </c>
      <c r="D109" s="33">
        <v>34.17838606059636</v>
      </c>
      <c r="E109" s="41">
        <v>4.0556158692203548</v>
      </c>
      <c r="F109" s="33">
        <v>21.495918663281504</v>
      </c>
      <c r="G109" s="41">
        <v>0.79372381601445752</v>
      </c>
      <c r="H109" s="41"/>
      <c r="I109" s="41"/>
      <c r="J109" s="41"/>
      <c r="K109" s="41">
        <v>7.0159118116344095</v>
      </c>
      <c r="L109" s="41"/>
      <c r="M109" s="41">
        <v>4.423211148449236E-2</v>
      </c>
      <c r="N109" s="41"/>
      <c r="O109" s="41">
        <v>0.1262698513816107</v>
      </c>
      <c r="P109" s="41"/>
      <c r="Q109" s="41"/>
      <c r="R109" s="41">
        <v>0.33396336744512928</v>
      </c>
      <c r="S109" s="41"/>
      <c r="T109" s="42"/>
      <c r="V109" s="41"/>
    </row>
    <row r="110" spans="1:22">
      <c r="A110" s="32" t="s">
        <v>180</v>
      </c>
      <c r="B110" s="33">
        <v>58.075491752553255</v>
      </c>
      <c r="C110" s="41">
        <v>0.95208516324431158</v>
      </c>
      <c r="D110" s="33">
        <v>17.976205832575637</v>
      </c>
      <c r="E110" s="41">
        <v>1.2047497003683365</v>
      </c>
      <c r="F110" s="33">
        <v>16.665051697013823</v>
      </c>
      <c r="G110" s="41">
        <v>0.58843149157265706</v>
      </c>
      <c r="H110" s="41">
        <v>3.9109675285318654E-2</v>
      </c>
      <c r="I110" s="41">
        <v>0.1612661888332117</v>
      </c>
      <c r="J110" s="41">
        <v>1.8777916470099503E-2</v>
      </c>
      <c r="K110" s="41">
        <v>3.9936804484668169</v>
      </c>
      <c r="L110" s="41"/>
      <c r="M110" s="41"/>
      <c r="N110" s="41">
        <v>2.4998200295613456E-2</v>
      </c>
      <c r="O110" s="41">
        <v>6.3016311825026428E-2</v>
      </c>
      <c r="P110" s="41"/>
      <c r="Q110" s="41"/>
      <c r="R110" s="41">
        <v>5.7550608596973876E-2</v>
      </c>
      <c r="S110" s="41">
        <v>0.17958501289889844</v>
      </c>
      <c r="T110" s="42"/>
      <c r="V110" s="41"/>
    </row>
    <row r="111" spans="1:22">
      <c r="A111" s="32" t="s">
        <v>181</v>
      </c>
      <c r="B111" s="33">
        <v>46.832619210476544</v>
      </c>
      <c r="C111" s="41">
        <v>4.5595587422011112</v>
      </c>
      <c r="D111" s="41">
        <v>5.6617722294603556</v>
      </c>
      <c r="E111" s="33">
        <v>14.960111998008157</v>
      </c>
      <c r="F111" s="41">
        <v>6.6973019970513361</v>
      </c>
      <c r="G111" s="41">
        <v>2.0606171718912778</v>
      </c>
      <c r="H111" s="41"/>
      <c r="I111" s="41">
        <v>0.10806904027636674</v>
      </c>
      <c r="J111" s="41"/>
      <c r="K111" s="33">
        <v>18.067689488585088</v>
      </c>
      <c r="L111" s="41"/>
      <c r="M111" s="41"/>
      <c r="N111" s="41">
        <v>0.28643859310810255</v>
      </c>
      <c r="O111" s="41">
        <v>0.15821924113231955</v>
      </c>
      <c r="P111" s="41"/>
      <c r="Q111" s="41">
        <v>0.20838101652699728</v>
      </c>
      <c r="R111" s="41"/>
      <c r="S111" s="41">
        <v>0.39922127128234974</v>
      </c>
      <c r="T111" s="42"/>
      <c r="V111" s="41"/>
    </row>
    <row r="112" spans="1:22">
      <c r="A112" s="32" t="s">
        <v>182</v>
      </c>
      <c r="B112" s="33">
        <v>47.760590857447745</v>
      </c>
      <c r="C112" s="41">
        <v>3.6619516266349272</v>
      </c>
      <c r="D112" s="33">
        <v>19.245954077700976</v>
      </c>
      <c r="E112" s="41">
        <v>9.8289201870917129</v>
      </c>
      <c r="F112" s="41">
        <v>5.2482364958338739</v>
      </c>
      <c r="G112" s="41">
        <v>1.5269368697418653</v>
      </c>
      <c r="H112" s="41"/>
      <c r="I112" s="41">
        <v>0.41793455998276008</v>
      </c>
      <c r="J112" s="41"/>
      <c r="K112" s="33">
        <v>12.012037912573424</v>
      </c>
      <c r="L112" s="41"/>
      <c r="M112" s="41"/>
      <c r="N112" s="41">
        <v>9.0674890613358497E-2</v>
      </c>
      <c r="O112" s="41">
        <v>0.20676252237936271</v>
      </c>
      <c r="P112" s="41"/>
      <c r="Q112" s="41"/>
      <c r="R112" s="41"/>
      <c r="S112" s="41"/>
      <c r="T112" s="42"/>
      <c r="V112" s="41"/>
    </row>
    <row r="113" spans="1:22">
      <c r="A113" s="32" t="s">
        <v>183</v>
      </c>
      <c r="B113" s="33">
        <v>30.223977123400953</v>
      </c>
      <c r="C113" s="41">
        <v>7.3353799776005246</v>
      </c>
      <c r="D113" s="33">
        <v>33.04355495084711</v>
      </c>
      <c r="E113" s="41">
        <v>7.388432955283859</v>
      </c>
      <c r="F113" s="33">
        <v>14.713890362345657</v>
      </c>
      <c r="G113" s="41">
        <v>1.2293419582141836</v>
      </c>
      <c r="H113" s="41"/>
      <c r="I113" s="41"/>
      <c r="J113" s="41"/>
      <c r="K113" s="41">
        <v>5.8438234490283705</v>
      </c>
      <c r="L113" s="41"/>
      <c r="M113" s="41"/>
      <c r="N113" s="41">
        <v>0.22159922327933676</v>
      </c>
      <c r="O113" s="41"/>
      <c r="P113" s="41"/>
      <c r="Q113" s="41"/>
      <c r="R113" s="41"/>
      <c r="S113" s="41"/>
      <c r="T113" s="42"/>
      <c r="V113" s="41"/>
    </row>
    <row r="114" spans="1:22">
      <c r="A114" s="32" t="s">
        <v>184</v>
      </c>
      <c r="B114" s="33">
        <v>51.811318886862125</v>
      </c>
      <c r="C114" s="41">
        <v>1.7444295387885509</v>
      </c>
      <c r="D114" s="33">
        <v>20.175382401336584</v>
      </c>
      <c r="E114" s="41">
        <v>6.2353256008242015</v>
      </c>
      <c r="F114" s="33">
        <v>14.275823228334474</v>
      </c>
      <c r="G114" s="41">
        <v>2.0856660124604467</v>
      </c>
      <c r="H114" s="41"/>
      <c r="I114" s="41"/>
      <c r="J114" s="41"/>
      <c r="K114" s="41">
        <v>3.5796961073461531</v>
      </c>
      <c r="L114" s="41"/>
      <c r="M114" s="41"/>
      <c r="N114" s="41"/>
      <c r="O114" s="41">
        <v>9.2358224047480036E-2</v>
      </c>
      <c r="P114" s="41"/>
      <c r="Q114" s="41"/>
      <c r="R114" s="41"/>
      <c r="S114" s="41"/>
      <c r="T114" s="42"/>
      <c r="V114" s="41"/>
    </row>
    <row r="115" spans="1:22">
      <c r="A115" s="32" t="s">
        <v>185</v>
      </c>
      <c r="B115" s="33">
        <v>58.610473635229681</v>
      </c>
      <c r="C115" s="41"/>
      <c r="D115" s="33">
        <v>19.811657178002804</v>
      </c>
      <c r="E115" s="41">
        <v>5.042953304530136</v>
      </c>
      <c r="F115" s="41">
        <v>9.4444274090077887</v>
      </c>
      <c r="G115" s="41">
        <v>0.81157253728819856</v>
      </c>
      <c r="H115" s="41"/>
      <c r="I115" s="41"/>
      <c r="J115" s="41"/>
      <c r="K115" s="41">
        <v>5.6133788262188764</v>
      </c>
      <c r="L115" s="41"/>
      <c r="M115" s="41"/>
      <c r="N115" s="41">
        <v>0.25274707300542287</v>
      </c>
      <c r="O115" s="41">
        <v>0.41279003671707976</v>
      </c>
      <c r="P115" s="41"/>
      <c r="Q115" s="41"/>
      <c r="R115" s="41"/>
      <c r="S115" s="41"/>
      <c r="T115" s="42"/>
      <c r="V115" s="41"/>
    </row>
    <row r="116" spans="1:22">
      <c r="A116" s="32" t="s">
        <v>186</v>
      </c>
      <c r="B116" s="41"/>
      <c r="C116" s="41"/>
      <c r="D116" s="33">
        <v>50.999987552057618</v>
      </c>
      <c r="E116" s="41">
        <v>5.0426537810689993</v>
      </c>
      <c r="F116" s="33">
        <v>30.773438633713511</v>
      </c>
      <c r="G116" s="41">
        <v>1.5232289070087104</v>
      </c>
      <c r="H116" s="41"/>
      <c r="I116" s="41"/>
      <c r="J116" s="41"/>
      <c r="K116" s="33">
        <v>11.494015340042388</v>
      </c>
      <c r="L116" s="41"/>
      <c r="M116" s="41"/>
      <c r="N116" s="41"/>
      <c r="O116" s="41">
        <v>0.16667578610876121</v>
      </c>
      <c r="P116" s="41"/>
      <c r="Q116" s="41"/>
      <c r="R116" s="41"/>
      <c r="S116" s="41"/>
      <c r="T116" s="42"/>
      <c r="V116" s="41"/>
    </row>
    <row r="117" spans="1:22">
      <c r="A117" s="32" t="s">
        <v>187</v>
      </c>
      <c r="B117" s="33">
        <v>21.427029193928387</v>
      </c>
      <c r="C117" s="41">
        <v>6.2758848329848407</v>
      </c>
      <c r="D117" s="33">
        <v>28.238616047594803</v>
      </c>
      <c r="E117" s="41">
        <v>4.1873758736007121</v>
      </c>
      <c r="F117" s="33">
        <v>31.911482607034714</v>
      </c>
      <c r="G117" s="41">
        <v>1.1940420154080749</v>
      </c>
      <c r="H117" s="41"/>
      <c r="I117" s="41"/>
      <c r="J117" s="41"/>
      <c r="K117" s="41">
        <v>6.6557948868015355</v>
      </c>
      <c r="L117" s="41"/>
      <c r="M117" s="41"/>
      <c r="N117" s="41"/>
      <c r="O117" s="41">
        <v>0.10977454264693115</v>
      </c>
      <c r="P117" s="41"/>
      <c r="Q117" s="41"/>
      <c r="R117" s="41"/>
      <c r="S117" s="41"/>
      <c r="T117" s="42"/>
      <c r="V117" s="41"/>
    </row>
    <row r="118" spans="1:22">
      <c r="A118" s="32" t="s">
        <v>188</v>
      </c>
      <c r="B118" s="33">
        <v>40.473694465658625</v>
      </c>
      <c r="C118" s="41"/>
      <c r="D118" s="33">
        <v>34.629489033305688</v>
      </c>
      <c r="E118" s="41">
        <v>2.9946810599437925</v>
      </c>
      <c r="F118" s="33">
        <v>18.246868490421058</v>
      </c>
      <c r="G118" s="41">
        <v>0.51829889129095075</v>
      </c>
      <c r="H118" s="41"/>
      <c r="I118" s="41"/>
      <c r="J118" s="41"/>
      <c r="K118" s="41">
        <v>2.8358487516255071</v>
      </c>
      <c r="L118" s="41"/>
      <c r="M118" s="41"/>
      <c r="N118" s="41">
        <v>8.99055560501794E-2</v>
      </c>
      <c r="O118" s="41">
        <v>0.21121375170418893</v>
      </c>
      <c r="P118" s="41"/>
      <c r="Q118" s="41"/>
      <c r="R118" s="41"/>
      <c r="S118" s="41"/>
      <c r="T118" s="42"/>
      <c r="V118" s="41"/>
    </row>
    <row r="119" spans="1:22">
      <c r="A119" s="32" t="s">
        <v>189</v>
      </c>
      <c r="B119" s="33">
        <v>64.058074882781028</v>
      </c>
      <c r="C119" s="41">
        <v>1.363344293773803</v>
      </c>
      <c r="D119" s="41">
        <v>8.9696344824725536</v>
      </c>
      <c r="E119" s="41">
        <v>3.9426034555108491</v>
      </c>
      <c r="F119" s="33">
        <v>14.659943103156118</v>
      </c>
      <c r="G119" s="41">
        <v>0.73994187232631337</v>
      </c>
      <c r="H119" s="41"/>
      <c r="I119" s="41">
        <v>8.1635332626860305E-2</v>
      </c>
      <c r="J119" s="41">
        <v>0.36369679896681339</v>
      </c>
      <c r="K119" s="41">
        <v>5.4724950617738983</v>
      </c>
      <c r="L119" s="41"/>
      <c r="M119" s="41"/>
      <c r="N119" s="41">
        <v>5.0372879762583131E-2</v>
      </c>
      <c r="O119" s="41">
        <v>6.4287762769766069E-2</v>
      </c>
      <c r="P119" s="41"/>
      <c r="Q119" s="41"/>
      <c r="R119" s="41"/>
      <c r="S119" s="41">
        <v>0.23397007407938891</v>
      </c>
      <c r="T119" s="42"/>
      <c r="V119" s="41"/>
    </row>
    <row r="120" spans="1:22">
      <c r="A120" s="32" t="s">
        <v>190</v>
      </c>
      <c r="B120" s="33">
        <v>51.940000670328175</v>
      </c>
      <c r="C120" s="41">
        <v>5.6464040251387635</v>
      </c>
      <c r="D120" s="33">
        <v>16.816447376934537</v>
      </c>
      <c r="E120" s="41">
        <v>7.2549964647965117</v>
      </c>
      <c r="F120" s="33">
        <v>10.495228961992895</v>
      </c>
      <c r="G120" s="41">
        <v>0.89705735127495134</v>
      </c>
      <c r="H120" s="41"/>
      <c r="I120" s="41"/>
      <c r="J120" s="41"/>
      <c r="K120" s="41">
        <v>6.6500302528885173</v>
      </c>
      <c r="L120" s="41"/>
      <c r="M120" s="41"/>
      <c r="N120" s="41"/>
      <c r="O120" s="41">
        <v>8.4662325252930423E-2</v>
      </c>
      <c r="P120" s="41"/>
      <c r="Q120" s="41"/>
      <c r="R120" s="41"/>
      <c r="S120" s="41">
        <v>0.21517257139272972</v>
      </c>
      <c r="T120" s="42"/>
      <c r="V120" s="41"/>
    </row>
    <row r="121" spans="1:22">
      <c r="A121" s="32" t="s">
        <v>191</v>
      </c>
      <c r="B121" s="33">
        <v>42.010496532236395</v>
      </c>
      <c r="C121" s="33">
        <v>17.322583684065894</v>
      </c>
      <c r="D121" s="33">
        <v>12.473103640361131</v>
      </c>
      <c r="E121" s="41">
        <v>3.310769021830319</v>
      </c>
      <c r="F121" s="33">
        <v>20.903548605188753</v>
      </c>
      <c r="G121" s="41">
        <v>0.59539164925816224</v>
      </c>
      <c r="H121" s="41">
        <v>7.5262252300213842E-2</v>
      </c>
      <c r="I121" s="41"/>
      <c r="J121" s="41"/>
      <c r="K121" s="41">
        <v>3.0886927909239379</v>
      </c>
      <c r="L121" s="41"/>
      <c r="M121" s="41"/>
      <c r="N121" s="41">
        <v>2.8533892871369759E-2</v>
      </c>
      <c r="O121" s="41"/>
      <c r="P121" s="41"/>
      <c r="Q121" s="41"/>
      <c r="R121" s="41"/>
      <c r="S121" s="41">
        <v>0.19161793096382229</v>
      </c>
      <c r="T121" s="42"/>
      <c r="V121" s="41"/>
    </row>
    <row r="122" spans="1:22">
      <c r="A122" s="32" t="s">
        <v>192</v>
      </c>
      <c r="B122" s="33">
        <v>54.100406619265136</v>
      </c>
      <c r="C122" s="41"/>
      <c r="D122" s="33">
        <v>23.261133114391711</v>
      </c>
      <c r="E122" s="41">
        <v>1.0805969859096709</v>
      </c>
      <c r="F122" s="33">
        <v>14.58557135036423</v>
      </c>
      <c r="G122" s="41">
        <v>0.70832728788230515</v>
      </c>
      <c r="H122" s="41">
        <v>4.6837121211442158E-2</v>
      </c>
      <c r="I122" s="41"/>
      <c r="J122" s="41">
        <v>3.1968469152450565E-2</v>
      </c>
      <c r="K122" s="41">
        <v>5.9927496894675718</v>
      </c>
      <c r="L122" s="41"/>
      <c r="M122" s="41"/>
      <c r="N122" s="41">
        <v>2.8063063150970801E-2</v>
      </c>
      <c r="O122" s="41">
        <v>2.6001125789998285E-2</v>
      </c>
      <c r="P122" s="41"/>
      <c r="Q122" s="41"/>
      <c r="R122" s="41"/>
      <c r="S122" s="41">
        <v>0.13834517341451272</v>
      </c>
      <c r="T122" s="42"/>
      <c r="V122" s="41"/>
    </row>
    <row r="123" spans="1:22">
      <c r="A123" s="32" t="s">
        <v>193</v>
      </c>
      <c r="B123" s="33">
        <v>64.309087211095132</v>
      </c>
      <c r="C123" s="41">
        <v>0.59382597198640064</v>
      </c>
      <c r="D123" s="33">
        <v>11.041553591164197</v>
      </c>
      <c r="E123" s="41">
        <v>1.211895085170748</v>
      </c>
      <c r="F123" s="33">
        <v>20.053047805324137</v>
      </c>
      <c r="G123" s="41">
        <v>0.1957676004314986</v>
      </c>
      <c r="H123" s="41"/>
      <c r="I123" s="41"/>
      <c r="J123" s="41">
        <v>0.44583427597127145</v>
      </c>
      <c r="K123" s="41">
        <v>2.0004390121841396</v>
      </c>
      <c r="L123" s="41"/>
      <c r="M123" s="41"/>
      <c r="N123" s="41">
        <v>3.009856814871386E-2</v>
      </c>
      <c r="O123" s="41"/>
      <c r="P123" s="41"/>
      <c r="Q123" s="41"/>
      <c r="R123" s="41"/>
      <c r="S123" s="41">
        <v>0.11845087852376245</v>
      </c>
      <c r="T123" s="42"/>
      <c r="V123" s="41"/>
    </row>
    <row r="124" spans="1:22">
      <c r="A124" s="32" t="s">
        <v>194</v>
      </c>
      <c r="B124" s="33">
        <v>28.924554926130821</v>
      </c>
      <c r="C124" s="41">
        <v>1.3361767016114052</v>
      </c>
      <c r="D124" s="33">
        <v>35.815540891732233</v>
      </c>
      <c r="E124" s="41">
        <v>2.5960211210947461</v>
      </c>
      <c r="F124" s="33">
        <v>25.205413885665607</v>
      </c>
      <c r="G124" s="41">
        <v>0.46140633666131675</v>
      </c>
      <c r="H124" s="41"/>
      <c r="I124" s="41"/>
      <c r="J124" s="41"/>
      <c r="K124" s="41">
        <v>5.0272844118413076</v>
      </c>
      <c r="L124" s="41"/>
      <c r="M124" s="41"/>
      <c r="N124" s="41">
        <v>3.6986264002079709E-2</v>
      </c>
      <c r="O124" s="41">
        <v>0.21283999008135557</v>
      </c>
      <c r="P124" s="41"/>
      <c r="Q124" s="41"/>
      <c r="R124" s="41"/>
      <c r="S124" s="41">
        <v>0.38377547117911853</v>
      </c>
      <c r="T124" s="42"/>
      <c r="V124" s="41"/>
    </row>
    <row r="125" spans="1:22">
      <c r="A125" s="32" t="s">
        <v>195</v>
      </c>
      <c r="B125" s="33">
        <v>52.956323597247128</v>
      </c>
      <c r="C125" s="41">
        <v>0.40142671196858076</v>
      </c>
      <c r="D125" s="33">
        <v>11.575239211783673</v>
      </c>
      <c r="E125" s="41">
        <v>1.7096260188441703</v>
      </c>
      <c r="F125" s="33">
        <v>20.108441998136772</v>
      </c>
      <c r="G125" s="41">
        <v>0.35682374397207178</v>
      </c>
      <c r="H125" s="41">
        <v>7.8613638437670497E-2</v>
      </c>
      <c r="I125" s="41"/>
      <c r="J125" s="41">
        <v>0.11020585427632484</v>
      </c>
      <c r="K125" s="33">
        <v>12.363591178145617</v>
      </c>
      <c r="L125" s="41"/>
      <c r="M125" s="41"/>
      <c r="N125" s="41">
        <v>3.5746282667781772E-2</v>
      </c>
      <c r="O125" s="41">
        <v>4.4761942804071572E-2</v>
      </c>
      <c r="P125" s="41"/>
      <c r="Q125" s="41"/>
      <c r="R125" s="41"/>
      <c r="S125" s="41">
        <v>0.2591998217161659</v>
      </c>
      <c r="T125" s="42"/>
      <c r="V125" s="41"/>
    </row>
    <row r="126" spans="1:22">
      <c r="A126" s="32" t="s">
        <v>196</v>
      </c>
      <c r="B126" s="33">
        <v>38.723873145646301</v>
      </c>
      <c r="C126" s="33">
        <v>12.908243764139872</v>
      </c>
      <c r="D126" s="33">
        <v>20.087285132964041</v>
      </c>
      <c r="E126" s="41">
        <v>5.3136344812222358</v>
      </c>
      <c r="F126" s="33">
        <v>11.419158078061811</v>
      </c>
      <c r="G126" s="41">
        <v>1.1123226963422463</v>
      </c>
      <c r="H126" s="41"/>
      <c r="I126" s="41"/>
      <c r="J126" s="41"/>
      <c r="K126" s="41">
        <v>9.6360841453575201</v>
      </c>
      <c r="L126" s="41"/>
      <c r="M126" s="41"/>
      <c r="N126" s="41"/>
      <c r="O126" s="41">
        <v>0.17720383549188531</v>
      </c>
      <c r="P126" s="41"/>
      <c r="Q126" s="41"/>
      <c r="R126" s="41"/>
      <c r="S126" s="41">
        <v>0.62219472077408156</v>
      </c>
      <c r="T126" s="42"/>
      <c r="V126" s="41"/>
    </row>
    <row r="127" spans="1:22">
      <c r="A127" s="32" t="s">
        <v>197</v>
      </c>
      <c r="B127" s="33">
        <v>34.624140653576681</v>
      </c>
      <c r="C127" s="41">
        <v>1.1871281749153353</v>
      </c>
      <c r="D127" s="33">
        <v>25.073036215339727</v>
      </c>
      <c r="E127" s="41">
        <v>8.5781047858201926</v>
      </c>
      <c r="F127" s="33">
        <v>16.308297732536502</v>
      </c>
      <c r="G127" s="41">
        <v>1.9284226789264447</v>
      </c>
      <c r="H127" s="41"/>
      <c r="I127" s="41"/>
      <c r="J127" s="41"/>
      <c r="K127" s="33">
        <v>11.238268141593419</v>
      </c>
      <c r="L127" s="41"/>
      <c r="M127" s="41"/>
      <c r="N127" s="41"/>
      <c r="O127" s="41">
        <v>0.135175972685603</v>
      </c>
      <c r="P127" s="41"/>
      <c r="Q127" s="41"/>
      <c r="R127" s="41"/>
      <c r="S127" s="41">
        <v>0.927425644606095</v>
      </c>
      <c r="T127" s="42"/>
      <c r="V127" s="41"/>
    </row>
    <row r="128" spans="1:22">
      <c r="A128" s="32" t="s">
        <v>198</v>
      </c>
      <c r="B128" s="33">
        <v>57.024007950811658</v>
      </c>
      <c r="C128" s="41">
        <v>6.2388725760034456</v>
      </c>
      <c r="D128" s="33">
        <v>13.687042038985531</v>
      </c>
      <c r="E128" s="41">
        <v>3.7672720866151543</v>
      </c>
      <c r="F128" s="41">
        <v>9.639365865202139</v>
      </c>
      <c r="G128" s="41"/>
      <c r="H128" s="41"/>
      <c r="I128" s="41"/>
      <c r="J128" s="41"/>
      <c r="K128" s="41">
        <v>7.3542405589235562</v>
      </c>
      <c r="L128" s="41"/>
      <c r="M128" s="41"/>
      <c r="N128" s="41"/>
      <c r="O128" s="41">
        <v>0.30882992284743971</v>
      </c>
      <c r="P128" s="41"/>
      <c r="Q128" s="41"/>
      <c r="R128" s="41"/>
      <c r="S128" s="41">
        <v>1.9803690006110564</v>
      </c>
      <c r="T128" s="42"/>
      <c r="V128" s="41"/>
    </row>
    <row r="129" spans="1:22">
      <c r="A129" s="32" t="s">
        <v>199</v>
      </c>
      <c r="B129" s="33">
        <v>33.681047069867233</v>
      </c>
      <c r="C129" s="41"/>
      <c r="D129" s="33">
        <v>21.421189901687907</v>
      </c>
      <c r="E129" s="41">
        <v>1.0937407096959864</v>
      </c>
      <c r="F129" s="33">
        <v>11.968243540551839</v>
      </c>
      <c r="G129" s="41">
        <v>0.3413120240363397</v>
      </c>
      <c r="H129" s="41">
        <v>7.9457699787328362E-2</v>
      </c>
      <c r="I129" s="41">
        <v>5.1588681411738405E-2</v>
      </c>
      <c r="J129" s="41"/>
      <c r="K129" s="33">
        <v>30.060864448166065</v>
      </c>
      <c r="L129" s="41"/>
      <c r="M129" s="41"/>
      <c r="N129" s="41">
        <v>3.2207986429363337E-2</v>
      </c>
      <c r="O129" s="41">
        <v>5.9101964944948959E-2</v>
      </c>
      <c r="P129" s="41"/>
      <c r="Q129" s="41"/>
      <c r="R129" s="41"/>
      <c r="S129" s="41">
        <v>1.2112459734212511</v>
      </c>
      <c r="T129" s="42"/>
      <c r="V129" s="41"/>
    </row>
    <row r="130" spans="1:22">
      <c r="A130" s="35" t="s">
        <v>200</v>
      </c>
      <c r="B130" s="36">
        <v>25.562955017510124</v>
      </c>
      <c r="C130" s="45">
        <v>1.7793485441890589</v>
      </c>
      <c r="D130" s="36">
        <v>34.417144621015069</v>
      </c>
      <c r="E130" s="45">
        <v>5.0103490390290997</v>
      </c>
      <c r="F130" s="36">
        <v>14.375913735681067</v>
      </c>
      <c r="G130" s="45">
        <v>1.9063174922209902</v>
      </c>
      <c r="H130" s="45"/>
      <c r="I130" s="45"/>
      <c r="J130" s="45"/>
      <c r="K130" s="36">
        <v>15.641840708588642</v>
      </c>
      <c r="L130" s="45"/>
      <c r="M130" s="45"/>
      <c r="N130" s="45">
        <v>9.6863571469002943E-2</v>
      </c>
      <c r="O130" s="45">
        <v>0.12258605250259919</v>
      </c>
      <c r="P130" s="45"/>
      <c r="Q130" s="45"/>
      <c r="R130" s="45"/>
      <c r="S130" s="45">
        <v>1.0866812177943554</v>
      </c>
      <c r="T130" s="46"/>
      <c r="V130" s="41"/>
    </row>
  </sheetData>
  <mergeCells count="2">
    <mergeCell ref="A1:U1"/>
    <mergeCell ref="A69:T69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Authors and paper information</vt:lpstr>
      <vt:lpstr>Table 1. pXRF</vt:lpstr>
      <vt:lpstr>Table 2. PIXE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Telmo Pereira</dc:creator>
  <cp:lastModifiedBy>Luis</cp:lastModifiedBy>
  <dcterms:created xsi:type="dcterms:W3CDTF">2025-03-17T19:06:06Z</dcterms:created>
  <dcterms:modified xsi:type="dcterms:W3CDTF">2026-05-11T19:35:46Z</dcterms:modified>
</cp:coreProperties>
</file>