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xavia\OneDrive\XAVIER\1-articles d'en XAVI\articles en curs\1st Sequencing EPFL\January\Supplemental Figures and Tables\"/>
    </mc:Choice>
  </mc:AlternateContent>
  <xr:revisionPtr revIDLastSave="0" documentId="13_ncr:1_{AA52DE00-FE91-4C5B-920E-BF8581A6D65B}" xr6:coauthVersionLast="47" xr6:coauthVersionMax="47" xr10:uidLastSave="{00000000-0000-0000-0000-000000000000}"/>
  <bookViews>
    <workbookView xWindow="-108" yWindow="-108" windowWidth="23256" windowHeight="12576" xr2:uid="{150AB5DD-7AA0-45B7-8AA6-5F6A45F0893F}"/>
  </bookViews>
  <sheets>
    <sheet name="Supplemental Table 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3" i="1" l="1"/>
  <c r="C18" i="1"/>
</calcChain>
</file>

<file path=xl/sharedStrings.xml><?xml version="1.0" encoding="utf-8"?>
<sst xmlns="http://schemas.openxmlformats.org/spreadsheetml/2006/main" count="34" uniqueCount="19">
  <si>
    <t xml:space="preserve">Recovery correlation between PBS and Sewage </t>
  </si>
  <si>
    <t>Virus</t>
  </si>
  <si>
    <t>PBS</t>
  </si>
  <si>
    <t>Sewage</t>
  </si>
  <si>
    <t>HAV</t>
  </si>
  <si>
    <t>NoV</t>
  </si>
  <si>
    <t>HAdV</t>
  </si>
  <si>
    <t>EV</t>
  </si>
  <si>
    <t>MNV</t>
  </si>
  <si>
    <t>AAV-2</t>
  </si>
  <si>
    <t>HAstV MLB1</t>
  </si>
  <si>
    <t>MS2</t>
  </si>
  <si>
    <t>SeV</t>
  </si>
  <si>
    <t>Phi6</t>
  </si>
  <si>
    <t>T4</t>
  </si>
  <si>
    <t>JCPyV</t>
  </si>
  <si>
    <t>RoV</t>
  </si>
  <si>
    <t>Coef Correlation</t>
  </si>
  <si>
    <t>Recovery correlation between PBS and Sewage (excluding JC and ROTA)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</si>
</sst>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11"/>
      <color rgb="FF9C0006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9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3" fillId="4" borderId="0" applyNumberFormat="0" applyBorder="0" applyAlignment="0" applyProtection="0"/>
  </cellStyleXfs>
  <cellXfs count="12">
    <xf numFmtId="0" fontId="0" fillId="0" borderId="0" xfId="0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6" fillId="3" borderId="0" xfId="2" applyFont="1" applyBorder="1" applyAlignment="1">
      <alignment horizontal="center"/>
    </xf>
    <xf numFmtId="0" fontId="6" fillId="3" borderId="0" xfId="2" applyFont="1" applyBorder="1" applyAlignment="1">
      <alignment horizontal="center" vertical="center"/>
    </xf>
    <xf numFmtId="0" fontId="2" fillId="3" borderId="0" xfId="2" applyBorder="1" applyAlignment="1">
      <alignment horizontal="center" vertical="center"/>
    </xf>
    <xf numFmtId="0" fontId="1" fillId="2" borderId="0" xfId="1" applyBorder="1" applyAlignment="1">
      <alignment horizontal="center" vertical="center" wrapText="1"/>
    </xf>
    <xf numFmtId="0" fontId="3" fillId="4" borderId="0" xfId="3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3" borderId="0" xfId="2" applyFont="1"/>
  </cellXfs>
  <cellStyles count="4">
    <cellStyle name="Bé" xfId="1" builtinId="26"/>
    <cellStyle name="Incorrecte" xfId="2" builtinId="27"/>
    <cellStyle name="Neutral" xfId="3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ici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C5D0F6-C0C3-4FDC-8F72-42E4DE003710}">
  <dimension ref="A1:K39"/>
  <sheetViews>
    <sheetView tabSelected="1" zoomScale="70" zoomScaleNormal="70" workbookViewId="0">
      <selection activeCell="J19" sqref="J19"/>
    </sheetView>
  </sheetViews>
  <sheetFormatPr defaultRowHeight="14.4" x14ac:dyDescent="0.3"/>
  <cols>
    <col min="1" max="1" width="11.88671875" bestFit="1" customWidth="1"/>
    <col min="2" max="2" width="15.6640625" bestFit="1" customWidth="1"/>
    <col min="5" max="5" width="14.44140625" bestFit="1" customWidth="1"/>
    <col min="6" max="6" width="15.44140625" bestFit="1" customWidth="1"/>
  </cols>
  <sheetData>
    <row r="1" spans="1:11" x14ac:dyDescent="0.3">
      <c r="C1" s="1" t="s">
        <v>0</v>
      </c>
      <c r="D1" s="1"/>
      <c r="E1" s="1"/>
      <c r="F1" s="1"/>
    </row>
    <row r="3" spans="1:11" x14ac:dyDescent="0.3">
      <c r="A3" s="2"/>
      <c r="B3" s="3" t="s">
        <v>1</v>
      </c>
      <c r="C3" s="4" t="s">
        <v>2</v>
      </c>
      <c r="D3" s="4" t="s">
        <v>3</v>
      </c>
    </row>
    <row r="4" spans="1:11" x14ac:dyDescent="0.3">
      <c r="A4" s="2"/>
      <c r="B4" s="5" t="s">
        <v>4</v>
      </c>
      <c r="C4" s="6">
        <v>6.98</v>
      </c>
      <c r="D4" s="7">
        <v>0.35</v>
      </c>
    </row>
    <row r="5" spans="1:11" x14ac:dyDescent="0.3">
      <c r="A5" s="2"/>
      <c r="B5" s="5" t="s">
        <v>5</v>
      </c>
      <c r="C5" s="6">
        <v>45.63</v>
      </c>
      <c r="D5" s="7">
        <v>25.6</v>
      </c>
    </row>
    <row r="6" spans="1:11" x14ac:dyDescent="0.3">
      <c r="A6" s="2"/>
      <c r="B6" s="5" t="s">
        <v>6</v>
      </c>
      <c r="C6" s="6">
        <v>55.22</v>
      </c>
      <c r="D6" s="7">
        <v>18.43</v>
      </c>
    </row>
    <row r="7" spans="1:11" x14ac:dyDescent="0.3">
      <c r="A7" s="2"/>
      <c r="B7" s="5" t="s">
        <v>7</v>
      </c>
      <c r="C7" s="6">
        <v>2.5299999999999998</v>
      </c>
      <c r="D7" s="7">
        <v>0.21</v>
      </c>
    </row>
    <row r="8" spans="1:11" x14ac:dyDescent="0.3">
      <c r="A8" s="2"/>
      <c r="B8" s="5" t="s">
        <v>8</v>
      </c>
      <c r="C8" s="6">
        <v>0.89</v>
      </c>
      <c r="D8" s="7">
        <v>0.27</v>
      </c>
    </row>
    <row r="9" spans="1:11" x14ac:dyDescent="0.3">
      <c r="A9" s="2"/>
      <c r="B9" s="5" t="s">
        <v>9</v>
      </c>
      <c r="C9" s="6">
        <v>7.9</v>
      </c>
      <c r="D9" s="7">
        <v>4.4000000000000004</v>
      </c>
    </row>
    <row r="10" spans="1:11" x14ac:dyDescent="0.3">
      <c r="A10" s="2"/>
      <c r="B10" s="5" t="s">
        <v>10</v>
      </c>
      <c r="C10" s="6">
        <v>0.28999999999999998</v>
      </c>
      <c r="D10" s="7">
        <v>1.76</v>
      </c>
    </row>
    <row r="11" spans="1:11" x14ac:dyDescent="0.3">
      <c r="A11" s="2"/>
      <c r="B11" s="5" t="s">
        <v>11</v>
      </c>
      <c r="C11" s="6">
        <v>24.25</v>
      </c>
      <c r="D11" s="7">
        <v>10.92</v>
      </c>
    </row>
    <row r="12" spans="1:11" x14ac:dyDescent="0.3">
      <c r="A12" s="2"/>
      <c r="B12" s="5" t="s">
        <v>12</v>
      </c>
      <c r="C12" s="6">
        <v>54.34</v>
      </c>
      <c r="D12" s="7">
        <v>48.34</v>
      </c>
    </row>
    <row r="13" spans="1:11" x14ac:dyDescent="0.3">
      <c r="A13" s="2"/>
      <c r="B13" s="5" t="s">
        <v>13</v>
      </c>
      <c r="C13" s="6">
        <v>7.29</v>
      </c>
      <c r="D13" s="7">
        <v>3.49</v>
      </c>
    </row>
    <row r="14" spans="1:11" x14ac:dyDescent="0.3">
      <c r="A14" s="2"/>
      <c r="B14" s="5" t="s">
        <v>14</v>
      </c>
      <c r="C14" s="6">
        <v>73.569999999999993</v>
      </c>
      <c r="D14" s="7">
        <v>38.450000000000003</v>
      </c>
    </row>
    <row r="15" spans="1:11" x14ac:dyDescent="0.3">
      <c r="A15" s="2"/>
      <c r="B15" s="5" t="s">
        <v>15</v>
      </c>
      <c r="C15" s="6">
        <v>54.64</v>
      </c>
      <c r="D15" s="7">
        <v>221.18</v>
      </c>
      <c r="G15" s="8"/>
      <c r="H15" s="8"/>
      <c r="I15" s="8"/>
      <c r="J15" s="8"/>
      <c r="K15" s="8"/>
    </row>
    <row r="16" spans="1:11" x14ac:dyDescent="0.3">
      <c r="A16" s="9"/>
      <c r="B16" s="5" t="s">
        <v>16</v>
      </c>
      <c r="C16" s="6">
        <v>99.45</v>
      </c>
      <c r="D16" s="7">
        <v>159</v>
      </c>
      <c r="G16" s="10"/>
      <c r="H16" s="10"/>
      <c r="I16" s="10"/>
      <c r="J16" s="10"/>
      <c r="K16" s="10"/>
    </row>
    <row r="17" spans="2:11" x14ac:dyDescent="0.3">
      <c r="B17" s="5"/>
      <c r="C17" s="6"/>
      <c r="D17" s="7"/>
      <c r="G17" s="2"/>
      <c r="H17" s="2"/>
      <c r="I17" s="2"/>
      <c r="J17" s="2"/>
      <c r="K17" s="2"/>
    </row>
    <row r="18" spans="2:11" x14ac:dyDescent="0.3">
      <c r="B18" s="4" t="s">
        <v>17</v>
      </c>
      <c r="C18" s="11">
        <f>CORREL(C4:C16,D4:D16)</f>
        <v>0.67162805991926955</v>
      </c>
      <c r="G18" s="2"/>
      <c r="H18" s="2"/>
      <c r="I18" s="2"/>
      <c r="J18" s="2"/>
      <c r="K18" s="2"/>
    </row>
    <row r="19" spans="2:11" x14ac:dyDescent="0.3">
      <c r="D19" s="1" t="s">
        <v>18</v>
      </c>
      <c r="E19" s="1"/>
      <c r="F19" s="1"/>
    </row>
    <row r="21" spans="2:11" x14ac:dyDescent="0.3">
      <c r="B21" s="3" t="s">
        <v>1</v>
      </c>
      <c r="C21" s="4" t="s">
        <v>2</v>
      </c>
      <c r="D21" s="4" t="s">
        <v>3</v>
      </c>
    </row>
    <row r="22" spans="2:11" x14ac:dyDescent="0.3">
      <c r="B22" s="5" t="s">
        <v>4</v>
      </c>
      <c r="C22" s="6">
        <v>6.98</v>
      </c>
      <c r="D22" s="7">
        <v>0.35</v>
      </c>
    </row>
    <row r="23" spans="2:11" x14ac:dyDescent="0.3">
      <c r="B23" s="5" t="s">
        <v>5</v>
      </c>
      <c r="C23" s="6">
        <v>45.63</v>
      </c>
      <c r="D23" s="7">
        <v>25.6</v>
      </c>
    </row>
    <row r="24" spans="2:11" x14ac:dyDescent="0.3">
      <c r="B24" s="5" t="s">
        <v>6</v>
      </c>
      <c r="C24" s="6">
        <v>55.22</v>
      </c>
      <c r="D24" s="7">
        <v>18.43</v>
      </c>
    </row>
    <row r="25" spans="2:11" x14ac:dyDescent="0.3">
      <c r="B25" s="5" t="s">
        <v>7</v>
      </c>
      <c r="C25" s="6">
        <v>2.5299999999999998</v>
      </c>
      <c r="D25" s="7">
        <v>0.21</v>
      </c>
    </row>
    <row r="26" spans="2:11" x14ac:dyDescent="0.3">
      <c r="B26" s="5" t="s">
        <v>8</v>
      </c>
      <c r="C26" s="6">
        <v>0.89</v>
      </c>
      <c r="D26" s="7">
        <v>0.27</v>
      </c>
    </row>
    <row r="27" spans="2:11" x14ac:dyDescent="0.3">
      <c r="B27" s="5" t="s">
        <v>9</v>
      </c>
      <c r="C27" s="6">
        <v>7.9</v>
      </c>
      <c r="D27" s="7">
        <v>4.4000000000000004</v>
      </c>
    </row>
    <row r="28" spans="2:11" x14ac:dyDescent="0.3">
      <c r="B28" s="5" t="s">
        <v>10</v>
      </c>
      <c r="C28" s="6">
        <v>0.28999999999999998</v>
      </c>
      <c r="D28" s="7">
        <v>1.76</v>
      </c>
    </row>
    <row r="29" spans="2:11" x14ac:dyDescent="0.3">
      <c r="B29" s="5" t="s">
        <v>11</v>
      </c>
      <c r="C29" s="6">
        <v>24.25</v>
      </c>
      <c r="D29" s="7">
        <v>10.92</v>
      </c>
    </row>
    <row r="30" spans="2:11" x14ac:dyDescent="0.3">
      <c r="B30" s="5" t="s">
        <v>12</v>
      </c>
      <c r="C30" s="6">
        <v>54.34</v>
      </c>
      <c r="D30" s="7">
        <v>48.34</v>
      </c>
    </row>
    <row r="31" spans="2:11" x14ac:dyDescent="0.3">
      <c r="B31" s="5" t="s">
        <v>13</v>
      </c>
      <c r="C31" s="6">
        <v>7.29</v>
      </c>
      <c r="D31" s="7">
        <v>3.49</v>
      </c>
    </row>
    <row r="32" spans="2:11" x14ac:dyDescent="0.3">
      <c r="B32" s="5" t="s">
        <v>14</v>
      </c>
      <c r="C32" s="6">
        <v>73.569999999999993</v>
      </c>
      <c r="D32" s="7">
        <v>38.450000000000003</v>
      </c>
    </row>
    <row r="33" spans="2:6" x14ac:dyDescent="0.3">
      <c r="B33" s="4" t="s">
        <v>17</v>
      </c>
      <c r="C33" s="11">
        <f>CORREL(C22:C32,D22:D32)</f>
        <v>0.90714915400308538</v>
      </c>
    </row>
    <row r="39" spans="2:6" x14ac:dyDescent="0.3">
      <c r="F39" s="8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Supplemental Table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Xavier Fernandez Cassi</dc:creator>
  <cp:lastModifiedBy>Xavier Fernandez Cassi</cp:lastModifiedBy>
  <dcterms:created xsi:type="dcterms:W3CDTF">2023-03-14T17:14:44Z</dcterms:created>
  <dcterms:modified xsi:type="dcterms:W3CDTF">2023-03-16T09:21:38Z</dcterms:modified>
</cp:coreProperties>
</file>