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<sst xmlns="http://schemas.openxmlformats.org/spreadsheetml/2006/main" count="229" uniqueCount="214">
  <si>
    <t>Change(%)</t>
  </si>
  <si>
    <t>Region</t>
  </si>
  <si>
    <t>Incidence</t>
  </si>
  <si>
    <t>ASIR</t>
  </si>
  <si>
    <t>Prevalence</t>
  </si>
  <si>
    <t>ASPR</t>
  </si>
  <si>
    <t>Deaths</t>
  </si>
  <si>
    <t>ASDR</t>
  </si>
  <si>
    <t>Global</t>
  </si>
  <si>
    <t>China</t>
  </si>
  <si>
    <t>Democratic People's</t>
  </si>
  <si>
    <t>Republic of Korea</t>
  </si>
  <si>
    <t>Taiwan (China)</t>
  </si>
  <si>
    <t>Cambodia</t>
  </si>
  <si>
    <t>Indonesia</t>
  </si>
  <si>
    <t>Lao People's</t>
  </si>
  <si>
    <t xml:space="preserve"> Democratic Republic</t>
  </si>
  <si>
    <t>Malaysia</t>
  </si>
  <si>
    <t>Maldives</t>
  </si>
  <si>
    <t>Myanmar</t>
  </si>
  <si>
    <t>Philippines</t>
  </si>
  <si>
    <t>Sri Lanka</t>
  </si>
  <si>
    <t>Thailand</t>
  </si>
  <si>
    <t>Timor-Leste</t>
  </si>
  <si>
    <t>Viet Nam</t>
  </si>
  <si>
    <t>Fiji</t>
  </si>
  <si>
    <t>Kiribati</t>
  </si>
  <si>
    <t>Marshall Islands</t>
  </si>
  <si>
    <t>Micronesia (Federated States of)</t>
  </si>
  <si>
    <t>Papua New Guinea</t>
  </si>
  <si>
    <t>Samoa</t>
  </si>
  <si>
    <t>Solomon Islands</t>
  </si>
  <si>
    <t>Tonga</t>
  </si>
  <si>
    <t>Vanuatu</t>
  </si>
  <si>
    <t>Armenia</t>
  </si>
  <si>
    <t>Azerbaijan</t>
  </si>
  <si>
    <t>Georgia</t>
  </si>
  <si>
    <t>Kazakhstan</t>
  </si>
  <si>
    <t>Kyrgyzstan</t>
  </si>
  <si>
    <t>Mongolia</t>
  </si>
  <si>
    <t>Tajikistan</t>
  </si>
  <si>
    <t>Turkmenistan</t>
  </si>
  <si>
    <t>Uzbekistan</t>
  </si>
  <si>
    <t>Albania</t>
  </si>
  <si>
    <t>Bosnia and Herzegovina</t>
  </si>
  <si>
    <t>Bulgaria</t>
  </si>
  <si>
    <t>Croatia</t>
  </si>
  <si>
    <t>Czechia</t>
  </si>
  <si>
    <t>Hungary</t>
  </si>
  <si>
    <t>North Macedonia</t>
  </si>
  <si>
    <t>Montenegro</t>
  </si>
  <si>
    <t>Poland</t>
  </si>
  <si>
    <t>Romania</t>
  </si>
  <si>
    <t>Serbia</t>
  </si>
  <si>
    <t>Slovakia</t>
  </si>
  <si>
    <t>Slovenia</t>
  </si>
  <si>
    <t>Belarus</t>
  </si>
  <si>
    <t>Estonia</t>
  </si>
  <si>
    <t>Latvia</t>
  </si>
  <si>
    <t>Lithuania</t>
  </si>
  <si>
    <t>Republic of Moldova</t>
  </si>
  <si>
    <t>Russian Federation</t>
  </si>
  <si>
    <t>Ukraine</t>
  </si>
  <si>
    <t>Brunei Darussalam</t>
  </si>
  <si>
    <t>Japan</t>
  </si>
  <si>
    <t>Singapore</t>
  </si>
  <si>
    <t>Australia</t>
  </si>
  <si>
    <t>New Zealand</t>
  </si>
  <si>
    <t>Andorra</t>
  </si>
  <si>
    <t>Austria</t>
  </si>
  <si>
    <t>Belgium</t>
  </si>
  <si>
    <t>Cyprus</t>
  </si>
  <si>
    <t>Denmark</t>
  </si>
  <si>
    <t>Finland</t>
  </si>
  <si>
    <t>France</t>
  </si>
  <si>
    <t>Germany</t>
  </si>
  <si>
    <t>Greece</t>
  </si>
  <si>
    <t>Iceland</t>
  </si>
  <si>
    <t>Ireland</t>
  </si>
  <si>
    <t>Israel</t>
  </si>
  <si>
    <t>Italy</t>
  </si>
  <si>
    <t>Luxembourg</t>
  </si>
  <si>
    <t>Malta</t>
  </si>
  <si>
    <t>Netherlands</t>
  </si>
  <si>
    <t>Norway</t>
  </si>
  <si>
    <t>Portugal</t>
  </si>
  <si>
    <t>Spain</t>
  </si>
  <si>
    <t>Sweden</t>
  </si>
  <si>
    <t>Switzerland</t>
  </si>
  <si>
    <t>United Kingdom</t>
  </si>
  <si>
    <t>Argentina</t>
  </si>
  <si>
    <t>Chile</t>
  </si>
  <si>
    <t>Uruguay</t>
  </si>
  <si>
    <t>Canada</t>
  </si>
  <si>
    <t>United States of America</t>
  </si>
  <si>
    <t>Antigua and Barbuda</t>
  </si>
  <si>
    <t>Bahamas</t>
  </si>
  <si>
    <t>Barbados</t>
  </si>
  <si>
    <t>Belize</t>
  </si>
  <si>
    <t>Cuba</t>
  </si>
  <si>
    <t>Dominica</t>
  </si>
  <si>
    <t>Dominican Republic</t>
  </si>
  <si>
    <t>Grenada</t>
  </si>
  <si>
    <t>Guyana</t>
  </si>
  <si>
    <t>Haiti</t>
  </si>
  <si>
    <t>Jamaica</t>
  </si>
  <si>
    <t>Saint Lucia</t>
  </si>
  <si>
    <t>Saint Vincent and the Grenadines</t>
  </si>
  <si>
    <t>Suriname</t>
  </si>
  <si>
    <t>Trinidad and Tobago</t>
  </si>
  <si>
    <t>Bolivia (Plurinational State of)</t>
  </si>
  <si>
    <t>Ecuador</t>
  </si>
  <si>
    <t>Peru</t>
  </si>
  <si>
    <t>Colombia</t>
  </si>
  <si>
    <t>Costa Rica</t>
  </si>
  <si>
    <t>El Salvador</t>
  </si>
  <si>
    <t>Guatemala</t>
  </si>
  <si>
    <t>Honduras</t>
  </si>
  <si>
    <t>Mexico</t>
  </si>
  <si>
    <t>Nicaragua</t>
  </si>
  <si>
    <t>Panama</t>
  </si>
  <si>
    <t>Venezuela (Bolivarian Republic of)</t>
  </si>
  <si>
    <t>Brazil</t>
  </si>
  <si>
    <t>Paraguay</t>
  </si>
  <si>
    <t>Algeria</t>
  </si>
  <si>
    <t>Bahrain</t>
  </si>
  <si>
    <t>Egypt</t>
  </si>
  <si>
    <t>Iran (Islamic Republic of)</t>
  </si>
  <si>
    <t>Iraq</t>
  </si>
  <si>
    <t>Jordan</t>
  </si>
  <si>
    <t>Kuwait</t>
  </si>
  <si>
    <t>Lebanon</t>
  </si>
  <si>
    <t>Libya</t>
  </si>
  <si>
    <t>Morocco</t>
  </si>
  <si>
    <t>Palestine</t>
  </si>
  <si>
    <t>Oman</t>
  </si>
  <si>
    <t>Qatar</t>
  </si>
  <si>
    <t>Saudi Arabia</t>
  </si>
  <si>
    <t>Syrian Arab Republic</t>
  </si>
  <si>
    <t>Tunisia</t>
  </si>
  <si>
    <t>Turkey</t>
  </si>
  <si>
    <t>United Arab Emirates</t>
  </si>
  <si>
    <t>Yemen</t>
  </si>
  <si>
    <t>Afghanistan</t>
  </si>
  <si>
    <t>Bangladesh</t>
  </si>
  <si>
    <t>Bhutan</t>
  </si>
  <si>
    <t>India</t>
  </si>
  <si>
    <t>Nepal</t>
  </si>
  <si>
    <t>Pakistan</t>
  </si>
  <si>
    <t>Angola</t>
  </si>
  <si>
    <t>Central African Republic</t>
  </si>
  <si>
    <t>Congo</t>
  </si>
  <si>
    <t>Democratic Republic of the Congo</t>
  </si>
  <si>
    <t>Equatorial Guinea</t>
  </si>
  <si>
    <t>Gabon</t>
  </si>
  <si>
    <t>Burundi</t>
  </si>
  <si>
    <t>Comoros</t>
  </si>
  <si>
    <t>Djibouti</t>
  </si>
  <si>
    <t>Eritrea</t>
  </si>
  <si>
    <t>Ethiopia</t>
  </si>
  <si>
    <t>Kenya</t>
  </si>
  <si>
    <t>Madagascar</t>
  </si>
  <si>
    <t>Malawi</t>
  </si>
  <si>
    <t>Mauritius</t>
  </si>
  <si>
    <t>Mozambique</t>
  </si>
  <si>
    <t>Rwanda</t>
  </si>
  <si>
    <t>Seychelles</t>
  </si>
  <si>
    <t>Somalia</t>
  </si>
  <si>
    <t>United Republic of Tanzania</t>
  </si>
  <si>
    <t>Uganda</t>
  </si>
  <si>
    <t>Zambia</t>
  </si>
  <si>
    <t>Botswana</t>
  </si>
  <si>
    <t>Lesotho</t>
  </si>
  <si>
    <t>Namibia</t>
  </si>
  <si>
    <t>South Africa</t>
  </si>
  <si>
    <t>Eswatini</t>
  </si>
  <si>
    <t>Zimbabwe</t>
  </si>
  <si>
    <t>Benin</t>
  </si>
  <si>
    <t>Burkina Faso</t>
  </si>
  <si>
    <t>Cameroon</t>
  </si>
  <si>
    <t>Cabo Verde</t>
  </si>
  <si>
    <t>Chad</t>
  </si>
  <si>
    <t>C么te d'Ivoire</t>
  </si>
  <si>
    <t>Gambia</t>
  </si>
  <si>
    <t>Ghana</t>
  </si>
  <si>
    <t>Guinea</t>
  </si>
  <si>
    <t>Guinea-Bissau</t>
  </si>
  <si>
    <t>Liberia</t>
  </si>
  <si>
    <t>Mali</t>
  </si>
  <si>
    <t>Mauritania</t>
  </si>
  <si>
    <t>Niger</t>
  </si>
  <si>
    <t>Nigeria</t>
  </si>
  <si>
    <t>Sao Tome and Principe</t>
  </si>
  <si>
    <t>Senegal</t>
  </si>
  <si>
    <t>Sierra Leone</t>
  </si>
  <si>
    <t>Togo</t>
  </si>
  <si>
    <t>American Samoa</t>
  </si>
  <si>
    <t>Bermuda</t>
  </si>
  <si>
    <t>Cook Islands</t>
  </si>
  <si>
    <t>Greenland</t>
  </si>
  <si>
    <t>Guam</t>
  </si>
  <si>
    <t>Monaco</t>
  </si>
  <si>
    <t>Nauru</t>
  </si>
  <si>
    <t>Niue</t>
  </si>
  <si>
    <t>Northern Mariana Islands</t>
  </si>
  <si>
    <t>Palau</t>
  </si>
  <si>
    <t>Puerto Rico</t>
  </si>
  <si>
    <t>Saint Kitts and Nevis</t>
  </si>
  <si>
    <t>San Marino</t>
  </si>
  <si>
    <t>Tokelau</t>
  </si>
  <si>
    <t>Tuvalu</t>
  </si>
  <si>
    <t>United States Virgin Islands</t>
  </si>
  <si>
    <t>South Sudan</t>
  </si>
  <si>
    <t>Sudan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</si>
</sst>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Fill="1" applyAlignment="1">
      <alignment vertical="center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8576"/>
  <sheetViews>
    <sheetView tabSelected="1" zoomScale="80" zoomScaleNormal="80" workbookViewId="0">
      <selection activeCell="T7" sqref="T7"/>
    </sheetView>
  </sheetViews>
  <sheetFormatPr defaultColWidth="8.72727272727273" defaultRowHeight="14"/>
  <cols>
    <col min="1" max="1" width="26.2545454545455" customWidth="1"/>
    <col min="2" max="2" width="10.6363636363636" customWidth="1"/>
    <col min="3" max="3" width="6.54545454545455" style="1" customWidth="1"/>
    <col min="4" max="4" width="11.8181818181818" customWidth="1"/>
    <col min="5" max="5" width="6.54545454545455" style="1" customWidth="1"/>
    <col min="6" max="6" width="10.6363636363636" customWidth="1"/>
    <col min="7" max="7" width="8.54545454545454" customWidth="1"/>
    <col min="8" max="8" width="11.8181818181818" customWidth="1"/>
    <col min="9" max="9" width="7.54545454545455" style="1" customWidth="1"/>
    <col min="10" max="10" width="11.8181818181818" customWidth="1"/>
    <col min="11" max="11" width="7.54545454545455" style="1" customWidth="1"/>
    <col min="12" max="12" width="10.6363636363636" customWidth="1"/>
    <col min="13" max="13" width="8.54545454545454" customWidth="1"/>
    <col min="14" max="14" width="10.6363636363636" customWidth="1"/>
    <col min="15" max="15" width="6.54545454545455" style="1" customWidth="1"/>
    <col min="16" max="16" width="11.8181818181818" customWidth="1"/>
    <col min="17" max="17" width="6.54545454545455" style="1" customWidth="1"/>
    <col min="18" max="18" width="10.6363636363636" customWidth="1"/>
    <col min="19" max="19" width="8.54545454545454" customWidth="1"/>
  </cols>
  <sheetData>
    <row r="1" customFormat="1" spans="1:18">
      <c r="A1" s="2"/>
      <c r="B1" s="3">
        <v>1990</v>
      </c>
      <c r="C1" s="3"/>
      <c r="D1" s="3">
        <v>2021</v>
      </c>
      <c r="E1" s="3"/>
      <c r="F1" s="3" t="s">
        <v>0</v>
      </c>
      <c r="G1" s="3"/>
      <c r="H1" s="3">
        <v>1990</v>
      </c>
      <c r="I1" s="3"/>
      <c r="J1" s="3">
        <v>2021</v>
      </c>
      <c r="K1" s="3"/>
      <c r="L1" s="3" t="s">
        <v>0</v>
      </c>
      <c r="M1" s="3"/>
      <c r="N1" s="3">
        <v>1990</v>
      </c>
      <c r="O1" s="3"/>
      <c r="P1" s="3">
        <v>2021</v>
      </c>
      <c r="Q1" s="3"/>
      <c r="R1" s="3" t="s">
        <v>0</v>
      </c>
    </row>
    <row r="2" spans="1:19">
      <c r="A2" s="4" t="s">
        <v>1</v>
      </c>
      <c r="B2" s="5" t="s">
        <v>2</v>
      </c>
      <c r="C2" s="5" t="s">
        <v>3</v>
      </c>
      <c r="D2" s="5" t="s">
        <v>2</v>
      </c>
      <c r="E2" s="5" t="s">
        <v>3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4</v>
      </c>
      <c r="K2" s="5" t="s">
        <v>5</v>
      </c>
      <c r="L2" s="5" t="s">
        <v>4</v>
      </c>
      <c r="M2" s="5" t="s">
        <v>5</v>
      </c>
      <c r="N2" s="5" t="s">
        <v>6</v>
      </c>
      <c r="O2" s="5" t="s">
        <v>7</v>
      </c>
      <c r="P2" s="5" t="s">
        <v>6</v>
      </c>
      <c r="Q2" s="5" t="s">
        <v>7</v>
      </c>
      <c r="R2" s="5" t="s">
        <v>6</v>
      </c>
      <c r="S2" s="5" t="s">
        <v>7</v>
      </c>
    </row>
    <row r="3" spans="1:19">
      <c r="A3" t="s">
        <v>8</v>
      </c>
      <c r="B3" s="6">
        <v>55710.1003411382</v>
      </c>
      <c r="C3" s="7">
        <v>1.47160027079</v>
      </c>
      <c r="D3" s="6">
        <v>148754.626888504</v>
      </c>
      <c r="E3" s="7">
        <v>1.74005757177</v>
      </c>
      <c r="F3" s="6">
        <f>D3*100/B3</f>
        <v>267.0155429224</v>
      </c>
      <c r="G3" s="6">
        <f>E3*100/C3</f>
        <v>118.242542238449</v>
      </c>
      <c r="H3" s="6">
        <v>123974.490153671</v>
      </c>
      <c r="I3" s="7">
        <v>3.12909543506</v>
      </c>
      <c r="J3" s="6">
        <v>394481.730393374</v>
      </c>
      <c r="K3" s="7">
        <v>4.55171561906</v>
      </c>
      <c r="L3" s="6">
        <f>J3*100/H3</f>
        <v>318.195888448018</v>
      </c>
      <c r="M3" s="6">
        <f>K3*100/I3</f>
        <v>145.46426318802</v>
      </c>
      <c r="N3" s="6">
        <v>47568.9642288397</v>
      </c>
      <c r="O3" s="7">
        <v>1.29394035669766</v>
      </c>
      <c r="P3" s="6">
        <v>116359.626650537</v>
      </c>
      <c r="Q3" s="7">
        <v>1.37494582473649</v>
      </c>
      <c r="R3" s="6">
        <f>P3*100/N3</f>
        <v>244.612487441952</v>
      </c>
      <c r="S3" s="6">
        <f>Q3*100/O3</f>
        <v>106.260371092032</v>
      </c>
    </row>
    <row r="4" spans="1:19">
      <c r="A4" t="s">
        <v>9</v>
      </c>
      <c r="B4" s="6">
        <v>1693.30203424861</v>
      </c>
      <c r="C4" s="7">
        <v>0.19666929701</v>
      </c>
      <c r="D4" s="6">
        <v>17249.5089654403</v>
      </c>
      <c r="E4" s="7">
        <v>0.811195839189999</v>
      </c>
      <c r="F4" s="6">
        <f>D4*100/B4</f>
        <v>1018.69061848111</v>
      </c>
      <c r="G4" s="6">
        <f>E4*100/C4</f>
        <v>412.466944013509</v>
      </c>
      <c r="H4" s="6">
        <v>2977.22785532285</v>
      </c>
      <c r="I4" s="7">
        <v>0.32377078164</v>
      </c>
      <c r="J4" s="6">
        <v>47003.8427692344</v>
      </c>
      <c r="K4" s="7">
        <v>2.18877688737</v>
      </c>
      <c r="L4" s="6">
        <f>J4*100/H4</f>
        <v>1578.77881886663</v>
      </c>
      <c r="M4" s="6">
        <f>K4*100/I4</f>
        <v>676.026686621678</v>
      </c>
      <c r="N4" s="6">
        <v>1591.11246437088</v>
      </c>
      <c r="O4" s="7">
        <v>0.191856953328403</v>
      </c>
      <c r="P4" s="6">
        <v>12984.051625829</v>
      </c>
      <c r="Q4" s="7">
        <v>0.616841632527689</v>
      </c>
      <c r="R4" s="6">
        <f>P4*100/N4</f>
        <v>816.036070144347</v>
      </c>
      <c r="S4" s="6">
        <f>Q4*100/O4</f>
        <v>321.511220639388</v>
      </c>
    </row>
    <row r="5" spans="1:19">
      <c r="A5" t="s">
        <v>10</v>
      </c>
      <c r="B5" s="6">
        <v>50.9684770792174</v>
      </c>
      <c r="C5" s="7">
        <v>0.30925995498</v>
      </c>
      <c r="D5" s="6">
        <v>114.419468555122</v>
      </c>
      <c r="E5" s="7">
        <v>0.34358363998</v>
      </c>
      <c r="F5" s="6">
        <f>D5*100/B5</f>
        <v>224.490656013297</v>
      </c>
      <c r="G5" s="6">
        <f>E5*100/C5</f>
        <v>111.098651618901</v>
      </c>
      <c r="H5" s="6">
        <v>97.8198373712576</v>
      </c>
      <c r="I5" s="7">
        <v>0.55580460135</v>
      </c>
      <c r="J5" s="6">
        <v>248.835305051918</v>
      </c>
      <c r="K5" s="7">
        <v>0.73202568138</v>
      </c>
      <c r="L5" s="6">
        <f>J5*100/H5</f>
        <v>254.381229553172</v>
      </c>
      <c r="M5" s="6">
        <f>K5*100/I5</f>
        <v>131.705581350348</v>
      </c>
      <c r="N5" s="6">
        <v>45.6439708726881</v>
      </c>
      <c r="O5" s="7">
        <v>0.287038145306694</v>
      </c>
      <c r="P5" s="6">
        <v>96.9565522074427</v>
      </c>
      <c r="Q5" s="7">
        <v>0.294871186207795</v>
      </c>
      <c r="R5" s="6">
        <f>P5*100/N5</f>
        <v>212.419187800022</v>
      </c>
      <c r="S5" s="6">
        <f>Q5*100/O5</f>
        <v>102.728919841902</v>
      </c>
    </row>
    <row r="6" spans="1:19">
      <c r="A6" t="s">
        <v>11</v>
      </c>
      <c r="B6" s="6"/>
      <c r="C6" s="7"/>
      <c r="D6" s="6"/>
      <c r="E6" s="7"/>
      <c r="F6" s="6"/>
      <c r="G6" s="6"/>
      <c r="H6" s="6"/>
      <c r="I6" s="7"/>
      <c r="J6" s="6"/>
      <c r="K6" s="7"/>
      <c r="L6" s="6"/>
      <c r="M6" s="6"/>
      <c r="N6" s="6"/>
      <c r="O6" s="7"/>
      <c r="P6" s="6"/>
      <c r="Q6" s="7"/>
      <c r="R6" s="6"/>
      <c r="S6" s="6"/>
    </row>
    <row r="7" spans="1:19">
      <c r="A7" t="s">
        <v>12</v>
      </c>
      <c r="B7" s="6">
        <v>173.814873374418</v>
      </c>
      <c r="C7" s="7">
        <v>1.06201594542</v>
      </c>
      <c r="D7" s="6">
        <v>824.672595330787</v>
      </c>
      <c r="E7" s="7">
        <v>1.98341321294</v>
      </c>
      <c r="F7" s="6">
        <f>D7*100/B7</f>
        <v>474.45456152325</v>
      </c>
      <c r="G7" s="6">
        <f>E7*100/C7</f>
        <v>186.759268680812</v>
      </c>
      <c r="H7" s="6">
        <v>477.744696075804</v>
      </c>
      <c r="I7" s="7">
        <v>2.77684563904</v>
      </c>
      <c r="J7" s="6">
        <v>2680.73700607437</v>
      </c>
      <c r="K7" s="7">
        <v>6.54894795595</v>
      </c>
      <c r="L7" s="6">
        <f>J7*100/H7</f>
        <v>561.123342256638</v>
      </c>
      <c r="M7" s="6">
        <f>K7*100/I7</f>
        <v>235.841267655557</v>
      </c>
      <c r="N7" s="6">
        <v>126.742920018604</v>
      </c>
      <c r="O7" s="7">
        <v>0.80437255844008</v>
      </c>
      <c r="P7" s="6">
        <v>543.858994703817</v>
      </c>
      <c r="Q7" s="7">
        <v>1.29200212400578</v>
      </c>
      <c r="R7" s="6">
        <f>P7*100/N7</f>
        <v>429.104043542619</v>
      </c>
      <c r="S7" s="6">
        <f>Q7*100/O7</f>
        <v>160.622352223373</v>
      </c>
    </row>
    <row r="8" spans="1:19">
      <c r="A8" t="s">
        <v>13</v>
      </c>
      <c r="B8" s="6">
        <v>11.428468494155</v>
      </c>
      <c r="C8" s="7">
        <v>0.25204199846</v>
      </c>
      <c r="D8" s="6">
        <v>58.5997735544486</v>
      </c>
      <c r="E8" s="7">
        <v>0.46391157129</v>
      </c>
      <c r="F8" s="6">
        <f>D8*100/B8</f>
        <v>512.752636842102</v>
      </c>
      <c r="G8" s="6">
        <f>E8*100/C8</f>
        <v>184.061217624262</v>
      </c>
      <c r="H8" s="6">
        <v>17.9999349254486</v>
      </c>
      <c r="I8" s="7">
        <v>0.37317790355</v>
      </c>
      <c r="J8" s="6">
        <v>107.652401829756</v>
      </c>
      <c r="K8" s="7">
        <v>0.80028328901</v>
      </c>
      <c r="L8" s="6">
        <f>J8*100/H8</f>
        <v>598.071061232312</v>
      </c>
      <c r="M8" s="6">
        <f>K8*100/I8</f>
        <v>214.45087755652</v>
      </c>
      <c r="N8" s="6">
        <v>11.157683376772</v>
      </c>
      <c r="O8" s="7">
        <v>0.254141571263599</v>
      </c>
      <c r="P8" s="6">
        <v>53.6157287582768</v>
      </c>
      <c r="Q8" s="7">
        <v>0.439962497207255</v>
      </c>
      <c r="R8" s="6">
        <f>P8*100/N8</f>
        <v>480.527426238799</v>
      </c>
      <c r="S8" s="6">
        <f>Q8*100/O8</f>
        <v>173.11709179248</v>
      </c>
    </row>
    <row r="9" spans="1:19">
      <c r="A9" t="s">
        <v>14</v>
      </c>
      <c r="B9" s="6">
        <v>259.243963920076</v>
      </c>
      <c r="C9" s="7">
        <v>0.26114275366</v>
      </c>
      <c r="D9" s="6">
        <v>1088.03012017737</v>
      </c>
      <c r="E9" s="7">
        <v>0.444645758729999</v>
      </c>
      <c r="F9" s="6">
        <f>D9*100/B9</f>
        <v>419.69352100819</v>
      </c>
      <c r="G9" s="6">
        <f>E9*100/C9</f>
        <v>170.269231099904</v>
      </c>
      <c r="H9" s="6">
        <v>446.259385113028</v>
      </c>
      <c r="I9" s="7">
        <v>0.41828942981</v>
      </c>
      <c r="J9" s="6">
        <v>2112.79195214694</v>
      </c>
      <c r="K9" s="7">
        <v>0.795591963249999</v>
      </c>
      <c r="L9" s="6">
        <f>J9*100/H9</f>
        <v>473.444822143475</v>
      </c>
      <c r="M9" s="6">
        <f>K9*100/I9</f>
        <v>190.201307169388</v>
      </c>
      <c r="N9" s="6">
        <v>245.013385632796</v>
      </c>
      <c r="O9" s="7">
        <v>0.256300602345913</v>
      </c>
      <c r="P9" s="6">
        <v>973.048689370306</v>
      </c>
      <c r="Q9" s="7">
        <v>0.416565338279569</v>
      </c>
      <c r="R9" s="6">
        <f>P9*100/N9</f>
        <v>397.141032461232</v>
      </c>
      <c r="S9" s="6">
        <f>Q9*100/O9</f>
        <v>162.52998801671</v>
      </c>
    </row>
    <row r="10" spans="1:19">
      <c r="A10" t="s">
        <v>15</v>
      </c>
      <c r="B10" s="6">
        <v>5.25051955280853</v>
      </c>
      <c r="C10" s="7">
        <v>0.249701841629999</v>
      </c>
      <c r="D10" s="6">
        <v>19.2566007772672</v>
      </c>
      <c r="E10" s="7">
        <v>0.4109075206</v>
      </c>
      <c r="F10" s="6">
        <f>D10*100/B10</f>
        <v>366.756100678965</v>
      </c>
      <c r="G10" s="6">
        <f>E10*100/C10</f>
        <v>164.559267131426</v>
      </c>
      <c r="H10" s="6">
        <v>8.00266711089144</v>
      </c>
      <c r="I10" s="7">
        <v>0.35992892002</v>
      </c>
      <c r="J10" s="6">
        <v>34.1061576496964</v>
      </c>
      <c r="K10" s="7">
        <v>0.676558988189999</v>
      </c>
      <c r="L10" s="6">
        <f>J10*100/H10</f>
        <v>426.184885327527</v>
      </c>
      <c r="M10" s="6">
        <f>K10*100/I10</f>
        <v>187.970165929541</v>
      </c>
      <c r="N10" s="6">
        <v>5.16338742976567</v>
      </c>
      <c r="O10" s="7">
        <v>0.25312032665711</v>
      </c>
      <c r="P10" s="6">
        <v>18.0015198900414</v>
      </c>
      <c r="Q10" s="7">
        <v>0.399283905775061</v>
      </c>
      <c r="R10" s="6">
        <f>P10*100/N10</f>
        <v>348.637791273748</v>
      </c>
      <c r="S10" s="6">
        <f>Q10*100/O10</f>
        <v>157.744702311463</v>
      </c>
    </row>
    <row r="11" spans="1:19">
      <c r="A11" t="s">
        <v>16</v>
      </c>
      <c r="B11" s="6"/>
      <c r="C11" s="7"/>
      <c r="D11" s="6"/>
      <c r="E11" s="7"/>
      <c r="F11" s="6"/>
      <c r="G11" s="6"/>
      <c r="H11" s="6"/>
      <c r="I11" s="7"/>
      <c r="J11" s="6"/>
      <c r="K11" s="7"/>
      <c r="L11" s="6"/>
      <c r="M11" s="6"/>
      <c r="N11" s="6"/>
      <c r="O11" s="7"/>
      <c r="P11" s="6"/>
      <c r="Q11" s="7"/>
      <c r="R11" s="6"/>
      <c r="S11" s="6"/>
    </row>
    <row r="12" spans="1:19">
      <c r="A12" t="s">
        <v>17</v>
      </c>
      <c r="B12" s="6">
        <v>57.841337937358</v>
      </c>
      <c r="C12" s="7">
        <v>0.62982854019</v>
      </c>
      <c r="D12" s="6">
        <v>295.985586480088</v>
      </c>
      <c r="E12" s="7">
        <v>1.0240356436</v>
      </c>
      <c r="F12" s="6">
        <f t="shared" ref="F12:F69" si="0">D12*100/B12</f>
        <v>511.719813259921</v>
      </c>
      <c r="G12" s="6">
        <f t="shared" ref="G12:G69" si="1">E12*100/C12</f>
        <v>162.589590381389</v>
      </c>
      <c r="H12" s="6">
        <v>105.181100553938</v>
      </c>
      <c r="I12" s="7">
        <v>1.09416651642</v>
      </c>
      <c r="J12" s="6">
        <v>662.298210413689</v>
      </c>
      <c r="K12" s="7">
        <v>2.20226900372</v>
      </c>
      <c r="L12" s="6">
        <f t="shared" ref="L12:L69" si="2">J12*100/H12</f>
        <v>629.674159070104</v>
      </c>
      <c r="M12" s="6">
        <f t="shared" ref="M12:M69" si="3">K12*100/I12</f>
        <v>201.273660879845</v>
      </c>
      <c r="N12" s="6">
        <v>53.2563353319073</v>
      </c>
      <c r="O12" s="7">
        <v>0.592562155248552</v>
      </c>
      <c r="P12" s="6">
        <v>245.921669380625</v>
      </c>
      <c r="Q12" s="7">
        <v>0.873510984141718</v>
      </c>
      <c r="R12" s="6">
        <f t="shared" ref="R12:R69" si="4">P12*100/N12</f>
        <v>461.769792923184</v>
      </c>
      <c r="S12" s="6">
        <f t="shared" ref="S12:S69" si="5">Q12*100/O12</f>
        <v>147.412550127391</v>
      </c>
    </row>
    <row r="13" spans="1:19">
      <c r="A13" t="s">
        <v>18</v>
      </c>
      <c r="B13" s="6">
        <v>0.413799796298785</v>
      </c>
      <c r="C13" s="7">
        <v>0.482764556719999</v>
      </c>
      <c r="D13" s="6">
        <v>2.15443133376533</v>
      </c>
      <c r="E13" s="7">
        <v>0.6434242053</v>
      </c>
      <c r="F13" s="6">
        <f t="shared" si="0"/>
        <v>520.645817865439</v>
      </c>
      <c r="G13" s="6">
        <f t="shared" si="1"/>
        <v>133.279089432653</v>
      </c>
      <c r="H13" s="6">
        <v>0.711511327519396</v>
      </c>
      <c r="I13" s="7">
        <v>0.75140600921</v>
      </c>
      <c r="J13" s="6">
        <v>5.2612606259182</v>
      </c>
      <c r="K13" s="7">
        <v>1.42299660815</v>
      </c>
      <c r="L13" s="6">
        <f t="shared" si="2"/>
        <v>739.448610644189</v>
      </c>
      <c r="M13" s="6">
        <f t="shared" si="3"/>
        <v>189.377858402555</v>
      </c>
      <c r="N13" s="6">
        <v>0.389426223757056</v>
      </c>
      <c r="O13" s="7">
        <v>0.479027064549558</v>
      </c>
      <c r="P13" s="6">
        <v>1.72787550937717</v>
      </c>
      <c r="Q13" s="7">
        <v>0.545289029375691</v>
      </c>
      <c r="R13" s="6">
        <f t="shared" si="4"/>
        <v>443.697779956161</v>
      </c>
      <c r="S13" s="6">
        <f t="shared" si="5"/>
        <v>113.832614006568</v>
      </c>
    </row>
    <row r="14" spans="1:19">
      <c r="A14" t="s">
        <v>19</v>
      </c>
      <c r="B14" s="6">
        <v>52.2423882508943</v>
      </c>
      <c r="C14" s="7">
        <v>0.2226988515</v>
      </c>
      <c r="D14" s="6">
        <v>192.444443593275</v>
      </c>
      <c r="E14" s="7">
        <v>0.38813399801</v>
      </c>
      <c r="F14" s="6">
        <f t="shared" si="0"/>
        <v>368.368388269425</v>
      </c>
      <c r="G14" s="6">
        <f t="shared" si="1"/>
        <v>174.286483920192</v>
      </c>
      <c r="H14" s="6">
        <v>82.4672763328069</v>
      </c>
      <c r="I14" s="7">
        <v>0.33284958324</v>
      </c>
      <c r="J14" s="6">
        <v>355.581790445517</v>
      </c>
      <c r="K14" s="7">
        <v>0.68349577146</v>
      </c>
      <c r="L14" s="6">
        <f t="shared" si="2"/>
        <v>431.179258316381</v>
      </c>
      <c r="M14" s="6">
        <f t="shared" si="3"/>
        <v>205.346740953306</v>
      </c>
      <c r="N14" s="6">
        <v>50.845072698716</v>
      </c>
      <c r="O14" s="7">
        <v>0.223277462886403</v>
      </c>
      <c r="P14" s="6">
        <v>177.696286001407</v>
      </c>
      <c r="Q14" s="7">
        <v>0.368620832058693</v>
      </c>
      <c r="R14" s="6">
        <f t="shared" si="4"/>
        <v>349.485754606649</v>
      </c>
      <c r="S14" s="6">
        <f t="shared" si="5"/>
        <v>165.095405193777</v>
      </c>
    </row>
    <row r="15" spans="1:19">
      <c r="A15" t="s">
        <v>20</v>
      </c>
      <c r="B15" s="6">
        <v>84.5456338477445</v>
      </c>
      <c r="C15" s="7">
        <v>0.283460100239999</v>
      </c>
      <c r="D15" s="6">
        <v>390.618255423542</v>
      </c>
      <c r="E15" s="7">
        <v>0.46045598475</v>
      </c>
      <c r="F15" s="6">
        <f t="shared" si="0"/>
        <v>462.020612592477</v>
      </c>
      <c r="G15" s="6">
        <f t="shared" si="1"/>
        <v>162.441198729607</v>
      </c>
      <c r="H15" s="6">
        <v>157.468361208807</v>
      </c>
      <c r="I15" s="7">
        <v>0.48726939779</v>
      </c>
      <c r="J15" s="6">
        <v>764.146542118395</v>
      </c>
      <c r="K15" s="7">
        <v>0.851932724909999</v>
      </c>
      <c r="L15" s="6">
        <f t="shared" si="2"/>
        <v>485.269889298662</v>
      </c>
      <c r="M15" s="6">
        <f t="shared" si="3"/>
        <v>174.838134463999</v>
      </c>
      <c r="N15" s="6">
        <v>77.599147912974</v>
      </c>
      <c r="O15" s="7">
        <v>0.272323410041753</v>
      </c>
      <c r="P15" s="6">
        <v>348.511719327065</v>
      </c>
      <c r="Q15" s="7">
        <v>0.424044335854986</v>
      </c>
      <c r="R15" s="6">
        <f t="shared" si="4"/>
        <v>449.117971911128</v>
      </c>
      <c r="S15" s="6">
        <f t="shared" si="5"/>
        <v>155.713508357571</v>
      </c>
    </row>
    <row r="16" spans="1:19">
      <c r="A16" t="s">
        <v>21</v>
      </c>
      <c r="B16" s="6">
        <v>80.2777529527644</v>
      </c>
      <c r="C16" s="7">
        <v>0.75647235485</v>
      </c>
      <c r="D16" s="6">
        <v>329.896157574734</v>
      </c>
      <c r="E16" s="7">
        <v>1.19379478968999</v>
      </c>
      <c r="F16" s="6">
        <f t="shared" si="0"/>
        <v>410.943437553422</v>
      </c>
      <c r="G16" s="6">
        <f t="shared" si="1"/>
        <v>157.810762288426</v>
      </c>
      <c r="H16" s="6">
        <v>147.776845953725</v>
      </c>
      <c r="I16" s="7">
        <v>1.30479944407</v>
      </c>
      <c r="J16" s="6">
        <v>796.785920205797</v>
      </c>
      <c r="K16" s="7">
        <v>2.83091560842</v>
      </c>
      <c r="L16" s="6">
        <f t="shared" si="2"/>
        <v>539.181842096768</v>
      </c>
      <c r="M16" s="6">
        <f t="shared" si="3"/>
        <v>216.96174238009</v>
      </c>
      <c r="N16" s="6">
        <v>73.6042215962768</v>
      </c>
      <c r="O16" s="7">
        <v>0.718802408482975</v>
      </c>
      <c r="P16" s="6">
        <v>264.220418343855</v>
      </c>
      <c r="Q16" s="7">
        <v>0.971085704824002</v>
      </c>
      <c r="R16" s="6">
        <f t="shared" si="4"/>
        <v>358.97454332595</v>
      </c>
      <c r="S16" s="6">
        <f t="shared" si="5"/>
        <v>135.09772551729</v>
      </c>
    </row>
    <row r="17" spans="1:19">
      <c r="A17" t="s">
        <v>22</v>
      </c>
      <c r="B17" s="6">
        <v>146.761930678291</v>
      </c>
      <c r="C17" s="7">
        <v>0.41659756402</v>
      </c>
      <c r="D17" s="6">
        <v>767.942995387818</v>
      </c>
      <c r="E17" s="7">
        <v>0.70001792943</v>
      </c>
      <c r="F17" s="6">
        <f t="shared" si="0"/>
        <v>523.257626714645</v>
      </c>
      <c r="G17" s="6">
        <f t="shared" si="1"/>
        <v>168.03217058571</v>
      </c>
      <c r="H17" s="6">
        <v>287.946036846889</v>
      </c>
      <c r="I17" s="7">
        <v>0.76300399596</v>
      </c>
      <c r="J17" s="6">
        <v>1941.09479105838</v>
      </c>
      <c r="K17" s="7">
        <v>1.76875589002</v>
      </c>
      <c r="L17" s="6">
        <f t="shared" si="2"/>
        <v>674.117557690342</v>
      </c>
      <c r="M17" s="6">
        <f t="shared" si="3"/>
        <v>231.814761047821</v>
      </c>
      <c r="N17" s="6">
        <v>131.00904896654</v>
      </c>
      <c r="O17" s="7">
        <v>0.386401732219056</v>
      </c>
      <c r="P17" s="6">
        <v>602.541058886259</v>
      </c>
      <c r="Q17" s="7">
        <v>0.549699943602551</v>
      </c>
      <c r="R17" s="6">
        <f t="shared" si="4"/>
        <v>459.923237088874</v>
      </c>
      <c r="S17" s="6">
        <f t="shared" si="5"/>
        <v>142.261252413568</v>
      </c>
    </row>
    <row r="18" spans="1:19">
      <c r="A18" t="s">
        <v>23</v>
      </c>
      <c r="B18" s="6">
        <v>0.501515103409848</v>
      </c>
      <c r="C18" s="7">
        <v>0.18223844374</v>
      </c>
      <c r="D18" s="6">
        <v>2.27728052457986</v>
      </c>
      <c r="E18" s="7">
        <v>0.26388034624</v>
      </c>
      <c r="F18" s="6">
        <f t="shared" si="0"/>
        <v>454.080148154346</v>
      </c>
      <c r="G18" s="6">
        <f t="shared" si="1"/>
        <v>144.799495004731</v>
      </c>
      <c r="H18" s="6">
        <v>0.839810437869656</v>
      </c>
      <c r="I18" s="7">
        <v>0.274543914299999</v>
      </c>
      <c r="J18" s="6">
        <v>3.92538664431845</v>
      </c>
      <c r="K18" s="7">
        <v>0.43993788713</v>
      </c>
      <c r="L18" s="6">
        <f t="shared" si="2"/>
        <v>467.413414660094</v>
      </c>
      <c r="M18" s="6">
        <f t="shared" si="3"/>
        <v>160.243175759952</v>
      </c>
      <c r="N18" s="6">
        <v>0.479605299768766</v>
      </c>
      <c r="O18" s="7">
        <v>0.183606158609228</v>
      </c>
      <c r="P18" s="6">
        <v>2.16119245332169</v>
      </c>
      <c r="Q18" s="7">
        <v>0.255938343908893</v>
      </c>
      <c r="R18" s="6">
        <f t="shared" si="4"/>
        <v>450.618968214837</v>
      </c>
      <c r="S18" s="6">
        <f t="shared" si="5"/>
        <v>139.395293626076</v>
      </c>
    </row>
    <row r="19" spans="1:19">
      <c r="A19" t="s">
        <v>24</v>
      </c>
      <c r="B19" s="6">
        <v>52.8717613936495</v>
      </c>
      <c r="C19" s="7">
        <v>0.13327541047</v>
      </c>
      <c r="D19" s="6">
        <v>316.136112693916</v>
      </c>
      <c r="E19" s="7">
        <v>0.32139690206</v>
      </c>
      <c r="F19" s="6">
        <f t="shared" si="0"/>
        <v>597.929980694548</v>
      </c>
      <c r="G19" s="6">
        <f t="shared" si="1"/>
        <v>241.152438342965</v>
      </c>
      <c r="H19" s="6">
        <v>89.8273157770542</v>
      </c>
      <c r="I19" s="7">
        <v>0.21975791357</v>
      </c>
      <c r="J19" s="6">
        <v>714.374528020691</v>
      </c>
      <c r="K19" s="7">
        <v>0.68676934839</v>
      </c>
      <c r="L19" s="6">
        <f t="shared" si="2"/>
        <v>795.275381258997</v>
      </c>
      <c r="M19" s="6">
        <f t="shared" si="3"/>
        <v>312.511771354819</v>
      </c>
      <c r="N19" s="6">
        <v>50.4925294425295</v>
      </c>
      <c r="O19" s="7">
        <v>0.129442149907709</v>
      </c>
      <c r="P19" s="6">
        <v>261.221953193679</v>
      </c>
      <c r="Q19" s="7">
        <v>0.274359530127595</v>
      </c>
      <c r="R19" s="6">
        <f t="shared" si="4"/>
        <v>517.347726639445</v>
      </c>
      <c r="S19" s="6">
        <f t="shared" si="5"/>
        <v>211.955325466404</v>
      </c>
    </row>
    <row r="20" spans="1:19">
      <c r="A20" t="s">
        <v>25</v>
      </c>
      <c r="B20" s="6">
        <v>2.14861154369014</v>
      </c>
      <c r="C20" s="7">
        <v>0.62063837676</v>
      </c>
      <c r="D20" s="6">
        <v>6.62030853960514</v>
      </c>
      <c r="E20" s="7">
        <v>0.87734297627</v>
      </c>
      <c r="F20" s="6">
        <f t="shared" si="0"/>
        <v>308.120309557449</v>
      </c>
      <c r="G20" s="6">
        <f t="shared" si="1"/>
        <v>141.361380333925</v>
      </c>
      <c r="H20" s="6">
        <v>3.79993399407851</v>
      </c>
      <c r="I20" s="7">
        <v>0.97491595531</v>
      </c>
      <c r="J20" s="6">
        <v>12.0386360654349</v>
      </c>
      <c r="K20" s="7">
        <v>1.45380650607</v>
      </c>
      <c r="L20" s="6">
        <f t="shared" si="2"/>
        <v>316.811715261235</v>
      </c>
      <c r="M20" s="6">
        <f t="shared" si="3"/>
        <v>149.12121379814</v>
      </c>
      <c r="N20" s="6">
        <v>1.9898213197555</v>
      </c>
      <c r="O20" s="7">
        <v>0.6109760443978</v>
      </c>
      <c r="P20" s="6">
        <v>6.06926704299909</v>
      </c>
      <c r="Q20" s="7">
        <v>0.849211607712953</v>
      </c>
      <c r="R20" s="6">
        <f t="shared" si="4"/>
        <v>305.015680691614</v>
      </c>
      <c r="S20" s="6">
        <f t="shared" si="5"/>
        <v>138.992619350562</v>
      </c>
    </row>
    <row r="21" spans="1:19">
      <c r="A21" t="s">
        <v>26</v>
      </c>
      <c r="B21" s="6">
        <v>0.0224079595209797</v>
      </c>
      <c r="C21" s="7">
        <v>0.0615507101799999</v>
      </c>
      <c r="D21" s="6">
        <v>0.0492880774481628</v>
      </c>
      <c r="E21" s="7">
        <v>0.06870382793</v>
      </c>
      <c r="F21" s="6">
        <f t="shared" si="0"/>
        <v>219.95790112891</v>
      </c>
      <c r="G21" s="6">
        <f t="shared" si="1"/>
        <v>111.621503194815</v>
      </c>
      <c r="H21" s="6">
        <v>0.0344406732416771</v>
      </c>
      <c r="I21" s="7">
        <v>0.08665563901</v>
      </c>
      <c r="J21" s="6">
        <v>0.0811512050936105</v>
      </c>
      <c r="K21" s="7">
        <v>0.10127776126</v>
      </c>
      <c r="L21" s="6">
        <f t="shared" si="2"/>
        <v>235.62607073374</v>
      </c>
      <c r="M21" s="6">
        <f t="shared" si="3"/>
        <v>116.873826581918</v>
      </c>
      <c r="N21" s="6">
        <v>0.0218958956671662</v>
      </c>
      <c r="O21" s="7">
        <v>0.0630068327462516</v>
      </c>
      <c r="P21" s="6">
        <v>0.0471411262062783</v>
      </c>
      <c r="Q21" s="7">
        <v>0.0698092403778695</v>
      </c>
      <c r="R21" s="6">
        <f t="shared" si="4"/>
        <v>215.296633318218</v>
      </c>
      <c r="S21" s="6">
        <f t="shared" si="5"/>
        <v>110.796301504336</v>
      </c>
    </row>
    <row r="22" spans="1:19">
      <c r="A22" t="s">
        <v>27</v>
      </c>
      <c r="B22" s="6">
        <v>0.0459902386440933</v>
      </c>
      <c r="C22" s="7">
        <v>0.28316185934</v>
      </c>
      <c r="D22" s="6">
        <v>0.125264127349552</v>
      </c>
      <c r="E22" s="7">
        <v>0.35670738061</v>
      </c>
      <c r="F22" s="6">
        <f t="shared" si="0"/>
        <v>272.371118399578</v>
      </c>
      <c r="G22" s="6">
        <f t="shared" si="1"/>
        <v>125.972961698098</v>
      </c>
      <c r="H22" s="6">
        <v>0.0743319382748917</v>
      </c>
      <c r="I22" s="7">
        <v>0.42424549041</v>
      </c>
      <c r="J22" s="6">
        <v>0.2252718268313</v>
      </c>
      <c r="K22" s="7">
        <v>0.56706564529</v>
      </c>
      <c r="L22" s="6">
        <f t="shared" si="2"/>
        <v>303.061957026074</v>
      </c>
      <c r="M22" s="6">
        <f t="shared" si="3"/>
        <v>133.66450748645</v>
      </c>
      <c r="N22" s="6">
        <v>0.0440924394779706</v>
      </c>
      <c r="O22" s="7">
        <v>0.282777794589812</v>
      </c>
      <c r="P22" s="6">
        <v>0.115208952394521</v>
      </c>
      <c r="Q22" s="7">
        <v>0.352083337204331</v>
      </c>
      <c r="R22" s="6">
        <f t="shared" si="4"/>
        <v>261.289585603631</v>
      </c>
      <c r="S22" s="6">
        <f t="shared" si="5"/>
        <v>124.508834830914</v>
      </c>
    </row>
    <row r="23" spans="1:19">
      <c r="A23" t="s">
        <v>28</v>
      </c>
      <c r="B23" s="6">
        <v>0.162587084199675</v>
      </c>
      <c r="C23" s="7">
        <v>0.33747739648</v>
      </c>
      <c r="D23" s="6">
        <v>0.294786399292164</v>
      </c>
      <c r="E23" s="7">
        <v>0.39297572848</v>
      </c>
      <c r="F23" s="6">
        <f t="shared" si="0"/>
        <v>181.309850498416</v>
      </c>
      <c r="G23" s="6">
        <f t="shared" si="1"/>
        <v>116.445051603119</v>
      </c>
      <c r="H23" s="6">
        <v>0.256760538663217</v>
      </c>
      <c r="I23" s="7">
        <v>0.50372932399</v>
      </c>
      <c r="J23" s="6">
        <v>0.539163283418859</v>
      </c>
      <c r="K23" s="7">
        <v>0.65112174645</v>
      </c>
      <c r="L23" s="6">
        <f t="shared" si="2"/>
        <v>209.986817376972</v>
      </c>
      <c r="M23" s="6">
        <f t="shared" si="3"/>
        <v>129.260242642322</v>
      </c>
      <c r="N23" s="6">
        <v>0.157869720609568</v>
      </c>
      <c r="O23" s="7">
        <v>0.338418784513944</v>
      </c>
      <c r="P23" s="6">
        <v>0.26912834183837</v>
      </c>
      <c r="Q23" s="7">
        <v>0.37939770341144</v>
      </c>
      <c r="R23" s="6">
        <f t="shared" si="4"/>
        <v>170.474959225372</v>
      </c>
      <c r="S23" s="6">
        <f t="shared" si="5"/>
        <v>112.108937438669</v>
      </c>
    </row>
    <row r="24" spans="1:19">
      <c r="A24" t="s">
        <v>29</v>
      </c>
      <c r="B24" s="6">
        <v>3.28698920756274</v>
      </c>
      <c r="C24" s="7">
        <v>0.18509546444</v>
      </c>
      <c r="D24" s="6">
        <v>11.3667366903805</v>
      </c>
      <c r="E24" s="7">
        <v>0.22108675599</v>
      </c>
      <c r="F24" s="6">
        <f t="shared" si="0"/>
        <v>345.809979060101</v>
      </c>
      <c r="G24" s="6">
        <f t="shared" si="1"/>
        <v>119.4447182479</v>
      </c>
      <c r="H24" s="6">
        <v>5.61183786254975</v>
      </c>
      <c r="I24" s="7">
        <v>0.28336343225</v>
      </c>
      <c r="J24" s="6">
        <v>20.5201325176695</v>
      </c>
      <c r="K24" s="7">
        <v>0.35552073219</v>
      </c>
      <c r="L24" s="6">
        <f t="shared" si="2"/>
        <v>365.657971956199</v>
      </c>
      <c r="M24" s="6">
        <f t="shared" si="3"/>
        <v>125.464577192282</v>
      </c>
      <c r="N24" s="6">
        <v>3.09736000825632</v>
      </c>
      <c r="O24" s="7">
        <v>0.185215761071887</v>
      </c>
      <c r="P24" s="6">
        <v>10.5604475873493</v>
      </c>
      <c r="Q24" s="7">
        <v>0.218775350074702</v>
      </c>
      <c r="R24" s="6">
        <f t="shared" si="4"/>
        <v>340.949956065791</v>
      </c>
      <c r="S24" s="6">
        <f t="shared" si="5"/>
        <v>118.11918640649</v>
      </c>
    </row>
    <row r="25" spans="1:19">
      <c r="A25" t="s">
        <v>30</v>
      </c>
      <c r="B25" s="6">
        <v>0.455229457512891</v>
      </c>
      <c r="C25" s="7">
        <v>0.54631266564</v>
      </c>
      <c r="D25" s="6">
        <v>0.902385053697226</v>
      </c>
      <c r="E25" s="7">
        <v>0.62890832731</v>
      </c>
      <c r="F25" s="6">
        <f t="shared" si="0"/>
        <v>198.226419403378</v>
      </c>
      <c r="G25" s="6">
        <f t="shared" si="1"/>
        <v>115.118752843345</v>
      </c>
      <c r="H25" s="6">
        <v>0.78710186310792</v>
      </c>
      <c r="I25" s="7">
        <v>0.88854955585</v>
      </c>
      <c r="J25" s="6">
        <v>1.73617702090545</v>
      </c>
      <c r="K25" s="7">
        <v>1.14395818425</v>
      </c>
      <c r="L25" s="6">
        <f t="shared" si="2"/>
        <v>220.578441276971</v>
      </c>
      <c r="M25" s="6">
        <f t="shared" si="3"/>
        <v>128.744443876928</v>
      </c>
      <c r="N25" s="6">
        <v>0.429422065641515</v>
      </c>
      <c r="O25" s="7">
        <v>0.533178752707017</v>
      </c>
      <c r="P25" s="6">
        <v>0.814861012805209</v>
      </c>
      <c r="Q25" s="7">
        <v>0.586985532193082</v>
      </c>
      <c r="R25" s="6">
        <f t="shared" si="4"/>
        <v>189.757601670488</v>
      </c>
      <c r="S25" s="6">
        <f t="shared" si="5"/>
        <v>110.091696117462</v>
      </c>
    </row>
    <row r="26" spans="1:19">
      <c r="A26" t="s">
        <v>31</v>
      </c>
      <c r="B26" s="6">
        <v>0.271638672740324</v>
      </c>
      <c r="C26" s="7">
        <v>0.20450153854</v>
      </c>
      <c r="D26" s="6">
        <v>0.905601244874212</v>
      </c>
      <c r="E26" s="7">
        <v>0.25819478053</v>
      </c>
      <c r="F26" s="6">
        <f t="shared" si="0"/>
        <v>333.384505136326</v>
      </c>
      <c r="G26" s="6">
        <f t="shared" si="1"/>
        <v>126.255666521305</v>
      </c>
      <c r="H26" s="6">
        <v>0.438503214789788</v>
      </c>
      <c r="I26" s="7">
        <v>0.295606524539999</v>
      </c>
      <c r="J26" s="6">
        <v>1.5933958842506</v>
      </c>
      <c r="K26" s="7">
        <v>0.40877141099</v>
      </c>
      <c r="L26" s="6">
        <f t="shared" si="2"/>
        <v>363.371539936019</v>
      </c>
      <c r="M26" s="6">
        <f t="shared" si="3"/>
        <v>138.282269522332</v>
      </c>
      <c r="N26" s="6">
        <v>0.260182477282983</v>
      </c>
      <c r="O26" s="7">
        <v>0.207900032364398</v>
      </c>
      <c r="P26" s="6">
        <v>0.84449079354535</v>
      </c>
      <c r="Q26" s="7">
        <v>0.254995294809154</v>
      </c>
      <c r="R26" s="6">
        <f t="shared" si="4"/>
        <v>324.576352091096</v>
      </c>
      <c r="S26" s="6">
        <f t="shared" si="5"/>
        <v>122.652840362338</v>
      </c>
    </row>
    <row r="27" spans="1:19">
      <c r="A27" t="s">
        <v>32</v>
      </c>
      <c r="B27" s="6">
        <v>0.789229043969183</v>
      </c>
      <c r="C27" s="7">
        <v>1.42890184977</v>
      </c>
      <c r="D27" s="6">
        <v>1.46731445727982</v>
      </c>
      <c r="E27" s="7">
        <v>1.83747473663</v>
      </c>
      <c r="F27" s="6">
        <f t="shared" si="0"/>
        <v>185.917442913709</v>
      </c>
      <c r="G27" s="6">
        <f t="shared" si="1"/>
        <v>128.593488553868</v>
      </c>
      <c r="H27" s="6">
        <v>1.44163084103188</v>
      </c>
      <c r="I27" s="7">
        <v>2.46969813113</v>
      </c>
      <c r="J27" s="6">
        <v>2.79088609463504</v>
      </c>
      <c r="K27" s="7">
        <v>3.41067644092</v>
      </c>
      <c r="L27" s="6">
        <f t="shared" si="2"/>
        <v>193.592285569959</v>
      </c>
      <c r="M27" s="6">
        <f t="shared" si="3"/>
        <v>138.100944319031</v>
      </c>
      <c r="N27" s="6">
        <v>0.728993788536824</v>
      </c>
      <c r="O27" s="7">
        <v>1.36277876794102</v>
      </c>
      <c r="P27" s="6">
        <v>1.34065691204217</v>
      </c>
      <c r="Q27" s="7">
        <v>1.70089293124127</v>
      </c>
      <c r="R27" s="6">
        <f t="shared" si="4"/>
        <v>183.905121432245</v>
      </c>
      <c r="S27" s="6">
        <f t="shared" si="5"/>
        <v>124.810642141945</v>
      </c>
    </row>
    <row r="28" spans="1:19">
      <c r="A28" t="s">
        <v>33</v>
      </c>
      <c r="B28" s="6">
        <v>0.148876282389016</v>
      </c>
      <c r="C28" s="7">
        <v>0.246534863099999</v>
      </c>
      <c r="D28" s="6">
        <v>0.52055431304928</v>
      </c>
      <c r="E28" s="7">
        <v>0.29885112101</v>
      </c>
      <c r="F28" s="6">
        <f t="shared" si="0"/>
        <v>349.655636677616</v>
      </c>
      <c r="G28" s="6">
        <f t="shared" si="1"/>
        <v>121.220632754395</v>
      </c>
      <c r="H28" s="6">
        <v>0.248143122925933</v>
      </c>
      <c r="I28" s="7">
        <v>0.36791054852</v>
      </c>
      <c r="J28" s="6">
        <v>0.9122059883833</v>
      </c>
      <c r="K28" s="7">
        <v>0.474167384319999</v>
      </c>
      <c r="L28" s="6">
        <f t="shared" si="2"/>
        <v>367.61284279298</v>
      </c>
      <c r="M28" s="6">
        <f t="shared" si="3"/>
        <v>128.8811604417</v>
      </c>
      <c r="N28" s="6">
        <v>0.141455155434214</v>
      </c>
      <c r="O28" s="7">
        <v>0.248621080143136</v>
      </c>
      <c r="P28" s="6">
        <v>0.487457674730498</v>
      </c>
      <c r="Q28" s="7">
        <v>0.295831002691404</v>
      </c>
      <c r="R28" s="6">
        <f t="shared" si="4"/>
        <v>344.602268637143</v>
      </c>
      <c r="S28" s="6">
        <f t="shared" si="5"/>
        <v>118.988704626771</v>
      </c>
    </row>
    <row r="29" spans="1:19">
      <c r="A29" t="s">
        <v>34</v>
      </c>
      <c r="B29" s="6">
        <v>8.93741146078504</v>
      </c>
      <c r="C29" s="7">
        <v>0.31561538287</v>
      </c>
      <c r="D29" s="6">
        <v>41.9437505237176</v>
      </c>
      <c r="E29" s="7">
        <v>0.96488597192</v>
      </c>
      <c r="F29" s="6">
        <f t="shared" si="0"/>
        <v>469.305354327207</v>
      </c>
      <c r="G29" s="6">
        <f t="shared" si="1"/>
        <v>305.715761743283</v>
      </c>
      <c r="H29" s="6">
        <v>16.8746135781049</v>
      </c>
      <c r="I29" s="7">
        <v>0.57067407017</v>
      </c>
      <c r="J29" s="6">
        <v>86.9138788551893</v>
      </c>
      <c r="K29" s="7">
        <v>2.03587227641999</v>
      </c>
      <c r="L29" s="6">
        <f t="shared" si="2"/>
        <v>515.057002359814</v>
      </c>
      <c r="M29" s="6">
        <f t="shared" si="3"/>
        <v>356.748691212397</v>
      </c>
      <c r="N29" s="6">
        <v>8.12872522987463</v>
      </c>
      <c r="O29" s="7">
        <v>0.293838347040866</v>
      </c>
      <c r="P29" s="6">
        <v>36.6822886921593</v>
      </c>
      <c r="Q29" s="7">
        <v>0.837515160689572</v>
      </c>
      <c r="R29" s="6">
        <f t="shared" si="4"/>
        <v>451.267420841645</v>
      </c>
      <c r="S29" s="6">
        <f t="shared" si="5"/>
        <v>285.025820871873</v>
      </c>
    </row>
    <row r="30" spans="1:19">
      <c r="A30" t="s">
        <v>35</v>
      </c>
      <c r="B30" s="6">
        <v>10.3027069074271</v>
      </c>
      <c r="C30" s="7">
        <v>0.18929614052</v>
      </c>
      <c r="D30" s="6">
        <v>30.4224541431217</v>
      </c>
      <c r="E30" s="7">
        <v>0.26873135731</v>
      </c>
      <c r="F30" s="6">
        <f t="shared" si="0"/>
        <v>295.286029355941</v>
      </c>
      <c r="G30" s="6">
        <f t="shared" si="1"/>
        <v>141.963463476746</v>
      </c>
      <c r="H30" s="6">
        <v>18.3477134311113</v>
      </c>
      <c r="I30" s="7">
        <v>0.32393277862</v>
      </c>
      <c r="J30" s="6">
        <v>60.599398740664</v>
      </c>
      <c r="K30" s="7">
        <v>0.50622617745</v>
      </c>
      <c r="L30" s="6">
        <f t="shared" si="2"/>
        <v>330.283111125491</v>
      </c>
      <c r="M30" s="6">
        <f t="shared" si="3"/>
        <v>156.275070280506</v>
      </c>
      <c r="N30" s="6">
        <v>9.58780819362365</v>
      </c>
      <c r="O30" s="7">
        <v>0.179973437427598</v>
      </c>
      <c r="P30" s="6">
        <v>26.8115364151352</v>
      </c>
      <c r="Q30" s="7">
        <v>0.244305315922033</v>
      </c>
      <c r="R30" s="6">
        <f t="shared" si="4"/>
        <v>279.64197732873</v>
      </c>
      <c r="S30" s="6">
        <f t="shared" si="5"/>
        <v>135.745207411686</v>
      </c>
    </row>
    <row r="31" spans="1:19">
      <c r="A31" t="s">
        <v>36</v>
      </c>
      <c r="B31" s="6">
        <v>20.5867741142866</v>
      </c>
      <c r="C31" s="7">
        <v>0.32240362269</v>
      </c>
      <c r="D31" s="6">
        <v>83.625302363558</v>
      </c>
      <c r="E31" s="7">
        <v>1.48447471435</v>
      </c>
      <c r="F31" s="6">
        <f t="shared" si="0"/>
        <v>406.208869341625</v>
      </c>
      <c r="G31" s="6">
        <f t="shared" si="1"/>
        <v>460.439836861685</v>
      </c>
      <c r="H31" s="6">
        <v>39.1654515785647</v>
      </c>
      <c r="I31" s="7">
        <v>0.61175684205</v>
      </c>
      <c r="J31" s="6">
        <v>160.823712988809</v>
      </c>
      <c r="K31" s="7">
        <v>2.96337159935</v>
      </c>
      <c r="L31" s="6">
        <f t="shared" si="2"/>
        <v>410.626474371683</v>
      </c>
      <c r="M31" s="6">
        <f t="shared" si="3"/>
        <v>484.403507351014</v>
      </c>
      <c r="N31" s="6">
        <v>18.5260373151559</v>
      </c>
      <c r="O31" s="7">
        <v>0.291033309950665</v>
      </c>
      <c r="P31" s="6">
        <v>75.7953392290875</v>
      </c>
      <c r="Q31" s="7">
        <v>1.32133114162153</v>
      </c>
      <c r="R31" s="6">
        <f t="shared" si="4"/>
        <v>409.128719432517</v>
      </c>
      <c r="S31" s="6">
        <f t="shared" si="5"/>
        <v>454.013714734412</v>
      </c>
    </row>
    <row r="32" spans="1:19">
      <c r="A32" t="s">
        <v>37</v>
      </c>
      <c r="B32" s="6">
        <v>59.8479697403018</v>
      </c>
      <c r="C32" s="7">
        <v>0.44114210298</v>
      </c>
      <c r="D32" s="6">
        <v>132.721595266444</v>
      </c>
      <c r="E32" s="7">
        <v>0.686028749609999</v>
      </c>
      <c r="F32" s="6">
        <f t="shared" si="0"/>
        <v>221.764574207551</v>
      </c>
      <c r="G32" s="6">
        <f t="shared" si="1"/>
        <v>155.511964279932</v>
      </c>
      <c r="H32" s="6">
        <v>111.606143832616</v>
      </c>
      <c r="I32" s="7">
        <v>0.79765593654</v>
      </c>
      <c r="J32" s="6">
        <v>283.887735624652</v>
      </c>
      <c r="K32" s="7">
        <v>1.42312130459</v>
      </c>
      <c r="L32" s="6">
        <f t="shared" si="2"/>
        <v>254.365688013036</v>
      </c>
      <c r="M32" s="6">
        <f t="shared" si="3"/>
        <v>178.412927102767</v>
      </c>
      <c r="N32" s="6">
        <v>54.4934486045596</v>
      </c>
      <c r="O32" s="7">
        <v>0.408472254513023</v>
      </c>
      <c r="P32" s="6">
        <v>113.25419341514</v>
      </c>
      <c r="Q32" s="7">
        <v>0.597031932264976</v>
      </c>
      <c r="R32" s="6">
        <f t="shared" si="4"/>
        <v>207.830842633923</v>
      </c>
      <c r="S32" s="6">
        <f t="shared" si="5"/>
        <v>146.162175195168</v>
      </c>
    </row>
    <row r="33" spans="1:19">
      <c r="A33" t="s">
        <v>38</v>
      </c>
      <c r="B33" s="6">
        <v>6.36903792366769</v>
      </c>
      <c r="C33" s="7">
        <v>0.21566447651</v>
      </c>
      <c r="D33" s="6">
        <v>17.1029017593447</v>
      </c>
      <c r="E33" s="7">
        <v>0.31390302151</v>
      </c>
      <c r="F33" s="6">
        <f t="shared" si="0"/>
        <v>268.531950418907</v>
      </c>
      <c r="G33" s="6">
        <f t="shared" si="1"/>
        <v>145.551565371242</v>
      </c>
      <c r="H33" s="6">
        <v>10.1735156070724</v>
      </c>
      <c r="I33" s="7">
        <v>0.33451690331</v>
      </c>
      <c r="J33" s="6">
        <v>35.9616139665995</v>
      </c>
      <c r="K33" s="7">
        <v>0.62677284707</v>
      </c>
      <c r="L33" s="6">
        <f t="shared" si="2"/>
        <v>353.48266376669</v>
      </c>
      <c r="M33" s="6">
        <f t="shared" si="3"/>
        <v>187.366569781128</v>
      </c>
      <c r="N33" s="6">
        <v>6.27393976154757</v>
      </c>
      <c r="O33" s="7">
        <v>0.215947531083482</v>
      </c>
      <c r="P33" s="6">
        <v>14.7518061443584</v>
      </c>
      <c r="Q33" s="7">
        <v>0.279296951502985</v>
      </c>
      <c r="R33" s="6">
        <f t="shared" si="4"/>
        <v>235.128271947572</v>
      </c>
      <c r="S33" s="6">
        <f t="shared" si="5"/>
        <v>129.335561329022</v>
      </c>
    </row>
    <row r="34" spans="1:19">
      <c r="A34" t="s">
        <v>39</v>
      </c>
      <c r="B34" s="6">
        <v>1.93132069994264</v>
      </c>
      <c r="C34" s="7">
        <v>0.17036759335</v>
      </c>
      <c r="D34" s="6">
        <v>7.97425109097961</v>
      </c>
      <c r="E34" s="7">
        <v>0.30166138516</v>
      </c>
      <c r="F34" s="6">
        <f t="shared" si="0"/>
        <v>412.891090082369</v>
      </c>
      <c r="G34" s="6">
        <f t="shared" si="1"/>
        <v>177.065003518757</v>
      </c>
      <c r="H34" s="6">
        <v>3.05560338831923</v>
      </c>
      <c r="I34" s="7">
        <v>0.260500392029999</v>
      </c>
      <c r="J34" s="6">
        <v>15.3877307319075</v>
      </c>
      <c r="K34" s="7">
        <v>0.54029646496</v>
      </c>
      <c r="L34" s="6">
        <f t="shared" si="2"/>
        <v>503.590576929282</v>
      </c>
      <c r="M34" s="6">
        <f t="shared" si="3"/>
        <v>207.40716002369</v>
      </c>
      <c r="N34" s="6">
        <v>1.8804834673154</v>
      </c>
      <c r="O34" s="7">
        <v>0.168609950691252</v>
      </c>
      <c r="P34" s="6">
        <v>7.12688406837781</v>
      </c>
      <c r="Q34" s="7">
        <v>0.280731307901182</v>
      </c>
      <c r="R34" s="6">
        <f t="shared" si="4"/>
        <v>378.992115179413</v>
      </c>
      <c r="S34" s="6">
        <f t="shared" si="5"/>
        <v>166.497473458871</v>
      </c>
    </row>
    <row r="35" spans="1:19">
      <c r="A35" t="s">
        <v>40</v>
      </c>
      <c r="B35" s="6">
        <v>7.61512524354821</v>
      </c>
      <c r="C35" s="7">
        <v>0.25985248728</v>
      </c>
      <c r="D35" s="6">
        <v>14.4404798973128</v>
      </c>
      <c r="E35" s="7">
        <v>0.21537073187</v>
      </c>
      <c r="F35" s="6">
        <f t="shared" si="0"/>
        <v>189.628921855846</v>
      </c>
      <c r="G35" s="6">
        <f t="shared" si="1"/>
        <v>82.8819204789564</v>
      </c>
      <c r="H35" s="6">
        <v>12.8483796031222</v>
      </c>
      <c r="I35" s="7">
        <v>0.42194386846</v>
      </c>
      <c r="J35" s="6">
        <v>26.5300610355032</v>
      </c>
      <c r="K35" s="7">
        <v>0.36284010599</v>
      </c>
      <c r="L35" s="6">
        <f t="shared" si="2"/>
        <v>206.485656985542</v>
      </c>
      <c r="M35" s="6">
        <f t="shared" si="3"/>
        <v>85.9925059023335</v>
      </c>
      <c r="N35" s="6">
        <v>7.3094178540759</v>
      </c>
      <c r="O35" s="7">
        <v>0.254467228598871</v>
      </c>
      <c r="P35" s="6">
        <v>13.2949681881811</v>
      </c>
      <c r="Q35" s="7">
        <v>0.207152747906961</v>
      </c>
      <c r="R35" s="6">
        <f t="shared" si="4"/>
        <v>181.888194841228</v>
      </c>
      <c r="S35" s="6">
        <f t="shared" si="5"/>
        <v>81.4064542014194</v>
      </c>
    </row>
    <row r="36" spans="1:19">
      <c r="A36" t="s">
        <v>41</v>
      </c>
      <c r="B36" s="6">
        <v>5.60844448505662</v>
      </c>
      <c r="C36" s="7">
        <v>0.25994660845</v>
      </c>
      <c r="D36" s="6">
        <v>49.8663759651598</v>
      </c>
      <c r="E36" s="7">
        <v>1.09138728313</v>
      </c>
      <c r="F36" s="6">
        <f t="shared" si="0"/>
        <v>889.130240979043</v>
      </c>
      <c r="G36" s="6">
        <f t="shared" si="1"/>
        <v>419.850556865382</v>
      </c>
      <c r="H36" s="6">
        <v>9.90870673995309</v>
      </c>
      <c r="I36" s="7">
        <v>0.440848155099999</v>
      </c>
      <c r="J36" s="6">
        <v>99.3870656301965</v>
      </c>
      <c r="K36" s="7">
        <v>2.07846210966</v>
      </c>
      <c r="L36" s="6">
        <f t="shared" si="2"/>
        <v>1003.0276224591</v>
      </c>
      <c r="M36" s="6">
        <f t="shared" si="3"/>
        <v>471.468936779045</v>
      </c>
      <c r="N36" s="6">
        <v>5.22835740072314</v>
      </c>
      <c r="O36" s="7">
        <v>0.247741621329727</v>
      </c>
      <c r="P36" s="6">
        <v>43.9446320897068</v>
      </c>
      <c r="Q36" s="7">
        <v>0.987389188612946</v>
      </c>
      <c r="R36" s="6">
        <f t="shared" si="4"/>
        <v>840.505511035431</v>
      </c>
      <c r="S36" s="6">
        <f t="shared" si="5"/>
        <v>398.556037258995</v>
      </c>
    </row>
    <row r="37" spans="1:19">
      <c r="A37" t="s">
        <v>42</v>
      </c>
      <c r="B37" s="6">
        <v>16.2530231614149</v>
      </c>
      <c r="C37" s="7">
        <v>0.13386756043</v>
      </c>
      <c r="D37" s="6">
        <v>62.1398145855071</v>
      </c>
      <c r="E37" s="7">
        <v>0.21136062756</v>
      </c>
      <c r="F37" s="6">
        <f t="shared" si="0"/>
        <v>382.327730468191</v>
      </c>
      <c r="G37" s="6">
        <f t="shared" si="1"/>
        <v>157.887860868669</v>
      </c>
      <c r="H37" s="6">
        <v>28.415340678001</v>
      </c>
      <c r="I37" s="7">
        <v>0.22619450572</v>
      </c>
      <c r="J37" s="6">
        <v>120.60431037663</v>
      </c>
      <c r="K37" s="7">
        <v>0.38496303946</v>
      </c>
      <c r="L37" s="6">
        <f t="shared" si="2"/>
        <v>424.433800542118</v>
      </c>
      <c r="M37" s="6">
        <f t="shared" si="3"/>
        <v>170.191153951606</v>
      </c>
      <c r="N37" s="6">
        <v>15.3578858700871</v>
      </c>
      <c r="O37" s="7">
        <v>0.128748118205755</v>
      </c>
      <c r="P37" s="6">
        <v>55.2655625623502</v>
      </c>
      <c r="Q37" s="7">
        <v>0.194330370603404</v>
      </c>
      <c r="R37" s="6">
        <f t="shared" si="4"/>
        <v>359.851369061103</v>
      </c>
      <c r="S37" s="6">
        <f t="shared" si="5"/>
        <v>150.938416274823</v>
      </c>
    </row>
    <row r="38" spans="1:19">
      <c r="A38" t="s">
        <v>43</v>
      </c>
      <c r="B38" s="6">
        <v>6.66973118261124</v>
      </c>
      <c r="C38" s="7">
        <v>0.33715457246</v>
      </c>
      <c r="D38" s="6">
        <v>23.9325559863917</v>
      </c>
      <c r="E38" s="7">
        <v>0.53573610541</v>
      </c>
      <c r="F38" s="6">
        <f t="shared" si="0"/>
        <v>358.823396792762</v>
      </c>
      <c r="G38" s="6">
        <f t="shared" si="1"/>
        <v>158.89925546644</v>
      </c>
      <c r="H38" s="6">
        <v>10.6101468136056</v>
      </c>
      <c r="I38" s="7">
        <v>0.504994013</v>
      </c>
      <c r="J38" s="6">
        <v>43.514380103895</v>
      </c>
      <c r="K38" s="7">
        <v>0.99218978457</v>
      </c>
      <c r="L38" s="6">
        <f t="shared" si="2"/>
        <v>410.120433471247</v>
      </c>
      <c r="M38" s="6">
        <f t="shared" si="3"/>
        <v>196.475553972558</v>
      </c>
      <c r="N38" s="6">
        <v>6.6532429541371</v>
      </c>
      <c r="O38" s="7">
        <v>0.346250710951153</v>
      </c>
      <c r="P38" s="6">
        <v>22.6446838818339</v>
      </c>
      <c r="Q38" s="7">
        <v>0.505173485523046</v>
      </c>
      <c r="R38" s="6">
        <f t="shared" si="4"/>
        <v>340.355583554228</v>
      </c>
      <c r="S38" s="6">
        <f t="shared" si="5"/>
        <v>145.898180002384</v>
      </c>
    </row>
    <row r="39" spans="1:19">
      <c r="A39" t="s">
        <v>44</v>
      </c>
      <c r="B39" s="6">
        <v>31.8308424352273</v>
      </c>
      <c r="C39" s="7">
        <v>0.78928049016</v>
      </c>
      <c r="D39" s="6">
        <v>82.2472978078257</v>
      </c>
      <c r="E39" s="7">
        <v>1.29496057997</v>
      </c>
      <c r="F39" s="6">
        <f t="shared" si="0"/>
        <v>258.388693215365</v>
      </c>
      <c r="G39" s="6">
        <f t="shared" si="1"/>
        <v>164.068489733921</v>
      </c>
      <c r="H39" s="6">
        <v>54.8476359415737</v>
      </c>
      <c r="I39" s="7">
        <v>1.27467334522</v>
      </c>
      <c r="J39" s="6">
        <v>154.260132683029</v>
      </c>
      <c r="K39" s="7">
        <v>2.50100928738</v>
      </c>
      <c r="L39" s="6">
        <f t="shared" si="2"/>
        <v>281.252108746044</v>
      </c>
      <c r="M39" s="6">
        <f t="shared" si="3"/>
        <v>196.207859586829</v>
      </c>
      <c r="N39" s="6">
        <v>30.437502955132</v>
      </c>
      <c r="O39" s="7">
        <v>0.780200033170498</v>
      </c>
      <c r="P39" s="6">
        <v>76.084195300189</v>
      </c>
      <c r="Q39" s="7">
        <v>1.18359279669713</v>
      </c>
      <c r="R39" s="6">
        <f t="shared" si="4"/>
        <v>249.968584520041</v>
      </c>
      <c r="S39" s="6">
        <f t="shared" si="5"/>
        <v>151.703761391468</v>
      </c>
    </row>
    <row r="40" spans="1:19">
      <c r="A40" t="s">
        <v>45</v>
      </c>
      <c r="B40" s="6">
        <v>74.7745049381719</v>
      </c>
      <c r="C40" s="7">
        <v>0.60677480002</v>
      </c>
      <c r="D40" s="6">
        <v>207.973221272152</v>
      </c>
      <c r="E40" s="7">
        <v>1.49358752608</v>
      </c>
      <c r="F40" s="6">
        <f t="shared" si="0"/>
        <v>278.13386587329</v>
      </c>
      <c r="G40" s="6">
        <f t="shared" si="1"/>
        <v>246.151871506656</v>
      </c>
      <c r="H40" s="6">
        <v>163.276638731906</v>
      </c>
      <c r="I40" s="7">
        <v>1.30472490985</v>
      </c>
      <c r="J40" s="6">
        <v>473.723046975195</v>
      </c>
      <c r="K40" s="7">
        <v>3.68407015474999</v>
      </c>
      <c r="L40" s="6">
        <f t="shared" si="2"/>
        <v>290.135227338327</v>
      </c>
      <c r="M40" s="6">
        <f t="shared" si="3"/>
        <v>282.363747862646</v>
      </c>
      <c r="N40" s="6">
        <v>63.1164315187766</v>
      </c>
      <c r="O40" s="7">
        <v>0.522386550252344</v>
      </c>
      <c r="P40" s="6">
        <v>172.583944633265</v>
      </c>
      <c r="Q40" s="7">
        <v>1.19029344275817</v>
      </c>
      <c r="R40" s="6">
        <f t="shared" si="4"/>
        <v>273.437424265538</v>
      </c>
      <c r="S40" s="6">
        <f t="shared" si="5"/>
        <v>227.856831724168</v>
      </c>
    </row>
    <row r="41" spans="1:19">
      <c r="A41" t="s">
        <v>46</v>
      </c>
      <c r="B41" s="6">
        <v>133.654913162393</v>
      </c>
      <c r="C41" s="7">
        <v>2.19624673152</v>
      </c>
      <c r="D41" s="6">
        <v>307.41823919534</v>
      </c>
      <c r="E41" s="7">
        <v>3.41519825416</v>
      </c>
      <c r="F41" s="6">
        <f t="shared" si="0"/>
        <v>230.008932647183</v>
      </c>
      <c r="G41" s="6">
        <f t="shared" si="1"/>
        <v>155.501574806961</v>
      </c>
      <c r="H41" s="6">
        <v>329.061193120549</v>
      </c>
      <c r="I41" s="7">
        <v>5.19887297197</v>
      </c>
      <c r="J41" s="6">
        <v>913.784057549742</v>
      </c>
      <c r="K41" s="7">
        <v>10.84475741574</v>
      </c>
      <c r="L41" s="6">
        <f t="shared" si="2"/>
        <v>277.694263758104</v>
      </c>
      <c r="M41" s="6">
        <f t="shared" si="3"/>
        <v>208.598238006777</v>
      </c>
      <c r="N41" s="6">
        <v>104.846642589547</v>
      </c>
      <c r="O41" s="7">
        <v>1.76765136331182</v>
      </c>
      <c r="P41" s="6">
        <v>216.230868643398</v>
      </c>
      <c r="Q41" s="7">
        <v>2.29510213202036</v>
      </c>
      <c r="R41" s="6">
        <f t="shared" si="4"/>
        <v>206.235377025755</v>
      </c>
      <c r="S41" s="6">
        <f t="shared" si="5"/>
        <v>129.839072322515</v>
      </c>
    </row>
    <row r="42" spans="1:19">
      <c r="A42" t="s">
        <v>47</v>
      </c>
      <c r="B42" s="6">
        <v>361.717766192133</v>
      </c>
      <c r="C42" s="7">
        <v>2.5885520439</v>
      </c>
      <c r="D42" s="6">
        <v>658.756474261711</v>
      </c>
      <c r="E42" s="7">
        <v>3.03856456022</v>
      </c>
      <c r="F42" s="6">
        <f t="shared" si="0"/>
        <v>182.118915859886</v>
      </c>
      <c r="G42" s="6">
        <f t="shared" si="1"/>
        <v>117.38471966907</v>
      </c>
      <c r="H42" s="6">
        <v>685.642668748712</v>
      </c>
      <c r="I42" s="7">
        <v>5.00815300754</v>
      </c>
      <c r="J42" s="6">
        <v>1710.19795507953</v>
      </c>
      <c r="K42" s="7">
        <v>8.37374174563</v>
      </c>
      <c r="L42" s="6">
        <f t="shared" si="2"/>
        <v>249.429919261095</v>
      </c>
      <c r="M42" s="6">
        <f t="shared" si="3"/>
        <v>167.202194761681</v>
      </c>
      <c r="N42" s="6">
        <v>326.496540203974</v>
      </c>
      <c r="O42" s="7">
        <v>2.32108820686902</v>
      </c>
      <c r="P42" s="6">
        <v>506.748389113381</v>
      </c>
      <c r="Q42" s="7">
        <v>2.25589267281966</v>
      </c>
      <c r="R42" s="6">
        <f t="shared" si="4"/>
        <v>155.207889430252</v>
      </c>
      <c r="S42" s="6">
        <f t="shared" si="5"/>
        <v>97.1911651674236</v>
      </c>
    </row>
    <row r="43" spans="1:19">
      <c r="A43" t="s">
        <v>48</v>
      </c>
      <c r="B43" s="6">
        <v>237.177191661242</v>
      </c>
      <c r="C43" s="7">
        <v>1.58787441725</v>
      </c>
      <c r="D43" s="6">
        <v>383.935979878509</v>
      </c>
      <c r="E43" s="7">
        <v>1.96697440270999</v>
      </c>
      <c r="F43" s="6">
        <f t="shared" si="0"/>
        <v>161.877277148505</v>
      </c>
      <c r="G43" s="6">
        <f t="shared" si="1"/>
        <v>123.874683119874</v>
      </c>
      <c r="H43" s="6">
        <v>401.298153078659</v>
      </c>
      <c r="I43" s="7">
        <v>2.73009912205</v>
      </c>
      <c r="J43" s="6">
        <v>757.464813981197</v>
      </c>
      <c r="K43" s="7">
        <v>4.1542284957</v>
      </c>
      <c r="L43" s="6">
        <f t="shared" si="2"/>
        <v>188.753625744379</v>
      </c>
      <c r="M43" s="6">
        <f t="shared" si="3"/>
        <v>152.164017128456</v>
      </c>
      <c r="N43" s="6">
        <v>226.931576729734</v>
      </c>
      <c r="O43" s="7">
        <v>1.51367058463143</v>
      </c>
      <c r="P43" s="6">
        <v>346.71568220676</v>
      </c>
      <c r="Q43" s="7">
        <v>1.71841796632525</v>
      </c>
      <c r="R43" s="6">
        <f t="shared" si="4"/>
        <v>152.784238845563</v>
      </c>
      <c r="S43" s="6">
        <f t="shared" si="5"/>
        <v>113.526548231343</v>
      </c>
    </row>
    <row r="44" spans="1:19">
      <c r="A44" t="s">
        <v>49</v>
      </c>
      <c r="B44" s="6">
        <v>13.720740342437</v>
      </c>
      <c r="C44" s="7">
        <v>0.74711873787</v>
      </c>
      <c r="D44" s="6">
        <v>35.7063059368013</v>
      </c>
      <c r="E44" s="7">
        <v>1.06477751304</v>
      </c>
      <c r="F44" s="6">
        <f t="shared" si="0"/>
        <v>260.236000723408</v>
      </c>
      <c r="G44" s="6">
        <f t="shared" si="1"/>
        <v>142.517843425481</v>
      </c>
      <c r="H44" s="6">
        <v>22.3743886831472</v>
      </c>
      <c r="I44" s="7">
        <v>1.16258363299</v>
      </c>
      <c r="J44" s="6">
        <v>66.0380982487066</v>
      </c>
      <c r="K44" s="7">
        <v>1.90791352294</v>
      </c>
      <c r="L44" s="6">
        <f t="shared" si="2"/>
        <v>295.150402470874</v>
      </c>
      <c r="M44" s="6">
        <f t="shared" si="3"/>
        <v>164.109786926306</v>
      </c>
      <c r="N44" s="6">
        <v>13.4047934794444</v>
      </c>
      <c r="O44" s="7">
        <v>0.747014900312036</v>
      </c>
      <c r="P44" s="6">
        <v>33.0015996239842</v>
      </c>
      <c r="Q44" s="7">
        <v>1.00734804219005</v>
      </c>
      <c r="R44" s="6">
        <f t="shared" si="4"/>
        <v>246.19252564085</v>
      </c>
      <c r="S44" s="6">
        <f t="shared" si="5"/>
        <v>134.849792389586</v>
      </c>
    </row>
    <row r="45" spans="1:19">
      <c r="A45" t="s">
        <v>50</v>
      </c>
      <c r="B45" s="6">
        <v>5.64691422616786</v>
      </c>
      <c r="C45" s="7">
        <v>0.90274996026</v>
      </c>
      <c r="D45" s="6">
        <v>12.7499477157155</v>
      </c>
      <c r="E45" s="7">
        <v>1.28296249611</v>
      </c>
      <c r="F45" s="6">
        <f t="shared" si="0"/>
        <v>225.786105562435</v>
      </c>
      <c r="G45" s="6">
        <f t="shared" si="1"/>
        <v>142.11714789115</v>
      </c>
      <c r="H45" s="6">
        <v>11.4837096799342</v>
      </c>
      <c r="I45" s="7">
        <v>1.78654149511</v>
      </c>
      <c r="J45" s="6">
        <v>26.1223145646781</v>
      </c>
      <c r="K45" s="7">
        <v>2.63828751901</v>
      </c>
      <c r="L45" s="6">
        <f t="shared" si="2"/>
        <v>227.472787912101</v>
      </c>
      <c r="M45" s="6">
        <f t="shared" si="3"/>
        <v>147.675692181309</v>
      </c>
      <c r="N45" s="6">
        <v>5.01254826660542</v>
      </c>
      <c r="O45" s="7">
        <v>0.813908782790446</v>
      </c>
      <c r="P45" s="6">
        <v>11.2565633303954</v>
      </c>
      <c r="Q45" s="7">
        <v>1.13868769609858</v>
      </c>
      <c r="R45" s="6">
        <f t="shared" si="4"/>
        <v>224.567679585029</v>
      </c>
      <c r="S45" s="6">
        <f t="shared" si="5"/>
        <v>139.90360101468</v>
      </c>
    </row>
    <row r="46" spans="1:19">
      <c r="A46" t="s">
        <v>51</v>
      </c>
      <c r="B46" s="6">
        <v>672.115972260377</v>
      </c>
      <c r="C46" s="7">
        <v>1.5111988148</v>
      </c>
      <c r="D46" s="6">
        <v>1880.90105479683</v>
      </c>
      <c r="E46" s="7">
        <v>2.59602685578</v>
      </c>
      <c r="F46" s="6">
        <f t="shared" si="0"/>
        <v>279.847694806481</v>
      </c>
      <c r="G46" s="6">
        <f t="shared" si="1"/>
        <v>171.785924549152</v>
      </c>
      <c r="H46" s="6">
        <v>1115.33148021227</v>
      </c>
      <c r="I46" s="7">
        <v>2.50746548852</v>
      </c>
      <c r="J46" s="6">
        <v>3227.56398156095</v>
      </c>
      <c r="K46" s="7">
        <v>4.69761789416999</v>
      </c>
      <c r="L46" s="6">
        <f t="shared" si="2"/>
        <v>289.381590928168</v>
      </c>
      <c r="M46" s="6">
        <f t="shared" si="3"/>
        <v>187.345266193183</v>
      </c>
      <c r="N46" s="6">
        <v>652.574818726159</v>
      </c>
      <c r="O46" s="7">
        <v>1.47107909686691</v>
      </c>
      <c r="P46" s="6">
        <v>1847.00843490403</v>
      </c>
      <c r="Q46" s="7">
        <v>2.49066048862845</v>
      </c>
      <c r="R46" s="6">
        <f t="shared" si="4"/>
        <v>283.033972795554</v>
      </c>
      <c r="S46" s="6">
        <f t="shared" si="5"/>
        <v>169.308400475069</v>
      </c>
    </row>
    <row r="47" spans="1:19">
      <c r="A47" t="s">
        <v>52</v>
      </c>
      <c r="B47" s="6">
        <v>254.326802550984</v>
      </c>
      <c r="C47" s="7">
        <v>0.89052364887</v>
      </c>
      <c r="D47" s="6">
        <v>540.935161837234</v>
      </c>
      <c r="E47" s="7">
        <v>1.48135894274</v>
      </c>
      <c r="F47" s="6">
        <f t="shared" si="0"/>
        <v>212.69294325705</v>
      </c>
      <c r="G47" s="6">
        <f t="shared" si="1"/>
        <v>166.346951551452</v>
      </c>
      <c r="H47" s="6">
        <v>432.148847696055</v>
      </c>
      <c r="I47" s="7">
        <v>1.48750366095999</v>
      </c>
      <c r="J47" s="6">
        <v>1030.10831044647</v>
      </c>
      <c r="K47" s="7">
        <v>2.98987236378</v>
      </c>
      <c r="L47" s="6">
        <f t="shared" si="2"/>
        <v>238.368866638974</v>
      </c>
      <c r="M47" s="6">
        <f t="shared" si="3"/>
        <v>200.999328085716</v>
      </c>
      <c r="N47" s="6">
        <v>243.542883081543</v>
      </c>
      <c r="O47" s="7">
        <v>0.86429383871431</v>
      </c>
      <c r="P47" s="6">
        <v>496.657036139885</v>
      </c>
      <c r="Q47" s="7">
        <v>1.32151013545394</v>
      </c>
      <c r="R47" s="6">
        <f t="shared" si="4"/>
        <v>203.930014236382</v>
      </c>
      <c r="S47" s="6">
        <f t="shared" si="5"/>
        <v>152.900561852873</v>
      </c>
    </row>
    <row r="48" spans="1:19">
      <c r="A48" t="s">
        <v>53</v>
      </c>
      <c r="B48" s="6">
        <v>144.032599622625</v>
      </c>
      <c r="C48" s="7">
        <v>1.34017981007</v>
      </c>
      <c r="D48" s="6">
        <v>273.219032941053</v>
      </c>
      <c r="E48" s="7">
        <v>1.6234384091</v>
      </c>
      <c r="F48" s="6">
        <f t="shared" si="0"/>
        <v>189.69249576617</v>
      </c>
      <c r="G48" s="6">
        <f t="shared" si="1"/>
        <v>121.135865269841</v>
      </c>
      <c r="H48" s="6">
        <v>200.801168773303</v>
      </c>
      <c r="I48" s="7">
        <v>1.76248012531999</v>
      </c>
      <c r="J48" s="6">
        <v>407.454061434444</v>
      </c>
      <c r="K48" s="7">
        <v>2.51155529533</v>
      </c>
      <c r="L48" s="6">
        <f t="shared" si="2"/>
        <v>202.914188161148</v>
      </c>
      <c r="M48" s="6">
        <f t="shared" si="3"/>
        <v>142.50119812693</v>
      </c>
      <c r="N48" s="6">
        <v>151.018594053713</v>
      </c>
      <c r="O48" s="7">
        <v>1.44777813352273</v>
      </c>
      <c r="P48" s="6">
        <v>278.958542449632</v>
      </c>
      <c r="Q48" s="7">
        <v>1.6346761835024</v>
      </c>
      <c r="R48" s="6">
        <f t="shared" si="4"/>
        <v>184.7180105189</v>
      </c>
      <c r="S48" s="6">
        <f t="shared" si="5"/>
        <v>112.909301891783</v>
      </c>
    </row>
    <row r="49" spans="1:19">
      <c r="A49" t="s">
        <v>54</v>
      </c>
      <c r="B49" s="6">
        <v>150.490335454987</v>
      </c>
      <c r="C49" s="7">
        <v>2.49471188975</v>
      </c>
      <c r="D49" s="6">
        <v>319.316860594144</v>
      </c>
      <c r="E49" s="7">
        <v>3.31434550793999</v>
      </c>
      <c r="F49" s="6">
        <f t="shared" si="0"/>
        <v>212.184297170136</v>
      </c>
      <c r="G49" s="6">
        <f t="shared" si="1"/>
        <v>132.854840735622</v>
      </c>
      <c r="H49" s="6">
        <v>356.853877855387</v>
      </c>
      <c r="I49" s="7">
        <v>5.97633373038</v>
      </c>
      <c r="J49" s="6">
        <v>917.500700405972</v>
      </c>
      <c r="K49" s="7">
        <v>9.75715652012</v>
      </c>
      <c r="L49" s="6">
        <f t="shared" si="2"/>
        <v>257.108233184952</v>
      </c>
      <c r="M49" s="6">
        <f t="shared" si="3"/>
        <v>163.263247340433</v>
      </c>
      <c r="N49" s="6">
        <v>120.167249262628</v>
      </c>
      <c r="O49" s="7">
        <v>1.98708198093489</v>
      </c>
      <c r="P49" s="6">
        <v>228.295078746703</v>
      </c>
      <c r="Q49" s="7">
        <v>2.33705271079105</v>
      </c>
      <c r="R49" s="6">
        <f t="shared" si="4"/>
        <v>189.981113945414</v>
      </c>
      <c r="S49" s="6">
        <f t="shared" si="5"/>
        <v>117.612294470684</v>
      </c>
    </row>
    <row r="50" spans="1:19">
      <c r="A50" t="s">
        <v>55</v>
      </c>
      <c r="B50" s="6">
        <v>60.0680358273515</v>
      </c>
      <c r="C50" s="7">
        <v>2.43242777047</v>
      </c>
      <c r="D50" s="6">
        <v>153.310317261254</v>
      </c>
      <c r="E50" s="7">
        <v>3.43930411432</v>
      </c>
      <c r="F50" s="6">
        <f t="shared" si="0"/>
        <v>255.22778487697</v>
      </c>
      <c r="G50" s="6">
        <f t="shared" si="1"/>
        <v>141.393884582047</v>
      </c>
      <c r="H50" s="6">
        <v>127.198915277609</v>
      </c>
      <c r="I50" s="7">
        <v>5.17329189599</v>
      </c>
      <c r="J50" s="6">
        <v>401.045133814991</v>
      </c>
      <c r="K50" s="7">
        <v>9.75457657216</v>
      </c>
      <c r="L50" s="6">
        <f t="shared" si="2"/>
        <v>315.289743579745</v>
      </c>
      <c r="M50" s="6">
        <f t="shared" si="3"/>
        <v>188.556469812212</v>
      </c>
      <c r="N50" s="6">
        <v>52.2470158343002</v>
      </c>
      <c r="O50" s="7">
        <v>2.11242331942623</v>
      </c>
      <c r="P50" s="6">
        <v>121.185308600558</v>
      </c>
      <c r="Q50" s="7">
        <v>2.57533712904969</v>
      </c>
      <c r="R50" s="6">
        <f t="shared" si="4"/>
        <v>231.946852208542</v>
      </c>
      <c r="S50" s="6">
        <f t="shared" si="5"/>
        <v>121.91387518621</v>
      </c>
    </row>
    <row r="51" spans="1:19">
      <c r="A51" t="s">
        <v>56</v>
      </c>
      <c r="B51" s="6">
        <v>112.78972226355</v>
      </c>
      <c r="C51" s="7">
        <v>0.863219776269999</v>
      </c>
      <c r="D51" s="6">
        <v>397.193174857401</v>
      </c>
      <c r="E51" s="7">
        <v>2.48803772039</v>
      </c>
      <c r="F51" s="6">
        <f t="shared" si="0"/>
        <v>352.153695289097</v>
      </c>
      <c r="G51" s="6">
        <f t="shared" si="1"/>
        <v>288.227608864673</v>
      </c>
      <c r="H51" s="6">
        <v>253.536407708512</v>
      </c>
      <c r="I51" s="7">
        <v>1.93087630754</v>
      </c>
      <c r="J51" s="6">
        <v>1231.2186842702</v>
      </c>
      <c r="K51" s="7">
        <v>7.84260305857</v>
      </c>
      <c r="L51" s="6">
        <f t="shared" si="2"/>
        <v>485.618099348366</v>
      </c>
      <c r="M51" s="6">
        <f t="shared" si="3"/>
        <v>406.168071354179</v>
      </c>
      <c r="N51" s="6">
        <v>92.9635674334859</v>
      </c>
      <c r="O51" s="7">
        <v>0.715290598201766</v>
      </c>
      <c r="P51" s="6">
        <v>264.202174374712</v>
      </c>
      <c r="Q51" s="7">
        <v>1.63691194019663</v>
      </c>
      <c r="R51" s="6">
        <f t="shared" si="4"/>
        <v>284.199694212192</v>
      </c>
      <c r="S51" s="6">
        <f t="shared" si="5"/>
        <v>228.845722886867</v>
      </c>
    </row>
    <row r="52" spans="1:19">
      <c r="A52" t="s">
        <v>57</v>
      </c>
      <c r="B52" s="6">
        <v>37.9679955078539</v>
      </c>
      <c r="C52" s="7">
        <v>1.84590482065</v>
      </c>
      <c r="D52" s="6">
        <v>119.026643160893</v>
      </c>
      <c r="E52" s="7">
        <v>4.58968806169</v>
      </c>
      <c r="F52" s="6">
        <f t="shared" si="0"/>
        <v>313.492038673128</v>
      </c>
      <c r="G52" s="6">
        <f t="shared" si="1"/>
        <v>248.64164231793</v>
      </c>
      <c r="H52" s="6">
        <v>90.7122531787936</v>
      </c>
      <c r="I52" s="7">
        <v>4.42042612931</v>
      </c>
      <c r="J52" s="6">
        <v>410.313878738443</v>
      </c>
      <c r="K52" s="7">
        <v>16.63751621253</v>
      </c>
      <c r="L52" s="6">
        <f t="shared" si="2"/>
        <v>452.324646737322</v>
      </c>
      <c r="M52" s="6">
        <f t="shared" si="3"/>
        <v>376.378107581384</v>
      </c>
      <c r="N52" s="6">
        <v>29.8801361404055</v>
      </c>
      <c r="O52" s="7">
        <v>1.45408549136003</v>
      </c>
      <c r="P52" s="6">
        <v>73.8114581739722</v>
      </c>
      <c r="Q52" s="7">
        <v>2.72438979813738</v>
      </c>
      <c r="R52" s="6">
        <f t="shared" si="4"/>
        <v>247.02517360408</v>
      </c>
      <c r="S52" s="6">
        <f t="shared" si="5"/>
        <v>187.361046810887</v>
      </c>
    </row>
    <row r="53" spans="1:19">
      <c r="A53" t="s">
        <v>58</v>
      </c>
      <c r="B53" s="6">
        <v>53.243653781959</v>
      </c>
      <c r="C53" s="7">
        <v>1.48451695228</v>
      </c>
      <c r="D53" s="6">
        <v>130.13748525842</v>
      </c>
      <c r="E53" s="7">
        <v>3.46798129056</v>
      </c>
      <c r="F53" s="6">
        <f t="shared" si="0"/>
        <v>244.418772970302</v>
      </c>
      <c r="G53" s="6">
        <f t="shared" si="1"/>
        <v>233.610083416945</v>
      </c>
      <c r="H53" s="6">
        <v>113.913523348279</v>
      </c>
      <c r="I53" s="7">
        <v>3.18977196137</v>
      </c>
      <c r="J53" s="6">
        <v>357.303170198558</v>
      </c>
      <c r="K53" s="7">
        <v>10.0311850343899</v>
      </c>
      <c r="L53" s="6">
        <f t="shared" si="2"/>
        <v>313.661767010875</v>
      </c>
      <c r="M53" s="6">
        <f t="shared" si="3"/>
        <v>314.479691836075</v>
      </c>
      <c r="N53" s="6">
        <v>44.8705752808446</v>
      </c>
      <c r="O53" s="7">
        <v>1.25112715911933</v>
      </c>
      <c r="P53" s="6">
        <v>94.7296215044816</v>
      </c>
      <c r="Q53" s="7">
        <v>2.43713556751398</v>
      </c>
      <c r="R53" s="6">
        <f t="shared" si="4"/>
        <v>211.117465982037</v>
      </c>
      <c r="S53" s="6">
        <f t="shared" si="5"/>
        <v>194.795193258332</v>
      </c>
    </row>
    <row r="54" spans="1:19">
      <c r="A54" t="s">
        <v>59</v>
      </c>
      <c r="B54" s="6">
        <v>80.9436274831323</v>
      </c>
      <c r="C54" s="7">
        <v>1.79088643021999</v>
      </c>
      <c r="D54" s="6">
        <v>202.725702569761</v>
      </c>
      <c r="E54" s="7">
        <v>3.75208326916</v>
      </c>
      <c r="F54" s="6">
        <f t="shared" si="0"/>
        <v>250.45294963091</v>
      </c>
      <c r="G54" s="6">
        <f t="shared" si="1"/>
        <v>209.50983858307</v>
      </c>
      <c r="H54" s="6">
        <v>190.827800465072</v>
      </c>
      <c r="I54" s="7">
        <v>4.23915375386</v>
      </c>
      <c r="J54" s="6">
        <v>598.509745601578</v>
      </c>
      <c r="K54" s="7">
        <v>11.68776260188</v>
      </c>
      <c r="L54" s="6">
        <f t="shared" si="2"/>
        <v>313.638654400948</v>
      </c>
      <c r="M54" s="6">
        <f t="shared" si="3"/>
        <v>275.709806261158</v>
      </c>
      <c r="N54" s="6">
        <v>64.9465858047181</v>
      </c>
      <c r="O54" s="7">
        <v>1.43597092295602</v>
      </c>
      <c r="P54" s="6">
        <v>141.58315508274</v>
      </c>
      <c r="Q54" s="7">
        <v>2.51879917962231</v>
      </c>
      <c r="R54" s="6">
        <f t="shared" si="4"/>
        <v>217.999381073631</v>
      </c>
      <c r="S54" s="6">
        <f t="shared" si="5"/>
        <v>175.407394352891</v>
      </c>
    </row>
    <row r="55" spans="1:19">
      <c r="A55" t="s">
        <v>60</v>
      </c>
      <c r="B55" s="6">
        <v>30.1628841916636</v>
      </c>
      <c r="C55" s="7">
        <v>0.65946085113</v>
      </c>
      <c r="D55" s="6">
        <v>67.5779714892819</v>
      </c>
      <c r="E55" s="7">
        <v>1.12684643515</v>
      </c>
      <c r="F55" s="6">
        <f t="shared" si="0"/>
        <v>224.043466996963</v>
      </c>
      <c r="G55" s="6">
        <f t="shared" si="1"/>
        <v>170.873893911841</v>
      </c>
      <c r="H55" s="6">
        <v>63.5330476157317</v>
      </c>
      <c r="I55" s="7">
        <v>1.36150877856</v>
      </c>
      <c r="J55" s="6">
        <v>182.918919960014</v>
      </c>
      <c r="K55" s="7">
        <v>3.09082327935</v>
      </c>
      <c r="L55" s="6">
        <f t="shared" si="2"/>
        <v>287.911452109722</v>
      </c>
      <c r="M55" s="6">
        <f t="shared" si="3"/>
        <v>227.014568544979</v>
      </c>
      <c r="N55" s="6">
        <v>25.5261325524371</v>
      </c>
      <c r="O55" s="7">
        <v>0.566192673709531</v>
      </c>
      <c r="P55" s="6">
        <v>49.5296668433451</v>
      </c>
      <c r="Q55" s="7">
        <v>0.820267073028608</v>
      </c>
      <c r="R55" s="6">
        <f t="shared" si="4"/>
        <v>194.03513925033</v>
      </c>
      <c r="S55" s="6">
        <f t="shared" si="5"/>
        <v>144.87419408917</v>
      </c>
    </row>
    <row r="56" spans="1:19">
      <c r="A56" t="s">
        <v>61</v>
      </c>
      <c r="B56" s="6">
        <v>2038.13533888293</v>
      </c>
      <c r="C56" s="7">
        <v>1.09805293694</v>
      </c>
      <c r="D56" s="6">
        <v>4349.69915096707</v>
      </c>
      <c r="E56" s="7">
        <v>1.8061184699</v>
      </c>
      <c r="F56" s="6">
        <f t="shared" si="0"/>
        <v>213.415619070276</v>
      </c>
      <c r="G56" s="6">
        <f t="shared" si="1"/>
        <v>164.483733810977</v>
      </c>
      <c r="H56" s="6">
        <v>4319.0266085953</v>
      </c>
      <c r="I56" s="7">
        <v>2.31197709292</v>
      </c>
      <c r="J56" s="6">
        <v>11276.4817216524</v>
      </c>
      <c r="K56" s="7">
        <v>4.75609652797</v>
      </c>
      <c r="L56" s="6">
        <f t="shared" si="2"/>
        <v>261.088498487392</v>
      </c>
      <c r="M56" s="6">
        <f t="shared" si="3"/>
        <v>205.71555585627</v>
      </c>
      <c r="N56" s="6">
        <v>1733.77002033626</v>
      </c>
      <c r="O56" s="7">
        <v>0.939698889063123</v>
      </c>
      <c r="P56" s="6">
        <v>3325.89332903425</v>
      </c>
      <c r="Q56" s="7">
        <v>1.37011824399055</v>
      </c>
      <c r="R56" s="6">
        <f t="shared" si="4"/>
        <v>191.830132602547</v>
      </c>
      <c r="S56" s="6">
        <f t="shared" si="5"/>
        <v>145.80396549756</v>
      </c>
    </row>
    <row r="57" spans="1:19">
      <c r="A57" t="s">
        <v>62</v>
      </c>
      <c r="B57" s="6">
        <v>590.636112229365</v>
      </c>
      <c r="C57" s="7">
        <v>0.81097119798</v>
      </c>
      <c r="D57" s="6">
        <v>903.630214398319</v>
      </c>
      <c r="E57" s="7">
        <v>1.19260480429</v>
      </c>
      <c r="F57" s="6">
        <f t="shared" si="0"/>
        <v>152.992713396333</v>
      </c>
      <c r="G57" s="6">
        <f t="shared" si="1"/>
        <v>147.058836030255</v>
      </c>
      <c r="H57" s="6">
        <v>1413.15845048937</v>
      </c>
      <c r="I57" s="7">
        <v>1.95554069708999</v>
      </c>
      <c r="J57" s="6">
        <v>2243.0768999559</v>
      </c>
      <c r="K57" s="7">
        <v>3.03313360754</v>
      </c>
      <c r="L57" s="6">
        <f t="shared" si="2"/>
        <v>158.727911875638</v>
      </c>
      <c r="M57" s="6">
        <f t="shared" si="3"/>
        <v>155.104601609854</v>
      </c>
      <c r="N57" s="6">
        <v>467.277726947108</v>
      </c>
      <c r="O57" s="7">
        <v>0.639752413531271</v>
      </c>
      <c r="P57" s="6">
        <v>702.6562558173</v>
      </c>
      <c r="Q57" s="7">
        <v>0.915012851165806</v>
      </c>
      <c r="R57" s="6">
        <f t="shared" si="4"/>
        <v>150.372297949659</v>
      </c>
      <c r="S57" s="6">
        <f t="shared" si="5"/>
        <v>143.02608818858</v>
      </c>
    </row>
    <row r="58" spans="1:19">
      <c r="A58" t="s">
        <v>63</v>
      </c>
      <c r="B58" s="6">
        <v>2.46018025964762</v>
      </c>
      <c r="C58" s="7">
        <v>2.59926239109</v>
      </c>
      <c r="D58" s="6">
        <v>7.81664173174096</v>
      </c>
      <c r="E58" s="7">
        <v>2.38553875464999</v>
      </c>
      <c r="F58" s="6">
        <f t="shared" si="0"/>
        <v>317.726382084724</v>
      </c>
      <c r="G58" s="6">
        <f t="shared" si="1"/>
        <v>91.7775274565341</v>
      </c>
      <c r="H58" s="6">
        <v>4.10351544888624</v>
      </c>
      <c r="I58" s="7">
        <v>4.02919294864</v>
      </c>
      <c r="J58" s="6">
        <v>16.719719633493</v>
      </c>
      <c r="K58" s="7">
        <v>4.549288207</v>
      </c>
      <c r="L58" s="6">
        <f t="shared" si="2"/>
        <v>407.448682520033</v>
      </c>
      <c r="M58" s="6">
        <f t="shared" si="3"/>
        <v>112.908174539905</v>
      </c>
      <c r="N58" s="6">
        <v>2.32951048566765</v>
      </c>
      <c r="O58" s="7">
        <v>2.53759066329392</v>
      </c>
      <c r="P58" s="6">
        <v>6.65255392304979</v>
      </c>
      <c r="Q58" s="7">
        <v>2.16166994387478</v>
      </c>
      <c r="R58" s="6">
        <f t="shared" si="4"/>
        <v>285.577333262921</v>
      </c>
      <c r="S58" s="6">
        <f t="shared" si="5"/>
        <v>85.1859196655785</v>
      </c>
    </row>
    <row r="59" spans="1:19">
      <c r="A59" t="s">
        <v>64</v>
      </c>
      <c r="B59" s="6">
        <v>3653.49165449269</v>
      </c>
      <c r="C59" s="7">
        <v>2.14701098388</v>
      </c>
      <c r="D59" s="6">
        <v>7969.12624342878</v>
      </c>
      <c r="E59" s="7">
        <v>1.96806602689</v>
      </c>
      <c r="F59" s="6">
        <f t="shared" si="0"/>
        <v>218.123564991018</v>
      </c>
      <c r="G59" s="6">
        <f t="shared" si="1"/>
        <v>91.6653916382571</v>
      </c>
      <c r="H59" s="6">
        <v>9542.15276385573</v>
      </c>
      <c r="I59" s="7">
        <v>5.54610502922</v>
      </c>
      <c r="J59" s="6">
        <v>22973.4629181707</v>
      </c>
      <c r="K59" s="7">
        <v>6.42452608872999</v>
      </c>
      <c r="L59" s="6">
        <f t="shared" si="2"/>
        <v>240.757651723946</v>
      </c>
      <c r="M59" s="6">
        <f t="shared" si="3"/>
        <v>115.838521897475</v>
      </c>
      <c r="N59" s="6">
        <v>2749.54166044685</v>
      </c>
      <c r="O59" s="7">
        <v>1.62805984799031</v>
      </c>
      <c r="P59" s="6">
        <v>5806.52217898009</v>
      </c>
      <c r="Q59" s="7">
        <v>1.30196134485639</v>
      </c>
      <c r="R59" s="6">
        <f t="shared" si="4"/>
        <v>211.181458441202</v>
      </c>
      <c r="S59" s="6">
        <f t="shared" si="5"/>
        <v>79.9701157462695</v>
      </c>
    </row>
    <row r="60" spans="1:19">
      <c r="A60" t="s">
        <v>11</v>
      </c>
      <c r="B60" s="6">
        <v>284.583686024959</v>
      </c>
      <c r="C60" s="7">
        <v>1.01004479188</v>
      </c>
      <c r="D60" s="6">
        <v>1672.59418223091</v>
      </c>
      <c r="E60" s="7">
        <v>1.75562099629</v>
      </c>
      <c r="F60" s="6">
        <f t="shared" si="0"/>
        <v>587.733684103107</v>
      </c>
      <c r="G60" s="6">
        <f t="shared" si="1"/>
        <v>173.81615255124</v>
      </c>
      <c r="H60" s="6">
        <v>548.354428424209</v>
      </c>
      <c r="I60" s="7">
        <v>1.78686460027</v>
      </c>
      <c r="J60" s="6">
        <v>5482.08572497693</v>
      </c>
      <c r="K60" s="7">
        <v>5.75429402428</v>
      </c>
      <c r="L60" s="6">
        <f t="shared" si="2"/>
        <v>999.734011582736</v>
      </c>
      <c r="M60" s="6">
        <f t="shared" si="3"/>
        <v>322.033019368704</v>
      </c>
      <c r="N60" s="6">
        <v>253.517143094509</v>
      </c>
      <c r="O60" s="7">
        <v>0.943476391851323</v>
      </c>
      <c r="P60" s="6">
        <v>1100.88378434408</v>
      </c>
      <c r="Q60" s="7">
        <v>1.15755127155044</v>
      </c>
      <c r="R60" s="6">
        <f t="shared" si="4"/>
        <v>434.244316146179</v>
      </c>
      <c r="S60" s="6">
        <f t="shared" si="5"/>
        <v>122.690009156355</v>
      </c>
    </row>
    <row r="61" spans="1:19">
      <c r="A61" t="s">
        <v>65</v>
      </c>
      <c r="B61" s="6">
        <v>28.8958030472131</v>
      </c>
      <c r="C61" s="7">
        <v>1.36100593561</v>
      </c>
      <c r="D61" s="6">
        <v>91.3744151138484</v>
      </c>
      <c r="E61" s="7">
        <v>1.0723611832</v>
      </c>
      <c r="F61" s="6">
        <f t="shared" si="0"/>
        <v>316.220369319901</v>
      </c>
      <c r="G61" s="6">
        <f t="shared" si="1"/>
        <v>78.7918079666104</v>
      </c>
      <c r="H61" s="6">
        <v>61.8468195474731</v>
      </c>
      <c r="I61" s="7">
        <v>2.76958461473</v>
      </c>
      <c r="J61" s="6">
        <v>293.234438628255</v>
      </c>
      <c r="K61" s="7">
        <v>3.38916280161</v>
      </c>
      <c r="L61" s="6">
        <f t="shared" si="2"/>
        <v>474.130182883811</v>
      </c>
      <c r="M61" s="6">
        <f t="shared" si="3"/>
        <v>122.370798262844</v>
      </c>
      <c r="N61" s="6">
        <v>24.4047233860419</v>
      </c>
      <c r="O61" s="7">
        <v>1.18064731843183</v>
      </c>
      <c r="P61" s="6">
        <v>61.286743735891</v>
      </c>
      <c r="Q61" s="7">
        <v>0.727535906567997</v>
      </c>
      <c r="R61" s="6">
        <f t="shared" si="4"/>
        <v>251.126565814483</v>
      </c>
      <c r="S61" s="6">
        <f t="shared" si="5"/>
        <v>61.6217811373452</v>
      </c>
    </row>
    <row r="62" spans="1:19">
      <c r="A62" t="s">
        <v>66</v>
      </c>
      <c r="B62" s="6">
        <v>799.226145836221</v>
      </c>
      <c r="C62" s="7">
        <v>4.05153888058</v>
      </c>
      <c r="D62" s="6">
        <v>2478.21763737736</v>
      </c>
      <c r="E62" s="7">
        <v>5.37799937049</v>
      </c>
      <c r="F62" s="6">
        <f t="shared" si="0"/>
        <v>310.077147787055</v>
      </c>
      <c r="G62" s="6">
        <f t="shared" si="1"/>
        <v>132.739670752465</v>
      </c>
      <c r="H62" s="6">
        <v>2411.47753196888</v>
      </c>
      <c r="I62" s="7">
        <v>12.31546852904</v>
      </c>
      <c r="J62" s="6">
        <v>9992.02599089833</v>
      </c>
      <c r="K62" s="7">
        <v>22.75196049461</v>
      </c>
      <c r="L62" s="6">
        <f t="shared" si="2"/>
        <v>414.352854564654</v>
      </c>
      <c r="M62" s="6">
        <f t="shared" si="3"/>
        <v>184.742955097166</v>
      </c>
      <c r="N62" s="6">
        <v>552.270741053137</v>
      </c>
      <c r="O62" s="7">
        <v>2.79703100999616</v>
      </c>
      <c r="P62" s="6">
        <v>1377.53594995812</v>
      </c>
      <c r="Q62" s="7">
        <v>2.83716949081582</v>
      </c>
      <c r="R62" s="6">
        <f t="shared" si="4"/>
        <v>249.431274836553</v>
      </c>
      <c r="S62" s="6">
        <f t="shared" si="5"/>
        <v>101.435038820671</v>
      </c>
    </row>
    <row r="63" spans="1:19">
      <c r="A63" t="s">
        <v>67</v>
      </c>
      <c r="B63" s="6">
        <v>187.709692933462</v>
      </c>
      <c r="C63" s="7">
        <v>4.71335715708</v>
      </c>
      <c r="D63" s="6">
        <v>512.885867672479</v>
      </c>
      <c r="E63" s="7">
        <v>6.00121266774</v>
      </c>
      <c r="F63" s="6">
        <f t="shared" si="0"/>
        <v>273.23355531474</v>
      </c>
      <c r="G63" s="6">
        <f t="shared" si="1"/>
        <v>127.323529020615</v>
      </c>
      <c r="H63" s="6">
        <v>624.369465240699</v>
      </c>
      <c r="I63" s="7">
        <v>15.8042020837299</v>
      </c>
      <c r="J63" s="6">
        <v>2095.70063344227</v>
      </c>
      <c r="K63" s="7">
        <v>25.3491058645899</v>
      </c>
      <c r="L63" s="6">
        <f t="shared" si="2"/>
        <v>335.650724468783</v>
      </c>
      <c r="M63" s="6">
        <f t="shared" si="3"/>
        <v>160.394721165242</v>
      </c>
      <c r="N63" s="6">
        <v>118.131914743548</v>
      </c>
      <c r="O63" s="7">
        <v>2.95802316162304</v>
      </c>
      <c r="P63" s="6">
        <v>279.353476492507</v>
      </c>
      <c r="Q63" s="7">
        <v>3.15264813147025</v>
      </c>
      <c r="R63" s="6">
        <f t="shared" si="4"/>
        <v>236.475872840082</v>
      </c>
      <c r="S63" s="6">
        <f t="shared" si="5"/>
        <v>106.579562066053</v>
      </c>
    </row>
    <row r="64" spans="1:19">
      <c r="A64" t="s">
        <v>68</v>
      </c>
      <c r="B64" s="6">
        <v>1.45490185116623</v>
      </c>
      <c r="C64" s="7">
        <v>2.54290975817</v>
      </c>
      <c r="D64" s="6">
        <v>3.89725833246006</v>
      </c>
      <c r="E64" s="7">
        <v>2.51217668452</v>
      </c>
      <c r="F64" s="6">
        <f t="shared" si="0"/>
        <v>267.87087591758</v>
      </c>
      <c r="G64" s="6">
        <f t="shared" si="1"/>
        <v>98.7914209872663</v>
      </c>
      <c r="H64" s="6">
        <v>4.11742279622625</v>
      </c>
      <c r="I64" s="7">
        <v>6.98475328726</v>
      </c>
      <c r="J64" s="6">
        <v>13.590908478285</v>
      </c>
      <c r="K64" s="7">
        <v>8.93186276177</v>
      </c>
      <c r="L64" s="6">
        <f t="shared" si="2"/>
        <v>330.082897747142</v>
      </c>
      <c r="M64" s="6">
        <f t="shared" si="3"/>
        <v>127.876567638566</v>
      </c>
      <c r="N64" s="6">
        <v>1.06518618863165</v>
      </c>
      <c r="O64" s="7">
        <v>1.91638823033116</v>
      </c>
      <c r="P64" s="6">
        <v>2.49784904345492</v>
      </c>
      <c r="Q64" s="7">
        <v>1.57389390099603</v>
      </c>
      <c r="R64" s="6">
        <f t="shared" si="4"/>
        <v>234.498820029171</v>
      </c>
      <c r="S64" s="6">
        <f t="shared" si="5"/>
        <v>82.1281343772423</v>
      </c>
    </row>
    <row r="65" spans="1:19">
      <c r="A65" t="s">
        <v>69</v>
      </c>
      <c r="B65" s="6">
        <v>333.286627703888</v>
      </c>
      <c r="C65" s="7">
        <v>2.77743817016</v>
      </c>
      <c r="D65" s="6">
        <v>629.181427849924</v>
      </c>
      <c r="E65" s="7">
        <v>3.37271625356</v>
      </c>
      <c r="F65" s="6">
        <f t="shared" si="0"/>
        <v>188.780879744424</v>
      </c>
      <c r="G65" s="6">
        <f t="shared" si="1"/>
        <v>121.432631328953</v>
      </c>
      <c r="H65" s="6">
        <v>865.656578549033</v>
      </c>
      <c r="I65" s="7">
        <v>7.57313872719</v>
      </c>
      <c r="J65" s="6">
        <v>2032.72464601875</v>
      </c>
      <c r="K65" s="7">
        <v>11.7593382394699</v>
      </c>
      <c r="L65" s="6">
        <f t="shared" si="2"/>
        <v>234.818829590124</v>
      </c>
      <c r="M65" s="6">
        <f t="shared" si="3"/>
        <v>155.276942138272</v>
      </c>
      <c r="N65" s="6">
        <v>256.344193028313</v>
      </c>
      <c r="O65" s="7">
        <v>2.08088882138798</v>
      </c>
      <c r="P65" s="6">
        <v>428.650856336544</v>
      </c>
      <c r="Q65" s="7">
        <v>2.15152936928372</v>
      </c>
      <c r="R65" s="6">
        <f t="shared" si="4"/>
        <v>167.216916939952</v>
      </c>
      <c r="S65" s="6">
        <f t="shared" si="5"/>
        <v>103.394729558335</v>
      </c>
    </row>
    <row r="66" spans="1:19">
      <c r="A66" t="s">
        <v>70</v>
      </c>
      <c r="B66" s="6">
        <v>589.541849328558</v>
      </c>
      <c r="C66" s="7">
        <v>3.75328646356</v>
      </c>
      <c r="D66" s="6">
        <v>955.17224308921</v>
      </c>
      <c r="E66" s="7">
        <v>3.99955264461</v>
      </c>
      <c r="F66" s="6">
        <f t="shared" si="0"/>
        <v>162.019412901234</v>
      </c>
      <c r="G66" s="6">
        <f t="shared" si="1"/>
        <v>106.561347859828</v>
      </c>
      <c r="H66" s="6">
        <v>1374.87959337913</v>
      </c>
      <c r="I66" s="7">
        <v>9.11759598055</v>
      </c>
      <c r="J66" s="6">
        <v>2834.65558743034</v>
      </c>
      <c r="K66" s="7">
        <v>13.08004949748</v>
      </c>
      <c r="L66" s="6">
        <f t="shared" si="2"/>
        <v>206.174824405054</v>
      </c>
      <c r="M66" s="6">
        <f t="shared" si="3"/>
        <v>143.459411070449</v>
      </c>
      <c r="N66" s="6">
        <v>485.250707614992</v>
      </c>
      <c r="O66" s="7">
        <v>3.03453859044178</v>
      </c>
      <c r="P66" s="6">
        <v>693.172771828018</v>
      </c>
      <c r="Q66" s="7">
        <v>2.6895845276047</v>
      </c>
      <c r="R66" s="6">
        <f t="shared" si="4"/>
        <v>142.84837939443</v>
      </c>
      <c r="S66" s="6">
        <f t="shared" si="5"/>
        <v>88.6324048102858</v>
      </c>
    </row>
    <row r="67" spans="1:19">
      <c r="A67" t="s">
        <v>71</v>
      </c>
      <c r="B67" s="6">
        <v>23.0517494361924</v>
      </c>
      <c r="C67" s="7">
        <v>3.11082780764999</v>
      </c>
      <c r="D67" s="6">
        <v>74.5678613421194</v>
      </c>
      <c r="E67" s="7">
        <v>3.5547215624</v>
      </c>
      <c r="F67" s="6">
        <f t="shared" si="0"/>
        <v>323.480270113661</v>
      </c>
      <c r="G67" s="6">
        <f t="shared" si="1"/>
        <v>114.269312935239</v>
      </c>
      <c r="H67" s="6">
        <v>48.1975066065208</v>
      </c>
      <c r="I67" s="7">
        <v>5.89914116032</v>
      </c>
      <c r="J67" s="6">
        <v>239.714639552431</v>
      </c>
      <c r="K67" s="7">
        <v>11.52839059533</v>
      </c>
      <c r="L67" s="6">
        <f t="shared" si="2"/>
        <v>497.359005538264</v>
      </c>
      <c r="M67" s="6">
        <f t="shared" si="3"/>
        <v>195.424897998281</v>
      </c>
      <c r="N67" s="6">
        <v>20.0302500351711</v>
      </c>
      <c r="O67" s="7">
        <v>2.86519751532845</v>
      </c>
      <c r="P67" s="6">
        <v>50.5628686679232</v>
      </c>
      <c r="Q67" s="7">
        <v>2.41881147126749</v>
      </c>
      <c r="R67" s="6">
        <f t="shared" si="4"/>
        <v>252.432538680945</v>
      </c>
      <c r="S67" s="6">
        <f t="shared" si="5"/>
        <v>84.4204093549275</v>
      </c>
    </row>
    <row r="68" spans="1:19">
      <c r="A68" t="s">
        <v>72</v>
      </c>
      <c r="B68" s="6">
        <v>211.77435506123</v>
      </c>
      <c r="C68" s="7">
        <v>2.65068366103</v>
      </c>
      <c r="D68" s="6">
        <v>556.738702459464</v>
      </c>
      <c r="E68" s="7">
        <v>4.48813634973</v>
      </c>
      <c r="F68" s="6">
        <f t="shared" si="0"/>
        <v>262.892408430896</v>
      </c>
      <c r="G68" s="6">
        <f t="shared" si="1"/>
        <v>169.319953780754</v>
      </c>
      <c r="H68" s="6">
        <v>541.434930297195</v>
      </c>
      <c r="I68" s="7">
        <v>7.17620328389</v>
      </c>
      <c r="J68" s="6">
        <v>1868.73779587344</v>
      </c>
      <c r="K68" s="7">
        <v>15.98404878089</v>
      </c>
      <c r="L68" s="6">
        <f t="shared" si="2"/>
        <v>345.145407380289</v>
      </c>
      <c r="M68" s="6">
        <f t="shared" si="3"/>
        <v>222.736844938227</v>
      </c>
      <c r="N68" s="6">
        <v>162.831796594506</v>
      </c>
      <c r="O68" s="7">
        <v>1.97406916328525</v>
      </c>
      <c r="P68" s="6">
        <v>360.090253578857</v>
      </c>
      <c r="Q68" s="7">
        <v>2.76614386067398</v>
      </c>
      <c r="R68" s="6">
        <f t="shared" si="4"/>
        <v>221.142467939217</v>
      </c>
      <c r="S68" s="6">
        <f t="shared" si="5"/>
        <v>140.123958781189</v>
      </c>
    </row>
    <row r="69" spans="1:19">
      <c r="A69" t="s">
        <v>73</v>
      </c>
      <c r="B69" s="6">
        <v>263.090728759148</v>
      </c>
      <c r="C69" s="7">
        <v>3.66999244876</v>
      </c>
      <c r="D69" s="6">
        <v>535.859881696955</v>
      </c>
      <c r="E69" s="7">
        <v>4.12231237588</v>
      </c>
      <c r="F69" s="6">
        <f t="shared" si="0"/>
        <v>203.678740115361</v>
      </c>
      <c r="G69" s="6">
        <f t="shared" si="1"/>
        <v>112.324819013533</v>
      </c>
      <c r="H69" s="6">
        <v>727.962869777652</v>
      </c>
      <c r="I69" s="7">
        <v>10.51754447109</v>
      </c>
      <c r="J69" s="6">
        <v>1786.3254220198</v>
      </c>
      <c r="K69" s="7">
        <v>15.09946276442</v>
      </c>
      <c r="L69" s="6">
        <f t="shared" si="2"/>
        <v>245.386886636871</v>
      </c>
      <c r="M69" s="6">
        <f t="shared" si="3"/>
        <v>143.564525026963</v>
      </c>
      <c r="N69" s="6">
        <v>193.934925330553</v>
      </c>
      <c r="O69" s="7">
        <v>2.65486379021297</v>
      </c>
      <c r="P69" s="6">
        <v>350.418354872333</v>
      </c>
      <c r="Q69" s="7">
        <v>2.49132292944752</v>
      </c>
      <c r="R69" s="6">
        <f t="shared" si="4"/>
        <v>180.688627525476</v>
      </c>
      <c r="S69" s="6">
        <f t="shared" si="5"/>
        <v>93.839952868078</v>
      </c>
    </row>
    <row r="70" spans="1:19">
      <c r="A70" t="s">
        <v>74</v>
      </c>
      <c r="B70" s="6">
        <v>2846.1873129297</v>
      </c>
      <c r="C70" s="7">
        <v>3.37292673572999</v>
      </c>
      <c r="D70" s="6">
        <v>6005.81241858615</v>
      </c>
      <c r="E70" s="7">
        <v>4.13559891811999</v>
      </c>
      <c r="F70" s="6">
        <f t="shared" ref="F70:F133" si="6">D70*100/B70</f>
        <v>211.01254971178</v>
      </c>
      <c r="G70" s="6">
        <f t="shared" ref="G70:G133" si="7">E70*100/C70</f>
        <v>122.611584601316</v>
      </c>
      <c r="H70" s="6">
        <v>6363.54929364345</v>
      </c>
      <c r="I70" s="7">
        <v>8.00370209078</v>
      </c>
      <c r="J70" s="6">
        <v>17932.7326067952</v>
      </c>
      <c r="K70" s="7">
        <v>13.95126257215</v>
      </c>
      <c r="L70" s="6">
        <f t="shared" ref="L70:L133" si="8">J70*100/H70</f>
        <v>281.803939583028</v>
      </c>
      <c r="M70" s="6">
        <f t="shared" ref="M70:M133" si="9">K70*100/I70</f>
        <v>174.310118166709</v>
      </c>
      <c r="N70" s="6">
        <v>2433.13527342395</v>
      </c>
      <c r="O70" s="7">
        <v>2.79519420983006</v>
      </c>
      <c r="P70" s="6">
        <v>4411.90464919845</v>
      </c>
      <c r="Q70" s="7">
        <v>2.74815523609756</v>
      </c>
      <c r="R70" s="6">
        <f t="shared" ref="R70:R133" si="10">P70*100/N70</f>
        <v>181.325908895725</v>
      </c>
      <c r="S70" s="6">
        <f t="shared" ref="S70:S133" si="11">Q70*100/O70</f>
        <v>98.3171482837552</v>
      </c>
    </row>
    <row r="71" spans="1:19">
      <c r="A71" t="s">
        <v>75</v>
      </c>
      <c r="B71" s="6">
        <v>4158.4476286534</v>
      </c>
      <c r="C71" s="7">
        <v>3.25570073228</v>
      </c>
      <c r="D71" s="6">
        <v>8658.12477512459</v>
      </c>
      <c r="E71" s="7">
        <v>4.33508391442</v>
      </c>
      <c r="F71" s="6">
        <f t="shared" si="6"/>
        <v>208.205694727681</v>
      </c>
      <c r="G71" s="6">
        <f t="shared" si="7"/>
        <v>133.15363637198</v>
      </c>
      <c r="H71" s="6">
        <v>12874.5924994526</v>
      </c>
      <c r="I71" s="7">
        <v>10.44948771218</v>
      </c>
      <c r="J71" s="6">
        <v>32010.8279515934</v>
      </c>
      <c r="K71" s="7">
        <v>17.26709168999</v>
      </c>
      <c r="L71" s="6">
        <f t="shared" si="8"/>
        <v>248.635659365175</v>
      </c>
      <c r="M71" s="6">
        <f t="shared" si="9"/>
        <v>165.243427865496</v>
      </c>
      <c r="N71" s="6">
        <v>2828.0215427899</v>
      </c>
      <c r="O71" s="7">
        <v>2.16573362665073</v>
      </c>
      <c r="P71" s="6">
        <v>5139.93539529459</v>
      </c>
      <c r="Q71" s="7">
        <v>2.39966530939939</v>
      </c>
      <c r="R71" s="6">
        <f t="shared" si="10"/>
        <v>181.750220694003</v>
      </c>
      <c r="S71" s="6">
        <f t="shared" si="11"/>
        <v>110.801498386966</v>
      </c>
    </row>
    <row r="72" spans="1:19">
      <c r="A72" t="s">
        <v>76</v>
      </c>
      <c r="B72" s="6">
        <v>369.329870379854</v>
      </c>
      <c r="C72" s="7">
        <v>2.38935617964</v>
      </c>
      <c r="D72" s="6">
        <v>871.729440165306</v>
      </c>
      <c r="E72" s="7">
        <v>3.58217696469</v>
      </c>
      <c r="F72" s="6">
        <f t="shared" si="6"/>
        <v>236.030039830988</v>
      </c>
      <c r="G72" s="6">
        <f t="shared" si="7"/>
        <v>149.922267563713</v>
      </c>
      <c r="H72" s="6">
        <v>974.933727175445</v>
      </c>
      <c r="I72" s="7">
        <v>6.36887368648</v>
      </c>
      <c r="J72" s="6">
        <v>2419.78836857263</v>
      </c>
      <c r="K72" s="7">
        <v>11.37272576326</v>
      </c>
      <c r="L72" s="6">
        <f t="shared" si="8"/>
        <v>248.200293119737</v>
      </c>
      <c r="M72" s="6">
        <f t="shared" si="9"/>
        <v>178.567299700139</v>
      </c>
      <c r="N72" s="6">
        <v>283.973593451506</v>
      </c>
      <c r="O72" s="7">
        <v>1.83842843790469</v>
      </c>
      <c r="P72" s="6">
        <v>662.023295665952</v>
      </c>
      <c r="Q72" s="7">
        <v>2.46324649376264</v>
      </c>
      <c r="R72" s="6">
        <f t="shared" si="10"/>
        <v>233.128470721347</v>
      </c>
      <c r="S72" s="6">
        <f t="shared" si="11"/>
        <v>133.98653126635</v>
      </c>
    </row>
    <row r="73" spans="1:19">
      <c r="A73" t="s">
        <v>77</v>
      </c>
      <c r="B73" s="6">
        <v>11.5448569669815</v>
      </c>
      <c r="C73" s="7">
        <v>4.02921801195</v>
      </c>
      <c r="D73" s="6">
        <v>26.7220592566807</v>
      </c>
      <c r="E73" s="7">
        <v>4.55614267352</v>
      </c>
      <c r="F73" s="6">
        <f t="shared" si="6"/>
        <v>231.4628871809</v>
      </c>
      <c r="G73" s="6">
        <f t="shared" si="7"/>
        <v>113.077591235005</v>
      </c>
      <c r="H73" s="6">
        <v>31.9917405031187</v>
      </c>
      <c r="I73" s="7">
        <v>11.5729034595199</v>
      </c>
      <c r="J73" s="6">
        <v>93.1779690629643</v>
      </c>
      <c r="K73" s="7">
        <v>16.74577048353</v>
      </c>
      <c r="L73" s="6">
        <f t="shared" si="8"/>
        <v>291.256329282494</v>
      </c>
      <c r="M73" s="6">
        <f t="shared" si="9"/>
        <v>144.698091901517</v>
      </c>
      <c r="N73" s="6">
        <v>8.59392688246963</v>
      </c>
      <c r="O73" s="7">
        <v>2.92880246907356</v>
      </c>
      <c r="P73" s="6">
        <v>17.1748658918469</v>
      </c>
      <c r="Q73" s="7">
        <v>2.78602727599262</v>
      </c>
      <c r="R73" s="6">
        <f t="shared" si="10"/>
        <v>199.848871496465</v>
      </c>
      <c r="S73" s="6">
        <f t="shared" si="11"/>
        <v>95.1251340918836</v>
      </c>
    </row>
    <row r="74" spans="1:19">
      <c r="A74" t="s">
        <v>78</v>
      </c>
      <c r="B74" s="6">
        <v>178.971353756652</v>
      </c>
      <c r="C74" s="7">
        <v>4.26952909615</v>
      </c>
      <c r="D74" s="6">
        <v>336.239113914032</v>
      </c>
      <c r="E74" s="7">
        <v>4.17905221639</v>
      </c>
      <c r="F74" s="6">
        <f t="shared" si="6"/>
        <v>187.8731466552</v>
      </c>
      <c r="G74" s="6">
        <f t="shared" si="7"/>
        <v>97.8808698167302</v>
      </c>
      <c r="H74" s="6">
        <v>415.624809116546</v>
      </c>
      <c r="I74" s="7">
        <v>10.13894963694</v>
      </c>
      <c r="J74" s="6">
        <v>1135.46754503639</v>
      </c>
      <c r="K74" s="7">
        <v>14.66320927455</v>
      </c>
      <c r="L74" s="6">
        <f t="shared" si="8"/>
        <v>273.195324275744</v>
      </c>
      <c r="M74" s="6">
        <f t="shared" si="9"/>
        <v>144.62256742184</v>
      </c>
      <c r="N74" s="6">
        <v>145.668367660343</v>
      </c>
      <c r="O74" s="7">
        <v>3.45749094090997</v>
      </c>
      <c r="P74" s="6">
        <v>220.196296122396</v>
      </c>
      <c r="Q74" s="7">
        <v>2.65381919485991</v>
      </c>
      <c r="R74" s="6">
        <f t="shared" si="10"/>
        <v>151.162740174195</v>
      </c>
      <c r="S74" s="6">
        <f t="shared" si="11"/>
        <v>76.7556369695493</v>
      </c>
    </row>
    <row r="75" spans="1:19">
      <c r="A75" t="s">
        <v>79</v>
      </c>
      <c r="B75" s="6">
        <v>171.216436545306</v>
      </c>
      <c r="C75" s="7">
        <v>3.49853299627</v>
      </c>
      <c r="D75" s="6">
        <v>507.02750890681</v>
      </c>
      <c r="E75" s="7">
        <v>4.05193419155</v>
      </c>
      <c r="F75" s="6">
        <f t="shared" si="6"/>
        <v>296.132497053018</v>
      </c>
      <c r="G75" s="6">
        <f t="shared" si="7"/>
        <v>115.818092779746</v>
      </c>
      <c r="H75" s="6">
        <v>375.377148224258</v>
      </c>
      <c r="I75" s="7">
        <v>7.75643481859</v>
      </c>
      <c r="J75" s="6">
        <v>1489.45219813398</v>
      </c>
      <c r="K75" s="7">
        <v>12.51819991166</v>
      </c>
      <c r="L75" s="6">
        <f t="shared" si="8"/>
        <v>396.788191604075</v>
      </c>
      <c r="M75" s="6">
        <f t="shared" si="9"/>
        <v>161.391157206109</v>
      </c>
      <c r="N75" s="6">
        <v>146.390731040162</v>
      </c>
      <c r="O75" s="7">
        <v>2.99783532412678</v>
      </c>
      <c r="P75" s="6">
        <v>372.552136660995</v>
      </c>
      <c r="Q75" s="7">
        <v>2.86574163198399</v>
      </c>
      <c r="R75" s="6">
        <f t="shared" si="10"/>
        <v>254.491615701261</v>
      </c>
      <c r="S75" s="6">
        <f t="shared" si="11"/>
        <v>95.5936975230197</v>
      </c>
    </row>
    <row r="76" spans="1:19">
      <c r="A76" t="s">
        <v>80</v>
      </c>
      <c r="B76" s="6">
        <v>3164.13119704039</v>
      </c>
      <c r="C76" s="7">
        <v>3.54681116277</v>
      </c>
      <c r="D76" s="6">
        <v>6673.06558551548</v>
      </c>
      <c r="E76" s="7">
        <v>4.55453541212</v>
      </c>
      <c r="F76" s="6">
        <f t="shared" si="6"/>
        <v>210.897246983855</v>
      </c>
      <c r="G76" s="6">
        <f t="shared" si="7"/>
        <v>128.412120158181</v>
      </c>
      <c r="H76" s="6">
        <v>9360.17828172538</v>
      </c>
      <c r="I76" s="7">
        <v>10.8814619647099</v>
      </c>
      <c r="J76" s="6">
        <v>23451.04342364</v>
      </c>
      <c r="K76" s="7">
        <v>17.86568356406</v>
      </c>
      <c r="L76" s="6">
        <f t="shared" si="8"/>
        <v>250.540563628209</v>
      </c>
      <c r="M76" s="6">
        <f t="shared" si="9"/>
        <v>164.184588633411</v>
      </c>
      <c r="N76" s="6">
        <v>2228.75412785482</v>
      </c>
      <c r="O76" s="7">
        <v>2.44447877039947</v>
      </c>
      <c r="P76" s="6">
        <v>4217.94810228362</v>
      </c>
      <c r="Q76" s="7">
        <v>2.59068800467822</v>
      </c>
      <c r="R76" s="6">
        <f t="shared" si="10"/>
        <v>189.251387112108</v>
      </c>
      <c r="S76" s="6">
        <f t="shared" si="11"/>
        <v>105.981202866199</v>
      </c>
    </row>
    <row r="77" spans="1:19">
      <c r="A77" t="s">
        <v>81</v>
      </c>
      <c r="B77" s="6">
        <v>18.7340358426528</v>
      </c>
      <c r="C77" s="7">
        <v>3.3788191654</v>
      </c>
      <c r="D77" s="6">
        <v>40.8357628238962</v>
      </c>
      <c r="E77" s="7">
        <v>3.79431251104</v>
      </c>
      <c r="F77" s="6">
        <f t="shared" si="6"/>
        <v>217.976324839324</v>
      </c>
      <c r="G77" s="6">
        <f t="shared" si="7"/>
        <v>112.296998605157</v>
      </c>
      <c r="H77" s="6">
        <v>42.2879609110484</v>
      </c>
      <c r="I77" s="7">
        <v>7.79751404623</v>
      </c>
      <c r="J77" s="6">
        <v>130.502295729605</v>
      </c>
      <c r="K77" s="7">
        <v>12.64194079656</v>
      </c>
      <c r="L77" s="6">
        <f t="shared" si="8"/>
        <v>308.603897937082</v>
      </c>
      <c r="M77" s="6">
        <f t="shared" si="9"/>
        <v>162.12783614891</v>
      </c>
      <c r="N77" s="6">
        <v>15.6565540677955</v>
      </c>
      <c r="O77" s="7">
        <v>2.80505384972311</v>
      </c>
      <c r="P77" s="6">
        <v>28.0548111305229</v>
      </c>
      <c r="Q77" s="7">
        <v>2.51308057827467</v>
      </c>
      <c r="R77" s="6">
        <f t="shared" si="10"/>
        <v>179.1889263055</v>
      </c>
      <c r="S77" s="6">
        <f t="shared" si="11"/>
        <v>89.5911705410839</v>
      </c>
    </row>
    <row r="78" spans="1:19">
      <c r="A78" t="s">
        <v>82</v>
      </c>
      <c r="B78" s="6">
        <v>9.6560449940214</v>
      </c>
      <c r="C78" s="7">
        <v>2.25127487384</v>
      </c>
      <c r="D78" s="6">
        <v>27.1196382168793</v>
      </c>
      <c r="E78" s="7">
        <v>2.75308604486</v>
      </c>
      <c r="F78" s="6">
        <f t="shared" si="6"/>
        <v>280.85658500629</v>
      </c>
      <c r="G78" s="6">
        <f t="shared" si="7"/>
        <v>122.290088911447</v>
      </c>
      <c r="H78" s="6">
        <v>22.3154159101632</v>
      </c>
      <c r="I78" s="7">
        <v>5.15497471083999</v>
      </c>
      <c r="J78" s="6">
        <v>82.6757301127915</v>
      </c>
      <c r="K78" s="7">
        <v>9.13507015177999</v>
      </c>
      <c r="L78" s="6">
        <f t="shared" si="8"/>
        <v>370.48706797859</v>
      </c>
      <c r="M78" s="6">
        <f t="shared" si="9"/>
        <v>177.208825730426</v>
      </c>
      <c r="N78" s="6">
        <v>7.95475197847173</v>
      </c>
      <c r="O78" s="7">
        <v>1.87446339305171</v>
      </c>
      <c r="P78" s="6">
        <v>19.1768580819645</v>
      </c>
      <c r="Q78" s="7">
        <v>1.82828182492074</v>
      </c>
      <c r="R78" s="6">
        <f t="shared" si="10"/>
        <v>241.074242589381</v>
      </c>
      <c r="S78" s="6">
        <f t="shared" si="11"/>
        <v>97.5362779394809</v>
      </c>
    </row>
    <row r="79" spans="1:19">
      <c r="A79" t="s">
        <v>83</v>
      </c>
      <c r="B79" s="6">
        <v>838.97743745491</v>
      </c>
      <c r="C79" s="7">
        <v>4.17447539575</v>
      </c>
      <c r="D79" s="6">
        <v>1578.63199892979</v>
      </c>
      <c r="E79" s="7">
        <v>4.44569790766</v>
      </c>
      <c r="F79" s="6">
        <f t="shared" si="6"/>
        <v>188.161436583881</v>
      </c>
      <c r="G79" s="6">
        <f t="shared" si="7"/>
        <v>106.497163983434</v>
      </c>
      <c r="H79" s="6">
        <v>1727.10645135257</v>
      </c>
      <c r="I79" s="7">
        <v>8.98866140775</v>
      </c>
      <c r="J79" s="6">
        <v>4680.43991741626</v>
      </c>
      <c r="K79" s="7">
        <v>14.32246916552</v>
      </c>
      <c r="L79" s="6">
        <f t="shared" si="8"/>
        <v>270.998925037354</v>
      </c>
      <c r="M79" s="6">
        <f t="shared" si="9"/>
        <v>159.339288864204</v>
      </c>
      <c r="N79" s="6">
        <v>760.365293761279</v>
      </c>
      <c r="O79" s="7">
        <v>3.70511682872255</v>
      </c>
      <c r="P79" s="6">
        <v>1188.40595256898</v>
      </c>
      <c r="Q79" s="7">
        <v>3.14920662637738</v>
      </c>
      <c r="R79" s="6">
        <f t="shared" si="10"/>
        <v>156.294081584172</v>
      </c>
      <c r="S79" s="6">
        <f t="shared" si="11"/>
        <v>84.9961491622698</v>
      </c>
    </row>
    <row r="80" spans="1:19">
      <c r="A80" t="s">
        <v>84</v>
      </c>
      <c r="B80" s="6">
        <v>349.750181144077</v>
      </c>
      <c r="C80" s="7">
        <v>5.08515058125</v>
      </c>
      <c r="D80" s="6">
        <v>573.023186920637</v>
      </c>
      <c r="E80" s="7">
        <v>5.55363999067</v>
      </c>
      <c r="F80" s="6">
        <f t="shared" si="6"/>
        <v>163.837852791443</v>
      </c>
      <c r="G80" s="6">
        <f t="shared" si="7"/>
        <v>109.212891573898</v>
      </c>
      <c r="H80" s="6">
        <v>874.906837499268</v>
      </c>
      <c r="I80" s="7">
        <v>13.64614771987</v>
      </c>
      <c r="J80" s="6">
        <v>1927.44266383298</v>
      </c>
      <c r="K80" s="7">
        <v>19.82914055681</v>
      </c>
      <c r="L80" s="6">
        <f t="shared" si="8"/>
        <v>220.302617515501</v>
      </c>
      <c r="M80" s="6">
        <f t="shared" si="9"/>
        <v>145.309437973744</v>
      </c>
      <c r="N80" s="6">
        <v>273.077409111801</v>
      </c>
      <c r="O80" s="7">
        <v>3.81432150729103</v>
      </c>
      <c r="P80" s="6">
        <v>372.580865851188</v>
      </c>
      <c r="Q80" s="7">
        <v>3.42344718655513</v>
      </c>
      <c r="R80" s="6">
        <f t="shared" si="10"/>
        <v>136.437820712825</v>
      </c>
      <c r="S80" s="6">
        <f t="shared" si="11"/>
        <v>89.7524547946798</v>
      </c>
    </row>
    <row r="81" spans="1:19">
      <c r="A81" t="s">
        <v>85</v>
      </c>
      <c r="B81" s="6">
        <v>301.360857281356</v>
      </c>
      <c r="C81" s="7">
        <v>2.16261143675</v>
      </c>
      <c r="D81" s="6">
        <v>642.723852308176</v>
      </c>
      <c r="E81" s="7">
        <v>2.55150443206999</v>
      </c>
      <c r="F81" s="6">
        <f t="shared" si="6"/>
        <v>213.273833272951</v>
      </c>
      <c r="G81" s="6">
        <f t="shared" si="7"/>
        <v>117.982564445531</v>
      </c>
      <c r="H81" s="6">
        <v>473.160957239238</v>
      </c>
      <c r="I81" s="7">
        <v>3.46248344269</v>
      </c>
      <c r="J81" s="6">
        <v>1066.65046372079</v>
      </c>
      <c r="K81" s="7">
        <v>4.90984999556</v>
      </c>
      <c r="L81" s="6">
        <f t="shared" si="8"/>
        <v>225.430785740311</v>
      </c>
      <c r="M81" s="6">
        <f t="shared" si="9"/>
        <v>141.801399972776</v>
      </c>
      <c r="N81" s="6">
        <v>306.995182153527</v>
      </c>
      <c r="O81" s="7">
        <v>2.20108758290559</v>
      </c>
      <c r="P81" s="6">
        <v>662.397910502055</v>
      </c>
      <c r="Q81" s="7">
        <v>2.45232149645873</v>
      </c>
      <c r="R81" s="6">
        <f t="shared" si="10"/>
        <v>215.768177811596</v>
      </c>
      <c r="S81" s="6">
        <f t="shared" si="11"/>
        <v>111.414080725561</v>
      </c>
    </row>
    <row r="82" spans="1:19">
      <c r="A82" t="s">
        <v>86</v>
      </c>
      <c r="B82" s="6">
        <v>1946.08077139981</v>
      </c>
      <c r="C82" s="7">
        <v>3.50969070455</v>
      </c>
      <c r="D82" s="6">
        <v>3897.72544433598</v>
      </c>
      <c r="E82" s="7">
        <v>3.87430656857999</v>
      </c>
      <c r="F82" s="6">
        <f t="shared" si="6"/>
        <v>200.285902908971</v>
      </c>
      <c r="G82" s="6">
        <f t="shared" si="7"/>
        <v>110.38883180097</v>
      </c>
      <c r="H82" s="6">
        <v>6235.50126941734</v>
      </c>
      <c r="I82" s="7">
        <v>11.43334389151</v>
      </c>
      <c r="J82" s="6">
        <v>14003.1102913923</v>
      </c>
      <c r="K82" s="7">
        <v>15.12781886525</v>
      </c>
      <c r="L82" s="6">
        <f t="shared" si="8"/>
        <v>224.570723128099</v>
      </c>
      <c r="M82" s="6">
        <f t="shared" si="9"/>
        <v>132.313162350372</v>
      </c>
      <c r="N82" s="6">
        <v>1287.50093346931</v>
      </c>
      <c r="O82" s="7">
        <v>2.30299761985887</v>
      </c>
      <c r="P82" s="6">
        <v>2412.24808355563</v>
      </c>
      <c r="Q82" s="7">
        <v>2.21472275958712</v>
      </c>
      <c r="R82" s="6">
        <f t="shared" si="10"/>
        <v>187.358938611063</v>
      </c>
      <c r="S82" s="6">
        <f t="shared" si="11"/>
        <v>96.1669582499543</v>
      </c>
    </row>
    <row r="83" spans="1:19">
      <c r="A83" t="s">
        <v>87</v>
      </c>
      <c r="B83" s="6">
        <v>614.858105167004</v>
      </c>
      <c r="C83" s="7">
        <v>4.05002694862</v>
      </c>
      <c r="D83" s="6">
        <v>788.130791500953</v>
      </c>
      <c r="E83" s="7">
        <v>3.48842443355999</v>
      </c>
      <c r="F83" s="6">
        <f t="shared" si="6"/>
        <v>128.180922537711</v>
      </c>
      <c r="G83" s="6">
        <f t="shared" si="7"/>
        <v>86.1333635014115</v>
      </c>
      <c r="H83" s="6">
        <v>1365.14100549764</v>
      </c>
      <c r="I83" s="7">
        <v>9.94371108114</v>
      </c>
      <c r="J83" s="6">
        <v>2032.29825091318</v>
      </c>
      <c r="K83" s="7">
        <v>10.2640320439999</v>
      </c>
      <c r="L83" s="6">
        <f t="shared" si="8"/>
        <v>148.870940271283</v>
      </c>
      <c r="M83" s="6">
        <f t="shared" si="9"/>
        <v>103.221342215659</v>
      </c>
      <c r="N83" s="6">
        <v>536.306797742072</v>
      </c>
      <c r="O83" s="7">
        <v>3.34719961736433</v>
      </c>
      <c r="P83" s="6">
        <v>650.736678852435</v>
      </c>
      <c r="Q83" s="7">
        <v>2.63584211263634</v>
      </c>
      <c r="R83" s="6">
        <f t="shared" si="10"/>
        <v>121.336645664782</v>
      </c>
      <c r="S83" s="6">
        <f t="shared" si="11"/>
        <v>78.7476820612172</v>
      </c>
    </row>
    <row r="84" spans="1:19">
      <c r="A84" t="s">
        <v>88</v>
      </c>
      <c r="B84" s="6">
        <v>380.689511906717</v>
      </c>
      <c r="C84" s="7">
        <v>3.6433186103</v>
      </c>
      <c r="D84" s="6">
        <v>775.350458651535</v>
      </c>
      <c r="E84" s="7">
        <v>4.10657053404</v>
      </c>
      <c r="F84" s="6">
        <f t="shared" si="6"/>
        <v>203.670034083189</v>
      </c>
      <c r="G84" s="6">
        <f t="shared" si="7"/>
        <v>112.715108759095</v>
      </c>
      <c r="H84" s="6">
        <v>1117.10251204614</v>
      </c>
      <c r="I84" s="7">
        <v>11.1769776721899</v>
      </c>
      <c r="J84" s="6">
        <v>2750.73504718548</v>
      </c>
      <c r="K84" s="7">
        <v>15.53827300147</v>
      </c>
      <c r="L84" s="6">
        <f t="shared" si="8"/>
        <v>246.238372711838</v>
      </c>
      <c r="M84" s="6">
        <f t="shared" si="9"/>
        <v>139.020345724871</v>
      </c>
      <c r="N84" s="6">
        <v>268.614910278884</v>
      </c>
      <c r="O84" s="7">
        <v>2.49572525593623</v>
      </c>
      <c r="P84" s="6">
        <v>482.674211992624</v>
      </c>
      <c r="Q84" s="7">
        <v>2.40861571696441</v>
      </c>
      <c r="R84" s="6">
        <f t="shared" si="10"/>
        <v>179.690029675381</v>
      </c>
      <c r="S84" s="6">
        <f t="shared" si="11"/>
        <v>96.5096503004638</v>
      </c>
    </row>
    <row r="85" spans="1:19">
      <c r="A85" t="s">
        <v>89</v>
      </c>
      <c r="B85" s="6">
        <v>3902.47314696946</v>
      </c>
      <c r="C85" s="7">
        <v>4.25672476924</v>
      </c>
      <c r="D85" s="6">
        <v>6982.72478505613</v>
      </c>
      <c r="E85" s="7">
        <v>5.23352066992</v>
      </c>
      <c r="F85" s="6">
        <f t="shared" si="6"/>
        <v>178.930758062453</v>
      </c>
      <c r="G85" s="6">
        <f t="shared" si="7"/>
        <v>122.94712375436</v>
      </c>
      <c r="H85" s="6">
        <v>11295.9722137239</v>
      </c>
      <c r="I85" s="7">
        <v>12.86672845257</v>
      </c>
      <c r="J85" s="6">
        <v>26053.0698512266</v>
      </c>
      <c r="K85" s="7">
        <v>20.81176507028</v>
      </c>
      <c r="L85" s="6">
        <f t="shared" si="8"/>
        <v>230.640350014085</v>
      </c>
      <c r="M85" s="6">
        <f t="shared" si="9"/>
        <v>161.748692738775</v>
      </c>
      <c r="N85" s="6">
        <v>2718.76159295431</v>
      </c>
      <c r="O85" s="7">
        <v>2.88921473030981</v>
      </c>
      <c r="P85" s="6">
        <v>4101.68200931186</v>
      </c>
      <c r="Q85" s="7">
        <v>2.88960475073357</v>
      </c>
      <c r="R85" s="6">
        <f t="shared" si="10"/>
        <v>150.865821407121</v>
      </c>
      <c r="S85" s="6">
        <f t="shared" si="11"/>
        <v>100.013499184386</v>
      </c>
    </row>
    <row r="86" spans="1:19">
      <c r="A86" t="s">
        <v>90</v>
      </c>
      <c r="B86" s="6">
        <v>667.225929114009</v>
      </c>
      <c r="C86" s="7">
        <v>2.0535715451</v>
      </c>
      <c r="D86" s="6">
        <v>1059.75018107202</v>
      </c>
      <c r="E86" s="7">
        <v>1.89588622867</v>
      </c>
      <c r="F86" s="6">
        <f t="shared" si="6"/>
        <v>158.829286277773</v>
      </c>
      <c r="G86" s="6">
        <f t="shared" si="7"/>
        <v>92.3214111139078</v>
      </c>
      <c r="H86" s="6">
        <v>1188.78975983</v>
      </c>
      <c r="I86" s="7">
        <v>3.62061347653</v>
      </c>
      <c r="J86" s="6">
        <v>2323.58554800122</v>
      </c>
      <c r="K86" s="7">
        <v>4.25837155532</v>
      </c>
      <c r="L86" s="6">
        <f t="shared" si="8"/>
        <v>195.458072277936</v>
      </c>
      <c r="M86" s="6">
        <f t="shared" si="9"/>
        <v>117.614641356338</v>
      </c>
      <c r="N86" s="6">
        <v>627.080408080035</v>
      </c>
      <c r="O86" s="7">
        <v>1.94763166303433</v>
      </c>
      <c r="P86" s="6">
        <v>910.258744707967</v>
      </c>
      <c r="Q86" s="7">
        <v>1.60710260066639</v>
      </c>
      <c r="R86" s="6">
        <f t="shared" si="10"/>
        <v>145.158217826475</v>
      </c>
      <c r="S86" s="6">
        <f t="shared" si="11"/>
        <v>82.5157359663475</v>
      </c>
    </row>
    <row r="87" spans="1:19">
      <c r="A87" t="s">
        <v>91</v>
      </c>
      <c r="B87" s="6">
        <v>245.043736005885</v>
      </c>
      <c r="C87" s="7">
        <v>2.44818283941</v>
      </c>
      <c r="D87" s="6">
        <v>777.27666936596</v>
      </c>
      <c r="E87" s="7">
        <v>3.00741841465</v>
      </c>
      <c r="F87" s="6">
        <f t="shared" si="6"/>
        <v>317.199158825791</v>
      </c>
      <c r="G87" s="6">
        <f t="shared" si="7"/>
        <v>122.842884372753</v>
      </c>
      <c r="H87" s="6">
        <v>465.819956062173</v>
      </c>
      <c r="I87" s="7">
        <v>4.52793857066</v>
      </c>
      <c r="J87" s="6">
        <v>2089.98646799792</v>
      </c>
      <c r="K87" s="7">
        <v>8.18048198404</v>
      </c>
      <c r="L87" s="6">
        <f t="shared" si="8"/>
        <v>448.668297868924</v>
      </c>
      <c r="M87" s="6">
        <f t="shared" si="9"/>
        <v>180.666805796519</v>
      </c>
      <c r="N87" s="6">
        <v>223.722593588239</v>
      </c>
      <c r="O87" s="7">
        <v>2.27299411855947</v>
      </c>
      <c r="P87" s="6">
        <v>596.69469807366</v>
      </c>
      <c r="Q87" s="7">
        <v>2.29255348041885</v>
      </c>
      <c r="R87" s="6">
        <f t="shared" si="10"/>
        <v>266.711863340846</v>
      </c>
      <c r="S87" s="6">
        <f t="shared" si="11"/>
        <v>100.860510887365</v>
      </c>
    </row>
    <row r="88" spans="1:19">
      <c r="A88" t="s">
        <v>92</v>
      </c>
      <c r="B88" s="6">
        <v>115.629628559971</v>
      </c>
      <c r="C88" s="7">
        <v>2.94476123069</v>
      </c>
      <c r="D88" s="6">
        <v>196.080531118876</v>
      </c>
      <c r="E88" s="7">
        <v>3.58083342793999</v>
      </c>
      <c r="F88" s="6">
        <f t="shared" si="6"/>
        <v>169.57637377273</v>
      </c>
      <c r="G88" s="6">
        <f t="shared" si="7"/>
        <v>121.600128072216</v>
      </c>
      <c r="H88" s="6">
        <v>214.708565118137</v>
      </c>
      <c r="I88" s="7">
        <v>5.57363211141</v>
      </c>
      <c r="J88" s="6">
        <v>433.399150395939</v>
      </c>
      <c r="K88" s="7">
        <v>8.51745893841</v>
      </c>
      <c r="L88" s="6">
        <f t="shared" si="8"/>
        <v>201.854616352857</v>
      </c>
      <c r="M88" s="6">
        <f t="shared" si="9"/>
        <v>152.817027894137</v>
      </c>
      <c r="N88" s="6">
        <v>106.685671993141</v>
      </c>
      <c r="O88" s="7">
        <v>2.70041883346729</v>
      </c>
      <c r="P88" s="6">
        <v>168.286663674263</v>
      </c>
      <c r="Q88" s="7">
        <v>2.93749312917348</v>
      </c>
      <c r="R88" s="6">
        <f t="shared" si="10"/>
        <v>157.740641765918</v>
      </c>
      <c r="S88" s="6">
        <f t="shared" si="11"/>
        <v>108.779167615336</v>
      </c>
    </row>
    <row r="89" spans="1:19">
      <c r="A89" t="s">
        <v>93</v>
      </c>
      <c r="B89" s="6">
        <v>1480.7045368208</v>
      </c>
      <c r="C89" s="7">
        <v>4.53593913585</v>
      </c>
      <c r="D89" s="6">
        <v>3203.04858306613</v>
      </c>
      <c r="E89" s="7">
        <v>4.319391551</v>
      </c>
      <c r="F89" s="6">
        <f t="shared" si="6"/>
        <v>216.319225302257</v>
      </c>
      <c r="G89" s="6">
        <f t="shared" si="7"/>
        <v>95.2259592034976</v>
      </c>
      <c r="H89" s="6">
        <v>4440.61253131266</v>
      </c>
      <c r="I89" s="7">
        <v>13.79449804371</v>
      </c>
      <c r="J89" s="6">
        <v>11252.1766795733</v>
      </c>
      <c r="K89" s="7">
        <v>15.90161400912</v>
      </c>
      <c r="L89" s="6">
        <f t="shared" si="8"/>
        <v>253.392445304097</v>
      </c>
      <c r="M89" s="6">
        <f t="shared" si="9"/>
        <v>115.275046317258</v>
      </c>
      <c r="N89" s="6">
        <v>1029.48828459897</v>
      </c>
      <c r="O89" s="7">
        <v>3.13237426660882</v>
      </c>
      <c r="P89" s="6">
        <v>2004.76820385691</v>
      </c>
      <c r="Q89" s="7">
        <v>2.59530926554377</v>
      </c>
      <c r="R89" s="6">
        <f t="shared" si="10"/>
        <v>194.734435918118</v>
      </c>
      <c r="S89" s="6">
        <f t="shared" si="11"/>
        <v>82.8543796062247</v>
      </c>
    </row>
    <row r="90" spans="1:19">
      <c r="A90" t="s">
        <v>94</v>
      </c>
      <c r="B90" s="6">
        <v>10367.8034194045</v>
      </c>
      <c r="C90" s="7">
        <v>3.21786919819</v>
      </c>
      <c r="D90" s="6">
        <v>17693.0739352313</v>
      </c>
      <c r="E90" s="7">
        <v>2.94625511318</v>
      </c>
      <c r="F90" s="6">
        <f t="shared" si="6"/>
        <v>170.654025925267</v>
      </c>
      <c r="G90" s="6">
        <f t="shared" si="7"/>
        <v>91.5591943524995</v>
      </c>
      <c r="H90" s="6">
        <v>15616.7700712963</v>
      </c>
      <c r="I90" s="7">
        <v>5.01876830189</v>
      </c>
      <c r="J90" s="6">
        <v>30694.6657327786</v>
      </c>
      <c r="K90" s="7">
        <v>5.32285192767</v>
      </c>
      <c r="L90" s="6">
        <f t="shared" si="8"/>
        <v>196.54938628568</v>
      </c>
      <c r="M90" s="6">
        <f t="shared" si="9"/>
        <v>106.058929352556</v>
      </c>
      <c r="N90" s="6">
        <v>10682.2136248471</v>
      </c>
      <c r="O90" s="7">
        <v>3.26816823799076</v>
      </c>
      <c r="P90" s="6">
        <v>17370.3459925097</v>
      </c>
      <c r="Q90" s="7">
        <v>2.83795479707967</v>
      </c>
      <c r="R90" s="6">
        <f t="shared" si="10"/>
        <v>162.609985182339</v>
      </c>
      <c r="S90" s="6">
        <f t="shared" si="11"/>
        <v>86.836251698732</v>
      </c>
    </row>
    <row r="91" spans="1:19">
      <c r="A91" t="s">
        <v>95</v>
      </c>
      <c r="B91" s="6">
        <v>1.73227765368624</v>
      </c>
      <c r="C91" s="7">
        <v>3.23050380312</v>
      </c>
      <c r="D91" s="6">
        <v>4.54214667651568</v>
      </c>
      <c r="E91" s="7">
        <v>4.24295484146</v>
      </c>
      <c r="F91" s="6">
        <f t="shared" si="6"/>
        <v>262.206619524885</v>
      </c>
      <c r="G91" s="6">
        <f t="shared" si="7"/>
        <v>131.340345037272</v>
      </c>
      <c r="H91" s="6">
        <v>4.03020190575527</v>
      </c>
      <c r="I91" s="7">
        <v>7.73300853437</v>
      </c>
      <c r="J91" s="6">
        <v>14.111710193482</v>
      </c>
      <c r="K91" s="7">
        <v>12.8113248818</v>
      </c>
      <c r="L91" s="6">
        <f t="shared" si="8"/>
        <v>350.14896333928</v>
      </c>
      <c r="M91" s="6">
        <f t="shared" si="9"/>
        <v>165.670641961133</v>
      </c>
      <c r="N91" s="6">
        <v>1.38630092727742</v>
      </c>
      <c r="O91" s="7">
        <v>2.54633758459946</v>
      </c>
      <c r="P91" s="6">
        <v>3.00488917389634</v>
      </c>
      <c r="Q91" s="7">
        <v>2.86615043753694</v>
      </c>
      <c r="R91" s="6">
        <f t="shared" si="10"/>
        <v>216.755908819717</v>
      </c>
      <c r="S91" s="6">
        <f t="shared" si="11"/>
        <v>112.559719295342</v>
      </c>
    </row>
    <row r="92" spans="1:19">
      <c r="A92" t="s">
        <v>96</v>
      </c>
      <c r="B92" s="6">
        <v>8.76233361810063</v>
      </c>
      <c r="C92" s="7">
        <v>5.69856178646</v>
      </c>
      <c r="D92" s="6">
        <v>26.7907647438302</v>
      </c>
      <c r="E92" s="7">
        <v>6.54571902899</v>
      </c>
      <c r="F92" s="6">
        <f t="shared" si="6"/>
        <v>305.749197776351</v>
      </c>
      <c r="G92" s="6">
        <f t="shared" si="7"/>
        <v>114.866158765583</v>
      </c>
      <c r="H92" s="6">
        <v>20.9075405784753</v>
      </c>
      <c r="I92" s="7">
        <v>13.21160721302</v>
      </c>
      <c r="J92" s="6">
        <v>77.7500459146205</v>
      </c>
      <c r="K92" s="7">
        <v>18.36410388457</v>
      </c>
      <c r="L92" s="6">
        <f t="shared" si="8"/>
        <v>371.875618860047</v>
      </c>
      <c r="M92" s="6">
        <f t="shared" si="9"/>
        <v>138.999771855708</v>
      </c>
      <c r="N92" s="6">
        <v>6.93834964888565</v>
      </c>
      <c r="O92" s="7">
        <v>4.58805860725332</v>
      </c>
      <c r="P92" s="6">
        <v>18.8281929382117</v>
      </c>
      <c r="Q92" s="7">
        <v>4.70921708408432</v>
      </c>
      <c r="R92" s="6">
        <f t="shared" si="10"/>
        <v>271.364141200864</v>
      </c>
      <c r="S92" s="6">
        <f t="shared" si="11"/>
        <v>102.640735160607</v>
      </c>
    </row>
    <row r="93" spans="1:19">
      <c r="A93" t="s">
        <v>97</v>
      </c>
      <c r="B93" s="6">
        <v>7.42389831995882</v>
      </c>
      <c r="C93" s="7">
        <v>2.5313216914</v>
      </c>
      <c r="D93" s="6">
        <v>16.3814977242629</v>
      </c>
      <c r="E93" s="7">
        <v>3.1239724349</v>
      </c>
      <c r="F93" s="6">
        <f t="shared" si="6"/>
        <v>220.658972122799</v>
      </c>
      <c r="G93" s="6">
        <f t="shared" si="7"/>
        <v>123.412699599324</v>
      </c>
      <c r="H93" s="6">
        <v>18.1250349331462</v>
      </c>
      <c r="I93" s="7">
        <v>6.43667762260999</v>
      </c>
      <c r="J93" s="6">
        <v>51.5036064023275</v>
      </c>
      <c r="K93" s="7">
        <v>9.88626965063</v>
      </c>
      <c r="L93" s="6">
        <f t="shared" si="8"/>
        <v>284.157280757237</v>
      </c>
      <c r="M93" s="6">
        <f t="shared" si="9"/>
        <v>153.592741943494</v>
      </c>
      <c r="N93" s="6">
        <v>5.81064661421787</v>
      </c>
      <c r="O93" s="7">
        <v>1.94073599634906</v>
      </c>
      <c r="P93" s="6">
        <v>10.8483877961574</v>
      </c>
      <c r="Q93" s="7">
        <v>2.06233915073906</v>
      </c>
      <c r="R93" s="6">
        <f t="shared" si="10"/>
        <v>186.698460884075</v>
      </c>
      <c r="S93" s="6">
        <f t="shared" si="11"/>
        <v>106.265826707948</v>
      </c>
    </row>
    <row r="94" spans="1:19">
      <c r="A94" t="s">
        <v>98</v>
      </c>
      <c r="B94" s="6">
        <v>0.74754638521847</v>
      </c>
      <c r="C94" s="7">
        <v>0.809986517039999</v>
      </c>
      <c r="D94" s="6">
        <v>3.19263616539407</v>
      </c>
      <c r="E94" s="7">
        <v>1.06540420089</v>
      </c>
      <c r="F94" s="6">
        <f t="shared" si="6"/>
        <v>427.082015045932</v>
      </c>
      <c r="G94" s="6">
        <f t="shared" si="7"/>
        <v>131.533572285054</v>
      </c>
      <c r="H94" s="6">
        <v>1.67478243007817</v>
      </c>
      <c r="I94" s="7">
        <v>1.8004916509</v>
      </c>
      <c r="J94" s="6">
        <v>8.91294135060573</v>
      </c>
      <c r="K94" s="7">
        <v>2.85953686265999</v>
      </c>
      <c r="L94" s="6">
        <f t="shared" si="8"/>
        <v>532.185028367519</v>
      </c>
      <c r="M94" s="6">
        <f t="shared" si="9"/>
        <v>158.819779099259</v>
      </c>
      <c r="N94" s="6">
        <v>0.621422288594095</v>
      </c>
      <c r="O94" s="7">
        <v>0.676039235026412</v>
      </c>
      <c r="P94" s="6">
        <v>2.32751497269955</v>
      </c>
      <c r="Q94" s="7">
        <v>0.796828813127293</v>
      </c>
      <c r="R94" s="6">
        <f t="shared" si="10"/>
        <v>374.546426064845</v>
      </c>
      <c r="S94" s="6">
        <f t="shared" si="11"/>
        <v>117.867243769685</v>
      </c>
    </row>
    <row r="95" spans="1:19">
      <c r="A95" t="s">
        <v>99</v>
      </c>
      <c r="B95" s="6">
        <v>267.99428983894</v>
      </c>
      <c r="C95" s="7">
        <v>2.59081921643</v>
      </c>
      <c r="D95" s="6">
        <v>695.471593090495</v>
      </c>
      <c r="E95" s="7">
        <v>3.54776101849</v>
      </c>
      <c r="F95" s="6">
        <f t="shared" si="6"/>
        <v>259.509855045218</v>
      </c>
      <c r="G95" s="6">
        <f t="shared" si="7"/>
        <v>136.935877115294</v>
      </c>
      <c r="H95" s="6">
        <v>757.024293937449</v>
      </c>
      <c r="I95" s="7">
        <v>7.29483318584</v>
      </c>
      <c r="J95" s="6">
        <v>2537.72031582449</v>
      </c>
      <c r="K95" s="7">
        <v>13.08279136196</v>
      </c>
      <c r="L95" s="6">
        <f t="shared" si="8"/>
        <v>335.223101312278</v>
      </c>
      <c r="M95" s="6">
        <f t="shared" si="9"/>
        <v>179.343256091928</v>
      </c>
      <c r="N95" s="6">
        <v>191.72367853462</v>
      </c>
      <c r="O95" s="7">
        <v>1.86262185269718</v>
      </c>
      <c r="P95" s="6">
        <v>408.916230554379</v>
      </c>
      <c r="Q95" s="7">
        <v>2.06333053106065</v>
      </c>
      <c r="R95" s="6">
        <f t="shared" si="10"/>
        <v>213.284156490112</v>
      </c>
      <c r="S95" s="6">
        <f t="shared" si="11"/>
        <v>110.775599892852</v>
      </c>
    </row>
    <row r="96" spans="1:19">
      <c r="A96" t="s">
        <v>100</v>
      </c>
      <c r="B96" s="6">
        <v>1.61786439134189</v>
      </c>
      <c r="C96" s="7">
        <v>2.66378049805</v>
      </c>
      <c r="D96" s="6">
        <v>2.69692792041614</v>
      </c>
      <c r="E96" s="7">
        <v>3.19305653385</v>
      </c>
      <c r="F96" s="6">
        <f t="shared" si="6"/>
        <v>166.696784653209</v>
      </c>
      <c r="G96" s="6">
        <f t="shared" si="7"/>
        <v>119.869356209622</v>
      </c>
      <c r="H96" s="6">
        <v>3.39930992468834</v>
      </c>
      <c r="I96" s="7">
        <v>5.65670793689</v>
      </c>
      <c r="J96" s="6">
        <v>6.58141891996111</v>
      </c>
      <c r="K96" s="7">
        <v>7.6569457916</v>
      </c>
      <c r="L96" s="6">
        <f t="shared" si="8"/>
        <v>193.610440523881</v>
      </c>
      <c r="M96" s="6">
        <f t="shared" si="9"/>
        <v>135.360458362461</v>
      </c>
      <c r="N96" s="6">
        <v>1.37158537273396</v>
      </c>
      <c r="O96" s="7">
        <v>2.25394490975547</v>
      </c>
      <c r="P96" s="6">
        <v>2.10901156390463</v>
      </c>
      <c r="Q96" s="7">
        <v>2.52517544987001</v>
      </c>
      <c r="R96" s="6">
        <f t="shared" si="10"/>
        <v>153.76451264574</v>
      </c>
      <c r="S96" s="6">
        <f t="shared" si="11"/>
        <v>112.033592255987</v>
      </c>
    </row>
    <row r="97" spans="1:19">
      <c r="A97" t="s">
        <v>101</v>
      </c>
      <c r="B97" s="6">
        <v>37.3117935977328</v>
      </c>
      <c r="C97" s="7">
        <v>1.02317542932</v>
      </c>
      <c r="D97" s="6">
        <v>195.785838671484</v>
      </c>
      <c r="E97" s="7">
        <v>1.96331756762</v>
      </c>
      <c r="F97" s="6">
        <f t="shared" si="6"/>
        <v>524.729099818403</v>
      </c>
      <c r="G97" s="6">
        <f t="shared" si="7"/>
        <v>191.884745407229</v>
      </c>
      <c r="H97" s="6">
        <v>77.9904930905467</v>
      </c>
      <c r="I97" s="7">
        <v>2.04662300881</v>
      </c>
      <c r="J97" s="6">
        <v>494.202023753372</v>
      </c>
      <c r="K97" s="7">
        <v>4.90043260573</v>
      </c>
      <c r="L97" s="6">
        <f t="shared" si="8"/>
        <v>633.669571981812</v>
      </c>
      <c r="M97" s="6">
        <f t="shared" si="9"/>
        <v>239.439925410559</v>
      </c>
      <c r="N97" s="6">
        <v>32.3434973184495</v>
      </c>
      <c r="O97" s="7">
        <v>0.911236446343305</v>
      </c>
      <c r="P97" s="6">
        <v>151.213728959606</v>
      </c>
      <c r="Q97" s="7">
        <v>1.52675966608564</v>
      </c>
      <c r="R97" s="6">
        <f t="shared" si="10"/>
        <v>467.524360370732</v>
      </c>
      <c r="S97" s="6">
        <f t="shared" si="11"/>
        <v>167.548134429035</v>
      </c>
    </row>
    <row r="98" spans="1:19">
      <c r="A98" t="s">
        <v>102</v>
      </c>
      <c r="B98" s="6">
        <v>1.93215871429219</v>
      </c>
      <c r="C98" s="7">
        <v>2.69805418999</v>
      </c>
      <c r="D98" s="6">
        <v>5.50654578534632</v>
      </c>
      <c r="E98" s="7">
        <v>4.8093683205</v>
      </c>
      <c r="F98" s="6">
        <f t="shared" si="6"/>
        <v>284.994485422671</v>
      </c>
      <c r="G98" s="6">
        <f t="shared" si="7"/>
        <v>178.253214421828</v>
      </c>
      <c r="H98" s="6">
        <v>3.78402330856766</v>
      </c>
      <c r="I98" s="7">
        <v>5.51487367857</v>
      </c>
      <c r="J98" s="6">
        <v>14.9762974069204</v>
      </c>
      <c r="K98" s="7">
        <v>12.62941526724</v>
      </c>
      <c r="L98" s="6">
        <f t="shared" si="8"/>
        <v>395.777091885549</v>
      </c>
      <c r="M98" s="6">
        <f t="shared" si="9"/>
        <v>229.006428856495</v>
      </c>
      <c r="N98" s="6">
        <v>1.69892138611957</v>
      </c>
      <c r="O98" s="7">
        <v>2.32103550571808</v>
      </c>
      <c r="P98" s="6">
        <v>4.00185660134504</v>
      </c>
      <c r="Q98" s="7">
        <v>3.57083888461901</v>
      </c>
      <c r="R98" s="6">
        <f t="shared" si="10"/>
        <v>235.552782726781</v>
      </c>
      <c r="S98" s="6">
        <f t="shared" si="11"/>
        <v>153.846801387653</v>
      </c>
    </row>
    <row r="99" spans="1:19">
      <c r="A99" t="s">
        <v>103</v>
      </c>
      <c r="B99" s="6">
        <v>1.59656534243992</v>
      </c>
      <c r="C99" s="7">
        <v>0.42233578779</v>
      </c>
      <c r="D99" s="6">
        <v>8.667758199301</v>
      </c>
      <c r="E99" s="7">
        <v>1.31990449156</v>
      </c>
      <c r="F99" s="6">
        <f t="shared" si="6"/>
        <v>542.900310365918</v>
      </c>
      <c r="G99" s="6">
        <f t="shared" si="7"/>
        <v>312.524898367434</v>
      </c>
      <c r="H99" s="6">
        <v>2.75904152883618</v>
      </c>
      <c r="I99" s="7">
        <v>0.701215263249999</v>
      </c>
      <c r="J99" s="6">
        <v>20.2248821025955</v>
      </c>
      <c r="K99" s="7">
        <v>2.9446318705</v>
      </c>
      <c r="L99" s="6">
        <f t="shared" si="8"/>
        <v>733.040147863478</v>
      </c>
      <c r="M99" s="6">
        <f t="shared" si="9"/>
        <v>419.932654753148</v>
      </c>
      <c r="N99" s="6">
        <v>1.46412618417481</v>
      </c>
      <c r="O99" s="7">
        <v>0.39465987160573</v>
      </c>
      <c r="P99" s="6">
        <v>6.93370491549614</v>
      </c>
      <c r="Q99" s="7">
        <v>1.08446171072564</v>
      </c>
      <c r="R99" s="6">
        <f t="shared" si="10"/>
        <v>473.572905835573</v>
      </c>
      <c r="S99" s="6">
        <f t="shared" si="11"/>
        <v>274.783880690315</v>
      </c>
    </row>
    <row r="100" spans="1:19">
      <c r="A100" t="s">
        <v>104</v>
      </c>
      <c r="B100" s="6">
        <v>39.2267302611091</v>
      </c>
      <c r="C100" s="7">
        <v>1.2364162701</v>
      </c>
      <c r="D100" s="6">
        <v>95.6319286915916</v>
      </c>
      <c r="E100" s="7">
        <v>1.35810636491</v>
      </c>
      <c r="F100" s="6">
        <f t="shared" si="6"/>
        <v>243.792760841973</v>
      </c>
      <c r="G100" s="6">
        <f t="shared" si="7"/>
        <v>109.8421622032</v>
      </c>
      <c r="H100" s="6">
        <v>63.9709595400632</v>
      </c>
      <c r="I100" s="7">
        <v>1.8914735104</v>
      </c>
      <c r="J100" s="6">
        <v>179.774003406691</v>
      </c>
      <c r="K100" s="7">
        <v>2.36640749804</v>
      </c>
      <c r="L100" s="6">
        <f t="shared" si="8"/>
        <v>281.024397162753</v>
      </c>
      <c r="M100" s="6">
        <f t="shared" si="9"/>
        <v>125.109206395365</v>
      </c>
      <c r="N100" s="6">
        <v>37.3519922821074</v>
      </c>
      <c r="O100" s="7">
        <v>1.2175270505074</v>
      </c>
      <c r="P100" s="6">
        <v>85.9425609210157</v>
      </c>
      <c r="Q100" s="7">
        <v>1.26986959013662</v>
      </c>
      <c r="R100" s="6">
        <f t="shared" si="10"/>
        <v>230.088291601475</v>
      </c>
      <c r="S100" s="6">
        <f t="shared" si="11"/>
        <v>104.299086382303</v>
      </c>
    </row>
    <row r="101" spans="1:19">
      <c r="A101" t="s">
        <v>105</v>
      </c>
      <c r="B101" s="6">
        <v>41.2575699703765</v>
      </c>
      <c r="C101" s="7">
        <v>2.31504081349</v>
      </c>
      <c r="D101" s="6">
        <v>151.94950715651</v>
      </c>
      <c r="E101" s="7">
        <v>4.97332649736</v>
      </c>
      <c r="F101" s="6">
        <f t="shared" si="6"/>
        <v>368.294854170063</v>
      </c>
      <c r="G101" s="6">
        <f t="shared" si="7"/>
        <v>214.826730845516</v>
      </c>
      <c r="H101" s="6">
        <v>100.402734808221</v>
      </c>
      <c r="I101" s="7">
        <v>5.73290317832</v>
      </c>
      <c r="J101" s="6">
        <v>438.431744083047</v>
      </c>
      <c r="K101" s="7">
        <v>14.37503458136</v>
      </c>
      <c r="L101" s="6">
        <f t="shared" si="8"/>
        <v>436.673109473058</v>
      </c>
      <c r="M101" s="6">
        <f t="shared" si="9"/>
        <v>250.746160090786</v>
      </c>
      <c r="N101" s="6">
        <v>32.6371710909901</v>
      </c>
      <c r="O101" s="7">
        <v>1.81374786672761</v>
      </c>
      <c r="P101" s="6">
        <v>107.445800492008</v>
      </c>
      <c r="Q101" s="7">
        <v>3.50249805361587</v>
      </c>
      <c r="R101" s="6">
        <f t="shared" si="10"/>
        <v>329.212970672173</v>
      </c>
      <c r="S101" s="6">
        <f t="shared" si="11"/>
        <v>193.108321055403</v>
      </c>
    </row>
    <row r="102" spans="1:19">
      <c r="A102" t="s">
        <v>106</v>
      </c>
      <c r="B102" s="6">
        <v>3.22054714704183</v>
      </c>
      <c r="C102" s="7">
        <v>3.73937519184</v>
      </c>
      <c r="D102" s="6">
        <v>11.0461025612437</v>
      </c>
      <c r="E102" s="7">
        <v>4.56689655107999</v>
      </c>
      <c r="F102" s="6">
        <f t="shared" si="6"/>
        <v>342.9883823123</v>
      </c>
      <c r="G102" s="6">
        <f t="shared" si="7"/>
        <v>122.129936601328</v>
      </c>
      <c r="H102" s="6">
        <v>6.75835468444126</v>
      </c>
      <c r="I102" s="7">
        <v>7.68055125873999</v>
      </c>
      <c r="J102" s="6">
        <v>30.9545251478069</v>
      </c>
      <c r="K102" s="7">
        <v>12.67904165774</v>
      </c>
      <c r="L102" s="6">
        <f t="shared" si="8"/>
        <v>458.018653845866</v>
      </c>
      <c r="M102" s="6">
        <f t="shared" si="9"/>
        <v>165.079839071604</v>
      </c>
      <c r="N102" s="6">
        <v>2.73452243199923</v>
      </c>
      <c r="O102" s="7">
        <v>3.22501450157642</v>
      </c>
      <c r="P102" s="6">
        <v>8.02176436119963</v>
      </c>
      <c r="Q102" s="7">
        <v>3.34058962045092</v>
      </c>
      <c r="R102" s="6">
        <f t="shared" si="10"/>
        <v>293.351565426174</v>
      </c>
      <c r="S102" s="6">
        <f t="shared" si="11"/>
        <v>103.583708501714</v>
      </c>
    </row>
    <row r="103" spans="1:19">
      <c r="A103" t="s">
        <v>107</v>
      </c>
      <c r="B103" s="6">
        <v>1.30282011246163</v>
      </c>
      <c r="C103" s="7">
        <v>1.82275795175</v>
      </c>
      <c r="D103" s="6">
        <v>3.34353029912491</v>
      </c>
      <c r="E103" s="7">
        <v>2.31494526181</v>
      </c>
      <c r="F103" s="6">
        <f t="shared" si="6"/>
        <v>256.63790934325</v>
      </c>
      <c r="G103" s="6">
        <f t="shared" si="7"/>
        <v>127.002340578872</v>
      </c>
      <c r="H103" s="6">
        <v>2.7759089996119</v>
      </c>
      <c r="I103" s="7">
        <v>3.86814053782</v>
      </c>
      <c r="J103" s="6">
        <v>8.75505105853579</v>
      </c>
      <c r="K103" s="7">
        <v>5.98093438834</v>
      </c>
      <c r="L103" s="6">
        <f t="shared" si="8"/>
        <v>315.394022634021</v>
      </c>
      <c r="M103" s="6">
        <f t="shared" si="9"/>
        <v>154.62040041882</v>
      </c>
      <c r="N103" s="6">
        <v>1.09867333022178</v>
      </c>
      <c r="O103" s="7">
        <v>1.54588960130929</v>
      </c>
      <c r="P103" s="6">
        <v>2.51851210392343</v>
      </c>
      <c r="Q103" s="7">
        <v>1.76269298918194</v>
      </c>
      <c r="R103" s="6">
        <f t="shared" si="10"/>
        <v>229.232114282326</v>
      </c>
      <c r="S103" s="6">
        <f t="shared" si="11"/>
        <v>114.024506516444</v>
      </c>
    </row>
    <row r="104" spans="1:19">
      <c r="A104" t="s">
        <v>108</v>
      </c>
      <c r="B104" s="6">
        <v>4.35046938880379</v>
      </c>
      <c r="C104" s="7">
        <v>1.73357979787</v>
      </c>
      <c r="D104" s="6">
        <v>13.9249612358029</v>
      </c>
      <c r="E104" s="7">
        <v>2.17112910071</v>
      </c>
      <c r="F104" s="6">
        <f t="shared" si="6"/>
        <v>320.079513066789</v>
      </c>
      <c r="G104" s="6">
        <f t="shared" si="7"/>
        <v>125.239640158336</v>
      </c>
      <c r="H104" s="6">
        <v>8.62716171523058</v>
      </c>
      <c r="I104" s="7">
        <v>3.32219534048</v>
      </c>
      <c r="J104" s="6">
        <v>32.4597343271336</v>
      </c>
      <c r="K104" s="7">
        <v>4.9674089867</v>
      </c>
      <c r="L104" s="6">
        <f t="shared" si="8"/>
        <v>376.250444799574</v>
      </c>
      <c r="M104" s="6">
        <f t="shared" si="9"/>
        <v>149.521881695924</v>
      </c>
      <c r="N104" s="6">
        <v>3.8277943012369</v>
      </c>
      <c r="O104" s="7">
        <v>1.55158857809131</v>
      </c>
      <c r="P104" s="6">
        <v>11.2546910778356</v>
      </c>
      <c r="Q104" s="7">
        <v>1.77428830070705</v>
      </c>
      <c r="R104" s="6">
        <f t="shared" si="10"/>
        <v>294.025493329116</v>
      </c>
      <c r="S104" s="6">
        <f t="shared" si="11"/>
        <v>114.353013792464</v>
      </c>
    </row>
    <row r="105" spans="1:19">
      <c r="A105" t="s">
        <v>109</v>
      </c>
      <c r="B105" s="6">
        <v>26.328969090193</v>
      </c>
      <c r="C105" s="7">
        <v>3.15285163646</v>
      </c>
      <c r="D105" s="6">
        <v>75.8525195464275</v>
      </c>
      <c r="E105" s="7">
        <v>3.85494241732</v>
      </c>
      <c r="F105" s="6">
        <f t="shared" si="6"/>
        <v>288.095288830283</v>
      </c>
      <c r="G105" s="6">
        <f t="shared" si="7"/>
        <v>122.268437015587</v>
      </c>
      <c r="H105" s="6">
        <v>58.1661398427162</v>
      </c>
      <c r="I105" s="7">
        <v>6.82169702499</v>
      </c>
      <c r="J105" s="6">
        <v>218.818213198208</v>
      </c>
      <c r="K105" s="7">
        <v>11.05387571876</v>
      </c>
      <c r="L105" s="6">
        <f t="shared" si="8"/>
        <v>376.195177795711</v>
      </c>
      <c r="M105" s="6">
        <f t="shared" si="9"/>
        <v>162.039968621682</v>
      </c>
      <c r="N105" s="6">
        <v>21.6716172837859</v>
      </c>
      <c r="O105" s="7">
        <v>2.63310223579607</v>
      </c>
      <c r="P105" s="6">
        <v>53.3801239842201</v>
      </c>
      <c r="Q105" s="7">
        <v>2.72676070910943</v>
      </c>
      <c r="R105" s="6">
        <f t="shared" si="10"/>
        <v>246.313522822118</v>
      </c>
      <c r="S105" s="6">
        <f t="shared" si="11"/>
        <v>103.556963039266</v>
      </c>
    </row>
    <row r="106" spans="1:19">
      <c r="A106" t="s">
        <v>110</v>
      </c>
      <c r="B106" s="6">
        <v>42.526644458572</v>
      </c>
      <c r="C106" s="7">
        <v>1.34325591602</v>
      </c>
      <c r="D106" s="6">
        <v>164.079244938697</v>
      </c>
      <c r="E106" s="7">
        <v>1.79431590211</v>
      </c>
      <c r="F106" s="6">
        <f t="shared" si="6"/>
        <v>385.826925748956</v>
      </c>
      <c r="G106" s="6">
        <f t="shared" si="7"/>
        <v>133.579601676088</v>
      </c>
      <c r="H106" s="6">
        <v>66.5549363380979</v>
      </c>
      <c r="I106" s="7">
        <v>1.99571670377999</v>
      </c>
      <c r="J106" s="6">
        <v>304.962281664475</v>
      </c>
      <c r="K106" s="7">
        <v>3.18851531961</v>
      </c>
      <c r="L106" s="6">
        <f t="shared" si="8"/>
        <v>458.211364090669</v>
      </c>
      <c r="M106" s="6">
        <f t="shared" si="9"/>
        <v>159.767932671545</v>
      </c>
      <c r="N106" s="6">
        <v>42.0276742948028</v>
      </c>
      <c r="O106" s="7">
        <v>1.36428213051943</v>
      </c>
      <c r="P106" s="6">
        <v>150.801336283117</v>
      </c>
      <c r="Q106" s="7">
        <v>1.69323165185688</v>
      </c>
      <c r="R106" s="6">
        <f t="shared" si="10"/>
        <v>358.814373656087</v>
      </c>
      <c r="S106" s="6">
        <f t="shared" si="11"/>
        <v>124.111546576675</v>
      </c>
    </row>
    <row r="107" spans="1:19">
      <c r="A107" t="s">
        <v>111</v>
      </c>
      <c r="B107" s="6">
        <v>32.7522911609584</v>
      </c>
      <c r="C107" s="7">
        <v>0.62269439876</v>
      </c>
      <c r="D107" s="6">
        <v>291.732306886468</v>
      </c>
      <c r="E107" s="7">
        <v>1.77755404713</v>
      </c>
      <c r="F107" s="6">
        <f t="shared" si="6"/>
        <v>890.723355666246</v>
      </c>
      <c r="G107" s="6">
        <f t="shared" si="7"/>
        <v>285.461704918131</v>
      </c>
      <c r="H107" s="6">
        <v>57.0380249297998</v>
      </c>
      <c r="I107" s="7">
        <v>1.04013221354</v>
      </c>
      <c r="J107" s="6">
        <v>645.734816498754</v>
      </c>
      <c r="K107" s="7">
        <v>3.88009292045999</v>
      </c>
      <c r="L107" s="6">
        <f t="shared" si="8"/>
        <v>1132.11286206614</v>
      </c>
      <c r="M107" s="6">
        <f t="shared" si="9"/>
        <v>373.038433955855</v>
      </c>
      <c r="N107" s="6">
        <v>31.3785528564962</v>
      </c>
      <c r="O107" s="7">
        <v>0.610514699173747</v>
      </c>
      <c r="P107" s="6">
        <v>248.86705225382</v>
      </c>
      <c r="Q107" s="7">
        <v>1.53173218207384</v>
      </c>
      <c r="R107" s="6">
        <f t="shared" si="10"/>
        <v>793.111949400489</v>
      </c>
      <c r="S107" s="6">
        <f t="shared" si="11"/>
        <v>250.891941528491</v>
      </c>
    </row>
    <row r="108" spans="1:19">
      <c r="A108" t="s">
        <v>112</v>
      </c>
      <c r="B108" s="6">
        <v>156.400580667805</v>
      </c>
      <c r="C108" s="7">
        <v>1.32675075757</v>
      </c>
      <c r="D108" s="6">
        <v>605.205124114574</v>
      </c>
      <c r="E108" s="7">
        <v>1.81266046059999</v>
      </c>
      <c r="F108" s="6">
        <f t="shared" si="6"/>
        <v>386.95836136314</v>
      </c>
      <c r="G108" s="6">
        <f t="shared" si="7"/>
        <v>136.624038106445</v>
      </c>
      <c r="H108" s="6">
        <v>268.976106992158</v>
      </c>
      <c r="I108" s="7">
        <v>2.20282603977</v>
      </c>
      <c r="J108" s="6">
        <v>1509.83719574155</v>
      </c>
      <c r="K108" s="7">
        <v>4.46495115916</v>
      </c>
      <c r="L108" s="6">
        <f t="shared" si="8"/>
        <v>561.327625946185</v>
      </c>
      <c r="M108" s="6">
        <f t="shared" si="9"/>
        <v>202.691954723133</v>
      </c>
      <c r="N108" s="6">
        <v>150.064094721422</v>
      </c>
      <c r="O108" s="7">
        <v>1.29597126376481</v>
      </c>
      <c r="P108" s="6">
        <v>483.382717033681</v>
      </c>
      <c r="Q108" s="7">
        <v>1.45797046810448</v>
      </c>
      <c r="R108" s="6">
        <f t="shared" si="10"/>
        <v>322.11750447769</v>
      </c>
      <c r="S108" s="6">
        <f t="shared" si="11"/>
        <v>112.500215774003</v>
      </c>
    </row>
    <row r="109" spans="1:19">
      <c r="A109" t="s">
        <v>113</v>
      </c>
      <c r="B109" s="6">
        <v>237.05540314316</v>
      </c>
      <c r="C109" s="7">
        <v>1.33162384527</v>
      </c>
      <c r="D109" s="6">
        <v>1097.83229597448</v>
      </c>
      <c r="E109" s="7">
        <v>1.98831633754</v>
      </c>
      <c r="F109" s="6">
        <f t="shared" si="6"/>
        <v>463.112117006457</v>
      </c>
      <c r="G109" s="6">
        <f t="shared" si="7"/>
        <v>149.315164684277</v>
      </c>
      <c r="H109" s="6">
        <v>451.447367929828</v>
      </c>
      <c r="I109" s="7">
        <v>2.41381700866999</v>
      </c>
      <c r="J109" s="6">
        <v>2848.42659049399</v>
      </c>
      <c r="K109" s="7">
        <v>5.13386877026999</v>
      </c>
      <c r="L109" s="6">
        <f t="shared" si="8"/>
        <v>630.954302282419</v>
      </c>
      <c r="M109" s="6">
        <f t="shared" si="9"/>
        <v>212.68674269135</v>
      </c>
      <c r="N109" s="6">
        <v>215.555986579735</v>
      </c>
      <c r="O109" s="7">
        <v>1.2445686037204</v>
      </c>
      <c r="P109" s="6">
        <v>854.461916257457</v>
      </c>
      <c r="Q109" s="7">
        <v>1.5514380203211</v>
      </c>
      <c r="R109" s="6">
        <f t="shared" si="10"/>
        <v>396.399065419317</v>
      </c>
      <c r="S109" s="6">
        <f t="shared" si="11"/>
        <v>124.656689529478</v>
      </c>
    </row>
    <row r="110" spans="1:19">
      <c r="A110" t="s">
        <v>114</v>
      </c>
      <c r="B110" s="6">
        <v>31.5991913794806</v>
      </c>
      <c r="C110" s="7">
        <v>1.83505026004999</v>
      </c>
      <c r="D110" s="6">
        <v>184.703968287914</v>
      </c>
      <c r="E110" s="7">
        <v>3.34480367013</v>
      </c>
      <c r="F110" s="6">
        <f t="shared" si="6"/>
        <v>584.521186222044</v>
      </c>
      <c r="G110" s="6">
        <f t="shared" si="7"/>
        <v>182.273136760782</v>
      </c>
      <c r="H110" s="6">
        <v>66.8100197483882</v>
      </c>
      <c r="I110" s="7">
        <v>3.78005087012</v>
      </c>
      <c r="J110" s="6">
        <v>521.434852902499</v>
      </c>
      <c r="K110" s="7">
        <v>9.39195222075</v>
      </c>
      <c r="L110" s="6">
        <f t="shared" si="8"/>
        <v>780.474028994848</v>
      </c>
      <c r="M110" s="6">
        <f t="shared" si="9"/>
        <v>248.461000749756</v>
      </c>
      <c r="N110" s="6">
        <v>27.5459384569751</v>
      </c>
      <c r="O110" s="7">
        <v>1.6233956376821</v>
      </c>
      <c r="P110" s="6">
        <v>135.93849072096</v>
      </c>
      <c r="Q110" s="7">
        <v>2.4701375788551</v>
      </c>
      <c r="R110" s="6">
        <f t="shared" si="10"/>
        <v>493.49740228777</v>
      </c>
      <c r="S110" s="6">
        <f t="shared" si="11"/>
        <v>152.158692651287</v>
      </c>
    </row>
    <row r="111" spans="1:19">
      <c r="A111" t="s">
        <v>115</v>
      </c>
      <c r="B111" s="6">
        <v>11.2811827607239</v>
      </c>
      <c r="C111" s="7">
        <v>0.37855890162</v>
      </c>
      <c r="D111" s="6">
        <v>41.2840987737482</v>
      </c>
      <c r="E111" s="7">
        <v>0.68080939179</v>
      </c>
      <c r="F111" s="6">
        <f t="shared" si="6"/>
        <v>365.955411319824</v>
      </c>
      <c r="G111" s="6">
        <f t="shared" si="7"/>
        <v>179.842394110019</v>
      </c>
      <c r="H111" s="6">
        <v>20.1324691115343</v>
      </c>
      <c r="I111" s="7">
        <v>0.66161259776</v>
      </c>
      <c r="J111" s="6">
        <v>98.5557310284002</v>
      </c>
      <c r="K111" s="7">
        <v>1.64225528256</v>
      </c>
      <c r="L111" s="6">
        <f t="shared" si="8"/>
        <v>489.536233645259</v>
      </c>
      <c r="M111" s="6">
        <f t="shared" si="9"/>
        <v>248.220074424237</v>
      </c>
      <c r="N111" s="6">
        <v>10.6223236265613</v>
      </c>
      <c r="O111" s="7">
        <v>0.360421066510368</v>
      </c>
      <c r="P111" s="6">
        <v>33.6837876987</v>
      </c>
      <c r="Q111" s="7">
        <v>0.550554493364747</v>
      </c>
      <c r="R111" s="6">
        <f t="shared" si="10"/>
        <v>317.103760748478</v>
      </c>
      <c r="S111" s="6">
        <f t="shared" si="11"/>
        <v>152.753139181144</v>
      </c>
    </row>
    <row r="112" spans="1:19">
      <c r="A112" t="s">
        <v>116</v>
      </c>
      <c r="B112" s="6">
        <v>13.4284091679689</v>
      </c>
      <c r="C112" s="7">
        <v>0.38544971785</v>
      </c>
      <c r="D112" s="6">
        <v>59.5593451382624</v>
      </c>
      <c r="E112" s="7">
        <v>0.52959987152</v>
      </c>
      <c r="F112" s="6">
        <f t="shared" si="6"/>
        <v>443.532397570449</v>
      </c>
      <c r="G112" s="6">
        <f t="shared" si="7"/>
        <v>137.397913915739</v>
      </c>
      <c r="H112" s="6">
        <v>22.4456704263781</v>
      </c>
      <c r="I112" s="7">
        <v>0.59146053365</v>
      </c>
      <c r="J112" s="6">
        <v>122.551250731874</v>
      </c>
      <c r="K112" s="7">
        <v>1.06172293839</v>
      </c>
      <c r="L112" s="6">
        <f t="shared" si="8"/>
        <v>545.990600431574</v>
      </c>
      <c r="M112" s="6">
        <f t="shared" si="9"/>
        <v>179.5086701454</v>
      </c>
      <c r="N112" s="6">
        <v>12.8855745721991</v>
      </c>
      <c r="O112" s="7">
        <v>0.388028393374771</v>
      </c>
      <c r="P112" s="6">
        <v>52.1723789876117</v>
      </c>
      <c r="Q112" s="7">
        <v>0.471799710388811</v>
      </c>
      <c r="R112" s="6">
        <f t="shared" si="10"/>
        <v>404.889814538614</v>
      </c>
      <c r="S112" s="6">
        <f t="shared" si="11"/>
        <v>121.588965767546</v>
      </c>
    </row>
    <row r="113" spans="1:19">
      <c r="A113" t="s">
        <v>117</v>
      </c>
      <c r="B113" s="6">
        <v>14.087687144003</v>
      </c>
      <c r="C113" s="7">
        <v>0.679531731839999</v>
      </c>
      <c r="D113" s="6">
        <v>81.9300102575105</v>
      </c>
      <c r="E113" s="7">
        <v>1.27452281167</v>
      </c>
      <c r="F113" s="6">
        <f t="shared" si="6"/>
        <v>581.571761354648</v>
      </c>
      <c r="G113" s="6">
        <f t="shared" si="7"/>
        <v>187.55898392249</v>
      </c>
      <c r="H113" s="6">
        <v>24.2042154102125</v>
      </c>
      <c r="I113" s="7">
        <v>1.11733706555</v>
      </c>
      <c r="J113" s="6">
        <v>156.094647513097</v>
      </c>
      <c r="K113" s="7">
        <v>2.32407865839</v>
      </c>
      <c r="L113" s="6">
        <f t="shared" si="8"/>
        <v>644.906867946795</v>
      </c>
      <c r="M113" s="6">
        <f t="shared" si="9"/>
        <v>208.00157177691</v>
      </c>
      <c r="N113" s="6">
        <v>13.463871570593</v>
      </c>
      <c r="O113" s="7">
        <v>0.665877448914968</v>
      </c>
      <c r="P113" s="6">
        <v>74.262632247125</v>
      </c>
      <c r="Q113" s="7">
        <v>1.18547723660091</v>
      </c>
      <c r="R113" s="6">
        <f t="shared" si="10"/>
        <v>551.569671901246</v>
      </c>
      <c r="S113" s="6">
        <f t="shared" si="11"/>
        <v>178.032344920618</v>
      </c>
    </row>
    <row r="114" spans="1:19">
      <c r="A114" t="s">
        <v>118</v>
      </c>
      <c r="B114" s="6">
        <v>451.858101175388</v>
      </c>
      <c r="C114" s="7">
        <v>1.04620717701999</v>
      </c>
      <c r="D114" s="6">
        <v>2012.96951352682</v>
      </c>
      <c r="E114" s="7">
        <v>1.55016937697</v>
      </c>
      <c r="F114" s="6">
        <f t="shared" si="6"/>
        <v>445.487091697729</v>
      </c>
      <c r="G114" s="6">
        <f t="shared" si="7"/>
        <v>148.170401715795</v>
      </c>
      <c r="H114" s="6">
        <v>848.891616154286</v>
      </c>
      <c r="I114" s="7">
        <v>1.87315392474</v>
      </c>
      <c r="J114" s="6">
        <v>4773.31474754865</v>
      </c>
      <c r="K114" s="7">
        <v>3.58862164252999</v>
      </c>
      <c r="L114" s="6">
        <f t="shared" si="8"/>
        <v>562.299668969884</v>
      </c>
      <c r="M114" s="6">
        <f t="shared" si="9"/>
        <v>191.58178060717</v>
      </c>
      <c r="N114" s="6">
        <v>414.075970278197</v>
      </c>
      <c r="O114" s="7">
        <v>0.985702061568123</v>
      </c>
      <c r="P114" s="6">
        <v>1635.53632220799</v>
      </c>
      <c r="Q114" s="7">
        <v>1.28000044688467</v>
      </c>
      <c r="R114" s="6">
        <f t="shared" si="10"/>
        <v>394.984601765023</v>
      </c>
      <c r="S114" s="6">
        <f t="shared" si="11"/>
        <v>129.856728193137</v>
      </c>
    </row>
    <row r="115" spans="1:19">
      <c r="A115" t="s">
        <v>119</v>
      </c>
      <c r="B115" s="6">
        <v>5.58921416989139</v>
      </c>
      <c r="C115" s="7">
        <v>0.36032707626</v>
      </c>
      <c r="D115" s="6">
        <v>26.4644892940553</v>
      </c>
      <c r="E115" s="7">
        <v>0.52952461448</v>
      </c>
      <c r="F115" s="6">
        <f t="shared" si="6"/>
        <v>473.492131266274</v>
      </c>
      <c r="G115" s="6">
        <f t="shared" si="7"/>
        <v>146.95665393125</v>
      </c>
      <c r="H115" s="6">
        <v>10.467326557457</v>
      </c>
      <c r="I115" s="7">
        <v>0.64456918752</v>
      </c>
      <c r="J115" s="6">
        <v>62.3726651658717</v>
      </c>
      <c r="K115" s="7">
        <v>1.20749862066</v>
      </c>
      <c r="L115" s="6">
        <f t="shared" si="8"/>
        <v>595.879614756425</v>
      </c>
      <c r="M115" s="6">
        <f t="shared" si="9"/>
        <v>187.334213927583</v>
      </c>
      <c r="N115" s="6">
        <v>5.15549442763424</v>
      </c>
      <c r="O115" s="7">
        <v>0.341101075827728</v>
      </c>
      <c r="P115" s="6">
        <v>21.6438145390978</v>
      </c>
      <c r="Q115" s="7">
        <v>0.442588107860836</v>
      </c>
      <c r="R115" s="6">
        <f t="shared" si="10"/>
        <v>419.820345902881</v>
      </c>
      <c r="S115" s="6">
        <f t="shared" si="11"/>
        <v>129.752773950313</v>
      </c>
    </row>
    <row r="116" spans="1:19">
      <c r="A116" t="s">
        <v>120</v>
      </c>
      <c r="B116" s="6">
        <v>27.4346411779658</v>
      </c>
      <c r="C116" s="7">
        <v>1.84620888091</v>
      </c>
      <c r="D116" s="6">
        <v>109.288613772301</v>
      </c>
      <c r="E116" s="7">
        <v>2.48054756751</v>
      </c>
      <c r="F116" s="6">
        <f t="shared" si="6"/>
        <v>398.359916805022</v>
      </c>
      <c r="G116" s="6">
        <f t="shared" si="7"/>
        <v>134.358987932467</v>
      </c>
      <c r="H116" s="6">
        <v>54.241850556471</v>
      </c>
      <c r="I116" s="7">
        <v>3.56351082687</v>
      </c>
      <c r="J116" s="6">
        <v>279.22466519988</v>
      </c>
      <c r="K116" s="7">
        <v>6.33347202369</v>
      </c>
      <c r="L116" s="6">
        <f t="shared" si="8"/>
        <v>514.777173594364</v>
      </c>
      <c r="M116" s="6">
        <f t="shared" si="9"/>
        <v>177.731241222381</v>
      </c>
      <c r="N116" s="6">
        <v>24.6483355348017</v>
      </c>
      <c r="O116" s="7">
        <v>1.6819885898289</v>
      </c>
      <c r="P116" s="6">
        <v>86.4220039030357</v>
      </c>
      <c r="Q116" s="7">
        <v>1.95980395178628</v>
      </c>
      <c r="R116" s="6">
        <f t="shared" si="10"/>
        <v>350.620039965838</v>
      </c>
      <c r="S116" s="6">
        <f t="shared" si="11"/>
        <v>116.517077680393</v>
      </c>
    </row>
    <row r="117" spans="1:19">
      <c r="A117" t="s">
        <v>121</v>
      </c>
      <c r="B117" s="6">
        <v>131.763509697835</v>
      </c>
      <c r="C117" s="7">
        <v>1.35184933191</v>
      </c>
      <c r="D117" s="6">
        <v>529.825241168735</v>
      </c>
      <c r="E117" s="7">
        <v>1.72926710341</v>
      </c>
      <c r="F117" s="6">
        <f t="shared" si="6"/>
        <v>402.103163754328</v>
      </c>
      <c r="G117" s="6">
        <f t="shared" si="7"/>
        <v>127.918626920261</v>
      </c>
      <c r="H117" s="6">
        <v>250.935098251862</v>
      </c>
      <c r="I117" s="7">
        <v>2.47331081495</v>
      </c>
      <c r="J117" s="6">
        <v>1221.33486755196</v>
      </c>
      <c r="K117" s="7">
        <v>3.89099392102999</v>
      </c>
      <c r="L117" s="6">
        <f t="shared" si="8"/>
        <v>486.713447445329</v>
      </c>
      <c r="M117" s="6">
        <f t="shared" si="9"/>
        <v>157.319245826718</v>
      </c>
      <c r="N117" s="6">
        <v>119.643024558206</v>
      </c>
      <c r="O117" s="7">
        <v>1.25456621790511</v>
      </c>
      <c r="P117" s="6">
        <v>437.077712850893</v>
      </c>
      <c r="Q117" s="7">
        <v>1.45011320306815</v>
      </c>
      <c r="R117" s="6">
        <f t="shared" si="10"/>
        <v>365.318174180941</v>
      </c>
      <c r="S117" s="6">
        <f t="shared" si="11"/>
        <v>115.586820557752</v>
      </c>
    </row>
    <row r="118" spans="1:19">
      <c r="A118" t="s">
        <v>122</v>
      </c>
      <c r="B118" s="6">
        <v>1181.92645072323</v>
      </c>
      <c r="C118" s="7">
        <v>1.30905078251</v>
      </c>
      <c r="D118" s="6">
        <v>5332.09744005506</v>
      </c>
      <c r="E118" s="7">
        <v>2.11368423655999</v>
      </c>
      <c r="F118" s="6">
        <f t="shared" si="6"/>
        <v>451.136146144484</v>
      </c>
      <c r="G118" s="6">
        <f t="shared" si="7"/>
        <v>161.466939617665</v>
      </c>
      <c r="H118" s="6">
        <v>2207.3719868876</v>
      </c>
      <c r="I118" s="7">
        <v>2.32832653222999</v>
      </c>
      <c r="J118" s="6">
        <v>11923.0450046969</v>
      </c>
      <c r="K118" s="7">
        <v>4.65010867504</v>
      </c>
      <c r="L118" s="6">
        <f t="shared" si="8"/>
        <v>540.146612148885</v>
      </c>
      <c r="M118" s="6">
        <f t="shared" si="9"/>
        <v>199.718923040674</v>
      </c>
      <c r="N118" s="6">
        <v>1079.7004096868</v>
      </c>
      <c r="O118" s="7">
        <v>1.23066844932996</v>
      </c>
      <c r="P118" s="6">
        <v>4517.34572569413</v>
      </c>
      <c r="Q118" s="7">
        <v>1.80985602956415</v>
      </c>
      <c r="R118" s="6">
        <f t="shared" si="10"/>
        <v>418.388812782291</v>
      </c>
      <c r="S118" s="6">
        <f t="shared" si="11"/>
        <v>147.062844631268</v>
      </c>
    </row>
    <row r="119" spans="1:19">
      <c r="A119" t="s">
        <v>123</v>
      </c>
      <c r="B119" s="6">
        <v>18.406852747988</v>
      </c>
      <c r="C119" s="7">
        <v>0.8400798298</v>
      </c>
      <c r="D119" s="6">
        <v>80.3662861974189</v>
      </c>
      <c r="E119" s="7">
        <v>1.38277363801</v>
      </c>
      <c r="F119" s="6">
        <f t="shared" si="6"/>
        <v>436.610686779159</v>
      </c>
      <c r="G119" s="6">
        <f t="shared" si="7"/>
        <v>164.600266422204</v>
      </c>
      <c r="H119" s="6">
        <v>34.0435015725579</v>
      </c>
      <c r="I119" s="7">
        <v>1.5073262298</v>
      </c>
      <c r="J119" s="6">
        <v>177.319527726162</v>
      </c>
      <c r="K119" s="7">
        <v>2.95862488314</v>
      </c>
      <c r="L119" s="6">
        <f t="shared" si="8"/>
        <v>520.861602171668</v>
      </c>
      <c r="M119" s="6">
        <f t="shared" si="9"/>
        <v>196.282982717853</v>
      </c>
      <c r="N119" s="6">
        <v>17.170454435196</v>
      </c>
      <c r="O119" s="7">
        <v>0.796974630066114</v>
      </c>
      <c r="P119" s="6">
        <v>68.3935816051088</v>
      </c>
      <c r="Q119" s="7">
        <v>1.19889167801499</v>
      </c>
      <c r="R119" s="6">
        <f t="shared" si="10"/>
        <v>398.321324943594</v>
      </c>
      <c r="S119" s="6">
        <f t="shared" si="11"/>
        <v>150.430344051922</v>
      </c>
    </row>
    <row r="120" spans="1:19">
      <c r="A120" t="s">
        <v>124</v>
      </c>
      <c r="B120" s="6">
        <v>105.24998876435</v>
      </c>
      <c r="C120" s="7">
        <v>0.94764124417</v>
      </c>
      <c r="D120" s="6">
        <v>442.877628614133</v>
      </c>
      <c r="E120" s="7">
        <v>1.29729169897</v>
      </c>
      <c r="F120" s="6">
        <f t="shared" si="6"/>
        <v>420.786390396408</v>
      </c>
      <c r="G120" s="6">
        <f t="shared" si="7"/>
        <v>136.896922432523</v>
      </c>
      <c r="H120" s="6">
        <v>179.509551164619</v>
      </c>
      <c r="I120" s="7">
        <v>1.44408280044</v>
      </c>
      <c r="J120" s="6">
        <v>992.053176322815</v>
      </c>
      <c r="K120" s="7">
        <v>2.64207517789</v>
      </c>
      <c r="L120" s="6">
        <f t="shared" si="8"/>
        <v>552.6464580222</v>
      </c>
      <c r="M120" s="6">
        <f t="shared" si="9"/>
        <v>182.958704105123</v>
      </c>
      <c r="N120" s="6">
        <v>101.510852828389</v>
      </c>
      <c r="O120" s="7">
        <v>0.971630517085377</v>
      </c>
      <c r="P120" s="6">
        <v>378.455184911455</v>
      </c>
      <c r="Q120" s="7">
        <v>1.17795552043045</v>
      </c>
      <c r="R120" s="6">
        <f t="shared" si="10"/>
        <v>372.822387327648</v>
      </c>
      <c r="S120" s="6">
        <f t="shared" si="11"/>
        <v>121.234924152443</v>
      </c>
    </row>
    <row r="121" spans="1:19">
      <c r="A121" t="s">
        <v>125</v>
      </c>
      <c r="B121" s="6">
        <v>2.88432144512459</v>
      </c>
      <c r="C121" s="7">
        <v>1.74098820195</v>
      </c>
      <c r="D121" s="6">
        <v>19.9652048042753</v>
      </c>
      <c r="E121" s="7">
        <v>2.24021956125</v>
      </c>
      <c r="F121" s="6">
        <f t="shared" si="6"/>
        <v>692.197634144515</v>
      </c>
      <c r="G121" s="6">
        <f t="shared" si="7"/>
        <v>128.675171878869</v>
      </c>
      <c r="H121" s="6">
        <v>5.48231284538734</v>
      </c>
      <c r="I121" s="7">
        <v>2.82361181988</v>
      </c>
      <c r="J121" s="6">
        <v>57.2963538824319</v>
      </c>
      <c r="K121" s="7">
        <v>5.1944548806</v>
      </c>
      <c r="L121" s="6">
        <f t="shared" si="8"/>
        <v>1045.11281093051</v>
      </c>
      <c r="M121" s="6">
        <f t="shared" si="9"/>
        <v>183.964907783279</v>
      </c>
      <c r="N121" s="6">
        <v>2.58591181352266</v>
      </c>
      <c r="O121" s="7">
        <v>1.6838731863487</v>
      </c>
      <c r="P121" s="6">
        <v>14.4035300732388</v>
      </c>
      <c r="Q121" s="7">
        <v>1.85083197217414</v>
      </c>
      <c r="R121" s="6">
        <f t="shared" si="10"/>
        <v>557.000049186425</v>
      </c>
      <c r="S121" s="6">
        <f t="shared" si="11"/>
        <v>109.915163872137</v>
      </c>
    </row>
    <row r="122" spans="1:19">
      <c r="A122" t="s">
        <v>126</v>
      </c>
      <c r="B122" s="6">
        <v>71.2338163657507</v>
      </c>
      <c r="C122" s="7">
        <v>0.27239169648</v>
      </c>
      <c r="D122" s="6">
        <v>277.018160527439</v>
      </c>
      <c r="E122" s="7">
        <v>0.43490970613</v>
      </c>
      <c r="F122" s="6">
        <f t="shared" si="6"/>
        <v>388.885749297899</v>
      </c>
      <c r="G122" s="6">
        <f t="shared" si="7"/>
        <v>159.663349415621</v>
      </c>
      <c r="H122" s="6">
        <v>118.445763219801</v>
      </c>
      <c r="I122" s="7">
        <v>0.41004313688</v>
      </c>
      <c r="J122" s="6">
        <v>588.167659552536</v>
      </c>
      <c r="K122" s="7">
        <v>0.828116882209999</v>
      </c>
      <c r="L122" s="6">
        <f t="shared" si="8"/>
        <v>496.571294374681</v>
      </c>
      <c r="M122" s="6">
        <f t="shared" si="9"/>
        <v>201.95847893251</v>
      </c>
      <c r="N122" s="6">
        <v>68.2729572267089</v>
      </c>
      <c r="O122" s="7">
        <v>0.274818842104881</v>
      </c>
      <c r="P122" s="6">
        <v>235.081219715503</v>
      </c>
      <c r="Q122" s="7">
        <v>0.393456479265213</v>
      </c>
      <c r="R122" s="6">
        <f t="shared" si="10"/>
        <v>344.32552692113</v>
      </c>
      <c r="S122" s="6">
        <f t="shared" si="11"/>
        <v>143.169397065961</v>
      </c>
    </row>
    <row r="123" spans="1:19">
      <c r="A123" t="s">
        <v>127</v>
      </c>
      <c r="B123" s="6">
        <v>141.71018692292</v>
      </c>
      <c r="C123" s="7">
        <v>0.5380020132</v>
      </c>
      <c r="D123" s="6">
        <v>766.710942447484</v>
      </c>
      <c r="E123" s="7">
        <v>0.97992648398</v>
      </c>
      <c r="F123" s="6">
        <f t="shared" si="6"/>
        <v>541.041515148462</v>
      </c>
      <c r="G123" s="6">
        <f t="shared" si="7"/>
        <v>182.141787565341</v>
      </c>
      <c r="H123" s="6">
        <v>275.571406708231</v>
      </c>
      <c r="I123" s="7">
        <v>0.9546375375</v>
      </c>
      <c r="J123" s="6">
        <v>2005.95314609466</v>
      </c>
      <c r="K123" s="7">
        <v>2.40686701720999</v>
      </c>
      <c r="L123" s="6">
        <f t="shared" si="8"/>
        <v>727.924994126303</v>
      </c>
      <c r="M123" s="6">
        <f t="shared" si="9"/>
        <v>252.123651403137</v>
      </c>
      <c r="N123" s="6">
        <v>127.178252708489</v>
      </c>
      <c r="O123" s="7">
        <v>0.509924911254721</v>
      </c>
      <c r="P123" s="6">
        <v>593.436693587411</v>
      </c>
      <c r="Q123" s="7">
        <v>0.791381789778619</v>
      </c>
      <c r="R123" s="6">
        <f t="shared" si="10"/>
        <v>466.618058472351</v>
      </c>
      <c r="S123" s="6">
        <f t="shared" si="11"/>
        <v>155.195749866651</v>
      </c>
    </row>
    <row r="124" spans="1:19">
      <c r="A124" t="s">
        <v>128</v>
      </c>
      <c r="B124" s="6">
        <v>66.3945060774401</v>
      </c>
      <c r="C124" s="7">
        <v>0.8330144176</v>
      </c>
      <c r="D124" s="6">
        <v>338.706361434304</v>
      </c>
      <c r="E124" s="7">
        <v>1.3921242678</v>
      </c>
      <c r="F124" s="6">
        <f t="shared" si="6"/>
        <v>510.142150977446</v>
      </c>
      <c r="G124" s="6">
        <f t="shared" si="7"/>
        <v>167.118868339741</v>
      </c>
      <c r="H124" s="6">
        <v>118.485410776644</v>
      </c>
      <c r="I124" s="7">
        <v>1.4255881175</v>
      </c>
      <c r="J124" s="6">
        <v>800.343159666443</v>
      </c>
      <c r="K124" s="7">
        <v>2.97356579099</v>
      </c>
      <c r="L124" s="6">
        <f t="shared" si="8"/>
        <v>675.478233497594</v>
      </c>
      <c r="M124" s="6">
        <f t="shared" si="9"/>
        <v>208.585197539709</v>
      </c>
      <c r="N124" s="6">
        <v>62.1749579118316</v>
      </c>
      <c r="O124" s="7">
        <v>0.795955927203491</v>
      </c>
      <c r="P124" s="6">
        <v>274.465473296556</v>
      </c>
      <c r="Q124" s="7">
        <v>1.19882767503488</v>
      </c>
      <c r="R124" s="6">
        <f t="shared" si="10"/>
        <v>441.440545381256</v>
      </c>
      <c r="S124" s="6">
        <f t="shared" si="11"/>
        <v>150.614831055639</v>
      </c>
    </row>
    <row r="125" spans="1:19">
      <c r="A125" t="s">
        <v>129</v>
      </c>
      <c r="B125" s="6">
        <v>15.1467739657453</v>
      </c>
      <c r="C125" s="7">
        <v>1.14435036979</v>
      </c>
      <c r="D125" s="6">
        <v>90.7803156807503</v>
      </c>
      <c r="E125" s="7">
        <v>1.18889580944</v>
      </c>
      <c r="F125" s="6">
        <f t="shared" si="6"/>
        <v>599.337627180888</v>
      </c>
      <c r="G125" s="6">
        <f t="shared" si="7"/>
        <v>103.892639948915</v>
      </c>
      <c r="H125" s="6">
        <v>29.2807405958628</v>
      </c>
      <c r="I125" s="7">
        <v>1.99410267583</v>
      </c>
      <c r="J125" s="6">
        <v>243.565083214705</v>
      </c>
      <c r="K125" s="7">
        <v>2.85420742980999</v>
      </c>
      <c r="L125" s="6">
        <f t="shared" si="8"/>
        <v>831.826921922594</v>
      </c>
      <c r="M125" s="6">
        <f t="shared" si="9"/>
        <v>143.132420632352</v>
      </c>
      <c r="N125" s="6">
        <v>13.6648495658012</v>
      </c>
      <c r="O125" s="7">
        <v>1.09006631192907</v>
      </c>
      <c r="P125" s="6">
        <v>68.7369599425199</v>
      </c>
      <c r="Q125" s="7">
        <v>0.970230321968499</v>
      </c>
      <c r="R125" s="6">
        <f t="shared" si="10"/>
        <v>503.020246300748</v>
      </c>
      <c r="S125" s="6">
        <f t="shared" si="11"/>
        <v>89.0065412856857</v>
      </c>
    </row>
    <row r="126" spans="1:19">
      <c r="A126" t="s">
        <v>130</v>
      </c>
      <c r="B126" s="6">
        <v>9.97102165089938</v>
      </c>
      <c r="C126" s="7">
        <v>1.71738744157</v>
      </c>
      <c r="D126" s="6">
        <v>35.219610015412</v>
      </c>
      <c r="E126" s="7">
        <v>1.11261877157</v>
      </c>
      <c r="F126" s="6">
        <f t="shared" si="6"/>
        <v>353.219672451872</v>
      </c>
      <c r="G126" s="6">
        <f t="shared" si="7"/>
        <v>64.7855425420409</v>
      </c>
      <c r="H126" s="6">
        <v>24.4549988587063</v>
      </c>
      <c r="I126" s="7">
        <v>3.64205655637</v>
      </c>
      <c r="J126" s="6">
        <v>121.657447114164</v>
      </c>
      <c r="K126" s="7">
        <v>3.30191966464</v>
      </c>
      <c r="L126" s="6">
        <f t="shared" si="8"/>
        <v>497.474760956091</v>
      </c>
      <c r="M126" s="6">
        <f t="shared" si="9"/>
        <v>90.6608564017191</v>
      </c>
      <c r="N126" s="6">
        <v>7.91989545029798</v>
      </c>
      <c r="O126" s="7">
        <v>1.48420339393914</v>
      </c>
      <c r="P126" s="6">
        <v>22.4175568367209</v>
      </c>
      <c r="Q126" s="7">
        <v>0.797713648759813</v>
      </c>
      <c r="R126" s="6">
        <f t="shared" si="10"/>
        <v>283.053696572187</v>
      </c>
      <c r="S126" s="6">
        <f t="shared" si="11"/>
        <v>53.7469225590872</v>
      </c>
    </row>
    <row r="127" spans="1:19">
      <c r="A127" t="s">
        <v>131</v>
      </c>
      <c r="B127" s="6">
        <v>53.9501678783453</v>
      </c>
      <c r="C127" s="7">
        <v>2.54933250426</v>
      </c>
      <c r="D127" s="6">
        <v>190.129995419036</v>
      </c>
      <c r="E127" s="7">
        <v>3.14647116534</v>
      </c>
      <c r="F127" s="6">
        <f t="shared" si="6"/>
        <v>352.417801271293</v>
      </c>
      <c r="G127" s="6">
        <f t="shared" si="7"/>
        <v>123.423333758235</v>
      </c>
      <c r="H127" s="6">
        <v>99.0671893224841</v>
      </c>
      <c r="I127" s="7">
        <v>4.39458113782</v>
      </c>
      <c r="J127" s="6">
        <v>457.83920491043</v>
      </c>
      <c r="K127" s="7">
        <v>7.811695921</v>
      </c>
      <c r="L127" s="6">
        <f t="shared" si="8"/>
        <v>462.150191240481</v>
      </c>
      <c r="M127" s="6">
        <f t="shared" si="9"/>
        <v>177.757462566162</v>
      </c>
      <c r="N127" s="6">
        <v>49.7211121873033</v>
      </c>
      <c r="O127" s="7">
        <v>2.43209077414272</v>
      </c>
      <c r="P127" s="6">
        <v>156.387620819253</v>
      </c>
      <c r="Q127" s="7">
        <v>2.53419565689588</v>
      </c>
      <c r="R127" s="6">
        <f t="shared" si="10"/>
        <v>314.529611144112</v>
      </c>
      <c r="S127" s="6">
        <f t="shared" si="11"/>
        <v>104.198234861902</v>
      </c>
    </row>
    <row r="128" spans="1:19">
      <c r="A128" t="s">
        <v>132</v>
      </c>
      <c r="B128" s="6">
        <v>32.2095721406778</v>
      </c>
      <c r="C128" s="7">
        <v>1.74431533696</v>
      </c>
      <c r="D128" s="6">
        <v>116.847961768863</v>
      </c>
      <c r="E128" s="7">
        <v>2.23405271297</v>
      </c>
      <c r="F128" s="6">
        <f t="shared" si="6"/>
        <v>362.774026486662</v>
      </c>
      <c r="G128" s="6">
        <f t="shared" si="7"/>
        <v>128.076195033836</v>
      </c>
      <c r="H128" s="6">
        <v>59.4102366255515</v>
      </c>
      <c r="I128" s="7">
        <v>3.03374622017</v>
      </c>
      <c r="J128" s="6">
        <v>271.043990760496</v>
      </c>
      <c r="K128" s="7">
        <v>4.67841590396</v>
      </c>
      <c r="L128" s="6">
        <f t="shared" si="8"/>
        <v>456.224391881859</v>
      </c>
      <c r="M128" s="6">
        <f t="shared" si="9"/>
        <v>154.21250046742</v>
      </c>
      <c r="N128" s="6">
        <v>29.9197233836118</v>
      </c>
      <c r="O128" s="7">
        <v>1.66919619408359</v>
      </c>
      <c r="P128" s="6">
        <v>96.7836922493037</v>
      </c>
      <c r="Q128" s="7">
        <v>1.96076227720209</v>
      </c>
      <c r="R128" s="6">
        <f t="shared" si="10"/>
        <v>323.477897868253</v>
      </c>
      <c r="S128" s="6">
        <f t="shared" si="11"/>
        <v>117.467454344309</v>
      </c>
    </row>
    <row r="129" spans="1:19">
      <c r="A129" t="s">
        <v>133</v>
      </c>
      <c r="B129" s="6">
        <v>66.8820397230128</v>
      </c>
      <c r="C129" s="7">
        <v>0.46816647424</v>
      </c>
      <c r="D129" s="6">
        <v>313.977644987083</v>
      </c>
      <c r="E129" s="7">
        <v>0.89937266444</v>
      </c>
      <c r="F129" s="6">
        <f t="shared" si="6"/>
        <v>469.449864698205</v>
      </c>
      <c r="G129" s="6">
        <f t="shared" si="7"/>
        <v>192.105311662908</v>
      </c>
      <c r="H129" s="6">
        <v>110.247029889833</v>
      </c>
      <c r="I129" s="7">
        <v>0.74216315881</v>
      </c>
      <c r="J129" s="6">
        <v>627.327920297151</v>
      </c>
      <c r="K129" s="7">
        <v>1.71455256406</v>
      </c>
      <c r="L129" s="6">
        <f t="shared" si="8"/>
        <v>569.020245646548</v>
      </c>
      <c r="M129" s="6">
        <f t="shared" si="9"/>
        <v>231.020974796047</v>
      </c>
      <c r="N129" s="6">
        <v>65.0697862338805</v>
      </c>
      <c r="O129" s="7">
        <v>0.464958039444122</v>
      </c>
      <c r="P129" s="6">
        <v>279.195143916618</v>
      </c>
      <c r="Q129" s="7">
        <v>0.822227257875529</v>
      </c>
      <c r="R129" s="6">
        <f t="shared" si="10"/>
        <v>429.070325992936</v>
      </c>
      <c r="S129" s="6">
        <f t="shared" si="11"/>
        <v>176.839023766217</v>
      </c>
    </row>
    <row r="130" spans="1:19">
      <c r="A130" t="s">
        <v>134</v>
      </c>
      <c r="B130" s="6">
        <v>11.4433671457994</v>
      </c>
      <c r="C130" s="7">
        <v>1.33205492094999</v>
      </c>
      <c r="D130" s="6">
        <v>45.4851556844385</v>
      </c>
      <c r="E130" s="7">
        <v>1.77413462038</v>
      </c>
      <c r="F130" s="6">
        <f t="shared" si="6"/>
        <v>397.480523913235</v>
      </c>
      <c r="G130" s="6">
        <f t="shared" si="7"/>
        <v>133.187798226422</v>
      </c>
      <c r="H130" s="6">
        <v>19.8352354210456</v>
      </c>
      <c r="I130" s="7">
        <v>2.19752752268999</v>
      </c>
      <c r="J130" s="6">
        <v>106.227542887857</v>
      </c>
      <c r="K130" s="7">
        <v>3.73249402202</v>
      </c>
      <c r="L130" s="6">
        <f t="shared" si="8"/>
        <v>535.549695443228</v>
      </c>
      <c r="M130" s="6">
        <f t="shared" si="9"/>
        <v>169.849705338437</v>
      </c>
      <c r="N130" s="6">
        <v>10.7994595772135</v>
      </c>
      <c r="O130" s="7">
        <v>1.29025370212735</v>
      </c>
      <c r="P130" s="6">
        <v>37.1037443382607</v>
      </c>
      <c r="Q130" s="7">
        <v>1.53982477575874</v>
      </c>
      <c r="R130" s="6">
        <f t="shared" si="10"/>
        <v>343.570380285958</v>
      </c>
      <c r="S130" s="6">
        <f t="shared" si="11"/>
        <v>119.342790741069</v>
      </c>
    </row>
    <row r="131" spans="1:19">
      <c r="A131" t="s">
        <v>135</v>
      </c>
      <c r="B131" s="6">
        <v>6.28082680032195</v>
      </c>
      <c r="C131" s="7">
        <v>0.945512177549999</v>
      </c>
      <c r="D131" s="6">
        <v>29.6764751184993</v>
      </c>
      <c r="E131" s="7">
        <v>1.47159816537999</v>
      </c>
      <c r="F131" s="6">
        <f t="shared" si="6"/>
        <v>472.493129678056</v>
      </c>
      <c r="G131" s="6">
        <f t="shared" si="7"/>
        <v>155.640318583012</v>
      </c>
      <c r="H131" s="6">
        <v>11.5983767593016</v>
      </c>
      <c r="I131" s="7">
        <v>1.5916251506</v>
      </c>
      <c r="J131" s="6">
        <v>82.6932732876181</v>
      </c>
      <c r="K131" s="7">
        <v>3.45227750293</v>
      </c>
      <c r="L131" s="6">
        <f t="shared" si="8"/>
        <v>712.972815107944</v>
      </c>
      <c r="M131" s="6">
        <f t="shared" si="9"/>
        <v>216.902673448493</v>
      </c>
      <c r="N131" s="6">
        <v>5.70653948365675</v>
      </c>
      <c r="O131" s="7">
        <v>0.897339687198048</v>
      </c>
      <c r="P131" s="6">
        <v>21.6321003392374</v>
      </c>
      <c r="Q131" s="7">
        <v>1.19015493648154</v>
      </c>
      <c r="R131" s="6">
        <f t="shared" si="10"/>
        <v>379.075627202627</v>
      </c>
      <c r="S131" s="6">
        <f t="shared" si="11"/>
        <v>132.63148320095</v>
      </c>
    </row>
    <row r="132" spans="1:19">
      <c r="A132" t="s">
        <v>136</v>
      </c>
      <c r="B132" s="6">
        <v>1.45652597759149</v>
      </c>
      <c r="C132" s="7">
        <v>1.39807806243</v>
      </c>
      <c r="D132" s="6">
        <v>15.3172128902128</v>
      </c>
      <c r="E132" s="7">
        <v>1.48220848535</v>
      </c>
      <c r="F132" s="6">
        <f t="shared" si="6"/>
        <v>1051.62648149546</v>
      </c>
      <c r="G132" s="6">
        <f t="shared" si="7"/>
        <v>106.017576927984</v>
      </c>
      <c r="H132" s="6">
        <v>3.17990949534828</v>
      </c>
      <c r="I132" s="7">
        <v>2.40113998184</v>
      </c>
      <c r="J132" s="6">
        <v>55.006840511402</v>
      </c>
      <c r="K132" s="7">
        <v>4.04480703378</v>
      </c>
      <c r="L132" s="6">
        <f t="shared" si="8"/>
        <v>1729.82409065002</v>
      </c>
      <c r="M132" s="6">
        <f t="shared" si="9"/>
        <v>168.45361221633</v>
      </c>
      <c r="N132" s="6">
        <v>1.22402423901688</v>
      </c>
      <c r="O132" s="7">
        <v>1.31745112733345</v>
      </c>
      <c r="P132" s="6">
        <v>9.35264517828457</v>
      </c>
      <c r="Q132" s="7">
        <v>1.11553270067885</v>
      </c>
      <c r="R132" s="6">
        <f t="shared" si="10"/>
        <v>764.089866863788</v>
      </c>
      <c r="S132" s="6">
        <f t="shared" si="11"/>
        <v>84.6735546795358</v>
      </c>
    </row>
    <row r="133" spans="1:19">
      <c r="A133" t="s">
        <v>137</v>
      </c>
      <c r="B133" s="6">
        <v>38.5526665541001</v>
      </c>
      <c r="C133" s="7">
        <v>0.67710707517</v>
      </c>
      <c r="D133" s="6">
        <v>269.80469674894</v>
      </c>
      <c r="E133" s="7">
        <v>1.27465358478</v>
      </c>
      <c r="F133" s="6">
        <f t="shared" si="6"/>
        <v>699.834073397567</v>
      </c>
      <c r="G133" s="6">
        <f t="shared" si="7"/>
        <v>188.249928485827</v>
      </c>
      <c r="H133" s="6">
        <v>67.4157428111341</v>
      </c>
      <c r="I133" s="7">
        <v>1.07817039682</v>
      </c>
      <c r="J133" s="6">
        <v>775.483304595404</v>
      </c>
      <c r="K133" s="7">
        <v>3.00432117639</v>
      </c>
      <c r="L133" s="6">
        <f t="shared" si="8"/>
        <v>1150.30002230774</v>
      </c>
      <c r="M133" s="6">
        <f t="shared" si="9"/>
        <v>278.649941164316</v>
      </c>
      <c r="N133" s="6">
        <v>36.3769659532065</v>
      </c>
      <c r="O133" s="7">
        <v>0.669595986482901</v>
      </c>
      <c r="P133" s="6">
        <v>193.39221900496</v>
      </c>
      <c r="Q133" s="7">
        <v>1.04381657475282</v>
      </c>
      <c r="R133" s="6">
        <f t="shared" si="10"/>
        <v>531.633724631488</v>
      </c>
      <c r="S133" s="6">
        <f t="shared" si="11"/>
        <v>155.887519612466</v>
      </c>
    </row>
    <row r="134" spans="1:19">
      <c r="A134" t="s">
        <v>138</v>
      </c>
      <c r="B134" s="6">
        <v>18.8257253727929</v>
      </c>
      <c r="C134" s="7">
        <v>0.35575602308</v>
      </c>
      <c r="D134" s="6">
        <v>72.5872656497494</v>
      </c>
      <c r="E134" s="7">
        <v>0.53156669096</v>
      </c>
      <c r="F134" s="6">
        <f t="shared" ref="F134:F197" si="12">D134*100/B134</f>
        <v>385.574867434607</v>
      </c>
      <c r="G134" s="6">
        <f t="shared" ref="G134:G197" si="13">E134*100/C134</f>
        <v>149.418887235667</v>
      </c>
      <c r="H134" s="6">
        <v>34.0839992080694</v>
      </c>
      <c r="I134" s="7">
        <v>0.60170909842</v>
      </c>
      <c r="J134" s="6">
        <v>178.915739274074</v>
      </c>
      <c r="K134" s="7">
        <v>1.21081413201</v>
      </c>
      <c r="L134" s="6">
        <f t="shared" ref="L134:L197" si="14">J134*100/H134</f>
        <v>524.925899046834</v>
      </c>
      <c r="M134" s="6">
        <f t="shared" ref="M134:M197" si="15">K134*100/I134</f>
        <v>201.229154617974</v>
      </c>
      <c r="N134" s="6">
        <v>17.5245483107624</v>
      </c>
      <c r="O134" s="7">
        <v>0.343363348195311</v>
      </c>
      <c r="P134" s="6">
        <v>57.7526195545382</v>
      </c>
      <c r="Q134" s="7">
        <v>0.446624393611089</v>
      </c>
      <c r="R134" s="6">
        <f t="shared" ref="R134:R197" si="16">P134*100/N134</f>
        <v>329.552685355493</v>
      </c>
      <c r="S134" s="6">
        <f t="shared" ref="S134:S197" si="17">Q134*100/O134</f>
        <v>130.073403570448</v>
      </c>
    </row>
    <row r="135" spans="1:19">
      <c r="A135" t="s">
        <v>139</v>
      </c>
      <c r="B135" s="6">
        <v>50.3191229248627</v>
      </c>
      <c r="C135" s="7">
        <v>1.02664494883</v>
      </c>
      <c r="D135" s="6">
        <v>221.892248282697</v>
      </c>
      <c r="E135" s="7">
        <v>1.66462984506</v>
      </c>
      <c r="F135" s="6">
        <f t="shared" si="12"/>
        <v>440.970023690655</v>
      </c>
      <c r="G135" s="6">
        <f t="shared" si="13"/>
        <v>162.142700546773</v>
      </c>
      <c r="H135" s="6">
        <v>92.7303951229723</v>
      </c>
      <c r="I135" s="7">
        <v>1.77675359802</v>
      </c>
      <c r="J135" s="6">
        <v>535.090542268008</v>
      </c>
      <c r="K135" s="7">
        <v>3.86971077457</v>
      </c>
      <c r="L135" s="6">
        <f t="shared" si="14"/>
        <v>577.038997362634</v>
      </c>
      <c r="M135" s="6">
        <f t="shared" si="15"/>
        <v>217.796703993304</v>
      </c>
      <c r="N135" s="6">
        <v>46.7511530370619</v>
      </c>
      <c r="O135" s="7">
        <v>0.989508984638869</v>
      </c>
      <c r="P135" s="6">
        <v>180.223525228356</v>
      </c>
      <c r="Q135" s="7">
        <v>1.38671393907256</v>
      </c>
      <c r="R135" s="6">
        <f t="shared" si="16"/>
        <v>385.495358981808</v>
      </c>
      <c r="S135" s="6">
        <f t="shared" si="17"/>
        <v>140.141621814445</v>
      </c>
    </row>
    <row r="136" spans="1:19">
      <c r="A136" t="s">
        <v>140</v>
      </c>
      <c r="B136" s="6">
        <v>567.336320556551</v>
      </c>
      <c r="C136" s="7">
        <v>1.63192165556999</v>
      </c>
      <c r="D136" s="6">
        <v>2222.50360622769</v>
      </c>
      <c r="E136" s="7">
        <v>2.33428878717</v>
      </c>
      <c r="F136" s="6">
        <f t="shared" si="12"/>
        <v>391.743578843575</v>
      </c>
      <c r="G136" s="6">
        <f t="shared" si="13"/>
        <v>143.039267798349</v>
      </c>
      <c r="H136" s="6">
        <v>995.84932336053</v>
      </c>
      <c r="I136" s="7">
        <v>2.69687797528</v>
      </c>
      <c r="J136" s="6">
        <v>5536.9258989008</v>
      </c>
      <c r="K136" s="7">
        <v>5.66721722245</v>
      </c>
      <c r="L136" s="6">
        <f t="shared" si="14"/>
        <v>556.000367627528</v>
      </c>
      <c r="M136" s="6">
        <f t="shared" si="15"/>
        <v>210.139920100078</v>
      </c>
      <c r="N136" s="6">
        <v>536.048662911419</v>
      </c>
      <c r="O136" s="7">
        <v>1.59134854662653</v>
      </c>
      <c r="P136" s="6">
        <v>1768.01580487944</v>
      </c>
      <c r="Q136" s="7">
        <v>1.89205839171864</v>
      </c>
      <c r="R136" s="6">
        <f t="shared" si="16"/>
        <v>329.823750567139</v>
      </c>
      <c r="S136" s="6">
        <f t="shared" si="17"/>
        <v>118.896541912806</v>
      </c>
    </row>
    <row r="137" spans="1:19">
      <c r="A137" t="s">
        <v>141</v>
      </c>
      <c r="B137" s="6">
        <v>13.0529417514316</v>
      </c>
      <c r="C137" s="7">
        <v>2.75473834838</v>
      </c>
      <c r="D137" s="6">
        <v>104.715571763745</v>
      </c>
      <c r="E137" s="7">
        <v>2.94070649774</v>
      </c>
      <c r="F137" s="6">
        <f t="shared" si="12"/>
        <v>802.237332839244</v>
      </c>
      <c r="G137" s="6">
        <f t="shared" si="13"/>
        <v>106.750846209019</v>
      </c>
      <c r="H137" s="6">
        <v>26.2273983694425</v>
      </c>
      <c r="I137" s="7">
        <v>4.64869689735</v>
      </c>
      <c r="J137" s="6">
        <v>279.49472812597</v>
      </c>
      <c r="K137" s="7">
        <v>5.61262137867</v>
      </c>
      <c r="L137" s="6">
        <f t="shared" si="14"/>
        <v>1065.65936959881</v>
      </c>
      <c r="M137" s="6">
        <f t="shared" si="15"/>
        <v>120.735369558499</v>
      </c>
      <c r="N137" s="6">
        <v>11.4929301921085</v>
      </c>
      <c r="O137" s="7">
        <v>2.64044934986434</v>
      </c>
      <c r="P137" s="6">
        <v>78.8364560483605</v>
      </c>
      <c r="Q137" s="7">
        <v>2.69344598341168</v>
      </c>
      <c r="R137" s="6">
        <f t="shared" si="16"/>
        <v>685.956102843927</v>
      </c>
      <c r="S137" s="6">
        <f t="shared" si="17"/>
        <v>102.007106614261</v>
      </c>
    </row>
    <row r="138" spans="1:19">
      <c r="A138" t="s">
        <v>142</v>
      </c>
      <c r="B138" s="6">
        <v>19.1244360012179</v>
      </c>
      <c r="C138" s="7">
        <v>0.38559271277</v>
      </c>
      <c r="D138" s="6">
        <v>70.8122745283004</v>
      </c>
      <c r="E138" s="7">
        <v>0.49418310262</v>
      </c>
      <c r="F138" s="6">
        <f t="shared" si="12"/>
        <v>370.271178317577</v>
      </c>
      <c r="G138" s="6">
        <f t="shared" si="13"/>
        <v>128.161940372243</v>
      </c>
      <c r="H138" s="6">
        <v>30.9672288436444</v>
      </c>
      <c r="I138" s="7">
        <v>0.58210496468</v>
      </c>
      <c r="J138" s="6">
        <v>129.864016488619</v>
      </c>
      <c r="K138" s="7">
        <v>0.83139050223</v>
      </c>
      <c r="L138" s="6">
        <f t="shared" si="14"/>
        <v>419.359501440413</v>
      </c>
      <c r="M138" s="6">
        <f t="shared" si="15"/>
        <v>142.824843056791</v>
      </c>
      <c r="N138" s="6">
        <v>18.5179868843779</v>
      </c>
      <c r="O138" s="7">
        <v>0.387345097967925</v>
      </c>
      <c r="P138" s="6">
        <v>65.3961559374172</v>
      </c>
      <c r="Q138" s="7">
        <v>0.477762124357758</v>
      </c>
      <c r="R138" s="6">
        <f t="shared" si="16"/>
        <v>353.149380360489</v>
      </c>
      <c r="S138" s="6">
        <f t="shared" si="17"/>
        <v>123.342757366538</v>
      </c>
    </row>
    <row r="139" spans="1:19">
      <c r="A139" t="s">
        <v>143</v>
      </c>
      <c r="B139" s="6">
        <v>35.4941851217466</v>
      </c>
      <c r="C139" s="7">
        <v>0.49908376828</v>
      </c>
      <c r="D139" s="6">
        <v>64.5560433428223</v>
      </c>
      <c r="E139" s="7">
        <v>0.64572446483</v>
      </c>
      <c r="F139" s="6">
        <f t="shared" si="12"/>
        <v>181.877800888772</v>
      </c>
      <c r="G139" s="6">
        <f t="shared" si="13"/>
        <v>129.381980715456</v>
      </c>
      <c r="H139" s="6">
        <v>52.6519764680956</v>
      </c>
      <c r="I139" s="7">
        <v>0.71104522461</v>
      </c>
      <c r="J139" s="6">
        <v>113.492893613216</v>
      </c>
      <c r="K139" s="7">
        <v>1.01465709305</v>
      </c>
      <c r="L139" s="6">
        <f t="shared" si="14"/>
        <v>215.552959691811</v>
      </c>
      <c r="M139" s="6">
        <f t="shared" si="15"/>
        <v>142.699375219984</v>
      </c>
      <c r="N139" s="6">
        <v>35.3088583478104</v>
      </c>
      <c r="O139" s="7">
        <v>0.508486940842345</v>
      </c>
      <c r="P139" s="6">
        <v>60.7157849787703</v>
      </c>
      <c r="Q139" s="7">
        <v>0.639784264958696</v>
      </c>
      <c r="R139" s="6">
        <f t="shared" si="16"/>
        <v>171.956239368287</v>
      </c>
      <c r="S139" s="6">
        <f t="shared" si="17"/>
        <v>125.821179182861</v>
      </c>
    </row>
    <row r="140" spans="1:19">
      <c r="A140" t="s">
        <v>144</v>
      </c>
      <c r="B140" s="6">
        <v>266.568187515168</v>
      </c>
      <c r="C140" s="7">
        <v>0.57909536559</v>
      </c>
      <c r="D140" s="6">
        <v>1101.22823402158</v>
      </c>
      <c r="E140" s="7">
        <v>0.80499294727</v>
      </c>
      <c r="F140" s="6">
        <f t="shared" si="12"/>
        <v>413.11314912959</v>
      </c>
      <c r="G140" s="6">
        <f t="shared" si="13"/>
        <v>139.008701347463</v>
      </c>
      <c r="H140" s="6">
        <v>401.779941475967</v>
      </c>
      <c r="I140" s="7">
        <v>0.8291198339</v>
      </c>
      <c r="J140" s="6">
        <v>2021.98810463109</v>
      </c>
      <c r="K140" s="7">
        <v>1.41631483247</v>
      </c>
      <c r="L140" s="6">
        <f t="shared" si="14"/>
        <v>503.257603454063</v>
      </c>
      <c r="M140" s="6">
        <f t="shared" si="15"/>
        <v>170.821487384756</v>
      </c>
      <c r="N140" s="6">
        <v>267.922140498764</v>
      </c>
      <c r="O140" s="7">
        <v>0.596651358049291</v>
      </c>
      <c r="P140" s="6">
        <v>1032.42981380548</v>
      </c>
      <c r="Q140" s="7">
        <v>0.774569838117052</v>
      </c>
      <c r="R140" s="6">
        <f t="shared" si="16"/>
        <v>385.346956352136</v>
      </c>
      <c r="S140" s="6">
        <f t="shared" si="17"/>
        <v>129.819504752231</v>
      </c>
    </row>
    <row r="141" spans="1:19">
      <c r="A141" t="s">
        <v>145</v>
      </c>
      <c r="B141" s="6">
        <v>1.45251670874543</v>
      </c>
      <c r="C141" s="7">
        <v>0.62434342519</v>
      </c>
      <c r="D141" s="6">
        <v>6.52154595822516</v>
      </c>
      <c r="E141" s="7">
        <v>1.09221274506</v>
      </c>
      <c r="F141" s="6">
        <f t="shared" si="12"/>
        <v>448.982508700913</v>
      </c>
      <c r="G141" s="6">
        <f t="shared" si="13"/>
        <v>174.937814829654</v>
      </c>
      <c r="H141" s="6">
        <v>2.28293243406085</v>
      </c>
      <c r="I141" s="7">
        <v>0.89298820905</v>
      </c>
      <c r="J141" s="6">
        <v>11.4053115824373</v>
      </c>
      <c r="K141" s="7">
        <v>1.84061435991</v>
      </c>
      <c r="L141" s="6">
        <f t="shared" si="14"/>
        <v>499.590413289178</v>
      </c>
      <c r="M141" s="6">
        <f t="shared" si="15"/>
        <v>206.118551315266</v>
      </c>
      <c r="N141" s="6">
        <v>1.43140420504372</v>
      </c>
      <c r="O141" s="7">
        <v>0.645420450709132</v>
      </c>
      <c r="P141" s="6">
        <v>6.24303026227774</v>
      </c>
      <c r="Q141" s="7">
        <v>1.06566334811703</v>
      </c>
      <c r="R141" s="6">
        <f t="shared" si="16"/>
        <v>436.147262965953</v>
      </c>
      <c r="S141" s="6">
        <f t="shared" si="17"/>
        <v>165.111493902335</v>
      </c>
    </row>
    <row r="142" spans="1:19">
      <c r="A142" t="s">
        <v>146</v>
      </c>
      <c r="B142" s="6">
        <v>2658.26233240198</v>
      </c>
      <c r="C142" s="7">
        <v>0.58255031388</v>
      </c>
      <c r="D142" s="6">
        <v>12588.1490743873</v>
      </c>
      <c r="E142" s="7">
        <v>1.06468442105</v>
      </c>
      <c r="F142" s="6">
        <f t="shared" si="12"/>
        <v>473.54803628477</v>
      </c>
      <c r="G142" s="6">
        <f t="shared" si="13"/>
        <v>182.762655118801</v>
      </c>
      <c r="H142" s="6">
        <v>4257.83754793676</v>
      </c>
      <c r="I142" s="7">
        <v>0.85730334032</v>
      </c>
      <c r="J142" s="6">
        <v>23356.9332931328</v>
      </c>
      <c r="K142" s="7">
        <v>1.87721753145</v>
      </c>
      <c r="L142" s="6">
        <f t="shared" si="14"/>
        <v>548.563279603069</v>
      </c>
      <c r="M142" s="6">
        <f t="shared" si="15"/>
        <v>218.967714595548</v>
      </c>
      <c r="N142" s="6">
        <v>2589.67799490811</v>
      </c>
      <c r="O142" s="7">
        <v>0.592097480794954</v>
      </c>
      <c r="P142" s="6">
        <v>11634.7927561807</v>
      </c>
      <c r="Q142" s="7">
        <v>1.01377697436774</v>
      </c>
      <c r="R142" s="6">
        <f t="shared" si="16"/>
        <v>449.275654311359</v>
      </c>
      <c r="S142" s="6">
        <f t="shared" si="17"/>
        <v>171.217917192729</v>
      </c>
    </row>
    <row r="143" spans="1:19">
      <c r="A143" t="s">
        <v>147</v>
      </c>
      <c r="B143" s="6">
        <v>41.7690427688008</v>
      </c>
      <c r="C143" s="7">
        <v>0.46366201227</v>
      </c>
      <c r="D143" s="6">
        <v>185.801454225308</v>
      </c>
      <c r="E143" s="7">
        <v>0.81178192494</v>
      </c>
      <c r="F143" s="6">
        <f t="shared" si="12"/>
        <v>444.830529762802</v>
      </c>
      <c r="G143" s="6">
        <f t="shared" si="13"/>
        <v>175.080533547631</v>
      </c>
      <c r="H143" s="6">
        <v>63.877838623549</v>
      </c>
      <c r="I143" s="7">
        <v>0.65184098026</v>
      </c>
      <c r="J143" s="6">
        <v>320.682764121144</v>
      </c>
      <c r="K143" s="7">
        <v>1.32532846069</v>
      </c>
      <c r="L143" s="6">
        <f t="shared" si="14"/>
        <v>502.025070088896</v>
      </c>
      <c r="M143" s="6">
        <f t="shared" si="15"/>
        <v>203.320825297201</v>
      </c>
      <c r="N143" s="6">
        <v>41.5616357519706</v>
      </c>
      <c r="O143" s="7">
        <v>0.481516201383489</v>
      </c>
      <c r="P143" s="6">
        <v>177.517398538238</v>
      </c>
      <c r="Q143" s="7">
        <v>0.800626971813562</v>
      </c>
      <c r="R143" s="6">
        <f t="shared" si="16"/>
        <v>427.118411791146</v>
      </c>
      <c r="S143" s="6">
        <f t="shared" si="17"/>
        <v>166.272073403388</v>
      </c>
    </row>
    <row r="144" spans="1:19">
      <c r="A144" t="s">
        <v>148</v>
      </c>
      <c r="B144" s="6">
        <v>569.48440450423</v>
      </c>
      <c r="C144" s="7">
        <v>1.03321700006</v>
      </c>
      <c r="D144" s="6">
        <v>2023.74463185538</v>
      </c>
      <c r="E144" s="7">
        <v>1.70709071583</v>
      </c>
      <c r="F144" s="6">
        <f t="shared" si="12"/>
        <v>355.36436394903</v>
      </c>
      <c r="G144" s="6">
        <f t="shared" si="13"/>
        <v>165.220928007463</v>
      </c>
      <c r="H144" s="6">
        <v>854.024746282039</v>
      </c>
      <c r="I144" s="7">
        <v>1.47563453615999</v>
      </c>
      <c r="J144" s="6">
        <v>3449.84362347991</v>
      </c>
      <c r="K144" s="7">
        <v>2.64322778047</v>
      </c>
      <c r="L144" s="6">
        <f t="shared" si="14"/>
        <v>403.951248309684</v>
      </c>
      <c r="M144" s="6">
        <f t="shared" si="15"/>
        <v>179.124824995518</v>
      </c>
      <c r="N144" s="6">
        <v>575.61820284265</v>
      </c>
      <c r="O144" s="7">
        <v>1.07160421194118</v>
      </c>
      <c r="P144" s="6">
        <v>1939.97996500631</v>
      </c>
      <c r="Q144" s="7">
        <v>1.71902573161665</v>
      </c>
      <c r="R144" s="6">
        <f t="shared" si="16"/>
        <v>337.025471992695</v>
      </c>
      <c r="S144" s="6">
        <f t="shared" si="17"/>
        <v>160.416104421863</v>
      </c>
    </row>
    <row r="145" spans="1:19">
      <c r="A145" t="s">
        <v>149</v>
      </c>
      <c r="B145" s="6">
        <v>14.5935616719768</v>
      </c>
      <c r="C145" s="7">
        <v>0.37687116978</v>
      </c>
      <c r="D145" s="6">
        <v>69.3371239123648</v>
      </c>
      <c r="E145" s="7">
        <v>0.58697862161</v>
      </c>
      <c r="F145" s="6">
        <f t="shared" si="12"/>
        <v>475.121327273444</v>
      </c>
      <c r="G145" s="6">
        <f t="shared" si="13"/>
        <v>155.750470897695</v>
      </c>
      <c r="H145" s="6">
        <v>22.1177337715678</v>
      </c>
      <c r="I145" s="7">
        <v>0.5187322163</v>
      </c>
      <c r="J145" s="6">
        <v>118.987753776847</v>
      </c>
      <c r="K145" s="7">
        <v>0.90302256097</v>
      </c>
      <c r="L145" s="6">
        <f t="shared" si="14"/>
        <v>537.974437190328</v>
      </c>
      <c r="M145" s="6">
        <f t="shared" si="15"/>
        <v>174.082606129817</v>
      </c>
      <c r="N145" s="6">
        <v>14.3957670727399</v>
      </c>
      <c r="O145" s="7">
        <v>0.389514618611658</v>
      </c>
      <c r="P145" s="6">
        <v>65.5271345922941</v>
      </c>
      <c r="Q145" s="7">
        <v>0.587537858774004</v>
      </c>
      <c r="R145" s="6">
        <f t="shared" si="16"/>
        <v>455.183348418978</v>
      </c>
      <c r="S145" s="6">
        <f t="shared" si="17"/>
        <v>150.838461690644</v>
      </c>
    </row>
    <row r="146" spans="1:19">
      <c r="A146" t="s">
        <v>150</v>
      </c>
      <c r="B146" s="6">
        <v>4.22638463130557</v>
      </c>
      <c r="C146" s="7">
        <v>0.36384529069</v>
      </c>
      <c r="D146" s="6">
        <v>8.26789925827404</v>
      </c>
      <c r="E146" s="7">
        <v>0.36200142513</v>
      </c>
      <c r="F146" s="6">
        <f t="shared" si="12"/>
        <v>195.625812119235</v>
      </c>
      <c r="G146" s="6">
        <f t="shared" si="13"/>
        <v>99.4932281364689</v>
      </c>
      <c r="H146" s="6">
        <v>6.1855382485771</v>
      </c>
      <c r="I146" s="7">
        <v>0.48923263971</v>
      </c>
      <c r="J146" s="6">
        <v>12.8476108055206</v>
      </c>
      <c r="K146" s="7">
        <v>0.50406391223</v>
      </c>
      <c r="L146" s="6">
        <f t="shared" si="14"/>
        <v>207.704007140786</v>
      </c>
      <c r="M146" s="6">
        <f t="shared" si="15"/>
        <v>103.031537823967</v>
      </c>
      <c r="N146" s="6">
        <v>4.17156278304435</v>
      </c>
      <c r="O146" s="7">
        <v>0.37505217664164</v>
      </c>
      <c r="P146" s="6">
        <v>8.02499915060511</v>
      </c>
      <c r="Q146" s="7">
        <v>0.371423246538428</v>
      </c>
      <c r="R146" s="6">
        <f t="shared" si="16"/>
        <v>192.373927181999</v>
      </c>
      <c r="S146" s="6">
        <f t="shared" si="17"/>
        <v>99.032419932686</v>
      </c>
    </row>
    <row r="147" spans="1:19">
      <c r="A147" t="s">
        <v>151</v>
      </c>
      <c r="B147" s="6">
        <v>6.18806877784966</v>
      </c>
      <c r="C147" s="7">
        <v>0.5787866498</v>
      </c>
      <c r="D147" s="6">
        <v>19.5868903947546</v>
      </c>
      <c r="E147" s="7">
        <v>0.71853518934</v>
      </c>
      <c r="F147" s="6">
        <f t="shared" si="12"/>
        <v>316.526708055772</v>
      </c>
      <c r="G147" s="6">
        <f t="shared" si="13"/>
        <v>124.145086896578</v>
      </c>
      <c r="H147" s="6">
        <v>9.27348375815995</v>
      </c>
      <c r="I147" s="7">
        <v>0.80902851731</v>
      </c>
      <c r="J147" s="6">
        <v>34.4246291872956</v>
      </c>
      <c r="K147" s="7">
        <v>1.12830173895</v>
      </c>
      <c r="L147" s="6">
        <f t="shared" si="14"/>
        <v>371.21571660709</v>
      </c>
      <c r="M147" s="6">
        <f t="shared" si="15"/>
        <v>139.463778446473</v>
      </c>
      <c r="N147" s="6">
        <v>6.10150622743832</v>
      </c>
      <c r="O147" s="7">
        <v>0.592892303614013</v>
      </c>
      <c r="P147" s="6">
        <v>18.2979469211855</v>
      </c>
      <c r="Q147" s="7">
        <v>0.712365471456658</v>
      </c>
      <c r="R147" s="6">
        <f t="shared" si="16"/>
        <v>299.892292806325</v>
      </c>
      <c r="S147" s="6">
        <f t="shared" si="17"/>
        <v>120.150905504151</v>
      </c>
    </row>
    <row r="148" spans="1:19">
      <c r="A148" t="s">
        <v>152</v>
      </c>
      <c r="B148" s="6">
        <v>49.5796920866571</v>
      </c>
      <c r="C148" s="7">
        <v>0.32076504474</v>
      </c>
      <c r="D148" s="6">
        <v>123.491436929206</v>
      </c>
      <c r="E148" s="7">
        <v>0.33849150597</v>
      </c>
      <c r="F148" s="6">
        <f t="shared" si="12"/>
        <v>249.076651612445</v>
      </c>
      <c r="G148" s="6">
        <f t="shared" si="13"/>
        <v>105.526307033975</v>
      </c>
      <c r="H148" s="6">
        <v>76.0217625967073</v>
      </c>
      <c r="I148" s="7">
        <v>0.45082220405</v>
      </c>
      <c r="J148" s="6">
        <v>208.322721242802</v>
      </c>
      <c r="K148" s="7">
        <v>0.51664108046</v>
      </c>
      <c r="L148" s="6">
        <f t="shared" si="14"/>
        <v>274.030375154476</v>
      </c>
      <c r="M148" s="6">
        <f t="shared" si="15"/>
        <v>114.599741498691</v>
      </c>
      <c r="N148" s="6">
        <v>48.8627110019304</v>
      </c>
      <c r="O148" s="7">
        <v>0.331034556146648</v>
      </c>
      <c r="P148" s="6">
        <v>118.138351764455</v>
      </c>
      <c r="Q148" s="7">
        <v>0.341204901570132</v>
      </c>
      <c r="R148" s="6">
        <f t="shared" si="16"/>
        <v>241.776089255031</v>
      </c>
      <c r="S148" s="6">
        <f t="shared" si="17"/>
        <v>103.072291165572</v>
      </c>
    </row>
    <row r="149" spans="1:19">
      <c r="A149" t="s">
        <v>153</v>
      </c>
      <c r="B149" s="6">
        <v>0.728369825829871</v>
      </c>
      <c r="C149" s="7">
        <v>0.37348027871</v>
      </c>
      <c r="D149" s="6">
        <v>5.27324838884015</v>
      </c>
      <c r="E149" s="7">
        <v>1.03411348915</v>
      </c>
      <c r="F149" s="6">
        <f t="shared" si="12"/>
        <v>723.979522742043</v>
      </c>
      <c r="G149" s="6">
        <f t="shared" si="13"/>
        <v>276.885701360678</v>
      </c>
      <c r="H149" s="6">
        <v>1.0732623930262</v>
      </c>
      <c r="I149" s="7">
        <v>0.51263608062</v>
      </c>
      <c r="J149" s="6">
        <v>10.0661626159462</v>
      </c>
      <c r="K149" s="7">
        <v>1.76464055629999</v>
      </c>
      <c r="L149" s="6">
        <f t="shared" si="14"/>
        <v>937.903226774151</v>
      </c>
      <c r="M149" s="6">
        <f t="shared" si="15"/>
        <v>344.228707851732</v>
      </c>
      <c r="N149" s="6">
        <v>0.72475558434719</v>
      </c>
      <c r="O149" s="7">
        <v>0.385407386188743</v>
      </c>
      <c r="P149" s="6">
        <v>4.7582515878037</v>
      </c>
      <c r="Q149" s="7">
        <v>0.991374137313218</v>
      </c>
      <c r="R149" s="6">
        <f t="shared" si="16"/>
        <v>656.531897176012</v>
      </c>
      <c r="S149" s="6">
        <f t="shared" si="17"/>
        <v>257.22759159258</v>
      </c>
    </row>
    <row r="150" spans="1:19">
      <c r="A150" t="s">
        <v>154</v>
      </c>
      <c r="B150" s="6">
        <v>5.65880742124914</v>
      </c>
      <c r="C150" s="7">
        <v>0.98600192728</v>
      </c>
      <c r="D150" s="6">
        <v>13.6277217083648</v>
      </c>
      <c r="E150" s="7">
        <v>1.28328749105</v>
      </c>
      <c r="F150" s="6">
        <f t="shared" si="12"/>
        <v>240.823210508842</v>
      </c>
      <c r="G150" s="6">
        <f t="shared" si="13"/>
        <v>130.150606763021</v>
      </c>
      <c r="H150" s="6">
        <v>8.53882070187558</v>
      </c>
      <c r="I150" s="7">
        <v>1.43946590894</v>
      </c>
      <c r="J150" s="6">
        <v>24.624333867176</v>
      </c>
      <c r="K150" s="7">
        <v>2.12842690521</v>
      </c>
      <c r="L150" s="6">
        <f t="shared" si="14"/>
        <v>288.380968835277</v>
      </c>
      <c r="M150" s="6">
        <f t="shared" si="15"/>
        <v>147.862265579971</v>
      </c>
      <c r="N150" s="6">
        <v>5.61477834511496</v>
      </c>
      <c r="O150" s="7">
        <v>0.997236464011292</v>
      </c>
      <c r="P150" s="6">
        <v>12.5708920373771</v>
      </c>
      <c r="Q150" s="7">
        <v>1.2401131442363</v>
      </c>
      <c r="R150" s="6">
        <f t="shared" si="16"/>
        <v>223.88937309189</v>
      </c>
      <c r="S150" s="6">
        <f t="shared" si="17"/>
        <v>124.354973869293</v>
      </c>
    </row>
    <row r="151" spans="1:19">
      <c r="A151" t="s">
        <v>155</v>
      </c>
      <c r="B151" s="6">
        <v>24.6094709319702</v>
      </c>
      <c r="C151" s="7">
        <v>1.06460082077</v>
      </c>
      <c r="D151" s="6">
        <v>39.1124684411072</v>
      </c>
      <c r="E151" s="7">
        <v>0.81877090059</v>
      </c>
      <c r="F151" s="6">
        <f t="shared" si="12"/>
        <v>158.932585544926</v>
      </c>
      <c r="G151" s="6">
        <f t="shared" si="13"/>
        <v>76.9087234028058</v>
      </c>
      <c r="H151" s="6">
        <v>35.1196834849932</v>
      </c>
      <c r="I151" s="7">
        <v>1.44707347123</v>
      </c>
      <c r="J151" s="6">
        <v>63.3183597887694</v>
      </c>
      <c r="K151" s="7">
        <v>1.19645163319</v>
      </c>
      <c r="L151" s="6">
        <f t="shared" si="14"/>
        <v>180.293082128219</v>
      </c>
      <c r="M151" s="6">
        <f t="shared" si="15"/>
        <v>82.6807800002737</v>
      </c>
      <c r="N151" s="6">
        <v>24.8758280444267</v>
      </c>
      <c r="O151" s="7">
        <v>1.10328047058244</v>
      </c>
      <c r="P151" s="6">
        <v>38.2851378528868</v>
      </c>
      <c r="Q151" s="7">
        <v>0.844151763808566</v>
      </c>
      <c r="R151" s="6">
        <f t="shared" si="16"/>
        <v>153.904978698646</v>
      </c>
      <c r="S151" s="6">
        <f t="shared" si="17"/>
        <v>76.5128891806563</v>
      </c>
    </row>
    <row r="152" spans="1:19">
      <c r="A152" t="s">
        <v>156</v>
      </c>
      <c r="B152" s="6">
        <v>2.24525545470559</v>
      </c>
      <c r="C152" s="7">
        <v>1.14540389675</v>
      </c>
      <c r="D152" s="6">
        <v>6.4410815856186</v>
      </c>
      <c r="E152" s="7">
        <v>1.32967541708</v>
      </c>
      <c r="F152" s="6">
        <f t="shared" si="12"/>
        <v>286.875222688778</v>
      </c>
      <c r="G152" s="6">
        <f t="shared" si="13"/>
        <v>116.087907580274</v>
      </c>
      <c r="H152" s="6">
        <v>3.46793902014831</v>
      </c>
      <c r="I152" s="7">
        <v>1.64553427041</v>
      </c>
      <c r="J152" s="6">
        <v>10.6676042969819</v>
      </c>
      <c r="K152" s="7">
        <v>2.05941571266</v>
      </c>
      <c r="L152" s="6">
        <f t="shared" si="14"/>
        <v>307.606455448161</v>
      </c>
      <c r="M152" s="6">
        <f t="shared" si="15"/>
        <v>125.151797181767</v>
      </c>
      <c r="N152" s="6">
        <v>2.21887023342144</v>
      </c>
      <c r="O152" s="7">
        <v>1.17536966976165</v>
      </c>
      <c r="P152" s="6">
        <v>6.27810132616647</v>
      </c>
      <c r="Q152" s="7">
        <v>1.34144067030056</v>
      </c>
      <c r="R152" s="6">
        <f t="shared" si="16"/>
        <v>282.94134697935</v>
      </c>
      <c r="S152" s="6">
        <f t="shared" si="17"/>
        <v>114.129256931786</v>
      </c>
    </row>
    <row r="153" spans="1:19">
      <c r="A153" t="s">
        <v>157</v>
      </c>
      <c r="B153" s="6">
        <v>1.65086757618546</v>
      </c>
      <c r="C153" s="7">
        <v>1.23304837313</v>
      </c>
      <c r="D153" s="6">
        <v>10.0754039163324</v>
      </c>
      <c r="E153" s="7">
        <v>1.58997758352</v>
      </c>
      <c r="F153" s="6">
        <f t="shared" si="12"/>
        <v>610.309637288589</v>
      </c>
      <c r="G153" s="6">
        <f t="shared" si="13"/>
        <v>128.946894393442</v>
      </c>
      <c r="H153" s="6">
        <v>2.7095258044655</v>
      </c>
      <c r="I153" s="7">
        <v>1.78723055532999</v>
      </c>
      <c r="J153" s="6">
        <v>17.8154246107084</v>
      </c>
      <c r="K153" s="7">
        <v>2.47153830769</v>
      </c>
      <c r="L153" s="6">
        <f t="shared" si="14"/>
        <v>657.51079326675</v>
      </c>
      <c r="M153" s="6">
        <f t="shared" si="15"/>
        <v>138.288722757074</v>
      </c>
      <c r="N153" s="6">
        <v>1.59302188673008</v>
      </c>
      <c r="O153" s="7">
        <v>1.26486028022734</v>
      </c>
      <c r="P153" s="6">
        <v>9.44510882648025</v>
      </c>
      <c r="Q153" s="7">
        <v>1.59309367225383</v>
      </c>
      <c r="R153" s="6">
        <f t="shared" si="16"/>
        <v>592.905151219722</v>
      </c>
      <c r="S153" s="6">
        <f t="shared" si="17"/>
        <v>125.950169924499</v>
      </c>
    </row>
    <row r="154" spans="1:19">
      <c r="A154" t="s">
        <v>158</v>
      </c>
      <c r="B154" s="6">
        <v>10.3384476060108</v>
      </c>
      <c r="C154" s="7">
        <v>0.90992019875</v>
      </c>
      <c r="D154" s="6">
        <v>32.0263687073542</v>
      </c>
      <c r="E154" s="7">
        <v>1.1620254586</v>
      </c>
      <c r="F154" s="6">
        <f t="shared" si="12"/>
        <v>309.779281453571</v>
      </c>
      <c r="G154" s="6">
        <f t="shared" si="13"/>
        <v>127.706304376618</v>
      </c>
      <c r="H154" s="6">
        <v>15.876217389067</v>
      </c>
      <c r="I154" s="7">
        <v>1.22451155509</v>
      </c>
      <c r="J154" s="6">
        <v>53.3195225955207</v>
      </c>
      <c r="K154" s="7">
        <v>1.71044854909999</v>
      </c>
      <c r="L154" s="6">
        <f t="shared" si="14"/>
        <v>335.84525387161</v>
      </c>
      <c r="M154" s="6">
        <f t="shared" si="15"/>
        <v>139.684149323873</v>
      </c>
      <c r="N154" s="6">
        <v>9.98827731289475</v>
      </c>
      <c r="O154" s="7">
        <v>0.936323261896782</v>
      </c>
      <c r="P154" s="6">
        <v>30.6765210122756</v>
      </c>
      <c r="Q154" s="7">
        <v>1.18451340142431</v>
      </c>
      <c r="R154" s="6">
        <f t="shared" si="16"/>
        <v>307.125243435848</v>
      </c>
      <c r="S154" s="6">
        <f t="shared" si="17"/>
        <v>126.506885989861</v>
      </c>
    </row>
    <row r="155" spans="1:19">
      <c r="A155" t="s">
        <v>159</v>
      </c>
      <c r="B155" s="6">
        <v>92.1372169937044</v>
      </c>
      <c r="C155" s="7">
        <v>0.47367317124</v>
      </c>
      <c r="D155" s="6">
        <v>278.786823656435</v>
      </c>
      <c r="E155" s="7">
        <v>0.65951932853</v>
      </c>
      <c r="F155" s="6">
        <f t="shared" si="12"/>
        <v>302.577864572884</v>
      </c>
      <c r="G155" s="6">
        <f t="shared" si="13"/>
        <v>139.235103141579</v>
      </c>
      <c r="H155" s="6">
        <v>131.629960357772</v>
      </c>
      <c r="I155" s="7">
        <v>0.62303696698</v>
      </c>
      <c r="J155" s="6">
        <v>462.472655879761</v>
      </c>
      <c r="K155" s="7">
        <v>1.01339022126</v>
      </c>
      <c r="L155" s="6">
        <f t="shared" si="14"/>
        <v>351.34300323631</v>
      </c>
      <c r="M155" s="6">
        <f t="shared" si="15"/>
        <v>162.653305496804</v>
      </c>
      <c r="N155" s="6">
        <v>92.3588291077042</v>
      </c>
      <c r="O155" s="7">
        <v>0.495308817393907</v>
      </c>
      <c r="P155" s="6">
        <v>271.528686862581</v>
      </c>
      <c r="Q155" s="7">
        <v>0.66733029868319</v>
      </c>
      <c r="R155" s="6">
        <f t="shared" si="16"/>
        <v>293.993210487693</v>
      </c>
      <c r="S155" s="6">
        <f t="shared" si="17"/>
        <v>134.730147182597</v>
      </c>
    </row>
    <row r="156" spans="1:19">
      <c r="A156" t="s">
        <v>160</v>
      </c>
      <c r="B156" s="6">
        <v>57.9899157415972</v>
      </c>
      <c r="C156" s="7">
        <v>0.72313824149</v>
      </c>
      <c r="D156" s="6">
        <v>301.105838554098</v>
      </c>
      <c r="E156" s="7">
        <v>1.32738785141</v>
      </c>
      <c r="F156" s="6">
        <f t="shared" si="12"/>
        <v>519.238275661279</v>
      </c>
      <c r="G156" s="6">
        <f t="shared" si="13"/>
        <v>183.559349409453</v>
      </c>
      <c r="H156" s="6">
        <v>92.4548825117678</v>
      </c>
      <c r="I156" s="7">
        <v>1.0764634168</v>
      </c>
      <c r="J156" s="6">
        <v>529.878821873764</v>
      </c>
      <c r="K156" s="7">
        <v>2.11301369476</v>
      </c>
      <c r="L156" s="6">
        <f t="shared" si="14"/>
        <v>573.121513410955</v>
      </c>
      <c r="M156" s="6">
        <f t="shared" si="15"/>
        <v>196.292197373632</v>
      </c>
      <c r="N156" s="6">
        <v>57.1741093405671</v>
      </c>
      <c r="O156" s="7">
        <v>0.738281301550944</v>
      </c>
      <c r="P156" s="6">
        <v>284.315302939867</v>
      </c>
      <c r="Q156" s="7">
        <v>1.32146874481148</v>
      </c>
      <c r="R156" s="6">
        <f t="shared" si="16"/>
        <v>497.279811122716</v>
      </c>
      <c r="S156" s="6">
        <f t="shared" si="17"/>
        <v>178.992579391542</v>
      </c>
    </row>
    <row r="157" spans="1:19">
      <c r="A157" t="s">
        <v>161</v>
      </c>
      <c r="B157" s="6">
        <v>46.9285615672031</v>
      </c>
      <c r="C157" s="7">
        <v>0.93665933547</v>
      </c>
      <c r="D157" s="6">
        <v>95.1380256972336</v>
      </c>
      <c r="E157" s="7">
        <v>0.8500432064</v>
      </c>
      <c r="F157" s="6">
        <f t="shared" si="12"/>
        <v>202.729473310178</v>
      </c>
      <c r="G157" s="6">
        <f t="shared" si="13"/>
        <v>90.7526540557526</v>
      </c>
      <c r="H157" s="6">
        <v>71.5620430438005</v>
      </c>
      <c r="I157" s="7">
        <v>1.34116344568</v>
      </c>
      <c r="J157" s="6">
        <v>163.05404562969</v>
      </c>
      <c r="K157" s="7">
        <v>1.28759475857</v>
      </c>
      <c r="L157" s="6">
        <f t="shared" si="14"/>
        <v>227.849902957481</v>
      </c>
      <c r="M157" s="6">
        <f t="shared" si="15"/>
        <v>96.0058047151114</v>
      </c>
      <c r="N157" s="6">
        <v>46.7641343397159</v>
      </c>
      <c r="O157" s="7">
        <v>0.963979885128861</v>
      </c>
      <c r="P157" s="6">
        <v>90.2613633236272</v>
      </c>
      <c r="Q157" s="7">
        <v>0.860090101442651</v>
      </c>
      <c r="R157" s="6">
        <f t="shared" si="16"/>
        <v>193.014079268372</v>
      </c>
      <c r="S157" s="6">
        <f t="shared" si="17"/>
        <v>89.222826607806</v>
      </c>
    </row>
    <row r="158" spans="1:19">
      <c r="A158" t="s">
        <v>162</v>
      </c>
      <c r="B158" s="6">
        <v>15.4620726275307</v>
      </c>
      <c r="C158" s="7">
        <v>0.413443738099999</v>
      </c>
      <c r="D158" s="6">
        <v>43.7504299990887</v>
      </c>
      <c r="E158" s="7">
        <v>0.59939957088</v>
      </c>
      <c r="F158" s="6">
        <f t="shared" si="12"/>
        <v>282.95320461236</v>
      </c>
      <c r="G158" s="6">
        <f t="shared" si="13"/>
        <v>144.977300571674</v>
      </c>
      <c r="H158" s="6">
        <v>23.0599403801807</v>
      </c>
      <c r="I158" s="7">
        <v>0.57034314597</v>
      </c>
      <c r="J158" s="6">
        <v>72.4708629042065</v>
      </c>
      <c r="K158" s="7">
        <v>0.90617880928</v>
      </c>
      <c r="L158" s="6">
        <f t="shared" si="14"/>
        <v>314.271683748554</v>
      </c>
      <c r="M158" s="6">
        <f t="shared" si="15"/>
        <v>158.883089186394</v>
      </c>
      <c r="N158" s="6">
        <v>15.4491914688028</v>
      </c>
      <c r="O158" s="7">
        <v>0.430112579509872</v>
      </c>
      <c r="P158" s="6">
        <v>42.2162130573038</v>
      </c>
      <c r="Q158" s="7">
        <v>0.606177537914012</v>
      </c>
      <c r="R158" s="6">
        <f t="shared" si="16"/>
        <v>273.258397648529</v>
      </c>
      <c r="S158" s="6">
        <f t="shared" si="17"/>
        <v>140.934621955203</v>
      </c>
    </row>
    <row r="159" spans="1:19">
      <c r="A159" t="s">
        <v>163</v>
      </c>
      <c r="B159" s="6">
        <v>2.42447169707567</v>
      </c>
      <c r="C159" s="7">
        <v>0.33067309399</v>
      </c>
      <c r="D159" s="6">
        <v>37.5415938513132</v>
      </c>
      <c r="E159" s="7">
        <v>1.99008834624</v>
      </c>
      <c r="F159" s="6">
        <f t="shared" si="12"/>
        <v>1548.4443021791</v>
      </c>
      <c r="G159" s="6">
        <f t="shared" si="13"/>
        <v>601.829535698536</v>
      </c>
      <c r="H159" s="6">
        <v>4.74651983297658</v>
      </c>
      <c r="I159" s="7">
        <v>0.61690113767</v>
      </c>
      <c r="J159" s="6">
        <v>84.6108703328063</v>
      </c>
      <c r="K159" s="7">
        <v>4.4284929099</v>
      </c>
      <c r="L159" s="6">
        <f t="shared" si="14"/>
        <v>1782.58752328327</v>
      </c>
      <c r="M159" s="6">
        <f t="shared" si="15"/>
        <v>717.861037933268</v>
      </c>
      <c r="N159" s="6">
        <v>2.14274391124523</v>
      </c>
      <c r="O159" s="7">
        <v>0.300806633344661</v>
      </c>
      <c r="P159" s="6">
        <v>31.2655426422255</v>
      </c>
      <c r="Q159" s="7">
        <v>1.67499476243885</v>
      </c>
      <c r="R159" s="6">
        <f t="shared" si="16"/>
        <v>1459.13575944108</v>
      </c>
      <c r="S159" s="6">
        <f t="shared" si="17"/>
        <v>556.83438354222</v>
      </c>
    </row>
    <row r="160" spans="1:19">
      <c r="A160" t="s">
        <v>164</v>
      </c>
      <c r="B160" s="6">
        <v>48.4606890849147</v>
      </c>
      <c r="C160" s="7">
        <v>0.83138076134</v>
      </c>
      <c r="D160" s="6">
        <v>138.595598626739</v>
      </c>
      <c r="E160" s="7">
        <v>1.25307494536</v>
      </c>
      <c r="F160" s="6">
        <f t="shared" si="12"/>
        <v>285.995930400177</v>
      </c>
      <c r="G160" s="6">
        <f t="shared" si="13"/>
        <v>150.722148458225</v>
      </c>
      <c r="H160" s="6">
        <v>72.531856584371</v>
      </c>
      <c r="I160" s="7">
        <v>1.14775934193999</v>
      </c>
      <c r="J160" s="6">
        <v>221.890314987867</v>
      </c>
      <c r="K160" s="7">
        <v>1.81423456574999</v>
      </c>
      <c r="L160" s="6">
        <f t="shared" si="14"/>
        <v>305.921184755223</v>
      </c>
      <c r="M160" s="6">
        <f t="shared" si="15"/>
        <v>158.067505918401</v>
      </c>
      <c r="N160" s="6">
        <v>48.5476780874697</v>
      </c>
      <c r="O160" s="7">
        <v>0.867055503997474</v>
      </c>
      <c r="P160" s="6">
        <v>134.344287864503</v>
      </c>
      <c r="Q160" s="7">
        <v>1.27867349755684</v>
      </c>
      <c r="R160" s="6">
        <f t="shared" si="16"/>
        <v>276.726494771699</v>
      </c>
      <c r="S160" s="6">
        <f t="shared" si="17"/>
        <v>147.47308467124</v>
      </c>
    </row>
    <row r="161" spans="1:19">
      <c r="A161" t="s">
        <v>165</v>
      </c>
      <c r="B161" s="6">
        <v>36.9670174917229</v>
      </c>
      <c r="C161" s="7">
        <v>1.31423659671</v>
      </c>
      <c r="D161" s="6">
        <v>84.2959193184409</v>
      </c>
      <c r="E161" s="7">
        <v>1.35166588764</v>
      </c>
      <c r="F161" s="6">
        <f t="shared" si="12"/>
        <v>228.030079346583</v>
      </c>
      <c r="G161" s="6">
        <f t="shared" si="13"/>
        <v>102.847987266806</v>
      </c>
      <c r="H161" s="6">
        <v>54.0839709932176</v>
      </c>
      <c r="I161" s="7">
        <v>1.78388456715</v>
      </c>
      <c r="J161" s="6">
        <v>143.575669944909</v>
      </c>
      <c r="K161" s="7">
        <v>2.09273970717</v>
      </c>
      <c r="L161" s="6">
        <f t="shared" si="14"/>
        <v>265.468062548355</v>
      </c>
      <c r="M161" s="6">
        <f t="shared" si="15"/>
        <v>117.313628118519</v>
      </c>
      <c r="N161" s="6">
        <v>36.9012703486418</v>
      </c>
      <c r="O161" s="7">
        <v>1.3635521578892</v>
      </c>
      <c r="P161" s="6">
        <v>80.8085157860907</v>
      </c>
      <c r="Q161" s="7">
        <v>1.36200283545773</v>
      </c>
      <c r="R161" s="6">
        <f t="shared" si="16"/>
        <v>218.985728736748</v>
      </c>
      <c r="S161" s="6">
        <f t="shared" si="17"/>
        <v>99.8863760053104</v>
      </c>
    </row>
    <row r="162" spans="1:19">
      <c r="A162" t="s">
        <v>166</v>
      </c>
      <c r="B162" s="6">
        <v>0.752252517582415</v>
      </c>
      <c r="C162" s="7">
        <v>1.33249527655</v>
      </c>
      <c r="D162" s="6">
        <v>2.02942334144595</v>
      </c>
      <c r="E162" s="7">
        <v>1.71900302433</v>
      </c>
      <c r="F162" s="6">
        <f t="shared" si="12"/>
        <v>269.779534665846</v>
      </c>
      <c r="G162" s="6">
        <f t="shared" si="13"/>
        <v>129.006312786393</v>
      </c>
      <c r="H162" s="6">
        <v>1.32407768498099</v>
      </c>
      <c r="I162" s="7">
        <v>2.35715068735</v>
      </c>
      <c r="J162" s="6">
        <v>4.38509975900804</v>
      </c>
      <c r="K162" s="7">
        <v>3.53026547812</v>
      </c>
      <c r="L162" s="6">
        <f t="shared" si="14"/>
        <v>331.181456250507</v>
      </c>
      <c r="M162" s="6">
        <f t="shared" si="15"/>
        <v>149.768340949337</v>
      </c>
      <c r="N162" s="6">
        <v>0.705444961924941</v>
      </c>
      <c r="O162" s="7">
        <v>1.24802178948843</v>
      </c>
      <c r="P162" s="6">
        <v>1.72513598212447</v>
      </c>
      <c r="Q162" s="7">
        <v>1.50533346048718</v>
      </c>
      <c r="R162" s="6">
        <f t="shared" si="16"/>
        <v>244.545793823108</v>
      </c>
      <c r="S162" s="6">
        <f t="shared" si="17"/>
        <v>120.617562382803</v>
      </c>
    </row>
    <row r="163" spans="1:19">
      <c r="A163" t="s">
        <v>167</v>
      </c>
      <c r="B163" s="6">
        <v>14.2259352662118</v>
      </c>
      <c r="C163" s="7">
        <v>0.61037874294</v>
      </c>
      <c r="D163" s="6">
        <v>31.9075396801804</v>
      </c>
      <c r="E163" s="7">
        <v>0.53260014897</v>
      </c>
      <c r="F163" s="6">
        <f t="shared" si="12"/>
        <v>224.291331874428</v>
      </c>
      <c r="G163" s="6">
        <f t="shared" si="13"/>
        <v>87.2573226263802</v>
      </c>
      <c r="H163" s="6">
        <v>21.8467964336946</v>
      </c>
      <c r="I163" s="7">
        <v>0.82840338</v>
      </c>
      <c r="J163" s="6">
        <v>50.2686996585979</v>
      </c>
      <c r="K163" s="7">
        <v>0.74450752349</v>
      </c>
      <c r="L163" s="6">
        <f t="shared" si="14"/>
        <v>230.096434555814</v>
      </c>
      <c r="M163" s="6">
        <f t="shared" si="15"/>
        <v>89.8725839928369</v>
      </c>
      <c r="N163" s="6">
        <v>13.9594901577684</v>
      </c>
      <c r="O163" s="7">
        <v>0.633970083399093</v>
      </c>
      <c r="P163" s="6">
        <v>31.2185175815397</v>
      </c>
      <c r="Q163" s="7">
        <v>0.553271409769223</v>
      </c>
      <c r="R163" s="6">
        <f t="shared" si="16"/>
        <v>223.636517012527</v>
      </c>
      <c r="S163" s="6">
        <f t="shared" si="17"/>
        <v>87.2709019332275</v>
      </c>
    </row>
    <row r="164" spans="1:19">
      <c r="A164" t="s">
        <v>168</v>
      </c>
      <c r="B164" s="6">
        <v>118.236355827133</v>
      </c>
      <c r="C164" s="7">
        <v>1.09719175296</v>
      </c>
      <c r="D164" s="6">
        <v>342.156530647855</v>
      </c>
      <c r="E164" s="7">
        <v>1.34837193436</v>
      </c>
      <c r="F164" s="6">
        <f t="shared" si="12"/>
        <v>289.383521890766</v>
      </c>
      <c r="G164" s="6">
        <f t="shared" si="13"/>
        <v>122.893006689338</v>
      </c>
      <c r="H164" s="6">
        <v>181.711828360144</v>
      </c>
      <c r="I164" s="7">
        <v>1.5825518044</v>
      </c>
      <c r="J164" s="6">
        <v>581.336310853792</v>
      </c>
      <c r="K164" s="7">
        <v>2.1102386536</v>
      </c>
      <c r="L164" s="6">
        <f t="shared" si="14"/>
        <v>319.922107492976</v>
      </c>
      <c r="M164" s="6">
        <f t="shared" si="15"/>
        <v>133.344049005717</v>
      </c>
      <c r="N164" s="6">
        <v>117.242769907891</v>
      </c>
      <c r="O164" s="7">
        <v>1.12537086732826</v>
      </c>
      <c r="P164" s="6">
        <v>328.501440771132</v>
      </c>
      <c r="Q164" s="7">
        <v>1.34913245568318</v>
      </c>
      <c r="R164" s="6">
        <f t="shared" si="16"/>
        <v>280.189082046775</v>
      </c>
      <c r="S164" s="6">
        <f t="shared" si="17"/>
        <v>119.883364218069</v>
      </c>
    </row>
    <row r="165" spans="1:19">
      <c r="A165" t="s">
        <v>169</v>
      </c>
      <c r="B165" s="6">
        <v>111.346122271656</v>
      </c>
      <c r="C165" s="7">
        <v>1.78136962540999</v>
      </c>
      <c r="D165" s="6">
        <v>442.126879725548</v>
      </c>
      <c r="E165" s="7">
        <v>3.081307102</v>
      </c>
      <c r="F165" s="6">
        <f t="shared" si="12"/>
        <v>397.074339640559</v>
      </c>
      <c r="G165" s="6">
        <f t="shared" si="13"/>
        <v>172.97404525413</v>
      </c>
      <c r="H165" s="6">
        <v>163.626681201183</v>
      </c>
      <c r="I165" s="7">
        <v>2.45601345399</v>
      </c>
      <c r="J165" s="6">
        <v>745.761649000968</v>
      </c>
      <c r="K165" s="7">
        <v>4.71175427975</v>
      </c>
      <c r="L165" s="6">
        <f t="shared" si="14"/>
        <v>455.770198066925</v>
      </c>
      <c r="M165" s="6">
        <f t="shared" si="15"/>
        <v>191.845621696223</v>
      </c>
      <c r="N165" s="6">
        <v>111.586720805076</v>
      </c>
      <c r="O165" s="7">
        <v>1.84498635392384</v>
      </c>
      <c r="P165" s="6">
        <v>425.218651043791</v>
      </c>
      <c r="Q165" s="7">
        <v>3.1121290121565</v>
      </c>
      <c r="R165" s="6">
        <f t="shared" si="16"/>
        <v>381.065639330489</v>
      </c>
      <c r="S165" s="6">
        <f t="shared" si="17"/>
        <v>168.680326851077</v>
      </c>
    </row>
    <row r="166" spans="1:19">
      <c r="A166" t="s">
        <v>170</v>
      </c>
      <c r="B166" s="6">
        <v>34.3927769520393</v>
      </c>
      <c r="C166" s="7">
        <v>1.2285685244</v>
      </c>
      <c r="D166" s="6">
        <v>169.435392671941</v>
      </c>
      <c r="E166" s="7">
        <v>2.34099922927</v>
      </c>
      <c r="F166" s="6">
        <f t="shared" si="12"/>
        <v>492.64818862466</v>
      </c>
      <c r="G166" s="6">
        <f t="shared" si="13"/>
        <v>190.546899320352</v>
      </c>
      <c r="H166" s="6">
        <v>51.8391246434351</v>
      </c>
      <c r="I166" s="7">
        <v>1.71185736765</v>
      </c>
      <c r="J166" s="6">
        <v>296.391503278535</v>
      </c>
      <c r="K166" s="7">
        <v>3.69276310356</v>
      </c>
      <c r="L166" s="6">
        <f t="shared" si="14"/>
        <v>571.752523440941</v>
      </c>
      <c r="M166" s="6">
        <f t="shared" si="15"/>
        <v>215.716751485513</v>
      </c>
      <c r="N166" s="6">
        <v>34.1860372454417</v>
      </c>
      <c r="O166" s="7">
        <v>1.26916600847268</v>
      </c>
      <c r="P166" s="6">
        <v>158.620602954001</v>
      </c>
      <c r="Q166" s="7">
        <v>2.30899940945825</v>
      </c>
      <c r="R166" s="6">
        <f t="shared" si="16"/>
        <v>463.992365699394</v>
      </c>
      <c r="S166" s="6">
        <f t="shared" si="17"/>
        <v>181.930448345123</v>
      </c>
    </row>
    <row r="167" spans="1:19">
      <c r="A167" t="s">
        <v>171</v>
      </c>
      <c r="B167" s="6">
        <v>6.43410436800401</v>
      </c>
      <c r="C167" s="7">
        <v>1.14339114802999</v>
      </c>
      <c r="D167" s="6">
        <v>28.6644991935955</v>
      </c>
      <c r="E167" s="7">
        <v>1.9294030853</v>
      </c>
      <c r="F167" s="6">
        <f t="shared" si="12"/>
        <v>445.508769427808</v>
      </c>
      <c r="G167" s="6">
        <f t="shared" si="13"/>
        <v>168.743923601671</v>
      </c>
      <c r="H167" s="6">
        <v>10.4108313072366</v>
      </c>
      <c r="I167" s="7">
        <v>1.71594980204</v>
      </c>
      <c r="J167" s="6">
        <v>50.8061921159797</v>
      </c>
      <c r="K167" s="7">
        <v>3.10622290271</v>
      </c>
      <c r="L167" s="6">
        <f t="shared" si="14"/>
        <v>488.012826417273</v>
      </c>
      <c r="M167" s="6">
        <f t="shared" si="15"/>
        <v>181.020616046995</v>
      </c>
      <c r="N167" s="6">
        <v>6.20214013352081</v>
      </c>
      <c r="O167" s="7">
        <v>1.14942908880661</v>
      </c>
      <c r="P167" s="6">
        <v>26.5345380763468</v>
      </c>
      <c r="Q167" s="7">
        <v>1.88025796870951</v>
      </c>
      <c r="R167" s="6">
        <f t="shared" si="16"/>
        <v>427.828741452247</v>
      </c>
      <c r="S167" s="6">
        <f t="shared" si="17"/>
        <v>163.581902269559</v>
      </c>
    </row>
    <row r="168" spans="1:19">
      <c r="A168" t="s">
        <v>172</v>
      </c>
      <c r="B168" s="6">
        <v>6.19715378765219</v>
      </c>
      <c r="C168" s="7">
        <v>0.73612786671</v>
      </c>
      <c r="D168" s="6">
        <v>18.4670145215994</v>
      </c>
      <c r="E168" s="7">
        <v>1.69194250734</v>
      </c>
      <c r="F168" s="6">
        <f t="shared" si="12"/>
        <v>297.991871016577</v>
      </c>
      <c r="G168" s="6">
        <f t="shared" si="13"/>
        <v>229.843561676568</v>
      </c>
      <c r="H168" s="6">
        <v>9.527252654762</v>
      </c>
      <c r="I168" s="7">
        <v>1.08745026386</v>
      </c>
      <c r="J168" s="6">
        <v>28.5899618522874</v>
      </c>
      <c r="K168" s="7">
        <v>2.46381415977</v>
      </c>
      <c r="L168" s="6">
        <f t="shared" si="14"/>
        <v>300.086109692885</v>
      </c>
      <c r="M168" s="6">
        <f t="shared" si="15"/>
        <v>226.567985833621</v>
      </c>
      <c r="N168" s="6">
        <v>6.1662538179113</v>
      </c>
      <c r="O168" s="7">
        <v>0.748789034414589</v>
      </c>
      <c r="P168" s="6">
        <v>17.890225881439</v>
      </c>
      <c r="Q168" s="7">
        <v>1.69631555052765</v>
      </c>
      <c r="R168" s="6">
        <f t="shared" si="16"/>
        <v>290.131194883233</v>
      </c>
      <c r="S168" s="6">
        <f t="shared" si="17"/>
        <v>226.541184841715</v>
      </c>
    </row>
    <row r="169" spans="1:19">
      <c r="A169" t="s">
        <v>173</v>
      </c>
      <c r="B169" s="6">
        <v>5.62359574370492</v>
      </c>
      <c r="C169" s="7">
        <v>0.87679564364</v>
      </c>
      <c r="D169" s="6">
        <v>19.7348249375163</v>
      </c>
      <c r="E169" s="7">
        <v>1.42714547334</v>
      </c>
      <c r="F169" s="6">
        <f t="shared" si="12"/>
        <v>350.92894007553</v>
      </c>
      <c r="G169" s="6">
        <f t="shared" si="13"/>
        <v>162.768312512963</v>
      </c>
      <c r="H169" s="6">
        <v>8.91831743984717</v>
      </c>
      <c r="I169" s="7">
        <v>1.29599177019</v>
      </c>
      <c r="J169" s="6">
        <v>35.5848721524793</v>
      </c>
      <c r="K169" s="7">
        <v>2.36841961326</v>
      </c>
      <c r="L169" s="6">
        <f t="shared" si="14"/>
        <v>399.008808471939</v>
      </c>
      <c r="M169" s="6">
        <f t="shared" si="15"/>
        <v>182.749587438567</v>
      </c>
      <c r="N169" s="6">
        <v>5.48365607932219</v>
      </c>
      <c r="O169" s="7">
        <v>0.8895286417272</v>
      </c>
      <c r="P169" s="6">
        <v>18.290242326504</v>
      </c>
      <c r="Q169" s="7">
        <v>1.38333532014265</v>
      </c>
      <c r="R169" s="6">
        <f t="shared" si="16"/>
        <v>333.541018290206</v>
      </c>
      <c r="S169" s="6">
        <f t="shared" si="17"/>
        <v>155.513297183621</v>
      </c>
    </row>
    <row r="170" spans="1:19">
      <c r="A170" t="s">
        <v>174</v>
      </c>
      <c r="B170" s="6">
        <v>291.908162832952</v>
      </c>
      <c r="C170" s="7">
        <v>1.39654203283</v>
      </c>
      <c r="D170" s="6">
        <v>1025.50790619203</v>
      </c>
      <c r="E170" s="7">
        <v>2.17684155201</v>
      </c>
      <c r="F170" s="6">
        <f t="shared" si="12"/>
        <v>351.311829117601</v>
      </c>
      <c r="G170" s="6">
        <f t="shared" si="13"/>
        <v>155.873686637184</v>
      </c>
      <c r="H170" s="6">
        <v>510.734257256182</v>
      </c>
      <c r="I170" s="7">
        <v>2.32145420435999</v>
      </c>
      <c r="J170" s="6">
        <v>1950.87090651298</v>
      </c>
      <c r="K170" s="7">
        <v>3.9130408662</v>
      </c>
      <c r="L170" s="6">
        <f t="shared" si="14"/>
        <v>381.973771838538</v>
      </c>
      <c r="M170" s="6">
        <f t="shared" si="15"/>
        <v>168.559899172286</v>
      </c>
      <c r="N170" s="6">
        <v>277.321972822468</v>
      </c>
      <c r="O170" s="7">
        <v>1.36513382951844</v>
      </c>
      <c r="P170" s="6">
        <v>925.953488031616</v>
      </c>
      <c r="Q170" s="7">
        <v>2.03297183358093</v>
      </c>
      <c r="R170" s="6">
        <f t="shared" si="16"/>
        <v>333.891136936481</v>
      </c>
      <c r="S170" s="6">
        <f t="shared" si="17"/>
        <v>148.92106470602</v>
      </c>
    </row>
    <row r="171" spans="1:19">
      <c r="A171" t="s">
        <v>175</v>
      </c>
      <c r="B171" s="6">
        <v>3.8969574059493</v>
      </c>
      <c r="C171" s="7">
        <v>1.34558923272</v>
      </c>
      <c r="D171" s="6">
        <v>14.2039300910955</v>
      </c>
      <c r="E171" s="7">
        <v>2.43159066525</v>
      </c>
      <c r="F171" s="6">
        <f t="shared" si="12"/>
        <v>364.487691587571</v>
      </c>
      <c r="G171" s="6">
        <f t="shared" si="13"/>
        <v>180.708243357056</v>
      </c>
      <c r="H171" s="6">
        <v>6.34117693836006</v>
      </c>
      <c r="I171" s="7">
        <v>2.01596998081</v>
      </c>
      <c r="J171" s="6">
        <v>24.4934984959178</v>
      </c>
      <c r="K171" s="7">
        <v>3.84977170278</v>
      </c>
      <c r="L171" s="6">
        <f t="shared" si="14"/>
        <v>386.261079512666</v>
      </c>
      <c r="M171" s="6">
        <f t="shared" si="15"/>
        <v>190.963741495456</v>
      </c>
      <c r="N171" s="6">
        <v>3.74663218181237</v>
      </c>
      <c r="O171" s="7">
        <v>1.34963893191763</v>
      </c>
      <c r="P171" s="6">
        <v>13.2171234574127</v>
      </c>
      <c r="Q171" s="7">
        <v>2.37082394203861</v>
      </c>
      <c r="R171" s="6">
        <f t="shared" si="16"/>
        <v>352.773446018369</v>
      </c>
      <c r="S171" s="6">
        <f t="shared" si="17"/>
        <v>175.663570898183</v>
      </c>
    </row>
    <row r="172" spans="1:19">
      <c r="A172" t="s">
        <v>176</v>
      </c>
      <c r="B172" s="6">
        <v>89.2786449572996</v>
      </c>
      <c r="C172" s="7">
        <v>2.27871286843</v>
      </c>
      <c r="D172" s="6">
        <v>244.811346403002</v>
      </c>
      <c r="E172" s="7">
        <v>3.51248924416999</v>
      </c>
      <c r="F172" s="6">
        <f t="shared" si="12"/>
        <v>274.210418986636</v>
      </c>
      <c r="G172" s="6">
        <f t="shared" si="13"/>
        <v>154.143564677811</v>
      </c>
      <c r="H172" s="6">
        <v>143.871736961103</v>
      </c>
      <c r="I172" s="7">
        <v>3.39823204334</v>
      </c>
      <c r="J172" s="6">
        <v>408.314590612923</v>
      </c>
      <c r="K172" s="7">
        <v>5.29109267435</v>
      </c>
      <c r="L172" s="6">
        <f t="shared" si="14"/>
        <v>283.804588196022</v>
      </c>
      <c r="M172" s="6">
        <f t="shared" si="15"/>
        <v>155.701335484718</v>
      </c>
      <c r="N172" s="6">
        <v>87.0224580784549</v>
      </c>
      <c r="O172" s="7">
        <v>2.31700605924867</v>
      </c>
      <c r="P172" s="6">
        <v>233.497477410927</v>
      </c>
      <c r="Q172" s="7">
        <v>3.53196481025287</v>
      </c>
      <c r="R172" s="6">
        <f t="shared" si="16"/>
        <v>268.318641609064</v>
      </c>
      <c r="S172" s="6">
        <f t="shared" si="17"/>
        <v>152.436580653491</v>
      </c>
    </row>
    <row r="173" spans="1:19">
      <c r="A173" t="s">
        <v>177</v>
      </c>
      <c r="B173" s="6">
        <v>0.680764076216468</v>
      </c>
      <c r="C173" s="7">
        <v>0.03418371388</v>
      </c>
      <c r="D173" s="6">
        <v>4.36521010442557</v>
      </c>
      <c r="E173" s="7">
        <v>0.08734968706</v>
      </c>
      <c r="F173" s="6">
        <f t="shared" si="12"/>
        <v>641.222158590743</v>
      </c>
      <c r="G173" s="6">
        <f t="shared" si="13"/>
        <v>255.530125739515</v>
      </c>
      <c r="H173" s="6">
        <v>0.992257802244135</v>
      </c>
      <c r="I173" s="7">
        <v>0.0478833297299999</v>
      </c>
      <c r="J173" s="6">
        <v>7.15059914358056</v>
      </c>
      <c r="K173" s="7">
        <v>0.131457526509999</v>
      </c>
      <c r="L173" s="6">
        <f t="shared" si="14"/>
        <v>720.639245910533</v>
      </c>
      <c r="M173" s="6">
        <f t="shared" si="15"/>
        <v>274.537145288871</v>
      </c>
      <c r="N173" s="6">
        <v>0.692293807752771</v>
      </c>
      <c r="O173" s="7">
        <v>0.0354385638817184</v>
      </c>
      <c r="P173" s="6">
        <v>4.26729087480111</v>
      </c>
      <c r="Q173" s="7">
        <v>0.0890232978383005</v>
      </c>
      <c r="R173" s="6">
        <f t="shared" si="16"/>
        <v>616.398821860476</v>
      </c>
      <c r="S173" s="6">
        <f t="shared" si="17"/>
        <v>251.20458643705</v>
      </c>
    </row>
    <row r="174" spans="1:19">
      <c r="A174" t="s">
        <v>178</v>
      </c>
      <c r="B174" s="6">
        <v>1.31256558342791</v>
      </c>
      <c r="C174" s="7">
        <v>0.03062787708</v>
      </c>
      <c r="D174" s="6">
        <v>7.9834645308982</v>
      </c>
      <c r="E174" s="7">
        <v>0.08884708085</v>
      </c>
      <c r="F174" s="6">
        <f t="shared" si="12"/>
        <v>608.233571845492</v>
      </c>
      <c r="G174" s="6">
        <f t="shared" si="13"/>
        <v>290.08566482728</v>
      </c>
      <c r="H174" s="6">
        <v>1.92533031122296</v>
      </c>
      <c r="I174" s="7">
        <v>0.04241781491</v>
      </c>
      <c r="J174" s="6">
        <v>12.553013477556</v>
      </c>
      <c r="K174" s="7">
        <v>0.12937392401</v>
      </c>
      <c r="L174" s="6">
        <f t="shared" si="14"/>
        <v>651.992720645549</v>
      </c>
      <c r="M174" s="6">
        <f t="shared" si="15"/>
        <v>304.999029970071</v>
      </c>
      <c r="N174" s="6">
        <v>1.32006933233076</v>
      </c>
      <c r="O174" s="7">
        <v>0.0317684773129342</v>
      </c>
      <c r="P174" s="6">
        <v>7.91141404321508</v>
      </c>
      <c r="Q174" s="7">
        <v>0.0914975774834887</v>
      </c>
      <c r="R174" s="6">
        <f t="shared" si="16"/>
        <v>599.318069850651</v>
      </c>
      <c r="S174" s="6">
        <f t="shared" si="17"/>
        <v>288.013733180206</v>
      </c>
    </row>
    <row r="175" spans="1:19">
      <c r="A175" t="s">
        <v>179</v>
      </c>
      <c r="B175" s="6">
        <v>2.22164854228319</v>
      </c>
      <c r="C175" s="7">
        <v>0.05131792926</v>
      </c>
      <c r="D175" s="6">
        <v>15.9858993016887</v>
      </c>
      <c r="E175" s="7">
        <v>0.13006722485</v>
      </c>
      <c r="F175" s="6">
        <f t="shared" si="12"/>
        <v>719.551225022297</v>
      </c>
      <c r="G175" s="6">
        <f t="shared" si="13"/>
        <v>253.453766988571</v>
      </c>
      <c r="H175" s="6">
        <v>3.42165806943934</v>
      </c>
      <c r="I175" s="7">
        <v>0.07313737075</v>
      </c>
      <c r="J175" s="6">
        <v>27.1371577618549</v>
      </c>
      <c r="K175" s="7">
        <v>0.19925034442</v>
      </c>
      <c r="L175" s="6">
        <f t="shared" si="14"/>
        <v>793.099637986372</v>
      </c>
      <c r="M175" s="6">
        <f t="shared" si="15"/>
        <v>272.433015265318</v>
      </c>
      <c r="N175" s="6">
        <v>2.20366930058832</v>
      </c>
      <c r="O175" s="7">
        <v>0.0528713410155302</v>
      </c>
      <c r="P175" s="6">
        <v>15.3203404282613</v>
      </c>
      <c r="Q175" s="7">
        <v>0.131293043882259</v>
      </c>
      <c r="R175" s="6">
        <f t="shared" si="16"/>
        <v>695.219578734939</v>
      </c>
      <c r="S175" s="6">
        <f t="shared" si="17"/>
        <v>248.325541513489</v>
      </c>
    </row>
    <row r="176" spans="1:19">
      <c r="A176" t="s">
        <v>180</v>
      </c>
      <c r="B176" s="6">
        <v>0.112943425573534</v>
      </c>
      <c r="C176" s="7">
        <v>0.04929844221</v>
      </c>
      <c r="D176" s="6">
        <v>0.601499704149642</v>
      </c>
      <c r="E176" s="7">
        <v>0.14020628785</v>
      </c>
      <c r="F176" s="6">
        <f t="shared" si="12"/>
        <v>532.567257540833</v>
      </c>
      <c r="G176" s="6">
        <f t="shared" si="13"/>
        <v>284.40307962015</v>
      </c>
      <c r="H176" s="6">
        <v>0.176028675475471</v>
      </c>
      <c r="I176" s="7">
        <v>0.07893516945</v>
      </c>
      <c r="J176" s="6">
        <v>1.15342735883133</v>
      </c>
      <c r="K176" s="7">
        <v>0.25577472468</v>
      </c>
      <c r="L176" s="6">
        <f t="shared" si="14"/>
        <v>655.249694810126</v>
      </c>
      <c r="M176" s="6">
        <f t="shared" si="15"/>
        <v>324.031387355184</v>
      </c>
      <c r="N176" s="6">
        <v>0.114012112193227</v>
      </c>
      <c r="O176" s="7">
        <v>0.0491562491077154</v>
      </c>
      <c r="P176" s="6">
        <v>0.549718365388256</v>
      </c>
      <c r="Q176" s="7">
        <v>0.13111373983884</v>
      </c>
      <c r="R176" s="6">
        <f t="shared" si="16"/>
        <v>482.157864470221</v>
      </c>
      <c r="S176" s="6">
        <f t="shared" si="17"/>
        <v>266.728528353602</v>
      </c>
    </row>
    <row r="177" spans="1:19">
      <c r="A177" t="s">
        <v>181</v>
      </c>
      <c r="B177" s="6">
        <v>0.656242517222214</v>
      </c>
      <c r="C177" s="7">
        <v>0.02299993776</v>
      </c>
      <c r="D177" s="6">
        <v>4.21602286531678</v>
      </c>
      <c r="E177" s="7">
        <v>0.07521329159</v>
      </c>
      <c r="F177" s="6">
        <f t="shared" si="12"/>
        <v>642.448904890015</v>
      </c>
      <c r="G177" s="6">
        <f t="shared" si="13"/>
        <v>327.015196192427</v>
      </c>
      <c r="H177" s="6">
        <v>0.937300863614214</v>
      </c>
      <c r="I177" s="7">
        <v>0.03184585576</v>
      </c>
      <c r="J177" s="6">
        <v>6.54291519972204</v>
      </c>
      <c r="K177" s="7">
        <v>0.10724601996</v>
      </c>
      <c r="L177" s="6">
        <f t="shared" si="14"/>
        <v>698.059230895476</v>
      </c>
      <c r="M177" s="6">
        <f t="shared" si="15"/>
        <v>336.766016803688</v>
      </c>
      <c r="N177" s="6">
        <v>0.671302944207233</v>
      </c>
      <c r="O177" s="7">
        <v>0.0239308263940311</v>
      </c>
      <c r="P177" s="6">
        <v>4.19328523431791</v>
      </c>
      <c r="Q177" s="7">
        <v>0.0779704130491193</v>
      </c>
      <c r="R177" s="6">
        <f t="shared" si="16"/>
        <v>624.648717915265</v>
      </c>
      <c r="S177" s="6">
        <f t="shared" si="17"/>
        <v>325.815798273339</v>
      </c>
    </row>
    <row r="178" spans="1:19">
      <c r="A178" t="s">
        <v>182</v>
      </c>
      <c r="B178" s="6">
        <v>33.3603997119279</v>
      </c>
      <c r="C178" s="7">
        <v>0.887567161199999</v>
      </c>
      <c r="D178" s="6">
        <v>133.956794552921</v>
      </c>
      <c r="E178" s="7">
        <v>1.24400610851</v>
      </c>
      <c r="F178" s="6">
        <f t="shared" si="12"/>
        <v>401.544333130473</v>
      </c>
      <c r="G178" s="6">
        <f t="shared" si="13"/>
        <v>140.159095884991</v>
      </c>
      <c r="H178" s="6">
        <v>52.5852136504502</v>
      </c>
      <c r="I178" s="7">
        <v>1.24549695627</v>
      </c>
      <c r="J178" s="6">
        <v>231.616542922904</v>
      </c>
      <c r="K178" s="7">
        <v>1.91636953486999</v>
      </c>
      <c r="L178" s="6">
        <f t="shared" si="14"/>
        <v>440.459450184094</v>
      </c>
      <c r="M178" s="6">
        <f t="shared" si="15"/>
        <v>153.863847295871</v>
      </c>
      <c r="N178" s="6">
        <v>32.664051458368</v>
      </c>
      <c r="O178" s="7">
        <v>0.920601006084816</v>
      </c>
      <c r="P178" s="6">
        <v>127.104636249463</v>
      </c>
      <c r="Q178" s="7">
        <v>1.25114261353119</v>
      </c>
      <c r="R178" s="6">
        <f t="shared" si="16"/>
        <v>389.126977746359</v>
      </c>
      <c r="S178" s="6">
        <f t="shared" si="17"/>
        <v>135.904980036044</v>
      </c>
    </row>
    <row r="179" spans="1:19">
      <c r="A179" t="s">
        <v>183</v>
      </c>
      <c r="B179" s="6">
        <v>0.236525120647164</v>
      </c>
      <c r="C179" s="7">
        <v>0.07019697846</v>
      </c>
      <c r="D179" s="6">
        <v>1.17494319431897</v>
      </c>
      <c r="E179" s="7">
        <v>0.123466832689999</v>
      </c>
      <c r="F179" s="6">
        <f t="shared" si="12"/>
        <v>496.751969137219</v>
      </c>
      <c r="G179" s="6">
        <f t="shared" si="13"/>
        <v>175.886249520488</v>
      </c>
      <c r="H179" s="6">
        <v>0.36729147672674</v>
      </c>
      <c r="I179" s="7">
        <v>0.10081952418</v>
      </c>
      <c r="J179" s="6">
        <v>1.95566800029967</v>
      </c>
      <c r="K179" s="7">
        <v>0.19117298077</v>
      </c>
      <c r="L179" s="6">
        <f t="shared" si="14"/>
        <v>532.456679291434</v>
      </c>
      <c r="M179" s="6">
        <f t="shared" si="15"/>
        <v>189.619007156477</v>
      </c>
      <c r="N179" s="6">
        <v>0.234314472370829</v>
      </c>
      <c r="O179" s="7">
        <v>0.0723501380720603</v>
      </c>
      <c r="P179" s="6">
        <v>1.1364619876483</v>
      </c>
      <c r="Q179" s="7">
        <v>0.123753595662108</v>
      </c>
      <c r="R179" s="6">
        <f t="shared" si="16"/>
        <v>485.015703959473</v>
      </c>
      <c r="S179" s="6">
        <f t="shared" si="17"/>
        <v>171.048181744795</v>
      </c>
    </row>
    <row r="180" spans="1:19">
      <c r="A180" t="s">
        <v>184</v>
      </c>
      <c r="B180" s="6">
        <v>2.10783714397548</v>
      </c>
      <c r="C180" s="7">
        <v>0.03396652339</v>
      </c>
      <c r="D180" s="6">
        <v>21.0573698448537</v>
      </c>
      <c r="E180" s="7">
        <v>0.12907963871</v>
      </c>
      <c r="F180" s="6">
        <f t="shared" si="12"/>
        <v>999.003642432191</v>
      </c>
      <c r="G180" s="6">
        <f t="shared" si="13"/>
        <v>380.020166408912</v>
      </c>
      <c r="H180" s="6">
        <v>3.34452326191799</v>
      </c>
      <c r="I180" s="7">
        <v>0.049426443</v>
      </c>
      <c r="J180" s="6">
        <v>36.3039593872093</v>
      </c>
      <c r="K180" s="7">
        <v>0.20191351235</v>
      </c>
      <c r="L180" s="6">
        <f t="shared" si="14"/>
        <v>1085.47486574783</v>
      </c>
      <c r="M180" s="6">
        <f t="shared" si="15"/>
        <v>408.513136075764</v>
      </c>
      <c r="N180" s="6">
        <v>2.06116213035881</v>
      </c>
      <c r="O180" s="7">
        <v>0.0346779543228247</v>
      </c>
      <c r="P180" s="6">
        <v>20.0143195633525</v>
      </c>
      <c r="Q180" s="7">
        <v>0.129001586694608</v>
      </c>
      <c r="R180" s="6">
        <f t="shared" si="16"/>
        <v>971.021118065486</v>
      </c>
      <c r="S180" s="6">
        <f t="shared" si="17"/>
        <v>371.998836764429</v>
      </c>
    </row>
    <row r="181" spans="1:19">
      <c r="A181" t="s">
        <v>185</v>
      </c>
      <c r="B181" s="6">
        <v>4.41942237526207</v>
      </c>
      <c r="C181" s="7">
        <v>0.13630875819</v>
      </c>
      <c r="D181" s="6">
        <v>12.7445801780758</v>
      </c>
      <c r="E181" s="7">
        <v>0.232629658439999</v>
      </c>
      <c r="F181" s="6">
        <f t="shared" si="12"/>
        <v>288.376604359298</v>
      </c>
      <c r="G181" s="6">
        <f t="shared" si="13"/>
        <v>170.663764771254</v>
      </c>
      <c r="H181" s="6">
        <v>6.29919414966174</v>
      </c>
      <c r="I181" s="7">
        <v>0.18615823369</v>
      </c>
      <c r="J181" s="6">
        <v>19.6708311462995</v>
      </c>
      <c r="K181" s="7">
        <v>0.33623545721</v>
      </c>
      <c r="L181" s="6">
        <f t="shared" si="14"/>
        <v>312.275359021214</v>
      </c>
      <c r="M181" s="6">
        <f t="shared" si="15"/>
        <v>180.618095984901</v>
      </c>
      <c r="N181" s="6">
        <v>4.54343522995417</v>
      </c>
      <c r="O181" s="7">
        <v>0.143442962899197</v>
      </c>
      <c r="P181" s="6">
        <v>12.7051599917537</v>
      </c>
      <c r="Q181" s="7">
        <v>0.239469553814777</v>
      </c>
      <c r="R181" s="6">
        <f t="shared" si="16"/>
        <v>279.637748723489</v>
      </c>
      <c r="S181" s="6">
        <f t="shared" si="17"/>
        <v>166.94409330004</v>
      </c>
    </row>
    <row r="182" spans="1:19">
      <c r="A182" t="s">
        <v>186</v>
      </c>
      <c r="B182" s="6">
        <v>0.175311066946645</v>
      </c>
      <c r="C182" s="7">
        <v>0.04392077687</v>
      </c>
      <c r="D182" s="6">
        <v>0.732651095407319</v>
      </c>
      <c r="E182" s="7">
        <v>0.10256081605</v>
      </c>
      <c r="F182" s="6">
        <f t="shared" si="12"/>
        <v>417.914914424825</v>
      </c>
      <c r="G182" s="6">
        <f t="shared" si="13"/>
        <v>233.513210282157</v>
      </c>
      <c r="H182" s="6">
        <v>0.250133520245956</v>
      </c>
      <c r="I182" s="7">
        <v>0.05846081344</v>
      </c>
      <c r="J182" s="6">
        <v>1.17776268860318</v>
      </c>
      <c r="K182" s="7">
        <v>0.14655286674</v>
      </c>
      <c r="L182" s="6">
        <f t="shared" si="14"/>
        <v>470.853601486553</v>
      </c>
      <c r="M182" s="6">
        <f t="shared" si="15"/>
        <v>250.685644137353</v>
      </c>
      <c r="N182" s="6">
        <v>0.176263913845494</v>
      </c>
      <c r="O182" s="7">
        <v>0.0456495386545277</v>
      </c>
      <c r="P182" s="6">
        <v>0.709857190972801</v>
      </c>
      <c r="Q182" s="7">
        <v>0.105352346614435</v>
      </c>
      <c r="R182" s="6">
        <f t="shared" si="16"/>
        <v>402.724060464829</v>
      </c>
      <c r="S182" s="6">
        <f t="shared" si="17"/>
        <v>230.785128874431</v>
      </c>
    </row>
    <row r="183" spans="1:19">
      <c r="A183" t="s">
        <v>187</v>
      </c>
      <c r="B183" s="6">
        <v>0.437524292715913</v>
      </c>
      <c r="C183" s="7">
        <v>0.03727059093</v>
      </c>
      <c r="D183" s="6">
        <v>1.56783495222373</v>
      </c>
      <c r="E183" s="7">
        <v>0.07633209398</v>
      </c>
      <c r="F183" s="6">
        <f t="shared" si="12"/>
        <v>358.342377400684</v>
      </c>
      <c r="G183" s="6">
        <f t="shared" si="13"/>
        <v>204.805161590713</v>
      </c>
      <c r="H183" s="6">
        <v>0.627199287871328</v>
      </c>
      <c r="I183" s="7">
        <v>0.05107847826</v>
      </c>
      <c r="J183" s="6">
        <v>2.72832519415053</v>
      </c>
      <c r="K183" s="7">
        <v>0.1180510944</v>
      </c>
      <c r="L183" s="6">
        <f t="shared" si="14"/>
        <v>435.001322053519</v>
      </c>
      <c r="M183" s="6">
        <f t="shared" si="15"/>
        <v>231.117093581167</v>
      </c>
      <c r="N183" s="6">
        <v>0.445912954547309</v>
      </c>
      <c r="O183" s="7">
        <v>0.0389242667979351</v>
      </c>
      <c r="P183" s="6">
        <v>1.49079301524438</v>
      </c>
      <c r="Q183" s="7">
        <v>0.0769375977647461</v>
      </c>
      <c r="R183" s="6">
        <f t="shared" si="16"/>
        <v>334.323773292892</v>
      </c>
      <c r="S183" s="6">
        <f t="shared" si="17"/>
        <v>197.659722568821</v>
      </c>
    </row>
    <row r="184" spans="1:19">
      <c r="A184" t="s">
        <v>188</v>
      </c>
      <c r="B184" s="6">
        <v>0.0015896691226195</v>
      </c>
      <c r="C184" s="7">
        <v>4.234766e-5</v>
      </c>
      <c r="D184" s="6">
        <v>0.0048123646999416</v>
      </c>
      <c r="E184" s="7">
        <v>5.77784599999999e-5</v>
      </c>
      <c r="F184" s="6">
        <f t="shared" si="12"/>
        <v>302.72744380992</v>
      </c>
      <c r="G184" s="6">
        <f t="shared" si="13"/>
        <v>136.438376996509</v>
      </c>
      <c r="H184" s="6">
        <v>0.0023504060868508</v>
      </c>
      <c r="I184" s="7">
        <v>5.761326e-5</v>
      </c>
      <c r="J184" s="6">
        <v>0.0077201034324104</v>
      </c>
      <c r="K184" s="7">
        <v>8.46871199999999e-5</v>
      </c>
      <c r="L184" s="6">
        <f t="shared" si="14"/>
        <v>328.458281128526</v>
      </c>
      <c r="M184" s="6">
        <f t="shared" si="15"/>
        <v>146.992411122023</v>
      </c>
      <c r="N184" s="6">
        <v>0.0015999623901676</v>
      </c>
      <c r="O184" s="7">
        <v>4.45067410910255e-5</v>
      </c>
      <c r="P184" s="6">
        <v>0.00473129625970155</v>
      </c>
      <c r="Q184" s="7">
        <v>5.952697589224e-5</v>
      </c>
      <c r="R184" s="6">
        <f t="shared" si="16"/>
        <v>295.712967303309</v>
      </c>
      <c r="S184" s="6">
        <f t="shared" si="17"/>
        <v>133.748224275723</v>
      </c>
    </row>
    <row r="185" spans="1:19">
      <c r="A185" t="s">
        <v>189</v>
      </c>
      <c r="B185" s="6">
        <v>0.460201237989292</v>
      </c>
      <c r="C185" s="7">
        <v>0.0454510152</v>
      </c>
      <c r="D185" s="6">
        <v>2.56536842451925</v>
      </c>
      <c r="E185" s="7">
        <v>0.12175471392</v>
      </c>
      <c r="F185" s="6">
        <f t="shared" si="12"/>
        <v>557.444920341336</v>
      </c>
      <c r="G185" s="6">
        <f t="shared" si="13"/>
        <v>267.881175776245</v>
      </c>
      <c r="H185" s="6">
        <v>0.682108035893416</v>
      </c>
      <c r="I185" s="7">
        <v>0.06467914433</v>
      </c>
      <c r="J185" s="6">
        <v>4.48003402429676</v>
      </c>
      <c r="K185" s="7">
        <v>0.19960738215</v>
      </c>
      <c r="L185" s="6">
        <f t="shared" si="14"/>
        <v>656.792441746984</v>
      </c>
      <c r="M185" s="6">
        <f t="shared" si="15"/>
        <v>308.611661792527</v>
      </c>
      <c r="N185" s="6">
        <v>0.463508200395964</v>
      </c>
      <c r="O185" s="7">
        <v>0.0468085254890602</v>
      </c>
      <c r="P185" s="6">
        <v>2.44241961431601</v>
      </c>
      <c r="Q185" s="7">
        <v>0.119849007127626</v>
      </c>
      <c r="R185" s="6">
        <f t="shared" si="16"/>
        <v>526.942050265672</v>
      </c>
      <c r="S185" s="6">
        <f t="shared" si="17"/>
        <v>256.040979448576</v>
      </c>
    </row>
    <row r="186" spans="1:19">
      <c r="A186" t="s">
        <v>190</v>
      </c>
      <c r="B186" s="6">
        <v>0.682248291565905</v>
      </c>
      <c r="C186" s="7">
        <v>0.02526497264</v>
      </c>
      <c r="D186" s="6">
        <v>4.47566337974155</v>
      </c>
      <c r="E186" s="7">
        <v>0.05679248778</v>
      </c>
      <c r="F186" s="6">
        <f t="shared" si="12"/>
        <v>656.016795508414</v>
      </c>
      <c r="G186" s="6">
        <f t="shared" si="13"/>
        <v>224.787450155735</v>
      </c>
      <c r="H186" s="6">
        <v>1.02019655601482</v>
      </c>
      <c r="I186" s="7">
        <v>0.03452600435</v>
      </c>
      <c r="J186" s="6">
        <v>7.03690687690603</v>
      </c>
      <c r="K186" s="7">
        <v>0.08161362166</v>
      </c>
      <c r="L186" s="6">
        <f t="shared" si="14"/>
        <v>689.759912971497</v>
      </c>
      <c r="M186" s="6">
        <f t="shared" si="15"/>
        <v>236.38304865127</v>
      </c>
      <c r="N186" s="6">
        <v>0.682646674241803</v>
      </c>
      <c r="O186" s="7">
        <v>0.0263894819590854</v>
      </c>
      <c r="P186" s="6">
        <v>4.44361835324555</v>
      </c>
      <c r="Q186" s="7">
        <v>0.0590574627694852</v>
      </c>
      <c r="R186" s="6">
        <f t="shared" si="16"/>
        <v>650.939720490246</v>
      </c>
      <c r="S186" s="6">
        <f t="shared" si="17"/>
        <v>223.79167147369</v>
      </c>
    </row>
    <row r="187" spans="1:19">
      <c r="A187" t="s">
        <v>191</v>
      </c>
      <c r="B187" s="6">
        <v>167.384305580374</v>
      </c>
      <c r="C187" s="7">
        <v>0.398252959049999</v>
      </c>
      <c r="D187" s="6">
        <v>670.683382334787</v>
      </c>
      <c r="E187" s="7">
        <v>0.774819975389999</v>
      </c>
      <c r="F187" s="6">
        <f t="shared" si="12"/>
        <v>400.684747598837</v>
      </c>
      <c r="G187" s="6">
        <f t="shared" si="13"/>
        <v>194.554731555108</v>
      </c>
      <c r="H187" s="6">
        <v>245.892122653214</v>
      </c>
      <c r="I187" s="7">
        <v>0.55006780794</v>
      </c>
      <c r="J187" s="6">
        <v>1143.92831278702</v>
      </c>
      <c r="K187" s="7">
        <v>1.20040352667</v>
      </c>
      <c r="L187" s="6">
        <f t="shared" si="14"/>
        <v>465.215518270312</v>
      </c>
      <c r="M187" s="6">
        <f t="shared" si="15"/>
        <v>218.228281921369</v>
      </c>
      <c r="N187" s="6">
        <v>170.957434025764</v>
      </c>
      <c r="O187" s="7">
        <v>0.419846815851156</v>
      </c>
      <c r="P187" s="6">
        <v>643.720999120162</v>
      </c>
      <c r="Q187" s="7">
        <v>0.780942744929662</v>
      </c>
      <c r="R187" s="6">
        <f t="shared" si="16"/>
        <v>376.538758193546</v>
      </c>
      <c r="S187" s="6">
        <f t="shared" si="17"/>
        <v>186.006589890757</v>
      </c>
    </row>
    <row r="188" spans="1:19">
      <c r="A188" t="s">
        <v>192</v>
      </c>
      <c r="B188" s="6">
        <v>0.0204685814843947</v>
      </c>
      <c r="C188" s="7">
        <v>0.03180371071</v>
      </c>
      <c r="D188" s="6">
        <v>0.119526340633863</v>
      </c>
      <c r="E188" s="7">
        <v>0.111010368389999</v>
      </c>
      <c r="F188" s="6">
        <f t="shared" si="12"/>
        <v>583.950288518968</v>
      </c>
      <c r="G188" s="6">
        <f t="shared" si="13"/>
        <v>349.048478657851</v>
      </c>
      <c r="H188" s="6">
        <v>0.031392117509796</v>
      </c>
      <c r="I188" s="7">
        <v>0.04730225232</v>
      </c>
      <c r="J188" s="6">
        <v>0.218440519987968</v>
      </c>
      <c r="K188" s="7">
        <v>0.18440961722</v>
      </c>
      <c r="L188" s="6">
        <f t="shared" si="14"/>
        <v>695.845127108112</v>
      </c>
      <c r="M188" s="6">
        <f t="shared" si="15"/>
        <v>389.853776882479</v>
      </c>
      <c r="N188" s="6">
        <v>0.020531377770265</v>
      </c>
      <c r="O188" s="7">
        <v>0.0324654887785122</v>
      </c>
      <c r="P188" s="6">
        <v>0.111172738866888</v>
      </c>
      <c r="Q188" s="7">
        <v>0.10832160940399</v>
      </c>
      <c r="R188" s="6">
        <f t="shared" si="16"/>
        <v>541.477245759397</v>
      </c>
      <c r="S188" s="6">
        <f t="shared" si="17"/>
        <v>333.651558869135</v>
      </c>
    </row>
    <row r="189" spans="1:19">
      <c r="A189" t="s">
        <v>193</v>
      </c>
      <c r="B189" s="6">
        <v>1.19970352021765</v>
      </c>
      <c r="C189" s="7">
        <v>0.03722100477</v>
      </c>
      <c r="D189" s="6">
        <v>7.64581105220215</v>
      </c>
      <c r="E189" s="7">
        <v>0.10098021188</v>
      </c>
      <c r="F189" s="6">
        <f t="shared" si="12"/>
        <v>637.308378557983</v>
      </c>
      <c r="G189" s="6">
        <f t="shared" si="13"/>
        <v>271.298995027103</v>
      </c>
      <c r="H189" s="6">
        <v>1.80197182454589</v>
      </c>
      <c r="I189" s="7">
        <v>0.05286462928</v>
      </c>
      <c r="J189" s="6">
        <v>12.6268362161431</v>
      </c>
      <c r="K189" s="7">
        <v>0.15539766974</v>
      </c>
      <c r="L189" s="6">
        <f t="shared" si="14"/>
        <v>700.72328790852</v>
      </c>
      <c r="M189" s="6">
        <f t="shared" si="15"/>
        <v>293.953957223324</v>
      </c>
      <c r="N189" s="6">
        <v>1.2032334657583</v>
      </c>
      <c r="O189" s="7">
        <v>0.0383942177265083</v>
      </c>
      <c r="P189" s="6">
        <v>7.46331226003489</v>
      </c>
      <c r="Q189" s="7">
        <v>0.102193243309651</v>
      </c>
      <c r="R189" s="6">
        <f t="shared" si="16"/>
        <v>620.271333238838</v>
      </c>
      <c r="S189" s="6">
        <f t="shared" si="17"/>
        <v>266.168317421126</v>
      </c>
    </row>
    <row r="190" spans="1:19">
      <c r="A190" t="s">
        <v>194</v>
      </c>
      <c r="B190" s="6">
        <v>0.600458073928801</v>
      </c>
      <c r="C190" s="7">
        <v>0.0292018215499999</v>
      </c>
      <c r="D190" s="6">
        <v>2.63161194299559</v>
      </c>
      <c r="E190" s="7">
        <v>0.07146076253</v>
      </c>
      <c r="F190" s="6">
        <f t="shared" si="12"/>
        <v>438.26739238877</v>
      </c>
      <c r="G190" s="6">
        <f t="shared" si="13"/>
        <v>244.713373128603</v>
      </c>
      <c r="H190" s="6">
        <v>0.864014785281337</v>
      </c>
      <c r="I190" s="7">
        <v>0.04044086729</v>
      </c>
      <c r="J190" s="6">
        <v>4.24204435869426</v>
      </c>
      <c r="K190" s="7">
        <v>0.10651669482</v>
      </c>
      <c r="L190" s="6">
        <f t="shared" si="14"/>
        <v>490.968954577899</v>
      </c>
      <c r="M190" s="6">
        <f t="shared" si="15"/>
        <v>263.388749939937</v>
      </c>
      <c r="N190" s="6">
        <v>0.611628201086011</v>
      </c>
      <c r="O190" s="7">
        <v>0.0303423337702475</v>
      </c>
      <c r="P190" s="6">
        <v>2.58216652872393</v>
      </c>
      <c r="Q190" s="7">
        <v>0.0729182784350074</v>
      </c>
      <c r="R190" s="6">
        <f t="shared" si="16"/>
        <v>422.17911537418</v>
      </c>
      <c r="S190" s="6">
        <f t="shared" si="17"/>
        <v>240.318622117684</v>
      </c>
    </row>
    <row r="191" spans="1:19">
      <c r="A191" t="s">
        <v>195</v>
      </c>
      <c r="B191" s="6">
        <v>0.379186765384414</v>
      </c>
      <c r="C191" s="7">
        <v>0.0311749734599999</v>
      </c>
      <c r="D191" s="6">
        <v>3.2338840274142</v>
      </c>
      <c r="E191" s="7">
        <v>0.08735700329</v>
      </c>
      <c r="F191" s="6">
        <f t="shared" si="12"/>
        <v>852.847283352766</v>
      </c>
      <c r="G191" s="6">
        <f t="shared" si="13"/>
        <v>280.215164904908</v>
      </c>
      <c r="H191" s="6">
        <v>0.591656704919293</v>
      </c>
      <c r="I191" s="7">
        <v>0.04459235004</v>
      </c>
      <c r="J191" s="6">
        <v>5.54076100042793</v>
      </c>
      <c r="K191" s="7">
        <v>0.13384537314</v>
      </c>
      <c r="L191" s="6">
        <f t="shared" si="14"/>
        <v>936.482415285691</v>
      </c>
      <c r="M191" s="6">
        <f t="shared" si="15"/>
        <v>300.153216908144</v>
      </c>
      <c r="N191" s="6">
        <v>0.374244402827773</v>
      </c>
      <c r="O191" s="7">
        <v>0.0320769441954152</v>
      </c>
      <c r="P191" s="6">
        <v>3.08215762475239</v>
      </c>
      <c r="Q191" s="7">
        <v>0.0881986092683218</v>
      </c>
      <c r="R191" s="6">
        <f t="shared" si="16"/>
        <v>823.568128598251</v>
      </c>
      <c r="S191" s="6">
        <f t="shared" si="17"/>
        <v>274.959512137469</v>
      </c>
    </row>
    <row r="192" spans="1:19">
      <c r="A192" t="s">
        <v>196</v>
      </c>
      <c r="B192" s="6">
        <v>0.238436628758842</v>
      </c>
      <c r="C192" s="7">
        <v>1.07728053134</v>
      </c>
      <c r="D192" s="6">
        <v>0.571517406221432</v>
      </c>
      <c r="E192" s="7">
        <v>1.20019150485</v>
      </c>
      <c r="F192" s="6">
        <f t="shared" si="12"/>
        <v>239.693628112597</v>
      </c>
      <c r="G192" s="6">
        <f t="shared" si="13"/>
        <v>111.409374803898</v>
      </c>
      <c r="H192" s="6">
        <v>0.456241343336355</v>
      </c>
      <c r="I192" s="7">
        <v>1.85969074661</v>
      </c>
      <c r="J192" s="6">
        <v>1.13251106395255</v>
      </c>
      <c r="K192" s="7">
        <v>2.2217840213</v>
      </c>
      <c r="L192" s="6">
        <f t="shared" si="14"/>
        <v>248.226312782362</v>
      </c>
      <c r="M192" s="6">
        <f t="shared" si="15"/>
        <v>119.47061764705</v>
      </c>
      <c r="N192" s="6">
        <v>0.213866799236608</v>
      </c>
      <c r="O192" s="7">
        <v>1.02402428461535</v>
      </c>
      <c r="P192" s="6">
        <v>0.507424246079559</v>
      </c>
      <c r="Q192" s="7">
        <v>1.11109291837535</v>
      </c>
      <c r="R192" s="6">
        <f t="shared" si="16"/>
        <v>237.261813376736</v>
      </c>
      <c r="S192" s="6">
        <f t="shared" si="17"/>
        <v>108.502594622813</v>
      </c>
    </row>
    <row r="193" spans="1:19">
      <c r="A193" t="s">
        <v>197</v>
      </c>
      <c r="B193" s="6">
        <v>2.67190144043907</v>
      </c>
      <c r="C193" s="7">
        <v>4.3128810938</v>
      </c>
      <c r="D193" s="6">
        <v>6.79624864137917</v>
      </c>
      <c r="E193" s="7">
        <v>4.93235558547</v>
      </c>
      <c r="F193" s="6">
        <f t="shared" si="12"/>
        <v>254.360005145338</v>
      </c>
      <c r="G193" s="6">
        <f t="shared" si="13"/>
        <v>114.363356610052</v>
      </c>
      <c r="H193" s="6">
        <v>7.82278331994022</v>
      </c>
      <c r="I193" s="7">
        <v>12.40257890798</v>
      </c>
      <c r="J193" s="6">
        <v>28.7593537813365</v>
      </c>
      <c r="K193" s="7">
        <v>21.4464484105</v>
      </c>
      <c r="L193" s="6">
        <f t="shared" si="14"/>
        <v>367.635822253048</v>
      </c>
      <c r="M193" s="6">
        <f t="shared" si="15"/>
        <v>172.91926598186</v>
      </c>
      <c r="N193" s="6">
        <v>1.83841273138357</v>
      </c>
      <c r="O193" s="7">
        <v>3.006800635168</v>
      </c>
      <c r="P193" s="6">
        <v>3.53552956082979</v>
      </c>
      <c r="Q193" s="7">
        <v>2.48698257526284</v>
      </c>
      <c r="R193" s="6">
        <f t="shared" si="16"/>
        <v>192.314244808835</v>
      </c>
      <c r="S193" s="6">
        <f t="shared" si="17"/>
        <v>82.7119213084736</v>
      </c>
    </row>
    <row r="194" spans="1:19">
      <c r="A194" t="s">
        <v>198</v>
      </c>
      <c r="B194" s="6">
        <v>0.0264999708905037</v>
      </c>
      <c r="C194" s="7">
        <v>0.21934061884</v>
      </c>
      <c r="D194" s="6">
        <v>0.0841606775201979</v>
      </c>
      <c r="E194" s="7">
        <v>0.32668328507</v>
      </c>
      <c r="F194" s="6">
        <f t="shared" si="12"/>
        <v>317.587811201547</v>
      </c>
      <c r="G194" s="6">
        <f t="shared" si="13"/>
        <v>148.938799752499</v>
      </c>
      <c r="H194" s="6">
        <v>0.0515656647383709</v>
      </c>
      <c r="I194" s="7">
        <v>0.39839811611</v>
      </c>
      <c r="J194" s="6">
        <v>0.203799645846017</v>
      </c>
      <c r="K194" s="7">
        <v>0.79320000536</v>
      </c>
      <c r="L194" s="6">
        <f t="shared" si="14"/>
        <v>395.223540470266</v>
      </c>
      <c r="M194" s="6">
        <f t="shared" si="15"/>
        <v>199.097328347053</v>
      </c>
      <c r="N194" s="6">
        <v>0.0235073825091412</v>
      </c>
      <c r="O194" s="7">
        <v>0.202494167139145</v>
      </c>
      <c r="P194" s="6">
        <v>0.0675207174783336</v>
      </c>
      <c r="Q194" s="7">
        <v>0.262543243166563</v>
      </c>
      <c r="R194" s="6">
        <f t="shared" si="16"/>
        <v>287.231968306455</v>
      </c>
      <c r="S194" s="6">
        <f t="shared" si="17"/>
        <v>129.654718886868</v>
      </c>
    </row>
    <row r="195" spans="1:19">
      <c r="A195" t="s">
        <v>199</v>
      </c>
      <c r="B195" s="6">
        <v>0.920502574725302</v>
      </c>
      <c r="C195" s="7">
        <v>2.86113924611</v>
      </c>
      <c r="D195" s="6">
        <v>1.75649621620061</v>
      </c>
      <c r="E195" s="7">
        <v>2.50916565293</v>
      </c>
      <c r="F195" s="6">
        <f t="shared" si="12"/>
        <v>190.819261610951</v>
      </c>
      <c r="G195" s="6">
        <f t="shared" si="13"/>
        <v>87.698131307012</v>
      </c>
      <c r="H195" s="6">
        <v>1.77268496667057</v>
      </c>
      <c r="I195" s="7">
        <v>4.88731919849</v>
      </c>
      <c r="J195" s="6">
        <v>4.30379132506296</v>
      </c>
      <c r="K195" s="7">
        <v>5.66084802845</v>
      </c>
      <c r="L195" s="6">
        <f t="shared" si="14"/>
        <v>242.783766206709</v>
      </c>
      <c r="M195" s="6">
        <f t="shared" si="15"/>
        <v>115.827262319985</v>
      </c>
      <c r="N195" s="6">
        <v>0.818551085513186</v>
      </c>
      <c r="O195" s="7">
        <v>2.70617711022044</v>
      </c>
      <c r="P195" s="6">
        <v>1.38360355963544</v>
      </c>
      <c r="Q195" s="7">
        <v>2.09232849363622</v>
      </c>
      <c r="R195" s="6">
        <f t="shared" si="16"/>
        <v>169.030813607436</v>
      </c>
      <c r="S195" s="6">
        <f t="shared" si="17"/>
        <v>77.3167611881021</v>
      </c>
    </row>
    <row r="196" spans="1:19">
      <c r="A196" t="s">
        <v>200</v>
      </c>
      <c r="B196" s="6">
        <v>0.540043229418278</v>
      </c>
      <c r="C196" s="7">
        <v>0.74084375567</v>
      </c>
      <c r="D196" s="6">
        <v>1.21541956378918</v>
      </c>
      <c r="E196" s="7">
        <v>0.57884522459</v>
      </c>
      <c r="F196" s="6">
        <f t="shared" si="12"/>
        <v>225.059679962732</v>
      </c>
      <c r="G196" s="6">
        <f t="shared" si="13"/>
        <v>78.1332393179865</v>
      </c>
      <c r="H196" s="6">
        <v>1.19676512947683</v>
      </c>
      <c r="I196" s="7">
        <v>1.45620335353</v>
      </c>
      <c r="J196" s="6">
        <v>2.87420255916107</v>
      </c>
      <c r="K196" s="7">
        <v>1.38074238193</v>
      </c>
      <c r="L196" s="6">
        <f t="shared" si="14"/>
        <v>240.164296934148</v>
      </c>
      <c r="M196" s="6">
        <f t="shared" si="15"/>
        <v>94.8179647150877</v>
      </c>
      <c r="N196" s="6">
        <v>0.447498168268507</v>
      </c>
      <c r="O196" s="7">
        <v>0.660232096690311</v>
      </c>
      <c r="P196" s="6">
        <v>0.980986239239844</v>
      </c>
      <c r="Q196" s="7">
        <v>0.465244347337906</v>
      </c>
      <c r="R196" s="6">
        <f t="shared" si="16"/>
        <v>219.215699370469</v>
      </c>
      <c r="S196" s="6">
        <f t="shared" si="17"/>
        <v>70.4667873116344</v>
      </c>
    </row>
    <row r="197" spans="1:19">
      <c r="A197" t="s">
        <v>201</v>
      </c>
      <c r="B197" s="6">
        <v>3.40828772621919</v>
      </c>
      <c r="C197" s="7">
        <v>4.8542690394</v>
      </c>
      <c r="D197" s="6">
        <v>6.6874574440505</v>
      </c>
      <c r="E197" s="7">
        <v>6.85581333576</v>
      </c>
      <c r="F197" s="6">
        <f t="shared" si="12"/>
        <v>196.211645883222</v>
      </c>
      <c r="G197" s="6">
        <f t="shared" si="13"/>
        <v>141.232660985914</v>
      </c>
      <c r="H197" s="6">
        <v>8.73188326548302</v>
      </c>
      <c r="I197" s="7">
        <v>13.8015556751</v>
      </c>
      <c r="J197" s="6">
        <v>20.5332054774616</v>
      </c>
      <c r="K197" s="7">
        <v>23.46363774818</v>
      </c>
      <c r="L197" s="6">
        <f t="shared" si="14"/>
        <v>235.152084071359</v>
      </c>
      <c r="M197" s="6">
        <f t="shared" si="15"/>
        <v>170.00719556935</v>
      </c>
      <c r="N197" s="6">
        <v>2.65635308419241</v>
      </c>
      <c r="O197" s="7">
        <v>3.54779670851881</v>
      </c>
      <c r="P197" s="6">
        <v>4.67245494148532</v>
      </c>
      <c r="Q197" s="7">
        <v>4.39939163526193</v>
      </c>
      <c r="R197" s="6">
        <f t="shared" si="16"/>
        <v>175.897359778354</v>
      </c>
      <c r="S197" s="6">
        <f t="shared" si="17"/>
        <v>124.003487141704</v>
      </c>
    </row>
    <row r="198" spans="1:19">
      <c r="A198" t="s">
        <v>202</v>
      </c>
      <c r="B198" s="6">
        <v>0.0264572391337239</v>
      </c>
      <c r="C198" s="7">
        <v>0.60426727744</v>
      </c>
      <c r="D198" s="6">
        <v>0.0339637546027649</v>
      </c>
      <c r="E198" s="7">
        <v>0.58093104767</v>
      </c>
      <c r="F198" s="6">
        <f t="shared" ref="F198:F209" si="18">D198*100/B198</f>
        <v>128.372255438674</v>
      </c>
      <c r="G198" s="6">
        <f t="shared" ref="G198:G209" si="19">E198*100/C198</f>
        <v>96.1380947403168</v>
      </c>
      <c r="H198" s="6">
        <v>0.0448773331628982</v>
      </c>
      <c r="I198" s="7">
        <v>0.90108670595</v>
      </c>
      <c r="J198" s="6">
        <v>0.0622634734899267</v>
      </c>
      <c r="K198" s="7">
        <v>0.961168249559999</v>
      </c>
      <c r="L198" s="6">
        <f t="shared" ref="L198:L209" si="20">J198*100/H198</f>
        <v>138.741473928318</v>
      </c>
      <c r="M198" s="6">
        <f t="shared" ref="M198:M209" si="21">K198*100/I198</f>
        <v>106.667676175142</v>
      </c>
      <c r="N198" s="6">
        <v>0.0247157765586246</v>
      </c>
      <c r="O198" s="7">
        <v>0.605350153123683</v>
      </c>
      <c r="P198" s="6">
        <v>0.0308422291170295</v>
      </c>
      <c r="Q198" s="7">
        <v>0.558774876495566</v>
      </c>
      <c r="R198" s="6">
        <f t="shared" ref="R198:R209" si="22">P198*100/N198</f>
        <v>124.787619130126</v>
      </c>
      <c r="S198" s="6">
        <f t="shared" ref="S198:S209" si="23">Q198*100/O198</f>
        <v>92.3060601557986</v>
      </c>
    </row>
    <row r="199" spans="1:19">
      <c r="A199" t="s">
        <v>203</v>
      </c>
      <c r="B199" s="6">
        <v>0.0092459076854495</v>
      </c>
      <c r="C199" s="7">
        <v>0.41988394042</v>
      </c>
      <c r="D199" s="6">
        <v>0.0125481219594107</v>
      </c>
      <c r="E199" s="7">
        <v>0.58588761314</v>
      </c>
      <c r="F199" s="6">
        <f t="shared" si="18"/>
        <v>135.715414714317</v>
      </c>
      <c r="G199" s="6">
        <f t="shared" si="19"/>
        <v>139.535608948023</v>
      </c>
      <c r="H199" s="6">
        <v>0.0152873489951192</v>
      </c>
      <c r="I199" s="7">
        <v>0.715164863069999</v>
      </c>
      <c r="J199" s="6">
        <v>0.0243259949351418</v>
      </c>
      <c r="K199" s="7">
        <v>1.12195513202999</v>
      </c>
      <c r="L199" s="6">
        <f t="shared" si="20"/>
        <v>159.125005538294</v>
      </c>
      <c r="M199" s="6">
        <f t="shared" si="21"/>
        <v>156.88062850484</v>
      </c>
      <c r="N199" s="6">
        <v>0.00895697480045994</v>
      </c>
      <c r="O199" s="7">
        <v>0.400346593562911</v>
      </c>
      <c r="P199" s="6">
        <v>0.0112753423930345</v>
      </c>
      <c r="Q199" s="7">
        <v>0.531654995234167</v>
      </c>
      <c r="R199" s="6">
        <f t="shared" si="22"/>
        <v>125.883377415057</v>
      </c>
      <c r="S199" s="6">
        <f t="shared" si="23"/>
        <v>132.798680888644</v>
      </c>
    </row>
    <row r="200" spans="1:19">
      <c r="A200" t="s">
        <v>204</v>
      </c>
      <c r="B200" s="6">
        <v>0.279027421457185</v>
      </c>
      <c r="C200" s="7">
        <v>1.69001762829</v>
      </c>
      <c r="D200" s="6">
        <v>0.670415899312674</v>
      </c>
      <c r="E200" s="7">
        <v>1.29450852659</v>
      </c>
      <c r="F200" s="6">
        <f t="shared" si="18"/>
        <v>240.268822258226</v>
      </c>
      <c r="G200" s="6">
        <f t="shared" si="19"/>
        <v>76.5973386857399</v>
      </c>
      <c r="H200" s="6">
        <v>0.629255609195728</v>
      </c>
      <c r="I200" s="7">
        <v>3.16780879655999</v>
      </c>
      <c r="J200" s="6">
        <v>1.54884495412043</v>
      </c>
      <c r="K200" s="7">
        <v>2.68040449811</v>
      </c>
      <c r="L200" s="6">
        <f t="shared" si="20"/>
        <v>246.139236819845</v>
      </c>
      <c r="M200" s="6">
        <f t="shared" si="21"/>
        <v>84.613834680323</v>
      </c>
      <c r="N200" s="6">
        <v>0.229582215083347</v>
      </c>
      <c r="O200" s="7">
        <v>1.5434317413283</v>
      </c>
      <c r="P200" s="6">
        <v>0.546435011399449</v>
      </c>
      <c r="Q200" s="7">
        <v>1.1318074950476</v>
      </c>
      <c r="R200" s="6">
        <f t="shared" si="22"/>
        <v>238.012779518253</v>
      </c>
      <c r="S200" s="6">
        <f t="shared" si="23"/>
        <v>73.3305830598994</v>
      </c>
    </row>
    <row r="201" spans="1:19">
      <c r="A201" t="s">
        <v>205</v>
      </c>
      <c r="B201" s="6">
        <v>0.0049696699331486</v>
      </c>
      <c r="C201" s="7">
        <v>0.0498217621199999</v>
      </c>
      <c r="D201" s="6">
        <v>0.0125758078711529</v>
      </c>
      <c r="E201" s="7">
        <v>0.0544451713</v>
      </c>
      <c r="F201" s="6">
        <f t="shared" si="18"/>
        <v>253.051169198783</v>
      </c>
      <c r="G201" s="6">
        <f t="shared" si="19"/>
        <v>109.279898950311</v>
      </c>
      <c r="H201" s="6">
        <v>0.0093332930759651</v>
      </c>
      <c r="I201" s="7">
        <v>0.08895936474</v>
      </c>
      <c r="J201" s="6">
        <v>0.0266951465419494</v>
      </c>
      <c r="K201" s="7">
        <v>0.10703468332</v>
      </c>
      <c r="L201" s="6">
        <f t="shared" si="20"/>
        <v>286.020660925072</v>
      </c>
      <c r="M201" s="6">
        <f t="shared" si="21"/>
        <v>120.318623714129</v>
      </c>
      <c r="N201" s="6">
        <v>0.00449470267849355</v>
      </c>
      <c r="O201" s="7">
        <v>0.0465116449617361</v>
      </c>
      <c r="P201" s="6">
        <v>0.010775249410877</v>
      </c>
      <c r="Q201" s="7">
        <v>0.0488567896064196</v>
      </c>
      <c r="R201" s="6">
        <f t="shared" si="22"/>
        <v>239.73219546723</v>
      </c>
      <c r="S201" s="6">
        <f t="shared" si="23"/>
        <v>105.042059137261</v>
      </c>
    </row>
    <row r="202" spans="1:19">
      <c r="A202" t="s">
        <v>206</v>
      </c>
      <c r="B202" s="6">
        <v>142.943002460776</v>
      </c>
      <c r="C202" s="7">
        <v>3.92708133243</v>
      </c>
      <c r="D202" s="6">
        <v>327.620442400917</v>
      </c>
      <c r="E202" s="7">
        <v>4.69399965466</v>
      </c>
      <c r="F202" s="6">
        <f t="shared" si="18"/>
        <v>229.196558600913</v>
      </c>
      <c r="G202" s="6">
        <f t="shared" si="19"/>
        <v>119.528964574702</v>
      </c>
      <c r="H202" s="6">
        <v>403.508723897651</v>
      </c>
      <c r="I202" s="7">
        <v>11.02389260544</v>
      </c>
      <c r="J202" s="6">
        <v>1271.49657219463</v>
      </c>
      <c r="K202" s="7">
        <v>19.03774627089</v>
      </c>
      <c r="L202" s="6">
        <f t="shared" si="20"/>
        <v>315.110057575147</v>
      </c>
      <c r="M202" s="6">
        <f t="shared" si="21"/>
        <v>172.695316910974</v>
      </c>
      <c r="N202" s="6">
        <v>101.915249949225</v>
      </c>
      <c r="O202" s="7">
        <v>2.81897800401625</v>
      </c>
      <c r="P202" s="6">
        <v>185.886159836934</v>
      </c>
      <c r="Q202" s="7">
        <v>2.53853187659979</v>
      </c>
      <c r="R202" s="6">
        <f t="shared" si="22"/>
        <v>182.392880289794</v>
      </c>
      <c r="S202" s="6">
        <f t="shared" si="23"/>
        <v>90.051496428248</v>
      </c>
    </row>
    <row r="203" spans="1:19">
      <c r="A203" t="s">
        <v>207</v>
      </c>
      <c r="B203" s="6">
        <v>1.2330499672544</v>
      </c>
      <c r="C203" s="7">
        <v>3.18068739432</v>
      </c>
      <c r="D203" s="6">
        <v>2.50438619716535</v>
      </c>
      <c r="E203" s="7">
        <v>3.72741098115</v>
      </c>
      <c r="F203" s="6">
        <f t="shared" si="18"/>
        <v>203.105004961137</v>
      </c>
      <c r="G203" s="6">
        <f t="shared" si="19"/>
        <v>117.18885005192</v>
      </c>
      <c r="H203" s="6">
        <v>2.22601844452462</v>
      </c>
      <c r="I203" s="7">
        <v>5.90422751461</v>
      </c>
      <c r="J203" s="6">
        <v>6.9553081643966</v>
      </c>
      <c r="K203" s="7">
        <v>9.73288269761</v>
      </c>
      <c r="L203" s="6">
        <f t="shared" si="20"/>
        <v>312.455100338665</v>
      </c>
      <c r="M203" s="6">
        <f t="shared" si="21"/>
        <v>164.84599676293</v>
      </c>
      <c r="N203" s="6">
        <v>1.11296816348195</v>
      </c>
      <c r="O203" s="7">
        <v>2.85363523450147</v>
      </c>
      <c r="P203" s="6">
        <v>1.78908778850081</v>
      </c>
      <c r="Q203" s="7">
        <v>2.77048871816177</v>
      </c>
      <c r="R203" s="6">
        <f t="shared" si="22"/>
        <v>160.749233194919</v>
      </c>
      <c r="S203" s="6">
        <f t="shared" si="23"/>
        <v>97.0862948657758</v>
      </c>
    </row>
    <row r="204" spans="1:19">
      <c r="A204" t="s">
        <v>208</v>
      </c>
      <c r="B204" s="6">
        <v>1.22559964852909</v>
      </c>
      <c r="C204" s="7">
        <v>3.39934548976</v>
      </c>
      <c r="D204" s="6">
        <v>1.80071858234414</v>
      </c>
      <c r="E204" s="7">
        <v>2.42149456904</v>
      </c>
      <c r="F204" s="6">
        <f t="shared" si="18"/>
        <v>146.92551393151</v>
      </c>
      <c r="G204" s="6">
        <f t="shared" si="19"/>
        <v>71.2341412879149</v>
      </c>
      <c r="H204" s="6">
        <v>3.32394233103541</v>
      </c>
      <c r="I204" s="7">
        <v>9.59310171155</v>
      </c>
      <c r="J204" s="6">
        <v>5.72867046556753</v>
      </c>
      <c r="K204" s="7">
        <v>8.56179045624</v>
      </c>
      <c r="L204" s="6">
        <f t="shared" si="20"/>
        <v>172.345663523682</v>
      </c>
      <c r="M204" s="6">
        <f t="shared" si="21"/>
        <v>89.2494493822753</v>
      </c>
      <c r="N204" s="6">
        <v>0.935762189291053</v>
      </c>
      <c r="O204" s="7">
        <v>2.53425064385174</v>
      </c>
      <c r="P204" s="6">
        <v>1.25792823345845</v>
      </c>
      <c r="Q204" s="7">
        <v>1.53110651445961</v>
      </c>
      <c r="R204" s="6">
        <f t="shared" si="22"/>
        <v>134.42819637877</v>
      </c>
      <c r="S204" s="6">
        <f t="shared" si="23"/>
        <v>60.4165384420115</v>
      </c>
    </row>
    <row r="205" spans="1:19">
      <c r="A205" t="s">
        <v>209</v>
      </c>
      <c r="B205" s="6">
        <v>0.0044186143730298</v>
      </c>
      <c r="C205" s="7">
        <v>0.32825534646</v>
      </c>
      <c r="D205" s="6">
        <v>0.0065388563071467</v>
      </c>
      <c r="E205" s="7">
        <v>0.43765287974</v>
      </c>
      <c r="F205" s="6">
        <f t="shared" si="18"/>
        <v>147.984317143817</v>
      </c>
      <c r="G205" s="6">
        <f t="shared" si="19"/>
        <v>133.32696160467</v>
      </c>
      <c r="H205" s="6">
        <v>0.0071547594880518</v>
      </c>
      <c r="I205" s="7">
        <v>0.52015620534</v>
      </c>
      <c r="J205" s="6">
        <v>0.0122327867197786</v>
      </c>
      <c r="K205" s="7">
        <v>0.82993394235</v>
      </c>
      <c r="L205" s="6">
        <f t="shared" si="20"/>
        <v>170.97411506574</v>
      </c>
      <c r="M205" s="6">
        <f t="shared" si="21"/>
        <v>159.5547517899</v>
      </c>
      <c r="N205" s="6">
        <v>0.00429596091622783</v>
      </c>
      <c r="O205" s="7">
        <v>0.324697788277743</v>
      </c>
      <c r="P205" s="6">
        <v>0.00601770206636959</v>
      </c>
      <c r="Q205" s="7">
        <v>0.400715411324128</v>
      </c>
      <c r="R205" s="6">
        <f t="shared" si="22"/>
        <v>140.078138132913</v>
      </c>
      <c r="S205" s="6">
        <f t="shared" si="23"/>
        <v>123.411808084557</v>
      </c>
    </row>
    <row r="206" spans="1:19">
      <c r="A206" t="s">
        <v>210</v>
      </c>
      <c r="B206" s="6">
        <v>0.0171519914879346</v>
      </c>
      <c r="C206" s="7">
        <v>0.25572659336</v>
      </c>
      <c r="D206" s="6">
        <v>0.0375985552309397</v>
      </c>
      <c r="E206" s="7">
        <v>0.35859275994</v>
      </c>
      <c r="F206" s="6">
        <f t="shared" si="18"/>
        <v>219.208103370317</v>
      </c>
      <c r="G206" s="6">
        <f t="shared" si="19"/>
        <v>140.225056466924</v>
      </c>
      <c r="H206" s="6">
        <v>0.0274821470478537</v>
      </c>
      <c r="I206" s="7">
        <v>0.38343767037</v>
      </c>
      <c r="J206" s="6">
        <v>0.0677971890755812</v>
      </c>
      <c r="K206" s="7">
        <v>0.61536505032</v>
      </c>
      <c r="L206" s="6">
        <f t="shared" si="20"/>
        <v>246.695387218212</v>
      </c>
      <c r="M206" s="6">
        <f t="shared" si="21"/>
        <v>160.486331383716</v>
      </c>
      <c r="N206" s="6">
        <v>0.0165271938357024</v>
      </c>
      <c r="O206" s="7">
        <v>0.256527871961256</v>
      </c>
      <c r="P206" s="6">
        <v>0.0348929225624982</v>
      </c>
      <c r="Q206" s="7">
        <v>0.343582434896582</v>
      </c>
      <c r="R206" s="6">
        <f t="shared" si="22"/>
        <v>211.124301616901</v>
      </c>
      <c r="S206" s="6">
        <f t="shared" si="23"/>
        <v>133.935713211106</v>
      </c>
    </row>
    <row r="207" spans="1:19">
      <c r="A207" t="s">
        <v>211</v>
      </c>
      <c r="B207" s="6">
        <v>2.6487345191434</v>
      </c>
      <c r="C207" s="7">
        <v>3.18309668447</v>
      </c>
      <c r="D207" s="6">
        <v>5.98681136176982</v>
      </c>
      <c r="E207" s="7">
        <v>3.29249359959999</v>
      </c>
      <c r="F207" s="6">
        <f t="shared" si="18"/>
        <v>226.025346009609</v>
      </c>
      <c r="G207" s="6">
        <f t="shared" si="19"/>
        <v>103.436807799893</v>
      </c>
      <c r="H207" s="6">
        <v>6.84989342520688</v>
      </c>
      <c r="I207" s="7">
        <v>7.81484204790999</v>
      </c>
      <c r="J207" s="6">
        <v>18.1224712866472</v>
      </c>
      <c r="K207" s="7">
        <v>10.19331309705</v>
      </c>
      <c r="L207" s="6">
        <f t="shared" si="20"/>
        <v>264.565740832674</v>
      </c>
      <c r="M207" s="6">
        <f t="shared" si="21"/>
        <v>130.435305468216</v>
      </c>
      <c r="N207" s="6">
        <v>1.99949837991624</v>
      </c>
      <c r="O207" s="7">
        <v>2.48418660755284</v>
      </c>
      <c r="P207" s="6">
        <v>4.04272529574136</v>
      </c>
      <c r="Q207" s="7">
        <v>2.19968945489691</v>
      </c>
      <c r="R207" s="6">
        <f t="shared" si="22"/>
        <v>202.186975310813</v>
      </c>
      <c r="S207" s="6">
        <f t="shared" si="23"/>
        <v>88.5476738425787</v>
      </c>
    </row>
    <row r="208" spans="1:19">
      <c r="A208" t="s">
        <v>212</v>
      </c>
      <c r="B208" s="6">
        <v>29.2145116480821</v>
      </c>
      <c r="C208" s="7">
        <v>1.1439926994</v>
      </c>
      <c r="D208" s="6">
        <v>42.5208203802651</v>
      </c>
      <c r="E208" s="7">
        <v>1.1141721914</v>
      </c>
      <c r="F208" s="6">
        <f t="shared" si="18"/>
        <v>145.546914808882</v>
      </c>
      <c r="G208" s="6">
        <f t="shared" si="19"/>
        <v>97.3932956027044</v>
      </c>
      <c r="H208" s="6">
        <v>42.847306703035</v>
      </c>
      <c r="I208" s="7">
        <v>1.60593985602</v>
      </c>
      <c r="J208" s="6">
        <v>70.8295468114253</v>
      </c>
      <c r="K208" s="7">
        <v>1.66185129041</v>
      </c>
      <c r="L208" s="6">
        <f t="shared" si="20"/>
        <v>165.306882185919</v>
      </c>
      <c r="M208" s="6">
        <f t="shared" si="21"/>
        <v>103.481539746362</v>
      </c>
      <c r="N208" s="6">
        <v>29.386334951084</v>
      </c>
      <c r="O208" s="7">
        <v>1.17841592508269</v>
      </c>
      <c r="P208" s="6">
        <v>40.8096926789847</v>
      </c>
      <c r="Q208" s="7">
        <v>1.12865919791665</v>
      </c>
      <c r="R208" s="6">
        <f t="shared" si="22"/>
        <v>138.873026346824</v>
      </c>
      <c r="S208" s="6">
        <f t="shared" si="23"/>
        <v>95.7776599834606</v>
      </c>
    </row>
    <row r="209" spans="1:19">
      <c r="A209" s="8" t="s">
        <v>213</v>
      </c>
      <c r="B209" s="9">
        <v>42.1143478442282</v>
      </c>
      <c r="C209" s="7">
        <v>0.44719455353</v>
      </c>
      <c r="D209" s="9">
        <v>125.414370947672</v>
      </c>
      <c r="E209" s="7">
        <v>0.620771514769999</v>
      </c>
      <c r="F209" s="9">
        <f t="shared" si="18"/>
        <v>297.794878390501</v>
      </c>
      <c r="G209" s="6">
        <f t="shared" si="19"/>
        <v>138.814641160059</v>
      </c>
      <c r="H209" s="9">
        <v>66.8426515570164</v>
      </c>
      <c r="I209" s="7">
        <v>0.67769102904</v>
      </c>
      <c r="J209" s="9">
        <v>248.059980262343</v>
      </c>
      <c r="K209" s="7">
        <v>1.12444629541999</v>
      </c>
      <c r="L209" s="9">
        <f t="shared" si="20"/>
        <v>371.110323250342</v>
      </c>
      <c r="M209" s="6">
        <f t="shared" si="21"/>
        <v>165.923148933055</v>
      </c>
      <c r="N209" s="9">
        <v>41.429512196029</v>
      </c>
      <c r="O209" s="7">
        <v>0.451070943656535</v>
      </c>
      <c r="P209" s="9">
        <v>112.124340611241</v>
      </c>
      <c r="Q209" s="7">
        <v>0.58181732422582</v>
      </c>
      <c r="R209" s="9">
        <f t="shared" si="22"/>
        <v>270.638814381184</v>
      </c>
      <c r="S209" s="6">
        <f t="shared" si="23"/>
        <v>128.985768737266</v>
      </c>
    </row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周培林</dc:creator>
  <cp:lastModifiedBy>周培林</cp:lastModifiedBy>
  <dcterms:created xsi:type="dcterms:W3CDTF">2024-11-02T14:48:00Z</dcterms:created>
  <dcterms:modified xsi:type="dcterms:W3CDTF">2024-11-03T03:08:34Z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9807E928EEFA433798A789D63612F521_11</vt:lpwstr>
  </property>
  <property fmtid="{D5CDD505-2E9C-101B-9397-08002B2CF9AE}" pid="3" name="KSOProductBuildVer">
    <vt:lpwstr>2052-12.1.0.18608</vt:lpwstr>
  </property>
</Properties>
</file>