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3b979037d4fce04/Artigo_2.0/02_Journal of Applied Genetics/Correção/"/>
    </mc:Choice>
  </mc:AlternateContent>
  <xr:revisionPtr revIDLastSave="1" documentId="13_ncr:1_{75F055BB-F44F-4D5D-BE96-B7550C221999}" xr6:coauthVersionLast="47" xr6:coauthVersionMax="47" xr10:uidLastSave="{A7D5A20A-81BF-4621-83ED-69975A7EC4B9}"/>
  <bookViews>
    <workbookView xWindow="-120" yWindow="-120" windowWidth="20730" windowHeight="11160" firstSheet="5" activeTab="9" xr2:uid="{A7A549EC-1E55-4875-948F-0F6A849519E1}"/>
  </bookViews>
  <sheets>
    <sheet name="iHS_BR" sheetId="1" r:id="rId1"/>
    <sheet name="Tajima_BR" sheetId="2" r:id="rId2"/>
    <sheet name="iHS_CL" sheetId="3" r:id="rId3"/>
    <sheet name="Tajima_CL" sheetId="4" r:id="rId4"/>
    <sheet name="iHS_SU" sheetId="5" r:id="rId5"/>
    <sheet name="Tajima_SU" sheetId="6" r:id="rId6"/>
    <sheet name="iHS_TX" sheetId="7" r:id="rId7"/>
    <sheet name="Tajima_TX" sheetId="8" r:id="rId8"/>
    <sheet name="iHS_VN" sheetId="9" r:id="rId9"/>
    <sheet name="Tajima_VN" sheetId="10" r:id="rId10"/>
    <sheet name="same_position_breeds" sheetId="11" state="hidden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4" i="10" l="1"/>
  <c r="F75" i="9"/>
  <c r="F148" i="8"/>
  <c r="F81" i="7"/>
  <c r="F222" i="6"/>
  <c r="F70" i="5"/>
  <c r="F112" i="4"/>
  <c r="F86" i="3"/>
  <c r="F142" i="2"/>
  <c r="F79" i="1"/>
</calcChain>
</file>

<file path=xl/sharedStrings.xml><?xml version="1.0" encoding="utf-8"?>
<sst xmlns="http://schemas.openxmlformats.org/spreadsheetml/2006/main" count="2405" uniqueCount="1099">
  <si>
    <t>CHR</t>
  </si>
  <si>
    <t>group</t>
  </si>
  <si>
    <t>POSITION</t>
  </si>
  <si>
    <t>END</t>
  </si>
  <si>
    <t>iHS</t>
  </si>
  <si>
    <t>N_SNPS</t>
  </si>
  <si>
    <t>len</t>
  </si>
  <si>
    <t>ID</t>
  </si>
  <si>
    <t>count</t>
  </si>
  <si>
    <t>2.398, 2.088</t>
  </si>
  <si>
    <t>3, 2</t>
  </si>
  <si>
    <t>IHS_2_4</t>
  </si>
  <si>
    <t>IHS_1_1</t>
  </si>
  <si>
    <t>5.9e+07</t>
  </si>
  <si>
    <t>IHS_1_2</t>
  </si>
  <si>
    <t>IHS_1_3</t>
  </si>
  <si>
    <t>IHS_1_4</t>
  </si>
  <si>
    <t>IHS_1_5</t>
  </si>
  <si>
    <t>IHS_1_6</t>
  </si>
  <si>
    <t>2.1e+08</t>
  </si>
  <si>
    <t>IHS_1_7</t>
  </si>
  <si>
    <t>IHS_1_8</t>
  </si>
  <si>
    <t>IHS_1_9</t>
  </si>
  <si>
    <t>IHS_1_10</t>
  </si>
  <si>
    <t>2.42e+08</t>
  </si>
  <si>
    <t>IHS_1_11</t>
  </si>
  <si>
    <t>2.14</t>
  </si>
  <si>
    <t>IHS_1_12</t>
  </si>
  <si>
    <t>2.48e+08</t>
  </si>
  <si>
    <t>IHS_1_13</t>
  </si>
  <si>
    <t>IHS_1_14</t>
  </si>
  <si>
    <t>IHS_1_15</t>
  </si>
  <si>
    <t>IHS_1_16</t>
  </si>
  <si>
    <t>1.2e+07</t>
  </si>
  <si>
    <t>IHS_2_1</t>
  </si>
  <si>
    <t>7.2e+07</t>
  </si>
  <si>
    <t>IHS_2_2</t>
  </si>
  <si>
    <t>7.9e+07</t>
  </si>
  <si>
    <t>IHS_2_3</t>
  </si>
  <si>
    <t>IHS_2_5</t>
  </si>
  <si>
    <t>IHS_2_6</t>
  </si>
  <si>
    <t>1.3e+08</t>
  </si>
  <si>
    <t>IHS_2_7</t>
  </si>
  <si>
    <t>IHS_2_8</t>
  </si>
  <si>
    <t>1.36e+08</t>
  </si>
  <si>
    <t>IHS_2_9</t>
  </si>
  <si>
    <t>IHS_2_10</t>
  </si>
  <si>
    <t>1.91e+08</t>
  </si>
  <si>
    <t>IHS_2_11</t>
  </si>
  <si>
    <t>IHS_2_12</t>
  </si>
  <si>
    <t>IHS_2_13</t>
  </si>
  <si>
    <t>IHS_2_14</t>
  </si>
  <si>
    <t>IHS_3_1</t>
  </si>
  <si>
    <t>IHS_3_2</t>
  </si>
  <si>
    <t>IHS_3_3</t>
  </si>
  <si>
    <t>IHS_3_4</t>
  </si>
  <si>
    <t>IHS_3_5</t>
  </si>
  <si>
    <t>IHS_3_6</t>
  </si>
  <si>
    <t>IHS_3_7</t>
  </si>
  <si>
    <t>IHS_4_1</t>
  </si>
  <si>
    <t>IHS_4_2</t>
  </si>
  <si>
    <t>IHS_4_3</t>
  </si>
  <si>
    <t>IHS_4_4</t>
  </si>
  <si>
    <t>9.7e+07</t>
  </si>
  <si>
    <t>IHS_4_5</t>
  </si>
  <si>
    <t>IHS_5_1</t>
  </si>
  <si>
    <t>IHS_5_2</t>
  </si>
  <si>
    <t>IHS_5_3</t>
  </si>
  <si>
    <t>IHS_5_4</t>
  </si>
  <si>
    <t>IHS_5_5</t>
  </si>
  <si>
    <t>IHS_6_1</t>
  </si>
  <si>
    <t>IHS_7_1</t>
  </si>
  <si>
    <t>IHS_8_1</t>
  </si>
  <si>
    <t>2.16</t>
  </si>
  <si>
    <t>IHS_9_1</t>
  </si>
  <si>
    <t>3.2e+07</t>
  </si>
  <si>
    <t>IHS_9_2</t>
  </si>
  <si>
    <t>1.93</t>
  </si>
  <si>
    <t>IHS_9_3</t>
  </si>
  <si>
    <t>IHS_9_4</t>
  </si>
  <si>
    <t>IHS_9_5</t>
  </si>
  <si>
    <t>IHS_10_1</t>
  </si>
  <si>
    <t>IHS_10_2</t>
  </si>
  <si>
    <t>IHS_12_1</t>
  </si>
  <si>
    <t>IHS_13_1</t>
  </si>
  <si>
    <t>IHS_13_2</t>
  </si>
  <si>
    <t>IHS_13_3</t>
  </si>
  <si>
    <t>IHS_15_1</t>
  </si>
  <si>
    <t>IHS_15_2</t>
  </si>
  <si>
    <t>IHS_15_3</t>
  </si>
  <si>
    <t>1.3e+07</t>
  </si>
  <si>
    <t>IHS_16_1</t>
  </si>
  <si>
    <t>3.3e+07</t>
  </si>
  <si>
    <t>IHS_16_2</t>
  </si>
  <si>
    <t>IHS_17_1</t>
  </si>
  <si>
    <t>IHS_17_2</t>
  </si>
  <si>
    <t>IHS_18_1</t>
  </si>
  <si>
    <t>IHS_19_1</t>
  </si>
  <si>
    <t>IHS_20_1</t>
  </si>
  <si>
    <t>IHS_20_2</t>
  </si>
  <si>
    <t>2.01</t>
  </si>
  <si>
    <t>IHS_22_1</t>
  </si>
  <si>
    <t>IHS_23_1</t>
  </si>
  <si>
    <t>IHS_25_1</t>
  </si>
  <si>
    <t>IHS_25_2</t>
  </si>
  <si>
    <t>IHS_26_1</t>
  </si>
  <si>
    <t>START</t>
  </si>
  <si>
    <t>TajimaD</t>
  </si>
  <si>
    <t>-0.402, -0.576, -0.162</t>
  </si>
  <si>
    <t>2, 3, 2</t>
  </si>
  <si>
    <t>taj_2_17</t>
  </si>
  <si>
    <t>-0.539, -0.011</t>
  </si>
  <si>
    <t>taj_2_19</t>
  </si>
  <si>
    <t>-0.071</t>
  </si>
  <si>
    <t>taj_1_1</t>
  </si>
  <si>
    <t>-0.535</t>
  </si>
  <si>
    <t>taj_1_2</t>
  </si>
  <si>
    <t>-0.075</t>
  </si>
  <si>
    <t>taj_1_3</t>
  </si>
  <si>
    <t>-0.376</t>
  </si>
  <si>
    <t>taj_1_4</t>
  </si>
  <si>
    <t>-0.112</t>
  </si>
  <si>
    <t>taj_1_5</t>
  </si>
  <si>
    <t>-0.169</t>
  </si>
  <si>
    <t>taj_1_6</t>
  </si>
  <si>
    <t>-0.27</t>
  </si>
  <si>
    <t>taj_1_7</t>
  </si>
  <si>
    <t>-0.385</t>
  </si>
  <si>
    <t>taj_1_8</t>
  </si>
  <si>
    <t>-0.083</t>
  </si>
  <si>
    <t>taj_1_9</t>
  </si>
  <si>
    <t>-0.555</t>
  </si>
  <si>
    <t>taj_1_10</t>
  </si>
  <si>
    <t>2.05e+08</t>
  </si>
  <si>
    <t>-0.353</t>
  </si>
  <si>
    <t>taj_1_11</t>
  </si>
  <si>
    <t>-0.225</t>
  </si>
  <si>
    <t>taj_1_12</t>
  </si>
  <si>
    <t>-0.297</t>
  </si>
  <si>
    <t>taj_2_1</t>
  </si>
  <si>
    <t>-0.186</t>
  </si>
  <si>
    <t>taj_2_2</t>
  </si>
  <si>
    <t>-0.243</t>
  </si>
  <si>
    <t>taj_2_3</t>
  </si>
  <si>
    <t>-0.065</t>
  </si>
  <si>
    <t>taj_2_4</t>
  </si>
  <si>
    <t>-0.199</t>
  </si>
  <si>
    <t>taj_2_5</t>
  </si>
  <si>
    <t>-0.021</t>
  </si>
  <si>
    <t>taj_2_6</t>
  </si>
  <si>
    <t>-0.482</t>
  </si>
  <si>
    <t>taj_2_7</t>
  </si>
  <si>
    <t>-0.454</t>
  </si>
  <si>
    <t>taj_2_8</t>
  </si>
  <si>
    <t>-0.153</t>
  </si>
  <si>
    <t>taj_2_9</t>
  </si>
  <si>
    <t>1.17e+08</t>
  </si>
  <si>
    <t>-0.168</t>
  </si>
  <si>
    <t>taj_2_10</t>
  </si>
  <si>
    <t>-0.59</t>
  </si>
  <si>
    <t>taj_2_11</t>
  </si>
  <si>
    <t>-0.203</t>
  </si>
  <si>
    <t>taj_2_12</t>
  </si>
  <si>
    <t>-0.171</t>
  </si>
  <si>
    <t>taj_2_13</t>
  </si>
  <si>
    <t>-0.66</t>
  </si>
  <si>
    <t>taj_2_14</t>
  </si>
  <si>
    <t>1.26e+08</t>
  </si>
  <si>
    <t>-0.301</t>
  </si>
  <si>
    <t>taj_2_15</t>
  </si>
  <si>
    <t>-0.085</t>
  </si>
  <si>
    <t>taj_2_16</t>
  </si>
  <si>
    <t>-0.586</t>
  </si>
  <si>
    <t>taj_2_18</t>
  </si>
  <si>
    <t>-0.129</t>
  </si>
  <si>
    <t>taj_2_20</t>
  </si>
  <si>
    <t>taj_2_21</t>
  </si>
  <si>
    <t>-0.286</t>
  </si>
  <si>
    <t>taj_2_22</t>
  </si>
  <si>
    <t>2.06e+08</t>
  </si>
  <si>
    <t>-0.014</t>
  </si>
  <si>
    <t>taj_2_23</t>
  </si>
  <si>
    <t>-0.241</t>
  </si>
  <si>
    <t>taj_2_24</t>
  </si>
  <si>
    <t>-0.515</t>
  </si>
  <si>
    <t>taj_2_25</t>
  </si>
  <si>
    <t>-0.038</t>
  </si>
  <si>
    <t>taj_2_26</t>
  </si>
  <si>
    <t>-0.109</t>
  </si>
  <si>
    <t>taj_2_27</t>
  </si>
  <si>
    <t>-0.648</t>
  </si>
  <si>
    <t>taj_2_28</t>
  </si>
  <si>
    <t>-0.583</t>
  </si>
  <si>
    <t>taj_2_29</t>
  </si>
  <si>
    <t>-0.045</t>
  </si>
  <si>
    <t>taj_3_1</t>
  </si>
  <si>
    <t>-0.468</t>
  </si>
  <si>
    <t>taj_3_2</t>
  </si>
  <si>
    <t>-0.115</t>
  </si>
  <si>
    <t>taj_3_3</t>
  </si>
  <si>
    <t>-0.289</t>
  </si>
  <si>
    <t>taj_3_4</t>
  </si>
  <si>
    <t>-0.25</t>
  </si>
  <si>
    <t>taj_3_5</t>
  </si>
  <si>
    <t>-0.195</t>
  </si>
  <si>
    <t>taj_3_6</t>
  </si>
  <si>
    <t>-0.274</t>
  </si>
  <si>
    <t>taj_3_7</t>
  </si>
  <si>
    <t>-0.082</t>
  </si>
  <si>
    <t>taj_3_8</t>
  </si>
  <si>
    <t>-0.227</t>
  </si>
  <si>
    <t>taj_3_9</t>
  </si>
  <si>
    <t>taj_3_10</t>
  </si>
  <si>
    <t>-0.771</t>
  </si>
  <si>
    <t>taj_3_11</t>
  </si>
  <si>
    <t>-0.043</t>
  </si>
  <si>
    <t>taj_3_12</t>
  </si>
  <si>
    <t>-0.536</t>
  </si>
  <si>
    <t>taj_3_13</t>
  </si>
  <si>
    <t>-0.328</t>
  </si>
  <si>
    <t>taj_3_14</t>
  </si>
  <si>
    <t>-0.764</t>
  </si>
  <si>
    <t>taj_4_1</t>
  </si>
  <si>
    <t>-0.218</t>
  </si>
  <si>
    <t>taj_4_2</t>
  </si>
  <si>
    <t>-0.039</t>
  </si>
  <si>
    <t>taj_4_3</t>
  </si>
  <si>
    <t>-0.351</t>
  </si>
  <si>
    <t>taj_4_4</t>
  </si>
  <si>
    <t>-0.097</t>
  </si>
  <si>
    <t>taj_4_5</t>
  </si>
  <si>
    <t>-0.389</t>
  </si>
  <si>
    <t>taj_4_6</t>
  </si>
  <si>
    <t>taj_4_7</t>
  </si>
  <si>
    <t>-0.161</t>
  </si>
  <si>
    <t>taj_5_1</t>
  </si>
  <si>
    <t>-0.092</t>
  </si>
  <si>
    <t>taj_5_2</t>
  </si>
  <si>
    <t>-0.689</t>
  </si>
  <si>
    <t>taj_5_3</t>
  </si>
  <si>
    <t>-0.601</t>
  </si>
  <si>
    <t>taj_5_4</t>
  </si>
  <si>
    <t>-0.525</t>
  </si>
  <si>
    <t>taj_5_5</t>
  </si>
  <si>
    <t>-0.04</t>
  </si>
  <si>
    <t>taj_5_6</t>
  </si>
  <si>
    <t>-0.317</t>
  </si>
  <si>
    <t>taj_5_7</t>
  </si>
  <si>
    <t>-0.52</t>
  </si>
  <si>
    <t>taj_5_8</t>
  </si>
  <si>
    <t>-0.094</t>
  </si>
  <si>
    <t>taj_5_9</t>
  </si>
  <si>
    <t>9.3e+07</t>
  </si>
  <si>
    <t>taj_6_1</t>
  </si>
  <si>
    <t>taj_7_1</t>
  </si>
  <si>
    <t>-0.275</t>
  </si>
  <si>
    <t>taj_7_2</t>
  </si>
  <si>
    <t>-0.252</t>
  </si>
  <si>
    <t>taj_7_3</t>
  </si>
  <si>
    <t>-0.406</t>
  </si>
  <si>
    <t>taj_7_4</t>
  </si>
  <si>
    <t>-0.666</t>
  </si>
  <si>
    <t>taj_7_5</t>
  </si>
  <si>
    <t>-0.313</t>
  </si>
  <si>
    <t>taj_8_1</t>
  </si>
  <si>
    <t>-0.494</t>
  </si>
  <si>
    <t>taj_8_2</t>
  </si>
  <si>
    <t>taj_8_3</t>
  </si>
  <si>
    <t>6.9e+07</t>
  </si>
  <si>
    <t>-0.569</t>
  </si>
  <si>
    <t>taj_8_4</t>
  </si>
  <si>
    <t>-0.163</t>
  </si>
  <si>
    <t>taj_8_5</t>
  </si>
  <si>
    <t>-0.208</t>
  </si>
  <si>
    <t>taj_8_6</t>
  </si>
  <si>
    <t>-0.197</t>
  </si>
  <si>
    <t>taj_8_7</t>
  </si>
  <si>
    <t>-0.269</t>
  </si>
  <si>
    <t>taj_8_8</t>
  </si>
  <si>
    <t>-0.119</t>
  </si>
  <si>
    <t>taj_8_9</t>
  </si>
  <si>
    <t>-0.522</t>
  </si>
  <si>
    <t>taj_9_1</t>
  </si>
  <si>
    <t>-0.216</t>
  </si>
  <si>
    <t>taj_9_2</t>
  </si>
  <si>
    <t>-0.068</t>
  </si>
  <si>
    <t>taj_9_3</t>
  </si>
  <si>
    <t>-0.315</t>
  </si>
  <si>
    <t>taj_10_1</t>
  </si>
  <si>
    <t>-0.692</t>
  </si>
  <si>
    <t>taj_10_2</t>
  </si>
  <si>
    <t>taj_10_3</t>
  </si>
  <si>
    <t>-0.011</t>
  </si>
  <si>
    <t>taj_10_4</t>
  </si>
  <si>
    <t>-0.134</t>
  </si>
  <si>
    <t>taj_10_5</t>
  </si>
  <si>
    <t>-0.253</t>
  </si>
  <si>
    <t>taj_10_6</t>
  </si>
  <si>
    <t>-0.405</t>
  </si>
  <si>
    <t>taj_10_7</t>
  </si>
  <si>
    <t>-0.281</t>
  </si>
  <si>
    <t>taj_10_8</t>
  </si>
  <si>
    <t>-0.107</t>
  </si>
  <si>
    <t>taj_11_1</t>
  </si>
  <si>
    <t>-0.239</t>
  </si>
  <si>
    <t>taj_12_1</t>
  </si>
  <si>
    <t>-0.137</t>
  </si>
  <si>
    <t>taj_12_2</t>
  </si>
  <si>
    <t>-0.096</t>
  </si>
  <si>
    <t>taj_12_3</t>
  </si>
  <si>
    <t>-0.439</t>
  </si>
  <si>
    <t>taj_12_4</t>
  </si>
  <si>
    <t>-0.025</t>
  </si>
  <si>
    <t>taj_13_1</t>
  </si>
  <si>
    <t>-0.646</t>
  </si>
  <si>
    <t>taj_13_2</t>
  </si>
  <si>
    <t>-0.777</t>
  </si>
  <si>
    <t>taj_13_3</t>
  </si>
  <si>
    <t>taj_13_4</t>
  </si>
  <si>
    <t>-0.184</t>
  </si>
  <si>
    <t>taj_13_5</t>
  </si>
  <si>
    <t>-0.248</t>
  </si>
  <si>
    <t>taj_14_1</t>
  </si>
  <si>
    <t>-0.373</t>
  </si>
  <si>
    <t>taj_15_1</t>
  </si>
  <si>
    <t>-0.066</t>
  </si>
  <si>
    <t>taj_15_2</t>
  </si>
  <si>
    <t>-0.292</t>
  </si>
  <si>
    <t>taj_15_3</t>
  </si>
  <si>
    <t>-0.146</t>
  </si>
  <si>
    <t>taj_16_1</t>
  </si>
  <si>
    <t>-0.48</t>
  </si>
  <si>
    <t>taj_16_2</t>
  </si>
  <si>
    <t>-0.123</t>
  </si>
  <si>
    <t>taj_16_3</t>
  </si>
  <si>
    <t>-0.334</t>
  </si>
  <si>
    <t>taj_16_4</t>
  </si>
  <si>
    <t>-0.233</t>
  </si>
  <si>
    <t>taj_16_5</t>
  </si>
  <si>
    <t>-0.264</t>
  </si>
  <si>
    <t>taj_16_6</t>
  </si>
  <si>
    <t>-0.587</t>
  </si>
  <si>
    <t>taj_17_1</t>
  </si>
  <si>
    <t>-0.581</t>
  </si>
  <si>
    <t>taj_17_2</t>
  </si>
  <si>
    <t>-0.16</t>
  </si>
  <si>
    <t>taj_17_3</t>
  </si>
  <si>
    <t>-0.427</t>
  </si>
  <si>
    <t>taj_18_1</t>
  </si>
  <si>
    <t>-0.379</t>
  </si>
  <si>
    <t>taj_18_2</t>
  </si>
  <si>
    <t>-0.456</t>
  </si>
  <si>
    <t>taj_18_3</t>
  </si>
  <si>
    <t>-0.027</t>
  </si>
  <si>
    <t>taj_18_4</t>
  </si>
  <si>
    <t>-0.4</t>
  </si>
  <si>
    <t>taj_19_1</t>
  </si>
  <si>
    <t>-0.181</t>
  </si>
  <si>
    <t>taj_19_2</t>
  </si>
  <si>
    <t>-0.491</t>
  </si>
  <si>
    <t>taj_19_3</t>
  </si>
  <si>
    <t>taj_20_1</t>
  </si>
  <si>
    <t>-0.03</t>
  </si>
  <si>
    <t>taj_21_1</t>
  </si>
  <si>
    <t>-0.339</t>
  </si>
  <si>
    <t>taj_21_2</t>
  </si>
  <si>
    <t>-0.429</t>
  </si>
  <si>
    <t>taj_22_1</t>
  </si>
  <si>
    <t>-0.121</t>
  </si>
  <si>
    <t>taj_22_2</t>
  </si>
  <si>
    <t>-0.09</t>
  </si>
  <si>
    <t>taj_23_1</t>
  </si>
  <si>
    <t>-0.07</t>
  </si>
  <si>
    <t>taj_24_1</t>
  </si>
  <si>
    <t>-0.431</t>
  </si>
  <si>
    <t>taj_25_1</t>
  </si>
  <si>
    <t>taj_25_2</t>
  </si>
  <si>
    <t>-0.498</t>
  </si>
  <si>
    <t>taj_25_3</t>
  </si>
  <si>
    <t>-0.742</t>
  </si>
  <si>
    <t>taj_25_4</t>
  </si>
  <si>
    <t>-0.509</t>
  </si>
  <si>
    <t>taj_26_1</t>
  </si>
  <si>
    <t>taj_26_2</t>
  </si>
  <si>
    <t>2.164, 2.194</t>
  </si>
  <si>
    <t>2, 2</t>
  </si>
  <si>
    <t>IHS_1_20</t>
  </si>
  <si>
    <t>2.117, 2.244</t>
  </si>
  <si>
    <t>2, 3</t>
  </si>
  <si>
    <t>IHS_2_16</t>
  </si>
  <si>
    <t>1.04e+08</t>
  </si>
  <si>
    <t>2.196, 2.087</t>
  </si>
  <si>
    <t>1.34e+08</t>
  </si>
  <si>
    <t>1.37e+08</t>
  </si>
  <si>
    <t>2.47</t>
  </si>
  <si>
    <t>1.41e+08</t>
  </si>
  <si>
    <t>1.94e+08</t>
  </si>
  <si>
    <t>IHS_1_17</t>
  </si>
  <si>
    <t>IHS_1_18</t>
  </si>
  <si>
    <t>IHS_1_19</t>
  </si>
  <si>
    <t>IHS_1_21</t>
  </si>
  <si>
    <t>2.12</t>
  </si>
  <si>
    <t>IHS_1_22</t>
  </si>
  <si>
    <t>IHS_1_23</t>
  </si>
  <si>
    <t>IHS_1_24</t>
  </si>
  <si>
    <t>IHS_1_25</t>
  </si>
  <si>
    <t>IHS_1_26</t>
  </si>
  <si>
    <t>IHS_1_27</t>
  </si>
  <si>
    <t>IHS_1_28</t>
  </si>
  <si>
    <t>2.46</t>
  </si>
  <si>
    <t>2.13</t>
  </si>
  <si>
    <t>1.75e+08</t>
  </si>
  <si>
    <t>2.22e+08</t>
  </si>
  <si>
    <t>2.23e+08</t>
  </si>
  <si>
    <t>IHS_2_15</t>
  </si>
  <si>
    <t>IHS_2_17</t>
  </si>
  <si>
    <t>1.31e+08</t>
  </si>
  <si>
    <t>1.7e+08</t>
  </si>
  <si>
    <t>IHS_3_8</t>
  </si>
  <si>
    <t>IHS_3_9</t>
  </si>
  <si>
    <t>1.06e+08</t>
  </si>
  <si>
    <t>3.7e+07</t>
  </si>
  <si>
    <t>2.05</t>
  </si>
  <si>
    <t>IHS_6_2</t>
  </si>
  <si>
    <t>IHS_6_3</t>
  </si>
  <si>
    <t>IHS_6_4</t>
  </si>
  <si>
    <t>IHS_6_5</t>
  </si>
  <si>
    <t>IHS_7_2</t>
  </si>
  <si>
    <t>IHS_7_3</t>
  </si>
  <si>
    <t>IHS_7_4</t>
  </si>
  <si>
    <t>IHS_8_2</t>
  </si>
  <si>
    <t>5.6e+07</t>
  </si>
  <si>
    <t>2.34</t>
  </si>
  <si>
    <t>7.1e+07</t>
  </si>
  <si>
    <t>IHS_10_3</t>
  </si>
  <si>
    <t>3.1e+07</t>
  </si>
  <si>
    <t>-0.494, -0.55</t>
  </si>
  <si>
    <t>-0.093, -0.278</t>
  </si>
  <si>
    <t>-0.098</t>
  </si>
  <si>
    <t>-0.016</t>
  </si>
  <si>
    <t>-0.584</t>
  </si>
  <si>
    <t>-0.38</t>
  </si>
  <si>
    <t>-0.316</t>
  </si>
  <si>
    <t>-0.12</t>
  </si>
  <si>
    <t>-0.574</t>
  </si>
  <si>
    <t>-0.365</t>
  </si>
  <si>
    <t>taj_1_13</t>
  </si>
  <si>
    <t>-0.564</t>
  </si>
  <si>
    <t>taj_1_14</t>
  </si>
  <si>
    <t>-0.282</t>
  </si>
  <si>
    <t>-0.295</t>
  </si>
  <si>
    <t>-0.072</t>
  </si>
  <si>
    <t>-0.148</t>
  </si>
  <si>
    <t>-0.476</t>
  </si>
  <si>
    <t>-0.221</t>
  </si>
  <si>
    <t>1.53e+08</t>
  </si>
  <si>
    <t>-0.222</t>
  </si>
  <si>
    <t>-0.436</t>
  </si>
  <si>
    <t>-0.352</t>
  </si>
  <si>
    <t>-0.13</t>
  </si>
  <si>
    <t>-0.105</t>
  </si>
  <si>
    <t>-0.576</t>
  </si>
  <si>
    <t>-0.054</t>
  </si>
  <si>
    <t>-0.417</t>
  </si>
  <si>
    <t>-0.467</t>
  </si>
  <si>
    <t>-0.028</t>
  </si>
  <si>
    <t>-0.087</t>
  </si>
  <si>
    <t>-0.257</t>
  </si>
  <si>
    <t>1.27e+08</t>
  </si>
  <si>
    <t>-0.024</t>
  </si>
  <si>
    <t>-0.046</t>
  </si>
  <si>
    <t>-0.084</t>
  </si>
  <si>
    <t>1.59e+08</t>
  </si>
  <si>
    <t>-0.051</t>
  </si>
  <si>
    <t>-0.598</t>
  </si>
  <si>
    <t>-0.625</t>
  </si>
  <si>
    <t>taj_3_15</t>
  </si>
  <si>
    <t>-0.104</t>
  </si>
  <si>
    <t>-0.358</t>
  </si>
  <si>
    <t>-0.185</t>
  </si>
  <si>
    <t>-0.262</t>
  </si>
  <si>
    <t>-0.201</t>
  </si>
  <si>
    <t>-0.616</t>
  </si>
  <si>
    <t>-0.188</t>
  </si>
  <si>
    <t>-0.176</t>
  </si>
  <si>
    <t>-0.392</t>
  </si>
  <si>
    <t>-0.444</t>
  </si>
  <si>
    <t>-0.162</t>
  </si>
  <si>
    <t>-0.212</t>
  </si>
  <si>
    <t>taj_6_2</t>
  </si>
  <si>
    <t>-0.214</t>
  </si>
  <si>
    <t>taj_6_3</t>
  </si>
  <si>
    <t>-0.628</t>
  </si>
  <si>
    <t>-0.177</t>
  </si>
  <si>
    <t>-0.395</t>
  </si>
  <si>
    <t>-0.617</t>
  </si>
  <si>
    <t>-0.234</t>
  </si>
  <si>
    <t>-0.326</t>
  </si>
  <si>
    <t>-0.816</t>
  </si>
  <si>
    <t>-0.026</t>
  </si>
  <si>
    <t>-0.194</t>
  </si>
  <si>
    <t>taj_9_4</t>
  </si>
  <si>
    <t>2.7e+07</t>
  </si>
  <si>
    <t>-0.514</t>
  </si>
  <si>
    <t>taj_9_5</t>
  </si>
  <si>
    <t>-0.192</t>
  </si>
  <si>
    <t>taj_9_6</t>
  </si>
  <si>
    <t>-0.36</t>
  </si>
  <si>
    <t>taj_9_7</t>
  </si>
  <si>
    <t>-0.263</t>
  </si>
  <si>
    <t>taj_9_8</t>
  </si>
  <si>
    <t>-0.034</t>
  </si>
  <si>
    <t>-0.432</t>
  </si>
  <si>
    <t>1.4e+07</t>
  </si>
  <si>
    <t>-0.594</t>
  </si>
  <si>
    <t>taj_11_2</t>
  </si>
  <si>
    <t>-0.175</t>
  </si>
  <si>
    <t>-0.503</t>
  </si>
  <si>
    <t>-0.261</t>
  </si>
  <si>
    <t>-0.149</t>
  </si>
  <si>
    <t>-0.035</t>
  </si>
  <si>
    <t>taj_15_4</t>
  </si>
  <si>
    <t>-0.757</t>
  </si>
  <si>
    <t>-0.735</t>
  </si>
  <si>
    <t>-0.189</t>
  </si>
  <si>
    <t>-0.702</t>
  </si>
  <si>
    <t>-0.058</t>
  </si>
  <si>
    <t>-0.113</t>
  </si>
  <si>
    <t>taj_16_7</t>
  </si>
  <si>
    <t>-0.196</t>
  </si>
  <si>
    <t>-0.455</t>
  </si>
  <si>
    <t>-0.518</t>
  </si>
  <si>
    <t>-0.258</t>
  </si>
  <si>
    <t>-0.506</t>
  </si>
  <si>
    <t>-0.523</t>
  </si>
  <si>
    <t>-0.187</t>
  </si>
  <si>
    <t>1.7e+07</t>
  </si>
  <si>
    <t>-0.099</t>
  </si>
  <si>
    <t>-0.076</t>
  </si>
  <si>
    <t>taj_23_2</t>
  </si>
  <si>
    <t>taj_23_3</t>
  </si>
  <si>
    <t>-0.009</t>
  </si>
  <si>
    <t>-0.346</t>
  </si>
  <si>
    <t>-0.135</t>
  </si>
  <si>
    <t>-0.178</t>
  </si>
  <si>
    <t>-0.291</t>
  </si>
  <si>
    <t>2.576, 2.644</t>
  </si>
  <si>
    <t>1.8e+08</t>
  </si>
  <si>
    <t>2.205, 2.244</t>
  </si>
  <si>
    <t>2.068, 2.238</t>
  </si>
  <si>
    <t>2, 4</t>
  </si>
  <si>
    <t>1.22e+08</t>
  </si>
  <si>
    <t>2.29</t>
  </si>
  <si>
    <t>1.79e+08</t>
  </si>
  <si>
    <t>1.32e+08</t>
  </si>
  <si>
    <t>1.65e+08</t>
  </si>
  <si>
    <t>1.87e+08</t>
  </si>
  <si>
    <t>2.07</t>
  </si>
  <si>
    <t>IHS_3_10</t>
  </si>
  <si>
    <t>1.89e+08</t>
  </si>
  <si>
    <t>IHS_3_11</t>
  </si>
  <si>
    <t>1.97e+08</t>
  </si>
  <si>
    <t>IHS_3_12</t>
  </si>
  <si>
    <t>IHS_3_13</t>
  </si>
  <si>
    <t>9.6e+07</t>
  </si>
  <si>
    <t>3.9e+07</t>
  </si>
  <si>
    <t>IHS_11_1</t>
  </si>
  <si>
    <t>5.2e+07</t>
  </si>
  <si>
    <t>4.6e+07</t>
  </si>
  <si>
    <t>1.6e+07</t>
  </si>
  <si>
    <t>IHS_18_2</t>
  </si>
  <si>
    <t>IHS_21_1</t>
  </si>
  <si>
    <t>2.39</t>
  </si>
  <si>
    <t>-0.084, -0.167</t>
  </si>
  <si>
    <t>-0.382, -0.161</t>
  </si>
  <si>
    <t>taj_4_9</t>
  </si>
  <si>
    <t>2.6e+07</t>
  </si>
  <si>
    <t>-0.13, -0.507</t>
  </si>
  <si>
    <t>taj_13_7</t>
  </si>
  <si>
    <t>-0.133</t>
  </si>
  <si>
    <t>-0.804</t>
  </si>
  <si>
    <t>3.8e+07</t>
  </si>
  <si>
    <t>-0.205</t>
  </si>
  <si>
    <t>-0.32</t>
  </si>
  <si>
    <t>6.2e+07</t>
  </si>
  <si>
    <t>-0.593</t>
  </si>
  <si>
    <t>-0.14</t>
  </si>
  <si>
    <t>-0.477</t>
  </si>
  <si>
    <t>-0.7</t>
  </si>
  <si>
    <t>-0.273</t>
  </si>
  <si>
    <t>-0.128</t>
  </si>
  <si>
    <t>-0.544</t>
  </si>
  <si>
    <t>-0.293</t>
  </si>
  <si>
    <t>-0.156</t>
  </si>
  <si>
    <t>taj_1_15</t>
  </si>
  <si>
    <t>-0.18</t>
  </si>
  <si>
    <t>taj_1_16</t>
  </si>
  <si>
    <t>-0.226</t>
  </si>
  <si>
    <t>taj_1_17</t>
  </si>
  <si>
    <t>-0.101</t>
  </si>
  <si>
    <t>taj_1_18</t>
  </si>
  <si>
    <t>-0.403</t>
  </si>
  <si>
    <t>taj_1_19</t>
  </si>
  <si>
    <t>-0.384</t>
  </si>
  <si>
    <t>taj_1_20</t>
  </si>
  <si>
    <t>-0.492</t>
  </si>
  <si>
    <t>taj_1_21</t>
  </si>
  <si>
    <t>-0.747</t>
  </si>
  <si>
    <t>taj_1_22</t>
  </si>
  <si>
    <t>-0.285</t>
  </si>
  <si>
    <t>taj_1_23</t>
  </si>
  <si>
    <t>-0.088</t>
  </si>
  <si>
    <t>taj_1_24</t>
  </si>
  <si>
    <t>1.92e+08</t>
  </si>
  <si>
    <t>-0.033</t>
  </si>
  <si>
    <t>taj_1_25</t>
  </si>
  <si>
    <t>taj_1_26</t>
  </si>
  <si>
    <t>taj_1_27</t>
  </si>
  <si>
    <t>-0.259</t>
  </si>
  <si>
    <t>taj_1_28</t>
  </si>
  <si>
    <t>-0.459</t>
  </si>
  <si>
    <t>taj_1_29</t>
  </si>
  <si>
    <t>taj_1_30</t>
  </si>
  <si>
    <t>-0.76</t>
  </si>
  <si>
    <t>-0.547</t>
  </si>
  <si>
    <t>-0.717</t>
  </si>
  <si>
    <t>-0.673</t>
  </si>
  <si>
    <t>-0.527</t>
  </si>
  <si>
    <t>-0.236</t>
  </si>
  <si>
    <t>-0.017</t>
  </si>
  <si>
    <t>-0.607</t>
  </si>
  <si>
    <t>1.61e+08</t>
  </si>
  <si>
    <t>-0.167</t>
  </si>
  <si>
    <t>-0.573</t>
  </si>
  <si>
    <t>-0.042</t>
  </si>
  <si>
    <t>-0.108</t>
  </si>
  <si>
    <t>-0.495</t>
  </si>
  <si>
    <t>-0.67</t>
  </si>
  <si>
    <t>-0.287</t>
  </si>
  <si>
    <t>-0.158</t>
  </si>
  <si>
    <t>-0.608</t>
  </si>
  <si>
    <t>-0.399</t>
  </si>
  <si>
    <t>-0.265</t>
  </si>
  <si>
    <t>9.2e+07</t>
  </si>
  <si>
    <t>-0.794</t>
  </si>
  <si>
    <t>1.38e+08</t>
  </si>
  <si>
    <t>-0.036</t>
  </si>
  <si>
    <t>1.55e+08</t>
  </si>
  <si>
    <t>-0.636</t>
  </si>
  <si>
    <t>-0.249</t>
  </si>
  <si>
    <t>-0.505</t>
  </si>
  <si>
    <t>1.9e+08</t>
  </si>
  <si>
    <t>-0.693</t>
  </si>
  <si>
    <t>-0.709</t>
  </si>
  <si>
    <t>-0.787</t>
  </si>
  <si>
    <t>-0.668</t>
  </si>
  <si>
    <t>-0.086</t>
  </si>
  <si>
    <t>taj_4_8</t>
  </si>
  <si>
    <t>-0.117</t>
  </si>
  <si>
    <t>taj_4_10</t>
  </si>
  <si>
    <t>taj_4_11</t>
  </si>
  <si>
    <t>-0.746</t>
  </si>
  <si>
    <t>-0.408</t>
  </si>
  <si>
    <t>-0.223</t>
  </si>
  <si>
    <t>-0.103</t>
  </si>
  <si>
    <t>-0.821</t>
  </si>
  <si>
    <t>-0.237</t>
  </si>
  <si>
    <t>-0.618</t>
  </si>
  <si>
    <t>taj_6_4</t>
  </si>
  <si>
    <t>-0.627</t>
  </si>
  <si>
    <t>taj_6_5</t>
  </si>
  <si>
    <t>-0.266</t>
  </si>
  <si>
    <t>taj_6_6</t>
  </si>
  <si>
    <t>-0.018</t>
  </si>
  <si>
    <t>taj_6_7</t>
  </si>
  <si>
    <t>-0.277</t>
  </si>
  <si>
    <t>-0.486</t>
  </si>
  <si>
    <t>-0.462</t>
  </si>
  <si>
    <t>taj_7_6</t>
  </si>
  <si>
    <t>-0.272</t>
  </si>
  <si>
    <t>taj_7_7</t>
  </si>
  <si>
    <t>-0.154</t>
  </si>
  <si>
    <t>-0.111</t>
  </si>
  <si>
    <t>-0.453</t>
  </si>
  <si>
    <t>-0.324</t>
  </si>
  <si>
    <t>-0.132</t>
  </si>
  <si>
    <t>-0.08</t>
  </si>
  <si>
    <t>-0.606</t>
  </si>
  <si>
    <t>-0.136</t>
  </si>
  <si>
    <t>taj_8_10</t>
  </si>
  <si>
    <t>-0.684</t>
  </si>
  <si>
    <t>taj_8_11</t>
  </si>
  <si>
    <t>-0.434</t>
  </si>
  <si>
    <t>taj_8_12</t>
  </si>
  <si>
    <t>-0.43</t>
  </si>
  <si>
    <t>taj_8_13</t>
  </si>
  <si>
    <t>-0.093</t>
  </si>
  <si>
    <t>taj_8_14</t>
  </si>
  <si>
    <t>taj_8_15</t>
  </si>
  <si>
    <t>-0.485</t>
  </si>
  <si>
    <t>-0.572</t>
  </si>
  <si>
    <t>-0.165</t>
  </si>
  <si>
    <t>-0.401</t>
  </si>
  <si>
    <t>-0.157</t>
  </si>
  <si>
    <t>-0.041</t>
  </si>
  <si>
    <t>taj_9_9</t>
  </si>
  <si>
    <t>-0.251</t>
  </si>
  <si>
    <t>taj_9_10</t>
  </si>
  <si>
    <t>taj_9_11</t>
  </si>
  <si>
    <t>-0.524</t>
  </si>
  <si>
    <t>-0.246</t>
  </si>
  <si>
    <t>-0.198</t>
  </si>
  <si>
    <t>-0.159</t>
  </si>
  <si>
    <t>-0.235</t>
  </si>
  <si>
    <t>-0.562</t>
  </si>
  <si>
    <t>-0.139</t>
  </si>
  <si>
    <t>5.7e+07</t>
  </si>
  <si>
    <t>-0.404</t>
  </si>
  <si>
    <t>-0.276</t>
  </si>
  <si>
    <t>taj_12_5</t>
  </si>
  <si>
    <t>-0.118</t>
  </si>
  <si>
    <t>taj_12_6</t>
  </si>
  <si>
    <t>2.2e+07</t>
  </si>
  <si>
    <t>-0.656</t>
  </si>
  <si>
    <t>-0.106</t>
  </si>
  <si>
    <t>taj_13_6</t>
  </si>
  <si>
    <t>taj_13_8</t>
  </si>
  <si>
    <t>-0.511</t>
  </si>
  <si>
    <t>taj_13_9</t>
  </si>
  <si>
    <t>taj_13_10</t>
  </si>
  <si>
    <t>-0.166</t>
  </si>
  <si>
    <t>taj_13_11</t>
  </si>
  <si>
    <t>-0.78</t>
  </si>
  <si>
    <t>taj_13_12</t>
  </si>
  <si>
    <t>taj_13_13</t>
  </si>
  <si>
    <t>-0.889</t>
  </si>
  <si>
    <t>-0.47</t>
  </si>
  <si>
    <t>-0.807</t>
  </si>
  <si>
    <t>-0.114</t>
  </si>
  <si>
    <t>-0.501</t>
  </si>
  <si>
    <t>-0.519</t>
  </si>
  <si>
    <t>taj_15_5</t>
  </si>
  <si>
    <t>taj_15_6</t>
  </si>
  <si>
    <t>-0.69</t>
  </si>
  <si>
    <t>taj_15_7</t>
  </si>
  <si>
    <t>taj_15_8</t>
  </si>
  <si>
    <t>-0.23</t>
  </si>
  <si>
    <t>taj_15_9</t>
  </si>
  <si>
    <t>-0.347</t>
  </si>
  <si>
    <t>taj_15_10</t>
  </si>
  <si>
    <t>taj_15_11</t>
  </si>
  <si>
    <t>-0.074</t>
  </si>
  <si>
    <t>-0.446</t>
  </si>
  <si>
    <t>-0.475</t>
  </si>
  <si>
    <t>4.2e+07</t>
  </si>
  <si>
    <t>-0.052</t>
  </si>
  <si>
    <t>taj_16_8</t>
  </si>
  <si>
    <t>taj_16_9</t>
  </si>
  <si>
    <t>taj_16_10</t>
  </si>
  <si>
    <t>-0.348</t>
  </si>
  <si>
    <t>taj_16_11</t>
  </si>
  <si>
    <t>taj_16_12</t>
  </si>
  <si>
    <t>-0.541</t>
  </si>
  <si>
    <t>-0.288</t>
  </si>
  <si>
    <t>taj_17_4</t>
  </si>
  <si>
    <t>taj_17_5</t>
  </si>
  <si>
    <t>-0.268</t>
  </si>
  <si>
    <t>taj_17_6</t>
  </si>
  <si>
    <t>-0.309</t>
  </si>
  <si>
    <t>taj_17_7</t>
  </si>
  <si>
    <t>taj_17_8</t>
  </si>
  <si>
    <t>4.1e+07</t>
  </si>
  <si>
    <t>-0.362</t>
  </si>
  <si>
    <t>taj_17_9</t>
  </si>
  <si>
    <t>-0.499</t>
  </si>
  <si>
    <t>-0.367</t>
  </si>
  <si>
    <t>-0.695</t>
  </si>
  <si>
    <t>taj_18_5</t>
  </si>
  <si>
    <t>-0.744</t>
  </si>
  <si>
    <t>taj_18_6</t>
  </si>
  <si>
    <t>-0.654</t>
  </si>
  <si>
    <t>taj_19_4</t>
  </si>
  <si>
    <t>-0.423</t>
  </si>
  <si>
    <t>taj_20_2</t>
  </si>
  <si>
    <t>taj_20_3</t>
  </si>
  <si>
    <t>taj_20_4</t>
  </si>
  <si>
    <t>-0.604</t>
  </si>
  <si>
    <t>-0.06</t>
  </si>
  <si>
    <t>4.3e+07</t>
  </si>
  <si>
    <t>-0.152</t>
  </si>
  <si>
    <t>taj_22_3</t>
  </si>
  <si>
    <t>-0.774</t>
  </si>
  <si>
    <t>-0.448</t>
  </si>
  <si>
    <t>-0.355</t>
  </si>
  <si>
    <t>-0.032</t>
  </si>
  <si>
    <t>1.5e+07</t>
  </si>
  <si>
    <t>-0.35</t>
  </si>
  <si>
    <t>-0.489</t>
  </si>
  <si>
    <t>-0.089</t>
  </si>
  <si>
    <t>taj_26_3</t>
  </si>
  <si>
    <t>taj_26_4</t>
  </si>
  <si>
    <t>taj_26_5</t>
  </si>
  <si>
    <t>2.381, 2.473</t>
  </si>
  <si>
    <t>IHS_2_23</t>
  </si>
  <si>
    <t>2.642, 3.028</t>
  </si>
  <si>
    <t>IHS_2_25</t>
  </si>
  <si>
    <t>2.657, 2.488</t>
  </si>
  <si>
    <t>2.31</t>
  </si>
  <si>
    <t>2.09e+08</t>
  </si>
  <si>
    <t>2.14e+08</t>
  </si>
  <si>
    <t>2.28</t>
  </si>
  <si>
    <t>2.15e+08</t>
  </si>
  <si>
    <t>1.02e+08</t>
  </si>
  <si>
    <t>IHS_2_18</t>
  </si>
  <si>
    <t>IHS_2_19</t>
  </si>
  <si>
    <t>IHS_2_20</t>
  </si>
  <si>
    <t>2.01e+08</t>
  </si>
  <si>
    <t>IHS_2_21</t>
  </si>
  <si>
    <t>2.02e+08</t>
  </si>
  <si>
    <t>IHS_2_22</t>
  </si>
  <si>
    <t>IHS_2_24</t>
  </si>
  <si>
    <t>IHS_2_26</t>
  </si>
  <si>
    <t>IHS_2_27</t>
  </si>
  <si>
    <t>IHS_2_28</t>
  </si>
  <si>
    <t>1.09e+08</t>
  </si>
  <si>
    <t>2.08e+08</t>
  </si>
  <si>
    <t>2.13e+08</t>
  </si>
  <si>
    <t>IHS_3_14</t>
  </si>
  <si>
    <t>IHS_3_15</t>
  </si>
  <si>
    <t>IHS_3_16</t>
  </si>
  <si>
    <t>IHS_3_17</t>
  </si>
  <si>
    <t>IHS_3_18</t>
  </si>
  <si>
    <t>8.7e+07</t>
  </si>
  <si>
    <t>-0.231, -0.701, -0.617</t>
  </si>
  <si>
    <t>-0.245, -0.163, -0.186</t>
  </si>
  <si>
    <t>2, 2, 2</t>
  </si>
  <si>
    <t>-0.028, -0.614</t>
  </si>
  <si>
    <t>3, 3</t>
  </si>
  <si>
    <t>-0.673, -0.01</t>
  </si>
  <si>
    <t>-0.402, -0.405</t>
  </si>
  <si>
    <t>-0.179</t>
  </si>
  <si>
    <t>-0.1</t>
  </si>
  <si>
    <t>-0.726</t>
  </si>
  <si>
    <t>-0.217</t>
  </si>
  <si>
    <t>-0.736</t>
  </si>
  <si>
    <t>-0.344</t>
  </si>
  <si>
    <t>-0.481</t>
  </si>
  <si>
    <t>-0.304</t>
  </si>
  <si>
    <t>2.51e+08</t>
  </si>
  <si>
    <t>-0.191</t>
  </si>
  <si>
    <t>-0.256</t>
  </si>
  <si>
    <t>-0.633</t>
  </si>
  <si>
    <t>-0.537</t>
  </si>
  <si>
    <t>-0.15</t>
  </si>
  <si>
    <t>-0.5</t>
  </si>
  <si>
    <t>-0.284</t>
  </si>
  <si>
    <t>-0.366</t>
  </si>
  <si>
    <t>-0.037</t>
  </si>
  <si>
    <t>-0.335</t>
  </si>
  <si>
    <t>-0.685</t>
  </si>
  <si>
    <t>-0.414</t>
  </si>
  <si>
    <t>-0.219</t>
  </si>
  <si>
    <t>-0.39</t>
  </si>
  <si>
    <t>-0.651</t>
  </si>
  <si>
    <t>-0.393</t>
  </si>
  <si>
    <t>-0.474</t>
  </si>
  <si>
    <t>-0.407</t>
  </si>
  <si>
    <t>taj_3_16</t>
  </si>
  <si>
    <t>-0.452</t>
  </si>
  <si>
    <t>-0.229</t>
  </si>
  <si>
    <t>-0.723</t>
  </si>
  <si>
    <t>-0.578</t>
  </si>
  <si>
    <t>-0.619</t>
  </si>
  <si>
    <t>-0.589</t>
  </si>
  <si>
    <t>-0.3</t>
  </si>
  <si>
    <t>taj_4_12</t>
  </si>
  <si>
    <t>-0.267</t>
  </si>
  <si>
    <t>-0.591</t>
  </si>
  <si>
    <t>-0.338</t>
  </si>
  <si>
    <t>-0.145</t>
  </si>
  <si>
    <t>-0.568</t>
  </si>
  <si>
    <t>-0.595</t>
  </si>
  <si>
    <t>-0.341</t>
  </si>
  <si>
    <t>-0.441</t>
  </si>
  <si>
    <t>-0.321</t>
  </si>
  <si>
    <t>-0.368</t>
  </si>
  <si>
    <t>-0.369</t>
  </si>
  <si>
    <t>-0.644</t>
  </si>
  <si>
    <t>4.8e+07</t>
  </si>
  <si>
    <t>-0.224</t>
  </si>
  <si>
    <t>-0.383</t>
  </si>
  <si>
    <t>-0.372</t>
  </si>
  <si>
    <t>-0.057</t>
  </si>
  <si>
    <t>2.1e+07</t>
  </si>
  <si>
    <t>-0.659</t>
  </si>
  <si>
    <t>7.8e+07</t>
  </si>
  <si>
    <t>-0.629</t>
  </si>
  <si>
    <t>-0.473</t>
  </si>
  <si>
    <t>taj_14_2</t>
  </si>
  <si>
    <t>-0.45</t>
  </si>
  <si>
    <t>taj_14_3</t>
  </si>
  <si>
    <t>-0.714</t>
  </si>
  <si>
    <t>-0.561</t>
  </si>
  <si>
    <t>-0.022</t>
  </si>
  <si>
    <t>-0.409</t>
  </si>
  <si>
    <t>-0.206</t>
  </si>
  <si>
    <t>-0.614</t>
  </si>
  <si>
    <t>6.1e+07</t>
  </si>
  <si>
    <t>-0.412</t>
  </si>
  <si>
    <t>-0.081</t>
  </si>
  <si>
    <t>-0.306</t>
  </si>
  <si>
    <t>taj_18_7</t>
  </si>
  <si>
    <t>taj_18_8</t>
  </si>
  <si>
    <t>-0.314</t>
  </si>
  <si>
    <t>-0.61</t>
  </si>
  <si>
    <t>-0.609</t>
  </si>
  <si>
    <t>-0.138</t>
  </si>
  <si>
    <t>taj_24_2</t>
  </si>
  <si>
    <t>-0.24</t>
  </si>
  <si>
    <t>taj_25_5</t>
  </si>
  <si>
    <t>-0.067</t>
  </si>
  <si>
    <t>2.5e+07</t>
  </si>
  <si>
    <t>1.98e+08</t>
  </si>
  <si>
    <t>1.66e+08</t>
  </si>
  <si>
    <t>2.26</t>
  </si>
  <si>
    <t>2.15</t>
  </si>
  <si>
    <t>1.9e+07</t>
  </si>
  <si>
    <t>IHS_7_5</t>
  </si>
  <si>
    <t>IHS_7_6</t>
  </si>
  <si>
    <t>IHS_8_3</t>
  </si>
  <si>
    <t>IHS_8_4</t>
  </si>
  <si>
    <t>2.11</t>
  </si>
  <si>
    <t>1.98</t>
  </si>
  <si>
    <t>IHS_12_2</t>
  </si>
  <si>
    <t>IHS_13_4</t>
  </si>
  <si>
    <t>IHS_14_1</t>
  </si>
  <si>
    <t>IHS_14_2</t>
  </si>
  <si>
    <t>IHS_14_3</t>
  </si>
  <si>
    <t>2.8e+07</t>
  </si>
  <si>
    <t>IHS_14_4</t>
  </si>
  <si>
    <t>IHS_18_3</t>
  </si>
  <si>
    <t>-0.273, -0.554</t>
  </si>
  <si>
    <t>-0.284, -0.397</t>
  </si>
  <si>
    <t>taj_3_17</t>
  </si>
  <si>
    <t>-0.246, -0.837</t>
  </si>
  <si>
    <t>-0.742, -0.799</t>
  </si>
  <si>
    <t>-0.044</t>
  </si>
  <si>
    <t>-0.44</t>
  </si>
  <si>
    <t>3.4e+07</t>
  </si>
  <si>
    <t>-0.22</t>
  </si>
  <si>
    <t>-0.387</t>
  </si>
  <si>
    <t>-0.838</t>
  </si>
  <si>
    <t>-0.069</t>
  </si>
  <si>
    <t>-0.484</t>
  </si>
  <si>
    <t>-0.004</t>
  </si>
  <si>
    <t>-0.01</t>
  </si>
  <si>
    <t>-0.534</t>
  </si>
  <si>
    <t>2.46e+08</t>
  </si>
  <si>
    <t>-0.003</t>
  </si>
  <si>
    <t>taj_1_31</t>
  </si>
  <si>
    <t>taj_1_32</t>
  </si>
  <si>
    <t>-0.642</t>
  </si>
  <si>
    <t>-0.11</t>
  </si>
  <si>
    <t>-0.296</t>
  </si>
  <si>
    <t>-0.144</t>
  </si>
  <si>
    <t>3.6e+07</t>
  </si>
  <si>
    <t>-0.141</t>
  </si>
  <si>
    <t>-0.31</t>
  </si>
  <si>
    <t>-0.397</t>
  </si>
  <si>
    <t>-0.418</t>
  </si>
  <si>
    <t>1.29e+08</t>
  </si>
  <si>
    <t>-0.857</t>
  </si>
  <si>
    <t>-0.183</t>
  </si>
  <si>
    <t>-0.768</t>
  </si>
  <si>
    <t>1.57e+08</t>
  </si>
  <si>
    <t>-0.532</t>
  </si>
  <si>
    <t>-0.322</t>
  </si>
  <si>
    <t>-0.545</t>
  </si>
  <si>
    <t>2.37e+08</t>
  </si>
  <si>
    <t>taj_2_30</t>
  </si>
  <si>
    <t>-0.329</t>
  </si>
  <si>
    <t>taj_2_31</t>
  </si>
  <si>
    <t>taj_2_32</t>
  </si>
  <si>
    <t>-0.063</t>
  </si>
  <si>
    <t>-0.471</t>
  </si>
  <si>
    <t>-0.013</t>
  </si>
  <si>
    <t>5.4e+07</t>
  </si>
  <si>
    <t>6.4e+07</t>
  </si>
  <si>
    <t>-0.049</t>
  </si>
  <si>
    <t>1.08e+08</t>
  </si>
  <si>
    <t>-0.655</t>
  </si>
  <si>
    <t>taj_3_18</t>
  </si>
  <si>
    <t>taj_3_19</t>
  </si>
  <si>
    <t>taj_3_20</t>
  </si>
  <si>
    <t>taj_3_21</t>
  </si>
  <si>
    <t>-0.461</t>
  </si>
  <si>
    <t>taj_3_22</t>
  </si>
  <si>
    <t>taj_3_23</t>
  </si>
  <si>
    <t>taj_3_24</t>
  </si>
  <si>
    <t>taj_3_25</t>
  </si>
  <si>
    <t>taj_3_26</t>
  </si>
  <si>
    <t>taj_3_27</t>
  </si>
  <si>
    <t>taj_3_28</t>
  </si>
  <si>
    <t>-0.279</t>
  </si>
  <si>
    <t>taj_3_29</t>
  </si>
  <si>
    <t>-0.447</t>
  </si>
  <si>
    <t>-0.012</t>
  </si>
  <si>
    <t>-0.091</t>
  </si>
  <si>
    <t>-0.754</t>
  </si>
  <si>
    <t>4.7e+07</t>
  </si>
  <si>
    <t>-0.122</t>
  </si>
  <si>
    <t>-0.565</t>
  </si>
  <si>
    <t>-0.652</t>
  </si>
  <si>
    <t>taj_4_13</t>
  </si>
  <si>
    <t>-0.254</t>
  </si>
  <si>
    <t>-0.701</t>
  </si>
  <si>
    <t>-0.449</t>
  </si>
  <si>
    <t>9.8e+07</t>
  </si>
  <si>
    <t>-0.345</t>
  </si>
  <si>
    <t>-0.707</t>
  </si>
  <si>
    <t>-0.675</t>
  </si>
  <si>
    <t>-0.761</t>
  </si>
  <si>
    <t>taj_6_8</t>
  </si>
  <si>
    <t>-0.603</t>
  </si>
  <si>
    <t>taj_6_9</t>
  </si>
  <si>
    <t>taj_6_10</t>
  </si>
  <si>
    <t>-0.019</t>
  </si>
  <si>
    <t>taj_6_11</t>
  </si>
  <si>
    <t>6.7e+07</t>
  </si>
  <si>
    <t>-0.497</t>
  </si>
  <si>
    <t>taj_6_12</t>
  </si>
  <si>
    <t>-0.674</t>
  </si>
  <si>
    <t>taj_6_13</t>
  </si>
  <si>
    <t>taj_6_14</t>
  </si>
  <si>
    <t>taj_6_15</t>
  </si>
  <si>
    <t>taj_6_16</t>
  </si>
  <si>
    <t>taj_6_17</t>
  </si>
  <si>
    <t>-0.799</t>
  </si>
  <si>
    <t>taj_6_18</t>
  </si>
  <si>
    <t>-0.131</t>
  </si>
  <si>
    <t>-0.207</t>
  </si>
  <si>
    <t>-0.143</t>
  </si>
  <si>
    <t>-0.173</t>
  </si>
  <si>
    <t>-0.516</t>
  </si>
  <si>
    <t>-0.333</t>
  </si>
  <si>
    <t>-0.331</t>
  </si>
  <si>
    <t>-0.343</t>
  </si>
  <si>
    <t>-0.753</t>
  </si>
  <si>
    <t>-0.228</t>
  </si>
  <si>
    <t>-0.053</t>
  </si>
  <si>
    <t>-0.428</t>
  </si>
  <si>
    <t>-0.811</t>
  </si>
  <si>
    <t>-0.732</t>
  </si>
  <si>
    <t>-0.008</t>
  </si>
  <si>
    <t>taj_10_9</t>
  </si>
  <si>
    <t>-0.521</t>
  </si>
  <si>
    <t>taj_10_10</t>
  </si>
  <si>
    <t>taj_10_11</t>
  </si>
  <si>
    <t>taj_10_12</t>
  </si>
  <si>
    <t>taj_10_13</t>
  </si>
  <si>
    <t>-0.015</t>
  </si>
  <si>
    <t>taj_10_14</t>
  </si>
  <si>
    <t>-0.354</t>
  </si>
  <si>
    <t>taj_10_15</t>
  </si>
  <si>
    <t>-0.374</t>
  </si>
  <si>
    <t>taj_10_16</t>
  </si>
  <si>
    <t>-0.769</t>
  </si>
  <si>
    <t>-0.643</t>
  </si>
  <si>
    <t>taj_12_7</t>
  </si>
  <si>
    <t>-0.388</t>
  </si>
  <si>
    <t>taj_12_8</t>
  </si>
  <si>
    <t>taj_12_9</t>
  </si>
  <si>
    <t>-0.391</t>
  </si>
  <si>
    <t>-0.172</t>
  </si>
  <si>
    <t>-0.696</t>
  </si>
  <si>
    <t>-0.46</t>
  </si>
  <si>
    <t>-0.007</t>
  </si>
  <si>
    <t>-0.556</t>
  </si>
  <si>
    <t>-0.245</t>
  </si>
  <si>
    <t>-0.05</t>
  </si>
  <si>
    <t>-0.303</t>
  </si>
  <si>
    <t>-0.894</t>
  </si>
  <si>
    <t>-0.8</t>
  </si>
  <si>
    <t>taj_19_5</t>
  </si>
  <si>
    <t>-0.006</t>
  </si>
  <si>
    <t>taj_19_6</t>
  </si>
  <si>
    <t>-0.312</t>
  </si>
  <si>
    <t>taj_22_4</t>
  </si>
  <si>
    <t>-0.53</t>
  </si>
  <si>
    <t>taj_22_5</t>
  </si>
  <si>
    <t>taj_23_4</t>
  </si>
  <si>
    <t>Belclare</t>
  </si>
  <si>
    <t>Charollais</t>
  </si>
  <si>
    <t>Suffolk</t>
  </si>
  <si>
    <t>Texel</t>
  </si>
  <si>
    <t>Vendeen</t>
  </si>
  <si>
    <t>128400000</t>
  </si>
  <si>
    <t>185400000</t>
  </si>
  <si>
    <t>116000000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</si>
</sst>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A810-0DED-421B-8C6E-91EB5A1594EE}">
  <dimension ref="A1:J79"/>
  <sheetViews>
    <sheetView workbookViewId="0"/>
  </sheetViews>
  <sheetFormatPr defaultRowHeight="15" x14ac:dyDescent="0.25"/>
  <cols>
    <col min="1" max="1" width="9.140625" style="1"/>
    <col min="2" max="2" width="6.140625" style="1" bestFit="1" customWidth="1"/>
    <col min="3" max="4" width="10" style="1" bestFit="1" customWidth="1"/>
    <col min="5" max="5" width="11.140625" style="1" bestFit="1" customWidth="1"/>
    <col min="6" max="6" width="8.140625" style="1" bestFit="1" customWidth="1"/>
    <col min="7" max="7" width="8.7109375" style="1" bestFit="1" customWidth="1"/>
    <col min="8" max="8" width="8.85546875" style="1" bestFit="1" customWidth="1"/>
    <col min="9" max="9" width="6" style="1" bestFit="1" customWidth="1"/>
    <col min="10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1">
        <v>2</v>
      </c>
      <c r="B2" s="1">
        <v>4</v>
      </c>
      <c r="C2" s="5" t="s">
        <v>1098</v>
      </c>
      <c r="D2" s="1">
        <v>116200000</v>
      </c>
      <c r="E2" s="1" t="s">
        <v>9</v>
      </c>
      <c r="F2" s="1" t="s">
        <v>10</v>
      </c>
      <c r="G2" s="2">
        <v>200000</v>
      </c>
      <c r="H2" s="1" t="s">
        <v>11</v>
      </c>
      <c r="I2" s="1">
        <v>2</v>
      </c>
      <c r="J2" s="6"/>
    </row>
    <row r="3" spans="1:10" x14ac:dyDescent="0.25">
      <c r="A3" s="1">
        <v>1</v>
      </c>
      <c r="B3" s="1">
        <v>1</v>
      </c>
      <c r="C3" s="1">
        <v>16800000</v>
      </c>
      <c r="D3" s="1">
        <v>16900000</v>
      </c>
      <c r="E3" s="3">
        <v>2299</v>
      </c>
      <c r="F3" s="1">
        <v>2</v>
      </c>
      <c r="G3" s="2">
        <v>100000</v>
      </c>
      <c r="H3" s="1" t="s">
        <v>12</v>
      </c>
      <c r="I3" s="1">
        <v>1</v>
      </c>
    </row>
    <row r="4" spans="1:10" x14ac:dyDescent="0.25">
      <c r="A4" s="1">
        <v>1</v>
      </c>
      <c r="B4" s="1">
        <v>2</v>
      </c>
      <c r="C4" s="1">
        <v>58900000</v>
      </c>
      <c r="D4" s="1" t="s">
        <v>13</v>
      </c>
      <c r="E4" s="3">
        <v>2022</v>
      </c>
      <c r="F4" s="1">
        <v>2</v>
      </c>
      <c r="G4" s="2">
        <v>100000</v>
      </c>
      <c r="H4" s="1" t="s">
        <v>14</v>
      </c>
      <c r="I4" s="1">
        <v>1</v>
      </c>
    </row>
    <row r="5" spans="1:10" x14ac:dyDescent="0.25">
      <c r="A5" s="1">
        <v>1</v>
      </c>
      <c r="B5" s="1">
        <v>3</v>
      </c>
      <c r="C5" s="1">
        <v>132100000</v>
      </c>
      <c r="D5" s="1">
        <v>132200000</v>
      </c>
      <c r="E5" s="3">
        <v>2341</v>
      </c>
      <c r="F5" s="1">
        <v>2</v>
      </c>
      <c r="G5" s="2">
        <v>100000</v>
      </c>
      <c r="H5" s="1" t="s">
        <v>15</v>
      </c>
      <c r="I5" s="1">
        <v>1</v>
      </c>
    </row>
    <row r="6" spans="1:10" x14ac:dyDescent="0.25">
      <c r="A6" s="1">
        <v>1</v>
      </c>
      <c r="B6" s="1">
        <v>4</v>
      </c>
      <c r="C6" s="1">
        <v>139700000</v>
      </c>
      <c r="D6" s="1">
        <v>139800000</v>
      </c>
      <c r="E6" s="3">
        <v>2671</v>
      </c>
      <c r="F6" s="1">
        <v>2</v>
      </c>
      <c r="G6" s="2">
        <v>100000</v>
      </c>
      <c r="H6" s="1" t="s">
        <v>16</v>
      </c>
      <c r="I6" s="1">
        <v>1</v>
      </c>
    </row>
    <row r="7" spans="1:10" x14ac:dyDescent="0.25">
      <c r="A7" s="1">
        <v>1</v>
      </c>
      <c r="B7" s="1">
        <v>5</v>
      </c>
      <c r="C7" s="1">
        <v>148100000</v>
      </c>
      <c r="D7" s="1">
        <v>148200000</v>
      </c>
      <c r="E7" s="3">
        <v>2611</v>
      </c>
      <c r="F7" s="1">
        <v>2</v>
      </c>
      <c r="G7" s="2">
        <v>100000</v>
      </c>
      <c r="H7" s="1" t="s">
        <v>17</v>
      </c>
      <c r="I7" s="1">
        <v>1</v>
      </c>
    </row>
    <row r="8" spans="1:10" x14ac:dyDescent="0.25">
      <c r="A8" s="1">
        <v>1</v>
      </c>
      <c r="B8" s="1">
        <v>6</v>
      </c>
      <c r="C8" s="1">
        <v>151800000</v>
      </c>
      <c r="D8" s="1">
        <v>151900000</v>
      </c>
      <c r="E8" s="3">
        <v>2188</v>
      </c>
      <c r="F8" s="1">
        <v>2</v>
      </c>
      <c r="G8" s="2">
        <v>100000</v>
      </c>
      <c r="H8" s="1" t="s">
        <v>18</v>
      </c>
      <c r="I8" s="1">
        <v>1</v>
      </c>
    </row>
    <row r="9" spans="1:10" x14ac:dyDescent="0.25">
      <c r="A9" s="1">
        <v>1</v>
      </c>
      <c r="B9" s="1">
        <v>7</v>
      </c>
      <c r="C9" s="1" t="s">
        <v>19</v>
      </c>
      <c r="D9" s="1">
        <v>210100000</v>
      </c>
      <c r="E9" s="3">
        <v>2309</v>
      </c>
      <c r="F9" s="1">
        <v>2</v>
      </c>
      <c r="G9" s="2">
        <v>100000</v>
      </c>
      <c r="H9" s="1" t="s">
        <v>20</v>
      </c>
      <c r="I9" s="1">
        <v>1</v>
      </c>
    </row>
    <row r="10" spans="1:10" x14ac:dyDescent="0.25">
      <c r="A10" s="1">
        <v>1</v>
      </c>
      <c r="B10" s="1">
        <v>8</v>
      </c>
      <c r="C10" s="1">
        <v>223700000</v>
      </c>
      <c r="D10" s="1">
        <v>223800000</v>
      </c>
      <c r="E10" s="3">
        <v>2053</v>
      </c>
      <c r="F10" s="1">
        <v>2</v>
      </c>
      <c r="G10" s="2">
        <v>100000</v>
      </c>
      <c r="H10" s="1" t="s">
        <v>21</v>
      </c>
      <c r="I10" s="1">
        <v>1</v>
      </c>
    </row>
    <row r="11" spans="1:10" x14ac:dyDescent="0.25">
      <c r="A11" s="1">
        <v>1</v>
      </c>
      <c r="B11" s="1">
        <v>9</v>
      </c>
      <c r="C11" s="1">
        <v>227700000</v>
      </c>
      <c r="D11" s="1">
        <v>227800000</v>
      </c>
      <c r="E11" s="3">
        <v>2814</v>
      </c>
      <c r="F11" s="1">
        <v>2</v>
      </c>
      <c r="G11" s="2">
        <v>100000</v>
      </c>
      <c r="H11" s="1" t="s">
        <v>22</v>
      </c>
      <c r="I11" s="1">
        <v>1</v>
      </c>
    </row>
    <row r="12" spans="1:10" x14ac:dyDescent="0.25">
      <c r="A12" s="1">
        <v>1</v>
      </c>
      <c r="B12" s="1">
        <v>10</v>
      </c>
      <c r="C12" s="1">
        <v>233600000</v>
      </c>
      <c r="D12" s="1">
        <v>233700000</v>
      </c>
      <c r="E12" s="3">
        <v>2863</v>
      </c>
      <c r="F12" s="1">
        <v>2</v>
      </c>
      <c r="G12" s="2">
        <v>100000</v>
      </c>
      <c r="H12" s="1" t="s">
        <v>23</v>
      </c>
      <c r="I12" s="1">
        <v>1</v>
      </c>
    </row>
    <row r="13" spans="1:10" x14ac:dyDescent="0.25">
      <c r="A13" s="1">
        <v>1</v>
      </c>
      <c r="B13" s="1">
        <v>11</v>
      </c>
      <c r="C13" s="1" t="s">
        <v>24</v>
      </c>
      <c r="D13" s="1">
        <v>242100000</v>
      </c>
      <c r="E13" s="3">
        <v>2449</v>
      </c>
      <c r="F13" s="1">
        <v>2</v>
      </c>
      <c r="G13" s="2">
        <v>100000</v>
      </c>
      <c r="H13" s="1" t="s">
        <v>25</v>
      </c>
      <c r="I13" s="1">
        <v>1</v>
      </c>
    </row>
    <row r="14" spans="1:10" x14ac:dyDescent="0.25">
      <c r="A14" s="1">
        <v>1</v>
      </c>
      <c r="B14" s="1">
        <v>12</v>
      </c>
      <c r="C14" s="1">
        <v>243400000</v>
      </c>
      <c r="D14" s="1">
        <v>243500000</v>
      </c>
      <c r="E14" s="1" t="s">
        <v>26</v>
      </c>
      <c r="F14" s="1">
        <v>2</v>
      </c>
      <c r="G14" s="2">
        <v>100000</v>
      </c>
      <c r="H14" s="1" t="s">
        <v>27</v>
      </c>
      <c r="I14" s="1">
        <v>1</v>
      </c>
    </row>
    <row r="15" spans="1:10" x14ac:dyDescent="0.25">
      <c r="A15" s="1">
        <v>1</v>
      </c>
      <c r="B15" s="1">
        <v>13</v>
      </c>
      <c r="C15" s="1">
        <v>247900000</v>
      </c>
      <c r="D15" s="1" t="s">
        <v>28</v>
      </c>
      <c r="E15" s="3">
        <v>2026</v>
      </c>
      <c r="F15" s="1">
        <v>2</v>
      </c>
      <c r="G15" s="2">
        <v>100000</v>
      </c>
      <c r="H15" s="1" t="s">
        <v>29</v>
      </c>
      <c r="I15" s="1">
        <v>1</v>
      </c>
    </row>
    <row r="16" spans="1:10" x14ac:dyDescent="0.25">
      <c r="A16" s="1">
        <v>1</v>
      </c>
      <c r="B16" s="1">
        <v>14</v>
      </c>
      <c r="C16" s="1">
        <v>256300000</v>
      </c>
      <c r="D16" s="1">
        <v>256400000</v>
      </c>
      <c r="E16" s="3">
        <v>1971</v>
      </c>
      <c r="F16" s="1">
        <v>2</v>
      </c>
      <c r="G16" s="2">
        <v>100000</v>
      </c>
      <c r="H16" s="1" t="s">
        <v>30</v>
      </c>
      <c r="I16" s="1">
        <v>1</v>
      </c>
    </row>
    <row r="17" spans="1:9" x14ac:dyDescent="0.25">
      <c r="A17" s="1">
        <v>1</v>
      </c>
      <c r="B17" s="1">
        <v>15</v>
      </c>
      <c r="C17" s="1">
        <v>257300000</v>
      </c>
      <c r="D17" s="1">
        <v>257400000</v>
      </c>
      <c r="E17" s="3">
        <v>1935</v>
      </c>
      <c r="F17" s="1">
        <v>2</v>
      </c>
      <c r="G17" s="2">
        <v>100000</v>
      </c>
      <c r="H17" s="1" t="s">
        <v>31</v>
      </c>
      <c r="I17" s="1">
        <v>1</v>
      </c>
    </row>
    <row r="18" spans="1:9" x14ac:dyDescent="0.25">
      <c r="A18" s="1">
        <v>1</v>
      </c>
      <c r="B18" s="1">
        <v>16</v>
      </c>
      <c r="C18" s="1">
        <v>262500000</v>
      </c>
      <c r="D18" s="1">
        <v>262600000</v>
      </c>
      <c r="E18" s="3">
        <v>2254</v>
      </c>
      <c r="F18" s="1">
        <v>2</v>
      </c>
      <c r="G18" s="2">
        <v>100000</v>
      </c>
      <c r="H18" s="1" t="s">
        <v>32</v>
      </c>
      <c r="I18" s="1">
        <v>1</v>
      </c>
    </row>
    <row r="19" spans="1:9" x14ac:dyDescent="0.25">
      <c r="A19" s="1">
        <v>2</v>
      </c>
      <c r="B19" s="1">
        <v>1</v>
      </c>
      <c r="C19" s="1" t="s">
        <v>33</v>
      </c>
      <c r="D19" s="1">
        <v>12100000</v>
      </c>
      <c r="E19" s="3">
        <v>2158</v>
      </c>
      <c r="F19" s="1">
        <v>3</v>
      </c>
      <c r="G19" s="2">
        <v>100000</v>
      </c>
      <c r="H19" s="1" t="s">
        <v>34</v>
      </c>
      <c r="I19" s="1">
        <v>1</v>
      </c>
    </row>
    <row r="20" spans="1:9" x14ac:dyDescent="0.25">
      <c r="A20" s="1">
        <v>2</v>
      </c>
      <c r="B20" s="1">
        <v>2</v>
      </c>
      <c r="C20" s="1">
        <v>71900000</v>
      </c>
      <c r="D20" s="1" t="s">
        <v>35</v>
      </c>
      <c r="E20" s="3">
        <v>1953</v>
      </c>
      <c r="F20" s="1">
        <v>2</v>
      </c>
      <c r="G20" s="2">
        <v>100000</v>
      </c>
      <c r="H20" s="1" t="s">
        <v>36</v>
      </c>
      <c r="I20" s="1">
        <v>1</v>
      </c>
    </row>
    <row r="21" spans="1:9" x14ac:dyDescent="0.25">
      <c r="A21" s="1">
        <v>2</v>
      </c>
      <c r="B21" s="1">
        <v>3</v>
      </c>
      <c r="C21" s="1">
        <v>78900000</v>
      </c>
      <c r="D21" s="1" t="s">
        <v>37</v>
      </c>
      <c r="E21" s="3">
        <v>2331</v>
      </c>
      <c r="F21" s="1">
        <v>2</v>
      </c>
      <c r="G21" s="2">
        <v>100000</v>
      </c>
      <c r="H21" s="1" t="s">
        <v>38</v>
      </c>
      <c r="I21" s="1">
        <v>1</v>
      </c>
    </row>
    <row r="22" spans="1:9" x14ac:dyDescent="0.25">
      <c r="A22" s="1">
        <v>2</v>
      </c>
      <c r="B22" s="1">
        <v>5</v>
      </c>
      <c r="C22" s="1">
        <v>116800000</v>
      </c>
      <c r="D22" s="1">
        <v>116900000</v>
      </c>
      <c r="E22" s="3">
        <v>1912</v>
      </c>
      <c r="F22" s="1">
        <v>3</v>
      </c>
      <c r="G22" s="2">
        <v>100000</v>
      </c>
      <c r="H22" s="1" t="s">
        <v>39</v>
      </c>
      <c r="I22" s="1">
        <v>1</v>
      </c>
    </row>
    <row r="23" spans="1:9" x14ac:dyDescent="0.25">
      <c r="A23" s="1">
        <v>2</v>
      </c>
      <c r="B23" s="1">
        <v>6</v>
      </c>
      <c r="C23" s="1">
        <v>129100000</v>
      </c>
      <c r="D23" s="1">
        <v>129200000</v>
      </c>
      <c r="E23" s="3">
        <v>1987</v>
      </c>
      <c r="F23" s="1">
        <v>2</v>
      </c>
      <c r="G23" s="2">
        <v>100000</v>
      </c>
      <c r="H23" s="1" t="s">
        <v>40</v>
      </c>
      <c r="I23" s="1">
        <v>1</v>
      </c>
    </row>
    <row r="24" spans="1:9" x14ac:dyDescent="0.25">
      <c r="A24" s="1">
        <v>2</v>
      </c>
      <c r="B24" s="1">
        <v>7</v>
      </c>
      <c r="C24" s="1">
        <v>129900000</v>
      </c>
      <c r="D24" s="1" t="s">
        <v>41</v>
      </c>
      <c r="E24" s="3">
        <v>3221</v>
      </c>
      <c r="F24" s="1">
        <v>3</v>
      </c>
      <c r="G24" s="2">
        <v>100000</v>
      </c>
      <c r="H24" s="1" t="s">
        <v>42</v>
      </c>
      <c r="I24" s="1">
        <v>1</v>
      </c>
    </row>
    <row r="25" spans="1:9" x14ac:dyDescent="0.25">
      <c r="A25" s="1">
        <v>2</v>
      </c>
      <c r="B25" s="1">
        <v>8</v>
      </c>
      <c r="C25" s="1">
        <v>130800000</v>
      </c>
      <c r="D25" s="1">
        <v>130900000</v>
      </c>
      <c r="E25" s="3">
        <v>1924</v>
      </c>
      <c r="F25" s="1">
        <v>2</v>
      </c>
      <c r="G25" s="2">
        <v>100000</v>
      </c>
      <c r="H25" s="1" t="s">
        <v>43</v>
      </c>
      <c r="I25" s="1">
        <v>1</v>
      </c>
    </row>
    <row r="26" spans="1:9" x14ac:dyDescent="0.25">
      <c r="A26" s="1">
        <v>2</v>
      </c>
      <c r="B26" s="1">
        <v>9</v>
      </c>
      <c r="C26" s="1" t="s">
        <v>44</v>
      </c>
      <c r="D26" s="1">
        <v>136100000</v>
      </c>
      <c r="E26" s="3">
        <v>2452</v>
      </c>
      <c r="F26" s="1">
        <v>2</v>
      </c>
      <c r="G26" s="2">
        <v>100000</v>
      </c>
      <c r="H26" s="1" t="s">
        <v>45</v>
      </c>
      <c r="I26" s="1">
        <v>1</v>
      </c>
    </row>
    <row r="27" spans="1:9" x14ac:dyDescent="0.25">
      <c r="A27" s="1">
        <v>2</v>
      </c>
      <c r="B27" s="1">
        <v>10</v>
      </c>
      <c r="C27" s="1">
        <v>137700000</v>
      </c>
      <c r="D27" s="1">
        <v>137800000</v>
      </c>
      <c r="E27" s="3">
        <v>2027</v>
      </c>
      <c r="F27" s="1">
        <v>2</v>
      </c>
      <c r="G27" s="2">
        <v>100000</v>
      </c>
      <c r="H27" s="1" t="s">
        <v>46</v>
      </c>
      <c r="I27" s="1">
        <v>1</v>
      </c>
    </row>
    <row r="28" spans="1:9" x14ac:dyDescent="0.25">
      <c r="A28" s="1">
        <v>2</v>
      </c>
      <c r="B28" s="1">
        <v>11</v>
      </c>
      <c r="C28" s="1" t="s">
        <v>47</v>
      </c>
      <c r="D28" s="1">
        <v>191100000</v>
      </c>
      <c r="E28" s="3">
        <v>1946</v>
      </c>
      <c r="F28" s="1">
        <v>2</v>
      </c>
      <c r="G28" s="2">
        <v>100000</v>
      </c>
      <c r="H28" s="1" t="s">
        <v>48</v>
      </c>
      <c r="I28" s="1">
        <v>1</v>
      </c>
    </row>
    <row r="29" spans="1:9" x14ac:dyDescent="0.25">
      <c r="A29" s="1">
        <v>2</v>
      </c>
      <c r="B29" s="1">
        <v>12</v>
      </c>
      <c r="C29" s="1">
        <v>217700000</v>
      </c>
      <c r="D29" s="1">
        <v>217800000</v>
      </c>
      <c r="E29" s="3">
        <v>2018</v>
      </c>
      <c r="F29" s="1">
        <v>4</v>
      </c>
      <c r="G29" s="2">
        <v>100000</v>
      </c>
      <c r="H29" s="1" t="s">
        <v>49</v>
      </c>
      <c r="I29" s="1">
        <v>1</v>
      </c>
    </row>
    <row r="30" spans="1:9" x14ac:dyDescent="0.25">
      <c r="A30" s="1">
        <v>2</v>
      </c>
      <c r="B30" s="1">
        <v>13</v>
      </c>
      <c r="C30" s="1">
        <v>218400000</v>
      </c>
      <c r="D30" s="1">
        <v>218500000</v>
      </c>
      <c r="E30" s="3">
        <v>2181</v>
      </c>
      <c r="F30" s="1">
        <v>3</v>
      </c>
      <c r="G30" s="2">
        <v>100000</v>
      </c>
      <c r="H30" s="1" t="s">
        <v>50</v>
      </c>
      <c r="I30" s="1">
        <v>1</v>
      </c>
    </row>
    <row r="31" spans="1:9" x14ac:dyDescent="0.25">
      <c r="A31" s="1">
        <v>2</v>
      </c>
      <c r="B31" s="1">
        <v>14</v>
      </c>
      <c r="C31" s="1">
        <v>223200000</v>
      </c>
      <c r="D31" s="1">
        <v>223300000</v>
      </c>
      <c r="E31" s="3">
        <v>2052</v>
      </c>
      <c r="F31" s="1">
        <v>2</v>
      </c>
      <c r="G31" s="2">
        <v>100000</v>
      </c>
      <c r="H31" s="1" t="s">
        <v>51</v>
      </c>
      <c r="I31" s="1">
        <v>1</v>
      </c>
    </row>
    <row r="32" spans="1:9" x14ac:dyDescent="0.25">
      <c r="A32" s="1">
        <v>3</v>
      </c>
      <c r="B32" s="1">
        <v>1</v>
      </c>
      <c r="C32" s="1">
        <v>19200000</v>
      </c>
      <c r="D32" s="1">
        <v>19300000</v>
      </c>
      <c r="E32" s="3">
        <v>2005</v>
      </c>
      <c r="F32" s="1">
        <v>2</v>
      </c>
      <c r="G32" s="2">
        <v>100000</v>
      </c>
      <c r="H32" s="1" t="s">
        <v>52</v>
      </c>
      <c r="I32" s="1">
        <v>1</v>
      </c>
    </row>
    <row r="33" spans="1:9" x14ac:dyDescent="0.25">
      <c r="A33" s="1">
        <v>3</v>
      </c>
      <c r="B33" s="1">
        <v>2</v>
      </c>
      <c r="C33" s="1">
        <v>77400000</v>
      </c>
      <c r="D33" s="1">
        <v>77500000</v>
      </c>
      <c r="E33" s="3">
        <v>2025</v>
      </c>
      <c r="F33" s="1">
        <v>3</v>
      </c>
      <c r="G33" s="2">
        <v>100000</v>
      </c>
      <c r="H33" s="1" t="s">
        <v>53</v>
      </c>
      <c r="I33" s="1">
        <v>1</v>
      </c>
    </row>
    <row r="34" spans="1:9" x14ac:dyDescent="0.25">
      <c r="A34" s="1">
        <v>3</v>
      </c>
      <c r="B34" s="1">
        <v>3</v>
      </c>
      <c r="C34" s="1">
        <v>122100000</v>
      </c>
      <c r="D34" s="1">
        <v>122200000</v>
      </c>
      <c r="E34" s="3">
        <v>2307</v>
      </c>
      <c r="F34" s="1">
        <v>2</v>
      </c>
      <c r="G34" s="2">
        <v>100000</v>
      </c>
      <c r="H34" s="1" t="s">
        <v>54</v>
      </c>
      <c r="I34" s="1">
        <v>1</v>
      </c>
    </row>
    <row r="35" spans="1:9" x14ac:dyDescent="0.25">
      <c r="A35" s="1">
        <v>3</v>
      </c>
      <c r="B35" s="1">
        <v>4</v>
      </c>
      <c r="C35" s="1">
        <v>132100000</v>
      </c>
      <c r="D35" s="1">
        <v>132200000</v>
      </c>
      <c r="E35" s="3">
        <v>3061</v>
      </c>
      <c r="F35" s="1">
        <v>2</v>
      </c>
      <c r="G35" s="2">
        <v>100000</v>
      </c>
      <c r="H35" s="1" t="s">
        <v>55</v>
      </c>
      <c r="I35" s="1">
        <v>1</v>
      </c>
    </row>
    <row r="36" spans="1:9" x14ac:dyDescent="0.25">
      <c r="A36" s="1">
        <v>3</v>
      </c>
      <c r="B36" s="1">
        <v>5</v>
      </c>
      <c r="C36" s="1">
        <v>139500000</v>
      </c>
      <c r="D36" s="1">
        <v>139600000</v>
      </c>
      <c r="E36" s="3">
        <v>2083</v>
      </c>
      <c r="F36" s="1">
        <v>2</v>
      </c>
      <c r="G36" s="2">
        <v>100000</v>
      </c>
      <c r="H36" s="1" t="s">
        <v>56</v>
      </c>
      <c r="I36" s="1">
        <v>1</v>
      </c>
    </row>
    <row r="37" spans="1:9" x14ac:dyDescent="0.25">
      <c r="A37" s="1">
        <v>3</v>
      </c>
      <c r="B37" s="1">
        <v>6</v>
      </c>
      <c r="C37" s="1">
        <v>140800000</v>
      </c>
      <c r="D37" s="1">
        <v>140900000</v>
      </c>
      <c r="E37" s="3">
        <v>2369</v>
      </c>
      <c r="F37" s="1">
        <v>2</v>
      </c>
      <c r="G37" s="2">
        <v>100000</v>
      </c>
      <c r="H37" s="1" t="s">
        <v>57</v>
      </c>
      <c r="I37" s="1">
        <v>1</v>
      </c>
    </row>
    <row r="38" spans="1:9" x14ac:dyDescent="0.25">
      <c r="A38" s="1">
        <v>3</v>
      </c>
      <c r="B38" s="1">
        <v>7</v>
      </c>
      <c r="C38" s="1">
        <v>149100000</v>
      </c>
      <c r="D38" s="1">
        <v>149200000</v>
      </c>
      <c r="E38" s="3">
        <v>2316</v>
      </c>
      <c r="F38" s="1">
        <v>2</v>
      </c>
      <c r="G38" s="2">
        <v>100000</v>
      </c>
      <c r="H38" s="1" t="s">
        <v>58</v>
      </c>
      <c r="I38" s="1">
        <v>1</v>
      </c>
    </row>
    <row r="39" spans="1:9" x14ac:dyDescent="0.25">
      <c r="A39" s="1">
        <v>4</v>
      </c>
      <c r="B39" s="1">
        <v>1</v>
      </c>
      <c r="C39" s="1">
        <v>10700000</v>
      </c>
      <c r="D39" s="1">
        <v>10800000</v>
      </c>
      <c r="E39" s="3">
        <v>1936</v>
      </c>
      <c r="F39" s="1">
        <v>3</v>
      </c>
      <c r="G39" s="2">
        <v>100000</v>
      </c>
      <c r="H39" s="1" t="s">
        <v>59</v>
      </c>
      <c r="I39" s="1">
        <v>1</v>
      </c>
    </row>
    <row r="40" spans="1:9" x14ac:dyDescent="0.25">
      <c r="A40" s="1">
        <v>4</v>
      </c>
      <c r="B40" s="1">
        <v>2</v>
      </c>
      <c r="C40" s="1">
        <v>28100000</v>
      </c>
      <c r="D40" s="1">
        <v>28200000</v>
      </c>
      <c r="E40" s="3">
        <v>2598</v>
      </c>
      <c r="F40" s="1">
        <v>2</v>
      </c>
      <c r="G40" s="2">
        <v>100000</v>
      </c>
      <c r="H40" s="1" t="s">
        <v>60</v>
      </c>
      <c r="I40" s="1">
        <v>1</v>
      </c>
    </row>
    <row r="41" spans="1:9" x14ac:dyDescent="0.25">
      <c r="A41" s="1">
        <v>4</v>
      </c>
      <c r="B41" s="1">
        <v>3</v>
      </c>
      <c r="C41" s="1">
        <v>43600000</v>
      </c>
      <c r="D41" s="1">
        <v>43700000</v>
      </c>
      <c r="E41" s="3">
        <v>2192</v>
      </c>
      <c r="F41" s="1">
        <v>2</v>
      </c>
      <c r="G41" s="2">
        <v>100000</v>
      </c>
      <c r="H41" s="1" t="s">
        <v>61</v>
      </c>
      <c r="I41" s="1">
        <v>1</v>
      </c>
    </row>
    <row r="42" spans="1:9" x14ac:dyDescent="0.25">
      <c r="A42" s="1">
        <v>4</v>
      </c>
      <c r="B42" s="1">
        <v>4</v>
      </c>
      <c r="C42" s="1">
        <v>63400000</v>
      </c>
      <c r="D42" s="1">
        <v>63500000</v>
      </c>
      <c r="E42" s="3">
        <v>2244</v>
      </c>
      <c r="F42" s="1">
        <v>2</v>
      </c>
      <c r="G42" s="2">
        <v>100000</v>
      </c>
      <c r="H42" s="1" t="s">
        <v>62</v>
      </c>
      <c r="I42" s="1">
        <v>1</v>
      </c>
    </row>
    <row r="43" spans="1:9" x14ac:dyDescent="0.25">
      <c r="A43" s="1">
        <v>4</v>
      </c>
      <c r="B43" s="1">
        <v>5</v>
      </c>
      <c r="C43" s="1">
        <v>96900000</v>
      </c>
      <c r="D43" s="1" t="s">
        <v>63</v>
      </c>
      <c r="E43" s="3">
        <v>2068</v>
      </c>
      <c r="F43" s="1">
        <v>2</v>
      </c>
      <c r="G43" s="2">
        <v>100000</v>
      </c>
      <c r="H43" s="1" t="s">
        <v>64</v>
      </c>
      <c r="I43" s="1">
        <v>1</v>
      </c>
    </row>
    <row r="44" spans="1:9" x14ac:dyDescent="0.25">
      <c r="A44" s="1">
        <v>5</v>
      </c>
      <c r="B44" s="1">
        <v>1</v>
      </c>
      <c r="C44" s="1">
        <v>22200000</v>
      </c>
      <c r="D44" s="1">
        <v>22300000</v>
      </c>
      <c r="E44" s="3">
        <v>2002</v>
      </c>
      <c r="F44" s="1">
        <v>3</v>
      </c>
      <c r="G44" s="2">
        <v>100000</v>
      </c>
      <c r="H44" s="1" t="s">
        <v>65</v>
      </c>
      <c r="I44" s="1">
        <v>1</v>
      </c>
    </row>
    <row r="45" spans="1:9" x14ac:dyDescent="0.25">
      <c r="A45" s="1">
        <v>5</v>
      </c>
      <c r="B45" s="1">
        <v>2</v>
      </c>
      <c r="C45" s="1">
        <v>41100000</v>
      </c>
      <c r="D45" s="1">
        <v>41200000</v>
      </c>
      <c r="E45" s="3">
        <v>2104</v>
      </c>
      <c r="F45" s="1">
        <v>2</v>
      </c>
      <c r="G45" s="2">
        <v>100000</v>
      </c>
      <c r="H45" s="1" t="s">
        <v>66</v>
      </c>
      <c r="I45" s="1">
        <v>1</v>
      </c>
    </row>
    <row r="46" spans="1:9" x14ac:dyDescent="0.25">
      <c r="A46" s="1">
        <v>5</v>
      </c>
      <c r="B46" s="1">
        <v>3</v>
      </c>
      <c r="C46" s="1">
        <v>67600000</v>
      </c>
      <c r="D46" s="1">
        <v>67700000</v>
      </c>
      <c r="E46" s="3">
        <v>1928</v>
      </c>
      <c r="F46" s="1">
        <v>2</v>
      </c>
      <c r="G46" s="2">
        <v>100000</v>
      </c>
      <c r="H46" s="1" t="s">
        <v>67</v>
      </c>
      <c r="I46" s="1">
        <v>1</v>
      </c>
    </row>
    <row r="47" spans="1:9" x14ac:dyDescent="0.25">
      <c r="A47" s="1">
        <v>5</v>
      </c>
      <c r="B47" s="1">
        <v>4</v>
      </c>
      <c r="C47" s="1">
        <v>83600000</v>
      </c>
      <c r="D47" s="1">
        <v>83700000</v>
      </c>
      <c r="E47" s="3">
        <v>2189</v>
      </c>
      <c r="F47" s="1">
        <v>2</v>
      </c>
      <c r="G47" s="2">
        <v>100000</v>
      </c>
      <c r="H47" s="1" t="s">
        <v>68</v>
      </c>
      <c r="I47" s="1">
        <v>1</v>
      </c>
    </row>
    <row r="48" spans="1:9" x14ac:dyDescent="0.25">
      <c r="A48" s="1">
        <v>5</v>
      </c>
      <c r="B48" s="1">
        <v>5</v>
      </c>
      <c r="C48" s="1">
        <v>88100000</v>
      </c>
      <c r="D48" s="1">
        <v>88200000</v>
      </c>
      <c r="E48" s="3">
        <v>2109</v>
      </c>
      <c r="F48" s="1">
        <v>3</v>
      </c>
      <c r="G48" s="2">
        <v>100000</v>
      </c>
      <c r="H48" s="1" t="s">
        <v>69</v>
      </c>
      <c r="I48" s="1">
        <v>1</v>
      </c>
    </row>
    <row r="49" spans="1:9" x14ac:dyDescent="0.25">
      <c r="A49" s="1">
        <v>6</v>
      </c>
      <c r="B49" s="1">
        <v>1</v>
      </c>
      <c r="C49" s="1">
        <v>43200000</v>
      </c>
      <c r="D49" s="1">
        <v>43300000</v>
      </c>
      <c r="E49" s="3">
        <v>2034</v>
      </c>
      <c r="F49" s="1">
        <v>2</v>
      </c>
      <c r="G49" s="2">
        <v>100000</v>
      </c>
      <c r="H49" s="1" t="s">
        <v>70</v>
      </c>
      <c r="I49" s="1">
        <v>1</v>
      </c>
    </row>
    <row r="50" spans="1:9" x14ac:dyDescent="0.25">
      <c r="A50" s="1">
        <v>7</v>
      </c>
      <c r="B50" s="1">
        <v>1</v>
      </c>
      <c r="C50" s="1">
        <v>9100000</v>
      </c>
      <c r="D50" s="1">
        <v>9200000</v>
      </c>
      <c r="E50" s="3">
        <v>2305</v>
      </c>
      <c r="F50" s="1">
        <v>2</v>
      </c>
      <c r="G50" s="2">
        <v>100000</v>
      </c>
      <c r="H50" s="1" t="s">
        <v>71</v>
      </c>
      <c r="I50" s="1">
        <v>1</v>
      </c>
    </row>
    <row r="51" spans="1:9" x14ac:dyDescent="0.25">
      <c r="A51" s="1">
        <v>8</v>
      </c>
      <c r="B51" s="1">
        <v>1</v>
      </c>
      <c r="C51" s="1">
        <v>64200000</v>
      </c>
      <c r="D51" s="1">
        <v>64300000</v>
      </c>
      <c r="E51" s="3">
        <v>2147</v>
      </c>
      <c r="F51" s="1">
        <v>3</v>
      </c>
      <c r="G51" s="2">
        <v>100000</v>
      </c>
      <c r="H51" s="1" t="s">
        <v>72</v>
      </c>
      <c r="I51" s="1">
        <v>1</v>
      </c>
    </row>
    <row r="52" spans="1:9" x14ac:dyDescent="0.25">
      <c r="A52" s="1">
        <v>9</v>
      </c>
      <c r="B52" s="1">
        <v>1</v>
      </c>
      <c r="C52" s="1">
        <v>7900000</v>
      </c>
      <c r="D52" s="2">
        <v>8000000</v>
      </c>
      <c r="E52" s="1" t="s">
        <v>73</v>
      </c>
      <c r="F52" s="1">
        <v>2</v>
      </c>
      <c r="G52" s="2">
        <v>100000</v>
      </c>
      <c r="H52" s="1" t="s">
        <v>74</v>
      </c>
      <c r="I52" s="1">
        <v>1</v>
      </c>
    </row>
    <row r="53" spans="1:9" x14ac:dyDescent="0.25">
      <c r="A53" s="1">
        <v>9</v>
      </c>
      <c r="B53" s="1">
        <v>2</v>
      </c>
      <c r="C53" s="1">
        <v>31900000</v>
      </c>
      <c r="D53" s="1" t="s">
        <v>75</v>
      </c>
      <c r="E53" s="3">
        <v>2511</v>
      </c>
      <c r="F53" s="1">
        <v>2</v>
      </c>
      <c r="G53" s="2">
        <v>100000</v>
      </c>
      <c r="H53" s="1" t="s">
        <v>76</v>
      </c>
      <c r="I53" s="1">
        <v>1</v>
      </c>
    </row>
    <row r="54" spans="1:9" x14ac:dyDescent="0.25">
      <c r="A54" s="1">
        <v>9</v>
      </c>
      <c r="B54" s="1">
        <v>3</v>
      </c>
      <c r="C54" s="1">
        <v>45100000</v>
      </c>
      <c r="D54" s="1">
        <v>45200000</v>
      </c>
      <c r="E54" s="1" t="s">
        <v>77</v>
      </c>
      <c r="F54" s="1">
        <v>2</v>
      </c>
      <c r="G54" s="2">
        <v>100000</v>
      </c>
      <c r="H54" s="1" t="s">
        <v>78</v>
      </c>
      <c r="I54" s="1">
        <v>1</v>
      </c>
    </row>
    <row r="55" spans="1:9" x14ac:dyDescent="0.25">
      <c r="A55" s="1">
        <v>9</v>
      </c>
      <c r="B55" s="1">
        <v>4</v>
      </c>
      <c r="C55" s="1">
        <v>67600000</v>
      </c>
      <c r="D55" s="1">
        <v>67700000</v>
      </c>
      <c r="E55" s="3">
        <v>1949</v>
      </c>
      <c r="F55" s="1">
        <v>2</v>
      </c>
      <c r="G55" s="2">
        <v>100000</v>
      </c>
      <c r="H55" s="1" t="s">
        <v>79</v>
      </c>
      <c r="I55" s="1">
        <v>1</v>
      </c>
    </row>
    <row r="56" spans="1:9" x14ac:dyDescent="0.25">
      <c r="A56" s="1">
        <v>9</v>
      </c>
      <c r="B56" s="1">
        <v>5</v>
      </c>
      <c r="C56" s="1">
        <v>71300000</v>
      </c>
      <c r="D56" s="1">
        <v>71400000</v>
      </c>
      <c r="E56" s="3">
        <v>2353</v>
      </c>
      <c r="F56" s="1">
        <v>3</v>
      </c>
      <c r="G56" s="2">
        <v>100000</v>
      </c>
      <c r="H56" s="1" t="s">
        <v>80</v>
      </c>
      <c r="I56" s="1">
        <v>1</v>
      </c>
    </row>
    <row r="57" spans="1:9" x14ac:dyDescent="0.25">
      <c r="A57" s="1">
        <v>10</v>
      </c>
      <c r="B57" s="1">
        <v>1</v>
      </c>
      <c r="C57" s="1">
        <v>49100000</v>
      </c>
      <c r="D57" s="1">
        <v>49200000</v>
      </c>
      <c r="E57" s="3">
        <v>2129</v>
      </c>
      <c r="F57" s="1">
        <v>2</v>
      </c>
      <c r="G57" s="2">
        <v>100000</v>
      </c>
      <c r="H57" s="1" t="s">
        <v>81</v>
      </c>
      <c r="I57" s="1">
        <v>1</v>
      </c>
    </row>
    <row r="58" spans="1:9" x14ac:dyDescent="0.25">
      <c r="A58" s="1">
        <v>10</v>
      </c>
      <c r="B58" s="1">
        <v>2</v>
      </c>
      <c r="C58" s="1">
        <v>62400000</v>
      </c>
      <c r="D58" s="1">
        <v>62500000</v>
      </c>
      <c r="E58" s="3">
        <v>2028</v>
      </c>
      <c r="F58" s="1">
        <v>2</v>
      </c>
      <c r="G58" s="2">
        <v>100000</v>
      </c>
      <c r="H58" s="1" t="s">
        <v>82</v>
      </c>
      <c r="I58" s="1">
        <v>1</v>
      </c>
    </row>
    <row r="59" spans="1:9" x14ac:dyDescent="0.25">
      <c r="A59" s="1">
        <v>12</v>
      </c>
      <c r="B59" s="1">
        <v>1</v>
      </c>
      <c r="C59" s="1">
        <v>59300000</v>
      </c>
      <c r="D59" s="1">
        <v>59400000</v>
      </c>
      <c r="E59" s="3">
        <v>1916</v>
      </c>
      <c r="F59" s="1">
        <v>2</v>
      </c>
      <c r="G59" s="2">
        <v>100000</v>
      </c>
      <c r="H59" s="1" t="s">
        <v>83</v>
      </c>
      <c r="I59" s="1">
        <v>1</v>
      </c>
    </row>
    <row r="60" spans="1:9" x14ac:dyDescent="0.25">
      <c r="A60" s="1">
        <v>13</v>
      </c>
      <c r="B60" s="1">
        <v>1</v>
      </c>
      <c r="C60" s="1">
        <v>8400000</v>
      </c>
      <c r="D60" s="1">
        <v>8500000</v>
      </c>
      <c r="E60" s="3">
        <v>1914</v>
      </c>
      <c r="F60" s="1">
        <v>3</v>
      </c>
      <c r="G60" s="2">
        <v>100000</v>
      </c>
      <c r="H60" s="1" t="s">
        <v>84</v>
      </c>
      <c r="I60" s="1">
        <v>1</v>
      </c>
    </row>
    <row r="61" spans="1:9" x14ac:dyDescent="0.25">
      <c r="A61" s="1">
        <v>13</v>
      </c>
      <c r="B61" s="1">
        <v>2</v>
      </c>
      <c r="C61" s="1">
        <v>12500000</v>
      </c>
      <c r="D61" s="1">
        <v>12600000</v>
      </c>
      <c r="E61" s="3">
        <v>1951</v>
      </c>
      <c r="F61" s="1">
        <v>2</v>
      </c>
      <c r="G61" s="2">
        <v>100000</v>
      </c>
      <c r="H61" s="1" t="s">
        <v>85</v>
      </c>
      <c r="I61" s="1">
        <v>1</v>
      </c>
    </row>
    <row r="62" spans="1:9" x14ac:dyDescent="0.25">
      <c r="A62" s="1">
        <v>13</v>
      </c>
      <c r="B62" s="1">
        <v>3</v>
      </c>
      <c r="C62" s="1">
        <v>15400000</v>
      </c>
      <c r="D62" s="1">
        <v>15500000</v>
      </c>
      <c r="E62" s="3">
        <v>2002</v>
      </c>
      <c r="F62" s="1">
        <v>2</v>
      </c>
      <c r="G62" s="2">
        <v>100000</v>
      </c>
      <c r="H62" s="1" t="s">
        <v>86</v>
      </c>
      <c r="I62" s="1">
        <v>1</v>
      </c>
    </row>
    <row r="63" spans="1:9" x14ac:dyDescent="0.25">
      <c r="A63" s="1">
        <v>15</v>
      </c>
      <c r="B63" s="1">
        <v>1</v>
      </c>
      <c r="C63" s="1">
        <v>10100000</v>
      </c>
      <c r="D63" s="1">
        <v>10200000</v>
      </c>
      <c r="E63" s="3">
        <v>1938</v>
      </c>
      <c r="F63" s="1">
        <v>2</v>
      </c>
      <c r="G63" s="2">
        <v>100000</v>
      </c>
      <c r="H63" s="1" t="s">
        <v>87</v>
      </c>
      <c r="I63" s="1">
        <v>1</v>
      </c>
    </row>
    <row r="64" spans="1:9" x14ac:dyDescent="0.25">
      <c r="A64" s="1">
        <v>15</v>
      </c>
      <c r="B64" s="1">
        <v>2</v>
      </c>
      <c r="C64" s="1">
        <v>36700000</v>
      </c>
      <c r="D64" s="1">
        <v>36800000</v>
      </c>
      <c r="E64" s="3">
        <v>2458</v>
      </c>
      <c r="F64" s="1">
        <v>2</v>
      </c>
      <c r="G64" s="2">
        <v>100000</v>
      </c>
      <c r="H64" s="1" t="s">
        <v>88</v>
      </c>
      <c r="I64" s="1">
        <v>1</v>
      </c>
    </row>
    <row r="65" spans="1:9" x14ac:dyDescent="0.25">
      <c r="A65" s="1">
        <v>15</v>
      </c>
      <c r="B65" s="1">
        <v>3</v>
      </c>
      <c r="C65" s="1">
        <v>60500000</v>
      </c>
      <c r="D65" s="1">
        <v>60600000</v>
      </c>
      <c r="E65" s="3">
        <v>2018</v>
      </c>
      <c r="F65" s="1">
        <v>2</v>
      </c>
      <c r="G65" s="2">
        <v>100000</v>
      </c>
      <c r="H65" s="1" t="s">
        <v>89</v>
      </c>
      <c r="I65" s="1">
        <v>1</v>
      </c>
    </row>
    <row r="66" spans="1:9" x14ac:dyDescent="0.25">
      <c r="A66" s="1">
        <v>16</v>
      </c>
      <c r="B66" s="1">
        <v>1</v>
      </c>
      <c r="C66" s="1" t="s">
        <v>90</v>
      </c>
      <c r="D66" s="1">
        <v>13100000</v>
      </c>
      <c r="E66" s="3">
        <v>1972</v>
      </c>
      <c r="F66" s="1">
        <v>2</v>
      </c>
      <c r="G66" s="2">
        <v>100000</v>
      </c>
      <c r="H66" s="1" t="s">
        <v>91</v>
      </c>
      <c r="I66" s="1">
        <v>1</v>
      </c>
    </row>
    <row r="67" spans="1:9" x14ac:dyDescent="0.25">
      <c r="A67" s="1">
        <v>16</v>
      </c>
      <c r="B67" s="1">
        <v>2</v>
      </c>
      <c r="C67" s="1" t="s">
        <v>92</v>
      </c>
      <c r="D67" s="1">
        <v>33100000</v>
      </c>
      <c r="E67" s="3">
        <v>2054</v>
      </c>
      <c r="F67" s="1">
        <v>2</v>
      </c>
      <c r="G67" s="2">
        <v>100000</v>
      </c>
      <c r="H67" s="1" t="s">
        <v>93</v>
      </c>
      <c r="I67" s="1">
        <v>1</v>
      </c>
    </row>
    <row r="68" spans="1:9" x14ac:dyDescent="0.25">
      <c r="A68" s="1">
        <v>17</v>
      </c>
      <c r="B68" s="1">
        <v>1</v>
      </c>
      <c r="C68" s="1">
        <v>9900000</v>
      </c>
      <c r="D68" s="2">
        <v>10000000</v>
      </c>
      <c r="E68" s="3">
        <v>2268</v>
      </c>
      <c r="F68" s="1">
        <v>3</v>
      </c>
      <c r="G68" s="2">
        <v>100000</v>
      </c>
      <c r="H68" s="1" t="s">
        <v>94</v>
      </c>
      <c r="I68" s="1">
        <v>1</v>
      </c>
    </row>
    <row r="69" spans="1:9" x14ac:dyDescent="0.25">
      <c r="A69" s="1">
        <v>17</v>
      </c>
      <c r="B69" s="1">
        <v>2</v>
      </c>
      <c r="C69" s="1">
        <v>16400000</v>
      </c>
      <c r="D69" s="1">
        <v>16500000</v>
      </c>
      <c r="E69" s="3">
        <v>2082</v>
      </c>
      <c r="F69" s="1">
        <v>2</v>
      </c>
      <c r="G69" s="2">
        <v>100000</v>
      </c>
      <c r="H69" s="1" t="s">
        <v>95</v>
      </c>
      <c r="I69" s="1">
        <v>1</v>
      </c>
    </row>
    <row r="70" spans="1:9" x14ac:dyDescent="0.25">
      <c r="A70" s="1">
        <v>18</v>
      </c>
      <c r="B70" s="1">
        <v>1</v>
      </c>
      <c r="C70" s="1">
        <v>17500000</v>
      </c>
      <c r="D70" s="1">
        <v>17600000</v>
      </c>
      <c r="E70" s="3">
        <v>2003</v>
      </c>
      <c r="F70" s="1">
        <v>2</v>
      </c>
      <c r="G70" s="2">
        <v>100000</v>
      </c>
      <c r="H70" s="1" t="s">
        <v>96</v>
      </c>
      <c r="I70" s="1">
        <v>1</v>
      </c>
    </row>
    <row r="71" spans="1:9" x14ac:dyDescent="0.25">
      <c r="A71" s="1">
        <v>19</v>
      </c>
      <c r="B71" s="1">
        <v>1</v>
      </c>
      <c r="C71" s="1">
        <v>36200000</v>
      </c>
      <c r="D71" s="1">
        <v>36300000</v>
      </c>
      <c r="E71" s="3">
        <v>1975</v>
      </c>
      <c r="F71" s="1">
        <v>2</v>
      </c>
      <c r="G71" s="2">
        <v>100000</v>
      </c>
      <c r="H71" s="1" t="s">
        <v>97</v>
      </c>
      <c r="I71" s="1">
        <v>1</v>
      </c>
    </row>
    <row r="72" spans="1:9" x14ac:dyDescent="0.25">
      <c r="A72" s="1">
        <v>20</v>
      </c>
      <c r="B72" s="1">
        <v>1</v>
      </c>
      <c r="C72" s="1">
        <v>6300000</v>
      </c>
      <c r="D72" s="1">
        <v>6400000</v>
      </c>
      <c r="E72" s="3">
        <v>1979</v>
      </c>
      <c r="F72" s="1">
        <v>3</v>
      </c>
      <c r="G72" s="2">
        <v>100000</v>
      </c>
      <c r="H72" s="1" t="s">
        <v>98</v>
      </c>
      <c r="I72" s="1">
        <v>1</v>
      </c>
    </row>
    <row r="73" spans="1:9" x14ac:dyDescent="0.25">
      <c r="A73" s="1">
        <v>20</v>
      </c>
      <c r="B73" s="1">
        <v>2</v>
      </c>
      <c r="C73" s="1">
        <v>9400000</v>
      </c>
      <c r="D73" s="1">
        <v>9500000</v>
      </c>
      <c r="E73" s="3">
        <v>1935</v>
      </c>
      <c r="F73" s="1">
        <v>2</v>
      </c>
      <c r="G73" s="2">
        <v>100000</v>
      </c>
      <c r="H73" s="1" t="s">
        <v>99</v>
      </c>
      <c r="I73" s="1">
        <v>1</v>
      </c>
    </row>
    <row r="74" spans="1:9" x14ac:dyDescent="0.25">
      <c r="A74" s="1">
        <v>22</v>
      </c>
      <c r="B74" s="1">
        <v>1</v>
      </c>
      <c r="C74" s="1">
        <v>12800000</v>
      </c>
      <c r="D74" s="1">
        <v>12900000</v>
      </c>
      <c r="E74" s="1" t="s">
        <v>100</v>
      </c>
      <c r="F74" s="1">
        <v>2</v>
      </c>
      <c r="G74" s="2">
        <v>100000</v>
      </c>
      <c r="H74" s="1" t="s">
        <v>101</v>
      </c>
      <c r="I74" s="1">
        <v>1</v>
      </c>
    </row>
    <row r="75" spans="1:9" x14ac:dyDescent="0.25">
      <c r="A75" s="1">
        <v>23</v>
      </c>
      <c r="B75" s="1">
        <v>1</v>
      </c>
      <c r="C75" s="1">
        <v>12600000</v>
      </c>
      <c r="D75" s="1">
        <v>12700000</v>
      </c>
      <c r="E75" s="3">
        <v>2245</v>
      </c>
      <c r="F75" s="1">
        <v>3</v>
      </c>
      <c r="G75" s="2">
        <v>100000</v>
      </c>
      <c r="H75" s="1" t="s">
        <v>102</v>
      </c>
      <c r="I75" s="1">
        <v>1</v>
      </c>
    </row>
    <row r="76" spans="1:9" x14ac:dyDescent="0.25">
      <c r="A76" s="1">
        <v>25</v>
      </c>
      <c r="B76" s="1">
        <v>1</v>
      </c>
      <c r="C76" s="1">
        <v>12500000</v>
      </c>
      <c r="D76" s="1">
        <v>12600000</v>
      </c>
      <c r="E76" s="3">
        <v>1939</v>
      </c>
      <c r="F76" s="1">
        <v>2</v>
      </c>
      <c r="G76" s="2">
        <v>100000</v>
      </c>
      <c r="H76" s="1" t="s">
        <v>103</v>
      </c>
      <c r="I76" s="1">
        <v>1</v>
      </c>
    </row>
    <row r="77" spans="1:9" x14ac:dyDescent="0.25">
      <c r="A77" s="1">
        <v>25</v>
      </c>
      <c r="B77" s="1">
        <v>2</v>
      </c>
      <c r="C77" s="1">
        <v>17800000</v>
      </c>
      <c r="D77" s="1">
        <v>17900000</v>
      </c>
      <c r="E77" s="3">
        <v>2199</v>
      </c>
      <c r="F77" s="1">
        <v>2</v>
      </c>
      <c r="G77" s="2">
        <v>100000</v>
      </c>
      <c r="H77" s="1" t="s">
        <v>104</v>
      </c>
      <c r="I77" s="1">
        <v>1</v>
      </c>
    </row>
    <row r="78" spans="1:9" x14ac:dyDescent="0.25">
      <c r="A78" s="1">
        <v>26</v>
      </c>
      <c r="B78" s="1">
        <v>1</v>
      </c>
      <c r="C78" s="1">
        <v>32900000</v>
      </c>
      <c r="D78" s="1" t="s">
        <v>92</v>
      </c>
      <c r="E78" s="3">
        <v>2841</v>
      </c>
      <c r="F78" s="1">
        <v>2</v>
      </c>
      <c r="G78" s="2">
        <v>100000</v>
      </c>
      <c r="H78" s="1" t="s">
        <v>105</v>
      </c>
      <c r="I78" s="1">
        <v>1</v>
      </c>
    </row>
    <row r="79" spans="1:9" x14ac:dyDescent="0.25">
      <c r="F79" s="1">
        <f>SUM(F3:F78,3,2)</f>
        <v>173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420AA-83B8-4DE6-8F06-F5B5C8427FC1}">
  <dimension ref="A1:I142"/>
  <sheetViews>
    <sheetView workbookViewId="0">
      <selection activeCell="K11" sqref="K11"/>
    </sheetView>
  </sheetViews>
  <sheetFormatPr defaultRowHeight="15" x14ac:dyDescent="0.25"/>
  <cols>
    <col min="1" max="1" width="5" style="1" bestFit="1" customWidth="1"/>
    <col min="2" max="2" width="6.140625" style="1" bestFit="1" customWidth="1"/>
    <col min="3" max="4" width="10" style="1" bestFit="1" customWidth="1"/>
    <col min="5" max="5" width="19.140625" style="1" bestFit="1" customWidth="1"/>
    <col min="6" max="6" width="8.140625" style="1" bestFit="1" customWidth="1"/>
    <col min="7" max="7" width="8.7109375" style="1" bestFit="1" customWidth="1"/>
    <col min="8" max="8" width="8" style="1" bestFit="1" customWidth="1"/>
    <col min="9" max="9" width="6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106</v>
      </c>
      <c r="D1" s="1" t="s">
        <v>3</v>
      </c>
      <c r="E1" s="1" t="s">
        <v>107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17</v>
      </c>
      <c r="C2" s="1">
        <v>129400000</v>
      </c>
      <c r="D2" s="1">
        <v>129700000</v>
      </c>
      <c r="E2" s="1" t="s">
        <v>108</v>
      </c>
      <c r="F2" s="1" t="s">
        <v>109</v>
      </c>
      <c r="G2" s="2">
        <v>300000</v>
      </c>
      <c r="H2" s="1" t="s">
        <v>110</v>
      </c>
      <c r="I2" s="1">
        <v>3</v>
      </c>
    </row>
    <row r="3" spans="1:9" x14ac:dyDescent="0.25">
      <c r="A3" s="1">
        <v>2</v>
      </c>
      <c r="B3" s="1">
        <v>19</v>
      </c>
      <c r="C3" s="1">
        <v>131500000</v>
      </c>
      <c r="D3" s="1">
        <v>131700000</v>
      </c>
      <c r="E3" s="1" t="s">
        <v>111</v>
      </c>
      <c r="F3" s="1" t="s">
        <v>10</v>
      </c>
      <c r="G3" s="2">
        <v>200000</v>
      </c>
      <c r="H3" s="1" t="s">
        <v>112</v>
      </c>
      <c r="I3" s="1">
        <v>2</v>
      </c>
    </row>
    <row r="4" spans="1:9" x14ac:dyDescent="0.25">
      <c r="A4" s="1">
        <v>1</v>
      </c>
      <c r="B4" s="1">
        <v>1</v>
      </c>
      <c r="C4" s="1">
        <v>15300000</v>
      </c>
      <c r="D4" s="1">
        <v>15400000</v>
      </c>
      <c r="E4" s="1" t="s">
        <v>113</v>
      </c>
      <c r="F4" s="1">
        <v>2</v>
      </c>
      <c r="G4" s="2">
        <v>100000</v>
      </c>
      <c r="H4" s="1" t="s">
        <v>114</v>
      </c>
      <c r="I4" s="1">
        <v>1</v>
      </c>
    </row>
    <row r="5" spans="1:9" x14ac:dyDescent="0.25">
      <c r="A5" s="1">
        <v>1</v>
      </c>
      <c r="B5" s="1">
        <v>2</v>
      </c>
      <c r="C5" s="1">
        <v>46300000</v>
      </c>
      <c r="D5" s="1">
        <v>46400000</v>
      </c>
      <c r="E5" s="1" t="s">
        <v>115</v>
      </c>
      <c r="F5" s="1">
        <v>2</v>
      </c>
      <c r="G5" s="2">
        <v>100000</v>
      </c>
      <c r="H5" s="1" t="s">
        <v>116</v>
      </c>
      <c r="I5" s="1">
        <v>1</v>
      </c>
    </row>
    <row r="6" spans="1:9" x14ac:dyDescent="0.25">
      <c r="A6" s="1">
        <v>1</v>
      </c>
      <c r="B6" s="1">
        <v>3</v>
      </c>
      <c r="C6" s="1">
        <v>59800000</v>
      </c>
      <c r="D6" s="1">
        <v>59900000</v>
      </c>
      <c r="E6" s="1" t="s">
        <v>117</v>
      </c>
      <c r="F6" s="1">
        <v>2</v>
      </c>
      <c r="G6" s="2">
        <v>100000</v>
      </c>
      <c r="H6" s="1" t="s">
        <v>118</v>
      </c>
      <c r="I6" s="1">
        <v>1</v>
      </c>
    </row>
    <row r="7" spans="1:9" x14ac:dyDescent="0.25">
      <c r="A7" s="1">
        <v>1</v>
      </c>
      <c r="B7" s="1">
        <v>4</v>
      </c>
      <c r="C7" s="1">
        <v>61200000</v>
      </c>
      <c r="D7" s="1">
        <v>61300000</v>
      </c>
      <c r="E7" s="1" t="s">
        <v>119</v>
      </c>
      <c r="F7" s="1">
        <v>2</v>
      </c>
      <c r="G7" s="2">
        <v>100000</v>
      </c>
      <c r="H7" s="1" t="s">
        <v>120</v>
      </c>
      <c r="I7" s="1">
        <v>1</v>
      </c>
    </row>
    <row r="8" spans="1:9" x14ac:dyDescent="0.25">
      <c r="A8" s="1">
        <v>1</v>
      </c>
      <c r="B8" s="1">
        <v>5</v>
      </c>
      <c r="C8" s="1">
        <v>71100000</v>
      </c>
      <c r="D8" s="1">
        <v>71200000</v>
      </c>
      <c r="E8" s="1" t="s">
        <v>121</v>
      </c>
      <c r="F8" s="1">
        <v>2</v>
      </c>
      <c r="G8" s="2">
        <v>100000</v>
      </c>
      <c r="H8" s="1" t="s">
        <v>122</v>
      </c>
      <c r="I8" s="1">
        <v>1</v>
      </c>
    </row>
    <row r="9" spans="1:9" x14ac:dyDescent="0.25">
      <c r="A9" s="1">
        <v>1</v>
      </c>
      <c r="B9" s="1">
        <v>6</v>
      </c>
      <c r="C9" s="1">
        <v>72300000</v>
      </c>
      <c r="D9" s="1">
        <v>72400000</v>
      </c>
      <c r="E9" s="1" t="s">
        <v>123</v>
      </c>
      <c r="F9" s="1">
        <v>2</v>
      </c>
      <c r="G9" s="2">
        <v>100000</v>
      </c>
      <c r="H9" s="1" t="s">
        <v>124</v>
      </c>
      <c r="I9" s="1">
        <v>1</v>
      </c>
    </row>
    <row r="10" spans="1:9" x14ac:dyDescent="0.25">
      <c r="A10" s="1">
        <v>1</v>
      </c>
      <c r="B10" s="1">
        <v>7</v>
      </c>
      <c r="C10" s="1">
        <v>89200000</v>
      </c>
      <c r="D10" s="1">
        <v>89300000</v>
      </c>
      <c r="E10" s="1" t="s">
        <v>125</v>
      </c>
      <c r="F10" s="1">
        <v>2</v>
      </c>
      <c r="G10" s="2">
        <v>100000</v>
      </c>
      <c r="H10" s="1" t="s">
        <v>126</v>
      </c>
      <c r="I10" s="1">
        <v>1</v>
      </c>
    </row>
    <row r="11" spans="1:9" x14ac:dyDescent="0.25">
      <c r="A11" s="1">
        <v>1</v>
      </c>
      <c r="B11" s="1">
        <v>8</v>
      </c>
      <c r="C11" s="1">
        <v>141100000</v>
      </c>
      <c r="D11" s="1">
        <v>141200000</v>
      </c>
      <c r="E11" s="1" t="s">
        <v>127</v>
      </c>
      <c r="F11" s="1">
        <v>2</v>
      </c>
      <c r="G11" s="2">
        <v>100000</v>
      </c>
      <c r="H11" s="1" t="s">
        <v>128</v>
      </c>
      <c r="I11" s="1">
        <v>1</v>
      </c>
    </row>
    <row r="12" spans="1:9" x14ac:dyDescent="0.25">
      <c r="A12" s="1">
        <v>1</v>
      </c>
      <c r="B12" s="1">
        <v>9</v>
      </c>
      <c r="C12" s="1">
        <v>176400000</v>
      </c>
      <c r="D12" s="1">
        <v>176500000</v>
      </c>
      <c r="E12" s="1" t="s">
        <v>129</v>
      </c>
      <c r="F12" s="1">
        <v>2</v>
      </c>
      <c r="G12" s="2">
        <v>100000</v>
      </c>
      <c r="H12" s="1" t="s">
        <v>130</v>
      </c>
      <c r="I12" s="1">
        <v>1</v>
      </c>
    </row>
    <row r="13" spans="1:9" x14ac:dyDescent="0.25">
      <c r="A13" s="1">
        <v>1</v>
      </c>
      <c r="B13" s="1">
        <v>10</v>
      </c>
      <c r="C13" s="1">
        <v>194600000</v>
      </c>
      <c r="D13" s="1">
        <v>194700000</v>
      </c>
      <c r="E13" s="1" t="s">
        <v>131</v>
      </c>
      <c r="F13" s="1">
        <v>2</v>
      </c>
      <c r="G13" s="2">
        <v>100000</v>
      </c>
      <c r="H13" s="1" t="s">
        <v>132</v>
      </c>
      <c r="I13" s="1">
        <v>1</v>
      </c>
    </row>
    <row r="14" spans="1:9" x14ac:dyDescent="0.25">
      <c r="A14" s="1">
        <v>1</v>
      </c>
      <c r="B14" s="1">
        <v>11</v>
      </c>
      <c r="C14" s="1">
        <v>204900000</v>
      </c>
      <c r="D14" s="1" t="s">
        <v>133</v>
      </c>
      <c r="E14" s="1" t="s">
        <v>134</v>
      </c>
      <c r="F14" s="1">
        <v>2</v>
      </c>
      <c r="G14" s="2">
        <v>100000</v>
      </c>
      <c r="H14" s="1" t="s">
        <v>135</v>
      </c>
      <c r="I14" s="1">
        <v>1</v>
      </c>
    </row>
    <row r="15" spans="1:9" x14ac:dyDescent="0.25">
      <c r="A15" s="1">
        <v>1</v>
      </c>
      <c r="B15" s="1">
        <v>12</v>
      </c>
      <c r="C15" s="1">
        <v>278500000</v>
      </c>
      <c r="D15" s="1">
        <v>278600000</v>
      </c>
      <c r="E15" s="1" t="s">
        <v>136</v>
      </c>
      <c r="F15" s="1">
        <v>2</v>
      </c>
      <c r="G15" s="2">
        <v>100000</v>
      </c>
      <c r="H15" s="1" t="s">
        <v>137</v>
      </c>
      <c r="I15" s="1">
        <v>1</v>
      </c>
    </row>
    <row r="16" spans="1:9" x14ac:dyDescent="0.25">
      <c r="A16" s="1">
        <v>2</v>
      </c>
      <c r="B16" s="1">
        <v>1</v>
      </c>
      <c r="C16" s="1">
        <v>9500000</v>
      </c>
      <c r="D16" s="1">
        <v>9600000</v>
      </c>
      <c r="E16" s="1" t="s">
        <v>138</v>
      </c>
      <c r="F16" s="1">
        <v>2</v>
      </c>
      <c r="G16" s="2">
        <v>100000</v>
      </c>
      <c r="H16" s="1" t="s">
        <v>139</v>
      </c>
      <c r="I16" s="1">
        <v>1</v>
      </c>
    </row>
    <row r="17" spans="1:9" x14ac:dyDescent="0.25">
      <c r="A17" s="1">
        <v>2</v>
      </c>
      <c r="B17" s="1">
        <v>2</v>
      </c>
      <c r="C17" s="1">
        <v>19400000</v>
      </c>
      <c r="D17" s="1">
        <v>19500000</v>
      </c>
      <c r="E17" s="1" t="s">
        <v>140</v>
      </c>
      <c r="F17" s="1">
        <v>3</v>
      </c>
      <c r="G17" s="2">
        <v>100000</v>
      </c>
      <c r="H17" s="1" t="s">
        <v>141</v>
      </c>
      <c r="I17" s="1">
        <v>1</v>
      </c>
    </row>
    <row r="18" spans="1:9" x14ac:dyDescent="0.25">
      <c r="A18" s="1">
        <v>2</v>
      </c>
      <c r="B18" s="1">
        <v>3</v>
      </c>
      <c r="C18" s="1">
        <v>21100000</v>
      </c>
      <c r="D18" s="1">
        <v>21200000</v>
      </c>
      <c r="E18" s="1" t="s">
        <v>142</v>
      </c>
      <c r="F18" s="1">
        <v>2</v>
      </c>
      <c r="G18" s="2">
        <v>100000</v>
      </c>
      <c r="H18" s="1" t="s">
        <v>143</v>
      </c>
      <c r="I18" s="1">
        <v>1</v>
      </c>
    </row>
    <row r="19" spans="1:9" x14ac:dyDescent="0.25">
      <c r="A19" s="1">
        <v>2</v>
      </c>
      <c r="B19" s="1">
        <v>4</v>
      </c>
      <c r="C19" s="1">
        <v>22100000</v>
      </c>
      <c r="D19" s="1">
        <v>22200000</v>
      </c>
      <c r="E19" s="1" t="s">
        <v>144</v>
      </c>
      <c r="F19" s="1">
        <v>2</v>
      </c>
      <c r="G19" s="2">
        <v>100000</v>
      </c>
      <c r="H19" s="1" t="s">
        <v>145</v>
      </c>
      <c r="I19" s="1">
        <v>1</v>
      </c>
    </row>
    <row r="20" spans="1:9" x14ac:dyDescent="0.25">
      <c r="A20" s="1">
        <v>2</v>
      </c>
      <c r="B20" s="1">
        <v>5</v>
      </c>
      <c r="C20" s="1">
        <v>27800000</v>
      </c>
      <c r="D20" s="1">
        <v>27900000</v>
      </c>
      <c r="E20" s="1" t="s">
        <v>146</v>
      </c>
      <c r="F20" s="1">
        <v>2</v>
      </c>
      <c r="G20" s="2">
        <v>100000</v>
      </c>
      <c r="H20" s="1" t="s">
        <v>147</v>
      </c>
      <c r="I20" s="1">
        <v>1</v>
      </c>
    </row>
    <row r="21" spans="1:9" x14ac:dyDescent="0.25">
      <c r="A21" s="1">
        <v>2</v>
      </c>
      <c r="B21" s="1">
        <v>6</v>
      </c>
      <c r="C21" s="1">
        <v>91300000</v>
      </c>
      <c r="D21" s="1">
        <v>91400000</v>
      </c>
      <c r="E21" s="1" t="s">
        <v>148</v>
      </c>
      <c r="F21" s="1">
        <v>2</v>
      </c>
      <c r="G21" s="2">
        <v>100000</v>
      </c>
      <c r="H21" s="1" t="s">
        <v>149</v>
      </c>
      <c r="I21" s="1">
        <v>1</v>
      </c>
    </row>
    <row r="22" spans="1:9" x14ac:dyDescent="0.25">
      <c r="A22" s="1">
        <v>2</v>
      </c>
      <c r="B22" s="1">
        <v>7</v>
      </c>
      <c r="C22" s="1">
        <v>115000000</v>
      </c>
      <c r="D22" s="1">
        <v>115100000</v>
      </c>
      <c r="E22" s="1" t="s">
        <v>150</v>
      </c>
      <c r="F22" s="1">
        <v>2</v>
      </c>
      <c r="G22" s="2">
        <v>100000</v>
      </c>
      <c r="H22" s="1" t="s">
        <v>151</v>
      </c>
      <c r="I22" s="1">
        <v>1</v>
      </c>
    </row>
    <row r="23" spans="1:9" x14ac:dyDescent="0.25">
      <c r="A23" s="1">
        <v>2</v>
      </c>
      <c r="B23" s="1">
        <v>8</v>
      </c>
      <c r="C23" s="1">
        <v>116400000</v>
      </c>
      <c r="D23" s="1">
        <v>116500000</v>
      </c>
      <c r="E23" s="1" t="s">
        <v>152</v>
      </c>
      <c r="F23" s="1">
        <v>3</v>
      </c>
      <c r="G23" s="2">
        <v>100000</v>
      </c>
      <c r="H23" s="1" t="s">
        <v>153</v>
      </c>
      <c r="I23" s="1">
        <v>1</v>
      </c>
    </row>
    <row r="24" spans="1:9" x14ac:dyDescent="0.25">
      <c r="A24" s="1">
        <v>2</v>
      </c>
      <c r="B24" s="1">
        <v>9</v>
      </c>
      <c r="C24" s="1">
        <v>116600000</v>
      </c>
      <c r="D24" s="1">
        <v>116700000</v>
      </c>
      <c r="E24" s="1" t="s">
        <v>154</v>
      </c>
      <c r="F24" s="1">
        <v>3</v>
      </c>
      <c r="G24" s="2">
        <v>100000</v>
      </c>
      <c r="H24" s="1" t="s">
        <v>155</v>
      </c>
      <c r="I24" s="1">
        <v>1</v>
      </c>
    </row>
    <row r="25" spans="1:9" x14ac:dyDescent="0.25">
      <c r="A25" s="1">
        <v>2</v>
      </c>
      <c r="B25" s="1">
        <v>10</v>
      </c>
      <c r="C25" s="1">
        <v>116900000</v>
      </c>
      <c r="D25" s="1" t="s">
        <v>156</v>
      </c>
      <c r="E25" s="1" t="s">
        <v>157</v>
      </c>
      <c r="F25" s="1">
        <v>2</v>
      </c>
      <c r="G25" s="2">
        <v>100000</v>
      </c>
      <c r="H25" s="1" t="s">
        <v>158</v>
      </c>
      <c r="I25" s="1">
        <v>1</v>
      </c>
    </row>
    <row r="26" spans="1:9" x14ac:dyDescent="0.25">
      <c r="A26" s="1">
        <v>2</v>
      </c>
      <c r="B26" s="1">
        <v>11</v>
      </c>
      <c r="C26" s="1">
        <v>117600000</v>
      </c>
      <c r="D26" s="1">
        <v>117700000</v>
      </c>
      <c r="E26" s="1" t="s">
        <v>159</v>
      </c>
      <c r="F26" s="1">
        <v>2</v>
      </c>
      <c r="G26" s="2">
        <v>100000</v>
      </c>
      <c r="H26" s="1" t="s">
        <v>160</v>
      </c>
      <c r="I26" s="1">
        <v>1</v>
      </c>
    </row>
    <row r="27" spans="1:9" x14ac:dyDescent="0.25">
      <c r="A27" s="1">
        <v>2</v>
      </c>
      <c r="B27" s="1">
        <v>12</v>
      </c>
      <c r="C27" s="1">
        <v>119500000</v>
      </c>
      <c r="D27" s="1">
        <v>119600000</v>
      </c>
      <c r="E27" s="1" t="s">
        <v>161</v>
      </c>
      <c r="F27" s="1">
        <v>2</v>
      </c>
      <c r="G27" s="2">
        <v>100000</v>
      </c>
      <c r="H27" s="1" t="s">
        <v>162</v>
      </c>
      <c r="I27" s="1">
        <v>1</v>
      </c>
    </row>
    <row r="28" spans="1:9" x14ac:dyDescent="0.25">
      <c r="A28" s="1">
        <v>2</v>
      </c>
      <c r="B28" s="1">
        <v>13</v>
      </c>
      <c r="C28" s="1">
        <v>122400000</v>
      </c>
      <c r="D28" s="1">
        <v>122500000</v>
      </c>
      <c r="E28" s="1" t="s">
        <v>163</v>
      </c>
      <c r="F28" s="1">
        <v>2</v>
      </c>
      <c r="G28" s="2">
        <v>100000</v>
      </c>
      <c r="H28" s="1" t="s">
        <v>164</v>
      </c>
      <c r="I28" s="1">
        <v>1</v>
      </c>
    </row>
    <row r="29" spans="1:9" x14ac:dyDescent="0.25">
      <c r="A29" s="1">
        <v>2</v>
      </c>
      <c r="B29" s="1">
        <v>14</v>
      </c>
      <c r="C29" s="1">
        <v>123300000</v>
      </c>
      <c r="D29" s="1">
        <v>123400000</v>
      </c>
      <c r="E29" s="1" t="s">
        <v>165</v>
      </c>
      <c r="F29" s="1">
        <v>2</v>
      </c>
      <c r="G29" s="2">
        <v>100000</v>
      </c>
      <c r="H29" s="1" t="s">
        <v>166</v>
      </c>
      <c r="I29" s="1">
        <v>1</v>
      </c>
    </row>
    <row r="30" spans="1:9" x14ac:dyDescent="0.25">
      <c r="A30" s="1">
        <v>2</v>
      </c>
      <c r="B30" s="1">
        <v>15</v>
      </c>
      <c r="C30" s="1">
        <v>125900000</v>
      </c>
      <c r="D30" s="1" t="s">
        <v>167</v>
      </c>
      <c r="E30" s="1" t="s">
        <v>168</v>
      </c>
      <c r="F30" s="1">
        <v>2</v>
      </c>
      <c r="G30" s="2">
        <v>100000</v>
      </c>
      <c r="H30" s="1" t="s">
        <v>169</v>
      </c>
      <c r="I30" s="1">
        <v>1</v>
      </c>
    </row>
    <row r="31" spans="1:9" x14ac:dyDescent="0.25">
      <c r="A31" s="1">
        <v>2</v>
      </c>
      <c r="B31" s="1">
        <v>16</v>
      </c>
      <c r="C31" s="1">
        <v>129200000</v>
      </c>
      <c r="D31" s="1">
        <v>129300000</v>
      </c>
      <c r="E31" s="1" t="s">
        <v>170</v>
      </c>
      <c r="F31" s="1">
        <v>2</v>
      </c>
      <c r="G31" s="2">
        <v>100000</v>
      </c>
      <c r="H31" s="1" t="s">
        <v>171</v>
      </c>
      <c r="I31" s="1">
        <v>1</v>
      </c>
    </row>
    <row r="32" spans="1:9" x14ac:dyDescent="0.25">
      <c r="A32" s="1">
        <v>2</v>
      </c>
      <c r="B32" s="1">
        <v>18</v>
      </c>
      <c r="C32" s="1">
        <v>131200000</v>
      </c>
      <c r="D32" s="1">
        <v>131300000</v>
      </c>
      <c r="E32" s="1" t="s">
        <v>172</v>
      </c>
      <c r="F32" s="1">
        <v>2</v>
      </c>
      <c r="G32" s="2">
        <v>100000</v>
      </c>
      <c r="H32" s="1" t="s">
        <v>173</v>
      </c>
      <c r="I32" s="1">
        <v>1</v>
      </c>
    </row>
    <row r="33" spans="1:9" x14ac:dyDescent="0.25">
      <c r="A33" s="1">
        <v>2</v>
      </c>
      <c r="B33" s="1">
        <v>20</v>
      </c>
      <c r="C33" s="1">
        <v>140700000</v>
      </c>
      <c r="D33" s="1">
        <v>140800000</v>
      </c>
      <c r="E33" s="1" t="s">
        <v>174</v>
      </c>
      <c r="F33" s="1">
        <v>2</v>
      </c>
      <c r="G33" s="2">
        <v>100000</v>
      </c>
      <c r="H33" s="1" t="s">
        <v>175</v>
      </c>
      <c r="I33" s="1">
        <v>1</v>
      </c>
    </row>
    <row r="34" spans="1:9" x14ac:dyDescent="0.25">
      <c r="A34" s="1">
        <v>2</v>
      </c>
      <c r="B34" s="1">
        <v>21</v>
      </c>
      <c r="C34" s="1">
        <v>141100000</v>
      </c>
      <c r="D34" s="1">
        <v>141200000</v>
      </c>
      <c r="E34" s="1" t="s">
        <v>146</v>
      </c>
      <c r="F34" s="1">
        <v>2</v>
      </c>
      <c r="G34" s="2">
        <v>100000</v>
      </c>
      <c r="H34" s="1" t="s">
        <v>176</v>
      </c>
      <c r="I34" s="1">
        <v>1</v>
      </c>
    </row>
    <row r="35" spans="1:9" x14ac:dyDescent="0.25">
      <c r="A35" s="1">
        <v>2</v>
      </c>
      <c r="B35" s="1">
        <v>22</v>
      </c>
      <c r="C35" s="1">
        <v>173000000</v>
      </c>
      <c r="D35" s="1">
        <v>173100000</v>
      </c>
      <c r="E35" s="1" t="s">
        <v>177</v>
      </c>
      <c r="F35" s="1">
        <v>2</v>
      </c>
      <c r="G35" s="2">
        <v>100000</v>
      </c>
      <c r="H35" s="1" t="s">
        <v>178</v>
      </c>
      <c r="I35" s="1">
        <v>1</v>
      </c>
    </row>
    <row r="36" spans="1:9" x14ac:dyDescent="0.25">
      <c r="A36" s="1">
        <v>2</v>
      </c>
      <c r="B36" s="1">
        <v>23</v>
      </c>
      <c r="C36" s="1">
        <v>205900000</v>
      </c>
      <c r="D36" s="1" t="s">
        <v>179</v>
      </c>
      <c r="E36" s="1" t="s">
        <v>180</v>
      </c>
      <c r="F36" s="1">
        <v>2</v>
      </c>
      <c r="G36" s="2">
        <v>100000</v>
      </c>
      <c r="H36" s="1" t="s">
        <v>181</v>
      </c>
      <c r="I36" s="1">
        <v>1</v>
      </c>
    </row>
    <row r="37" spans="1:9" x14ac:dyDescent="0.25">
      <c r="A37" s="1">
        <v>2</v>
      </c>
      <c r="B37" s="1">
        <v>24</v>
      </c>
      <c r="C37" s="1">
        <v>213500000</v>
      </c>
      <c r="D37" s="1">
        <v>213600000</v>
      </c>
      <c r="E37" s="1" t="s">
        <v>182</v>
      </c>
      <c r="F37" s="1">
        <v>2</v>
      </c>
      <c r="G37" s="2">
        <v>100000</v>
      </c>
      <c r="H37" s="1" t="s">
        <v>183</v>
      </c>
      <c r="I37" s="1">
        <v>1</v>
      </c>
    </row>
    <row r="38" spans="1:9" x14ac:dyDescent="0.25">
      <c r="A38" s="1">
        <v>2</v>
      </c>
      <c r="B38" s="1">
        <v>25</v>
      </c>
      <c r="C38" s="1">
        <v>222300000</v>
      </c>
      <c r="D38" s="1">
        <v>222400000</v>
      </c>
      <c r="E38" s="1" t="s">
        <v>184</v>
      </c>
      <c r="F38" s="1">
        <v>2</v>
      </c>
      <c r="G38" s="2">
        <v>100000</v>
      </c>
      <c r="H38" s="1" t="s">
        <v>185</v>
      </c>
      <c r="I38" s="1">
        <v>1</v>
      </c>
    </row>
    <row r="39" spans="1:9" x14ac:dyDescent="0.25">
      <c r="A39" s="1">
        <v>2</v>
      </c>
      <c r="B39" s="1">
        <v>26</v>
      </c>
      <c r="C39" s="1">
        <v>244400000</v>
      </c>
      <c r="D39" s="1">
        <v>244500000</v>
      </c>
      <c r="E39" s="1" t="s">
        <v>186</v>
      </c>
      <c r="F39" s="1">
        <v>2</v>
      </c>
      <c r="G39" s="2">
        <v>100000</v>
      </c>
      <c r="H39" s="1" t="s">
        <v>187</v>
      </c>
      <c r="I39" s="1">
        <v>1</v>
      </c>
    </row>
    <row r="40" spans="1:9" x14ac:dyDescent="0.25">
      <c r="A40" s="1">
        <v>2</v>
      </c>
      <c r="B40" s="1">
        <v>27</v>
      </c>
      <c r="C40" s="1">
        <v>247200000</v>
      </c>
      <c r="D40" s="1">
        <v>247300000</v>
      </c>
      <c r="E40" s="1" t="s">
        <v>188</v>
      </c>
      <c r="F40" s="1">
        <v>2</v>
      </c>
      <c r="G40" s="2">
        <v>100000</v>
      </c>
      <c r="H40" s="1" t="s">
        <v>189</v>
      </c>
      <c r="I40" s="1">
        <v>1</v>
      </c>
    </row>
    <row r="41" spans="1:9" x14ac:dyDescent="0.25">
      <c r="A41" s="1">
        <v>2</v>
      </c>
      <c r="B41" s="1">
        <v>28</v>
      </c>
      <c r="C41" s="1">
        <v>253400000</v>
      </c>
      <c r="D41" s="1">
        <v>253500000</v>
      </c>
      <c r="E41" s="1" t="s">
        <v>190</v>
      </c>
      <c r="F41" s="1">
        <v>2</v>
      </c>
      <c r="G41" s="2">
        <v>100000</v>
      </c>
      <c r="H41" s="1" t="s">
        <v>191</v>
      </c>
      <c r="I41" s="1">
        <v>1</v>
      </c>
    </row>
    <row r="42" spans="1:9" x14ac:dyDescent="0.25">
      <c r="A42" s="1">
        <v>2</v>
      </c>
      <c r="B42" s="1">
        <v>29</v>
      </c>
      <c r="C42" s="1">
        <v>256500000</v>
      </c>
      <c r="D42" s="1">
        <v>256600000</v>
      </c>
      <c r="E42" s="1" t="s">
        <v>192</v>
      </c>
      <c r="F42" s="1">
        <v>2</v>
      </c>
      <c r="G42" s="2">
        <v>100000</v>
      </c>
      <c r="H42" s="1" t="s">
        <v>193</v>
      </c>
      <c r="I42" s="1">
        <v>1</v>
      </c>
    </row>
    <row r="43" spans="1:9" x14ac:dyDescent="0.25">
      <c r="A43" s="1">
        <v>3</v>
      </c>
      <c r="B43" s="1">
        <v>1</v>
      </c>
      <c r="C43" s="1">
        <v>25700000</v>
      </c>
      <c r="D43" s="1">
        <v>25800000</v>
      </c>
      <c r="E43" s="1" t="s">
        <v>194</v>
      </c>
      <c r="F43" s="1">
        <v>2</v>
      </c>
      <c r="G43" s="2">
        <v>100000</v>
      </c>
      <c r="H43" s="1" t="s">
        <v>195</v>
      </c>
      <c r="I43" s="1">
        <v>1</v>
      </c>
    </row>
    <row r="44" spans="1:9" x14ac:dyDescent="0.25">
      <c r="A44" s="1">
        <v>3</v>
      </c>
      <c r="B44" s="1">
        <v>2</v>
      </c>
      <c r="C44" s="1">
        <v>34400000</v>
      </c>
      <c r="D44" s="1">
        <v>34500000</v>
      </c>
      <c r="E44" s="1" t="s">
        <v>196</v>
      </c>
      <c r="F44" s="1">
        <v>2</v>
      </c>
      <c r="G44" s="2">
        <v>100000</v>
      </c>
      <c r="H44" s="1" t="s">
        <v>197</v>
      </c>
      <c r="I44" s="1">
        <v>1</v>
      </c>
    </row>
    <row r="45" spans="1:9" x14ac:dyDescent="0.25">
      <c r="A45" s="1">
        <v>3</v>
      </c>
      <c r="B45" s="1">
        <v>3</v>
      </c>
      <c r="C45" s="1">
        <v>46300000</v>
      </c>
      <c r="D45" s="1">
        <v>46400000</v>
      </c>
      <c r="E45" s="1" t="s">
        <v>198</v>
      </c>
      <c r="F45" s="1">
        <v>2</v>
      </c>
      <c r="G45" s="2">
        <v>100000</v>
      </c>
      <c r="H45" s="1" t="s">
        <v>199</v>
      </c>
      <c r="I45" s="1">
        <v>1</v>
      </c>
    </row>
    <row r="46" spans="1:9" x14ac:dyDescent="0.25">
      <c r="A46" s="1">
        <v>3</v>
      </c>
      <c r="B46" s="1">
        <v>4</v>
      </c>
      <c r="C46" s="1">
        <v>47300000</v>
      </c>
      <c r="D46" s="1">
        <v>47400000</v>
      </c>
      <c r="E46" s="1" t="s">
        <v>200</v>
      </c>
      <c r="F46" s="1">
        <v>2</v>
      </c>
      <c r="G46" s="2">
        <v>100000</v>
      </c>
      <c r="H46" s="1" t="s">
        <v>201</v>
      </c>
      <c r="I46" s="1">
        <v>1</v>
      </c>
    </row>
    <row r="47" spans="1:9" x14ac:dyDescent="0.25">
      <c r="A47" s="1">
        <v>3</v>
      </c>
      <c r="B47" s="1">
        <v>5</v>
      </c>
      <c r="C47" s="1">
        <v>77400000</v>
      </c>
      <c r="D47" s="1">
        <v>77500000</v>
      </c>
      <c r="E47" s="1" t="s">
        <v>202</v>
      </c>
      <c r="F47" s="1">
        <v>3</v>
      </c>
      <c r="G47" s="2">
        <v>100000</v>
      </c>
      <c r="H47" s="1" t="s">
        <v>203</v>
      </c>
      <c r="I47" s="1">
        <v>1</v>
      </c>
    </row>
    <row r="48" spans="1:9" x14ac:dyDescent="0.25">
      <c r="A48" s="1">
        <v>3</v>
      </c>
      <c r="B48" s="1">
        <v>6</v>
      </c>
      <c r="C48" s="1">
        <v>87400000</v>
      </c>
      <c r="D48" s="1">
        <v>87500000</v>
      </c>
      <c r="E48" s="1" t="s">
        <v>204</v>
      </c>
      <c r="F48" s="1">
        <v>2</v>
      </c>
      <c r="G48" s="2">
        <v>100000</v>
      </c>
      <c r="H48" s="1" t="s">
        <v>205</v>
      </c>
      <c r="I48" s="1">
        <v>1</v>
      </c>
    </row>
    <row r="49" spans="1:9" x14ac:dyDescent="0.25">
      <c r="A49" s="1">
        <v>3</v>
      </c>
      <c r="B49" s="1">
        <v>7</v>
      </c>
      <c r="C49" s="1">
        <v>90400000</v>
      </c>
      <c r="D49" s="1">
        <v>90500000</v>
      </c>
      <c r="E49" s="1" t="s">
        <v>206</v>
      </c>
      <c r="F49" s="1">
        <v>2</v>
      </c>
      <c r="G49" s="2">
        <v>100000</v>
      </c>
      <c r="H49" s="1" t="s">
        <v>207</v>
      </c>
      <c r="I49" s="1">
        <v>1</v>
      </c>
    </row>
    <row r="50" spans="1:9" x14ac:dyDescent="0.25">
      <c r="A50" s="1">
        <v>3</v>
      </c>
      <c r="B50" s="1">
        <v>8</v>
      </c>
      <c r="C50" s="1">
        <v>108600000</v>
      </c>
      <c r="D50" s="1">
        <v>108700000</v>
      </c>
      <c r="E50" s="1" t="s">
        <v>208</v>
      </c>
      <c r="F50" s="1">
        <v>2</v>
      </c>
      <c r="G50" s="2">
        <v>100000</v>
      </c>
      <c r="H50" s="1" t="s">
        <v>209</v>
      </c>
      <c r="I50" s="1">
        <v>1</v>
      </c>
    </row>
    <row r="51" spans="1:9" x14ac:dyDescent="0.25">
      <c r="A51" s="1">
        <v>3</v>
      </c>
      <c r="B51" s="1">
        <v>9</v>
      </c>
      <c r="C51" s="1">
        <v>114000000</v>
      </c>
      <c r="D51" s="1">
        <v>114100000</v>
      </c>
      <c r="E51" s="1" t="s">
        <v>210</v>
      </c>
      <c r="F51" s="1">
        <v>2</v>
      </c>
      <c r="G51" s="2">
        <v>100000</v>
      </c>
      <c r="H51" s="1" t="s">
        <v>211</v>
      </c>
      <c r="I51" s="1">
        <v>1</v>
      </c>
    </row>
    <row r="52" spans="1:9" x14ac:dyDescent="0.25">
      <c r="A52" s="1">
        <v>3</v>
      </c>
      <c r="B52" s="1">
        <v>10</v>
      </c>
      <c r="C52" s="1">
        <v>124300000</v>
      </c>
      <c r="D52" s="1">
        <v>124400000</v>
      </c>
      <c r="E52" s="1" t="s">
        <v>194</v>
      </c>
      <c r="F52" s="1">
        <v>2</v>
      </c>
      <c r="G52" s="2">
        <v>100000</v>
      </c>
      <c r="H52" s="1" t="s">
        <v>212</v>
      </c>
      <c r="I52" s="1">
        <v>1</v>
      </c>
    </row>
    <row r="53" spans="1:9" x14ac:dyDescent="0.25">
      <c r="A53" s="1">
        <v>3</v>
      </c>
      <c r="B53" s="1">
        <v>11</v>
      </c>
      <c r="C53" s="1">
        <v>198500000</v>
      </c>
      <c r="D53" s="1">
        <v>198600000</v>
      </c>
      <c r="E53" s="1" t="s">
        <v>213</v>
      </c>
      <c r="F53" s="1">
        <v>2</v>
      </c>
      <c r="G53" s="2">
        <v>100000</v>
      </c>
      <c r="H53" s="1" t="s">
        <v>214</v>
      </c>
      <c r="I53" s="1">
        <v>1</v>
      </c>
    </row>
    <row r="54" spans="1:9" x14ac:dyDescent="0.25">
      <c r="A54" s="1">
        <v>3</v>
      </c>
      <c r="B54" s="1">
        <v>12</v>
      </c>
      <c r="C54" s="1">
        <v>205300000</v>
      </c>
      <c r="D54" s="1">
        <v>205400000</v>
      </c>
      <c r="E54" s="1" t="s">
        <v>215</v>
      </c>
      <c r="F54" s="1">
        <v>2</v>
      </c>
      <c r="G54" s="2">
        <v>100000</v>
      </c>
      <c r="H54" s="1" t="s">
        <v>216</v>
      </c>
      <c r="I54" s="1">
        <v>1</v>
      </c>
    </row>
    <row r="55" spans="1:9" x14ac:dyDescent="0.25">
      <c r="A55" s="1">
        <v>3</v>
      </c>
      <c r="B55" s="1">
        <v>13</v>
      </c>
      <c r="C55" s="1">
        <v>227100000</v>
      </c>
      <c r="D55" s="1">
        <v>227200000</v>
      </c>
      <c r="E55" s="1" t="s">
        <v>217</v>
      </c>
      <c r="F55" s="1">
        <v>2</v>
      </c>
      <c r="G55" s="2">
        <v>100000</v>
      </c>
      <c r="H55" s="1" t="s">
        <v>218</v>
      </c>
      <c r="I55" s="1">
        <v>1</v>
      </c>
    </row>
    <row r="56" spans="1:9" x14ac:dyDescent="0.25">
      <c r="A56" s="1">
        <v>3</v>
      </c>
      <c r="B56" s="1">
        <v>14</v>
      </c>
      <c r="C56" s="1">
        <v>233000000</v>
      </c>
      <c r="D56" s="1">
        <v>233100000</v>
      </c>
      <c r="E56" s="1" t="s">
        <v>219</v>
      </c>
      <c r="F56" s="1">
        <v>2</v>
      </c>
      <c r="G56" s="2">
        <v>100000</v>
      </c>
      <c r="H56" s="1" t="s">
        <v>220</v>
      </c>
      <c r="I56" s="1">
        <v>1</v>
      </c>
    </row>
    <row r="57" spans="1:9" x14ac:dyDescent="0.25">
      <c r="A57" s="1">
        <v>4</v>
      </c>
      <c r="B57" s="1">
        <v>1</v>
      </c>
      <c r="C57" s="1">
        <v>900000</v>
      </c>
      <c r="D57" s="2">
        <v>1000000</v>
      </c>
      <c r="E57" s="1" t="s">
        <v>221</v>
      </c>
      <c r="F57" s="1">
        <v>2</v>
      </c>
      <c r="G57" s="2">
        <v>100000</v>
      </c>
      <c r="H57" s="1" t="s">
        <v>222</v>
      </c>
      <c r="I57" s="1">
        <v>1</v>
      </c>
    </row>
    <row r="58" spans="1:9" x14ac:dyDescent="0.25">
      <c r="A58" s="1">
        <v>4</v>
      </c>
      <c r="B58" s="1">
        <v>2</v>
      </c>
      <c r="C58" s="1">
        <v>2400000</v>
      </c>
      <c r="D58" s="1">
        <v>2500000</v>
      </c>
      <c r="E58" s="1" t="s">
        <v>223</v>
      </c>
      <c r="F58" s="1">
        <v>2</v>
      </c>
      <c r="G58" s="2">
        <v>100000</v>
      </c>
      <c r="H58" s="1" t="s">
        <v>224</v>
      </c>
      <c r="I58" s="1">
        <v>1</v>
      </c>
    </row>
    <row r="59" spans="1:9" x14ac:dyDescent="0.25">
      <c r="A59" s="1">
        <v>4</v>
      </c>
      <c r="B59" s="1">
        <v>3</v>
      </c>
      <c r="C59" s="1">
        <v>22200000</v>
      </c>
      <c r="D59" s="1">
        <v>22300000</v>
      </c>
      <c r="E59" s="1" t="s">
        <v>225</v>
      </c>
      <c r="F59" s="1">
        <v>2</v>
      </c>
      <c r="G59" s="2">
        <v>100000</v>
      </c>
      <c r="H59" s="1" t="s">
        <v>226</v>
      </c>
      <c r="I59" s="1">
        <v>1</v>
      </c>
    </row>
    <row r="60" spans="1:9" x14ac:dyDescent="0.25">
      <c r="A60" s="1">
        <v>4</v>
      </c>
      <c r="B60" s="1">
        <v>4</v>
      </c>
      <c r="C60" s="1">
        <v>29200000</v>
      </c>
      <c r="D60" s="1">
        <v>29300000</v>
      </c>
      <c r="E60" s="1" t="s">
        <v>227</v>
      </c>
      <c r="F60" s="1">
        <v>3</v>
      </c>
      <c r="G60" s="2">
        <v>100000</v>
      </c>
      <c r="H60" s="1" t="s">
        <v>228</v>
      </c>
      <c r="I60" s="1">
        <v>1</v>
      </c>
    </row>
    <row r="61" spans="1:9" x14ac:dyDescent="0.25">
      <c r="A61" s="1">
        <v>4</v>
      </c>
      <c r="B61" s="1">
        <v>5</v>
      </c>
      <c r="C61" s="1">
        <v>39800000</v>
      </c>
      <c r="D61" s="1">
        <v>39900000</v>
      </c>
      <c r="E61" s="1" t="s">
        <v>229</v>
      </c>
      <c r="F61" s="1">
        <v>2</v>
      </c>
      <c r="G61" s="2">
        <v>100000</v>
      </c>
      <c r="H61" s="1" t="s">
        <v>230</v>
      </c>
      <c r="I61" s="1">
        <v>1</v>
      </c>
    </row>
    <row r="62" spans="1:9" x14ac:dyDescent="0.25">
      <c r="A62" s="1">
        <v>4</v>
      </c>
      <c r="B62" s="1">
        <v>6</v>
      </c>
      <c r="C62" s="1">
        <v>41100000</v>
      </c>
      <c r="D62" s="1">
        <v>41200000</v>
      </c>
      <c r="E62" s="1" t="s">
        <v>231</v>
      </c>
      <c r="F62" s="1">
        <v>2</v>
      </c>
      <c r="G62" s="2">
        <v>100000</v>
      </c>
      <c r="H62" s="1" t="s">
        <v>232</v>
      </c>
      <c r="I62" s="1">
        <v>1</v>
      </c>
    </row>
    <row r="63" spans="1:9" x14ac:dyDescent="0.25">
      <c r="A63" s="1">
        <v>4</v>
      </c>
      <c r="B63" s="1">
        <v>7</v>
      </c>
      <c r="C63" s="1">
        <v>88400000</v>
      </c>
      <c r="D63" s="1">
        <v>88500000</v>
      </c>
      <c r="E63" s="1" t="s">
        <v>121</v>
      </c>
      <c r="F63" s="1">
        <v>2</v>
      </c>
      <c r="G63" s="2">
        <v>100000</v>
      </c>
      <c r="H63" s="1" t="s">
        <v>233</v>
      </c>
      <c r="I63" s="1">
        <v>1</v>
      </c>
    </row>
    <row r="64" spans="1:9" x14ac:dyDescent="0.25">
      <c r="A64" s="1">
        <v>5</v>
      </c>
      <c r="B64" s="1">
        <v>1</v>
      </c>
      <c r="C64" s="1">
        <v>2400000</v>
      </c>
      <c r="D64" s="1">
        <v>2500000</v>
      </c>
      <c r="E64" s="1" t="s">
        <v>234</v>
      </c>
      <c r="F64" s="1">
        <v>2</v>
      </c>
      <c r="G64" s="2">
        <v>100000</v>
      </c>
      <c r="H64" s="1" t="s">
        <v>235</v>
      </c>
      <c r="I64" s="1">
        <v>1</v>
      </c>
    </row>
    <row r="65" spans="1:9" x14ac:dyDescent="0.25">
      <c r="A65" s="1">
        <v>5</v>
      </c>
      <c r="B65" s="1">
        <v>2</v>
      </c>
      <c r="C65" s="1">
        <v>2600000</v>
      </c>
      <c r="D65" s="1">
        <v>2700000</v>
      </c>
      <c r="E65" s="1" t="s">
        <v>236</v>
      </c>
      <c r="F65" s="1">
        <v>2</v>
      </c>
      <c r="G65" s="2">
        <v>100000</v>
      </c>
      <c r="H65" s="1" t="s">
        <v>237</v>
      </c>
      <c r="I65" s="1">
        <v>1</v>
      </c>
    </row>
    <row r="66" spans="1:9" x14ac:dyDescent="0.25">
      <c r="A66" s="1">
        <v>5</v>
      </c>
      <c r="B66" s="1">
        <v>3</v>
      </c>
      <c r="C66" s="1">
        <v>13500000</v>
      </c>
      <c r="D66" s="1">
        <v>13600000</v>
      </c>
      <c r="E66" s="1" t="s">
        <v>238</v>
      </c>
      <c r="F66" s="1">
        <v>2</v>
      </c>
      <c r="G66" s="2">
        <v>100000</v>
      </c>
      <c r="H66" s="1" t="s">
        <v>239</v>
      </c>
      <c r="I66" s="1">
        <v>1</v>
      </c>
    </row>
    <row r="67" spans="1:9" x14ac:dyDescent="0.25">
      <c r="A67" s="1">
        <v>5</v>
      </c>
      <c r="B67" s="1">
        <v>4</v>
      </c>
      <c r="C67" s="1">
        <v>56800000</v>
      </c>
      <c r="D67" s="1">
        <v>56900000</v>
      </c>
      <c r="E67" s="1" t="s">
        <v>240</v>
      </c>
      <c r="F67" s="1">
        <v>2</v>
      </c>
      <c r="G67" s="2">
        <v>100000</v>
      </c>
      <c r="H67" s="1" t="s">
        <v>241</v>
      </c>
      <c r="I67" s="1">
        <v>1</v>
      </c>
    </row>
    <row r="68" spans="1:9" x14ac:dyDescent="0.25">
      <c r="A68" s="1">
        <v>5</v>
      </c>
      <c r="B68" s="1">
        <v>5</v>
      </c>
      <c r="C68" s="1">
        <v>57700000</v>
      </c>
      <c r="D68" s="1">
        <v>57800000</v>
      </c>
      <c r="E68" s="1" t="s">
        <v>242</v>
      </c>
      <c r="F68" s="1">
        <v>2</v>
      </c>
      <c r="G68" s="2">
        <v>100000</v>
      </c>
      <c r="H68" s="1" t="s">
        <v>243</v>
      </c>
      <c r="I68" s="1">
        <v>1</v>
      </c>
    </row>
    <row r="69" spans="1:9" x14ac:dyDescent="0.25">
      <c r="A69" s="1">
        <v>5</v>
      </c>
      <c r="B69" s="1">
        <v>6</v>
      </c>
      <c r="C69" s="1">
        <v>64600000</v>
      </c>
      <c r="D69" s="1">
        <v>64700000</v>
      </c>
      <c r="E69" s="1" t="s">
        <v>244</v>
      </c>
      <c r="F69" s="1">
        <v>2</v>
      </c>
      <c r="G69" s="2">
        <v>100000</v>
      </c>
      <c r="H69" s="1" t="s">
        <v>245</v>
      </c>
      <c r="I69" s="1">
        <v>1</v>
      </c>
    </row>
    <row r="70" spans="1:9" x14ac:dyDescent="0.25">
      <c r="A70" s="1">
        <v>5</v>
      </c>
      <c r="B70" s="1">
        <v>7</v>
      </c>
      <c r="C70" s="1">
        <v>71600000</v>
      </c>
      <c r="D70" s="1">
        <v>71700000</v>
      </c>
      <c r="E70" s="1" t="s">
        <v>246</v>
      </c>
      <c r="F70" s="1">
        <v>2</v>
      </c>
      <c r="G70" s="2">
        <v>100000</v>
      </c>
      <c r="H70" s="1" t="s">
        <v>247</v>
      </c>
      <c r="I70" s="1">
        <v>1</v>
      </c>
    </row>
    <row r="71" spans="1:9" x14ac:dyDescent="0.25">
      <c r="A71" s="1">
        <v>5</v>
      </c>
      <c r="B71" s="1">
        <v>8</v>
      </c>
      <c r="C71" s="1">
        <v>74700000</v>
      </c>
      <c r="D71" s="1">
        <v>74800000</v>
      </c>
      <c r="E71" s="1" t="s">
        <v>248</v>
      </c>
      <c r="F71" s="1">
        <v>2</v>
      </c>
      <c r="G71" s="2">
        <v>100000</v>
      </c>
      <c r="H71" s="1" t="s">
        <v>249</v>
      </c>
      <c r="I71" s="1">
        <v>1</v>
      </c>
    </row>
    <row r="72" spans="1:9" x14ac:dyDescent="0.25">
      <c r="A72" s="1">
        <v>5</v>
      </c>
      <c r="B72" s="1">
        <v>9</v>
      </c>
      <c r="C72" s="1">
        <v>90000000</v>
      </c>
      <c r="D72" s="1">
        <v>90100000</v>
      </c>
      <c r="E72" s="1" t="s">
        <v>250</v>
      </c>
      <c r="F72" s="1">
        <v>2</v>
      </c>
      <c r="G72" s="2">
        <v>100000</v>
      </c>
      <c r="H72" s="1" t="s">
        <v>251</v>
      </c>
      <c r="I72" s="1">
        <v>1</v>
      </c>
    </row>
    <row r="73" spans="1:9" x14ac:dyDescent="0.25">
      <c r="A73" s="1">
        <v>6</v>
      </c>
      <c r="B73" s="1">
        <v>1</v>
      </c>
      <c r="C73" s="1">
        <v>92900000</v>
      </c>
      <c r="D73" s="1" t="s">
        <v>252</v>
      </c>
      <c r="E73" s="1" t="s">
        <v>157</v>
      </c>
      <c r="F73" s="1">
        <v>2</v>
      </c>
      <c r="G73" s="2">
        <v>100000</v>
      </c>
      <c r="H73" s="1" t="s">
        <v>253</v>
      </c>
      <c r="I73" s="1">
        <v>1</v>
      </c>
    </row>
    <row r="74" spans="1:9" x14ac:dyDescent="0.25">
      <c r="A74" s="1">
        <v>7</v>
      </c>
      <c r="B74" s="1">
        <v>1</v>
      </c>
      <c r="C74" s="1">
        <v>12600000</v>
      </c>
      <c r="D74" s="1">
        <v>12700000</v>
      </c>
      <c r="E74" s="1" t="s">
        <v>206</v>
      </c>
      <c r="F74" s="1">
        <v>3</v>
      </c>
      <c r="G74" s="2">
        <v>100000</v>
      </c>
      <c r="H74" s="1" t="s">
        <v>254</v>
      </c>
      <c r="I74" s="1">
        <v>1</v>
      </c>
    </row>
    <row r="75" spans="1:9" x14ac:dyDescent="0.25">
      <c r="A75" s="1">
        <v>7</v>
      </c>
      <c r="B75" s="1">
        <v>2</v>
      </c>
      <c r="C75" s="1">
        <v>20800000</v>
      </c>
      <c r="D75" s="1">
        <v>20900000</v>
      </c>
      <c r="E75" s="1" t="s">
        <v>255</v>
      </c>
      <c r="F75" s="1">
        <v>2</v>
      </c>
      <c r="G75" s="2">
        <v>100000</v>
      </c>
      <c r="H75" s="1" t="s">
        <v>256</v>
      </c>
      <c r="I75" s="1">
        <v>1</v>
      </c>
    </row>
    <row r="76" spans="1:9" x14ac:dyDescent="0.25">
      <c r="A76" s="1">
        <v>7</v>
      </c>
      <c r="B76" s="1">
        <v>3</v>
      </c>
      <c r="C76" s="1">
        <v>48000000</v>
      </c>
      <c r="D76" s="1">
        <v>48100000</v>
      </c>
      <c r="E76" s="1" t="s">
        <v>257</v>
      </c>
      <c r="F76" s="1">
        <v>2</v>
      </c>
      <c r="G76" s="2">
        <v>100000</v>
      </c>
      <c r="H76" s="1" t="s">
        <v>258</v>
      </c>
      <c r="I76" s="1">
        <v>1</v>
      </c>
    </row>
    <row r="77" spans="1:9" x14ac:dyDescent="0.25">
      <c r="A77" s="1">
        <v>7</v>
      </c>
      <c r="B77" s="1">
        <v>4</v>
      </c>
      <c r="C77" s="1">
        <v>76400000</v>
      </c>
      <c r="D77" s="1">
        <v>76500000</v>
      </c>
      <c r="E77" s="1" t="s">
        <v>259</v>
      </c>
      <c r="F77" s="1">
        <v>2</v>
      </c>
      <c r="G77" s="2">
        <v>100000</v>
      </c>
      <c r="H77" s="1" t="s">
        <v>260</v>
      </c>
      <c r="I77" s="1">
        <v>1</v>
      </c>
    </row>
    <row r="78" spans="1:9" x14ac:dyDescent="0.25">
      <c r="A78" s="1">
        <v>7</v>
      </c>
      <c r="B78" s="1">
        <v>5</v>
      </c>
      <c r="C78" s="1">
        <v>96000000</v>
      </c>
      <c r="D78" s="1">
        <v>96100000</v>
      </c>
      <c r="E78" s="1" t="s">
        <v>261</v>
      </c>
      <c r="F78" s="1">
        <v>2</v>
      </c>
      <c r="G78" s="2">
        <v>100000</v>
      </c>
      <c r="H78" s="1" t="s">
        <v>262</v>
      </c>
      <c r="I78" s="1">
        <v>1</v>
      </c>
    </row>
    <row r="79" spans="1:9" x14ac:dyDescent="0.25">
      <c r="A79" s="1">
        <v>8</v>
      </c>
      <c r="B79" s="1">
        <v>1</v>
      </c>
      <c r="C79" s="1">
        <v>4000000</v>
      </c>
      <c r="D79" s="1">
        <v>4100000</v>
      </c>
      <c r="E79" s="1" t="s">
        <v>263</v>
      </c>
      <c r="F79" s="1">
        <v>2</v>
      </c>
      <c r="G79" s="2">
        <v>100000</v>
      </c>
      <c r="H79" s="1" t="s">
        <v>264</v>
      </c>
      <c r="I79" s="1">
        <v>1</v>
      </c>
    </row>
    <row r="80" spans="1:9" x14ac:dyDescent="0.25">
      <c r="A80" s="1">
        <v>8</v>
      </c>
      <c r="B80" s="1">
        <v>2</v>
      </c>
      <c r="C80" s="1">
        <v>37100000</v>
      </c>
      <c r="D80" s="1">
        <v>37200000</v>
      </c>
      <c r="E80" s="1" t="s">
        <v>265</v>
      </c>
      <c r="F80" s="1">
        <v>2</v>
      </c>
      <c r="G80" s="2">
        <v>100000</v>
      </c>
      <c r="H80" s="1" t="s">
        <v>266</v>
      </c>
      <c r="I80" s="1">
        <v>1</v>
      </c>
    </row>
    <row r="81" spans="1:9" x14ac:dyDescent="0.25">
      <c r="A81" s="1">
        <v>8</v>
      </c>
      <c r="B81" s="1">
        <v>3</v>
      </c>
      <c r="C81" s="1">
        <v>68400000</v>
      </c>
      <c r="D81" s="1">
        <v>68500000</v>
      </c>
      <c r="E81" s="1" t="s">
        <v>202</v>
      </c>
      <c r="F81" s="1">
        <v>2</v>
      </c>
      <c r="G81" s="2">
        <v>100000</v>
      </c>
      <c r="H81" s="1" t="s">
        <v>267</v>
      </c>
      <c r="I81" s="1">
        <v>1</v>
      </c>
    </row>
    <row r="82" spans="1:9" x14ac:dyDescent="0.25">
      <c r="A82" s="1">
        <v>8</v>
      </c>
      <c r="B82" s="1">
        <v>4</v>
      </c>
      <c r="C82" s="1">
        <v>68900000</v>
      </c>
      <c r="D82" s="1" t="s">
        <v>268</v>
      </c>
      <c r="E82" s="1" t="s">
        <v>269</v>
      </c>
      <c r="F82" s="1">
        <v>2</v>
      </c>
      <c r="G82" s="2">
        <v>100000</v>
      </c>
      <c r="H82" s="1" t="s">
        <v>270</v>
      </c>
      <c r="I82" s="1">
        <v>1</v>
      </c>
    </row>
    <row r="83" spans="1:9" x14ac:dyDescent="0.25">
      <c r="A83" s="1">
        <v>8</v>
      </c>
      <c r="B83" s="1">
        <v>5</v>
      </c>
      <c r="C83" s="1">
        <v>73200000</v>
      </c>
      <c r="D83" s="1">
        <v>73300000</v>
      </c>
      <c r="E83" s="1" t="s">
        <v>271</v>
      </c>
      <c r="F83" s="1">
        <v>2</v>
      </c>
      <c r="G83" s="2">
        <v>100000</v>
      </c>
      <c r="H83" s="1" t="s">
        <v>272</v>
      </c>
      <c r="I83" s="1">
        <v>1</v>
      </c>
    </row>
    <row r="84" spans="1:9" x14ac:dyDescent="0.25">
      <c r="A84" s="1">
        <v>8</v>
      </c>
      <c r="B84" s="1">
        <v>6</v>
      </c>
      <c r="C84" s="1">
        <v>77600000</v>
      </c>
      <c r="D84" s="1">
        <v>77700000</v>
      </c>
      <c r="E84" s="1" t="s">
        <v>273</v>
      </c>
      <c r="F84" s="1">
        <v>3</v>
      </c>
      <c r="G84" s="2">
        <v>100000</v>
      </c>
      <c r="H84" s="1" t="s">
        <v>274</v>
      </c>
      <c r="I84" s="1">
        <v>1</v>
      </c>
    </row>
    <row r="85" spans="1:9" x14ac:dyDescent="0.25">
      <c r="A85" s="1">
        <v>8</v>
      </c>
      <c r="B85" s="1">
        <v>7</v>
      </c>
      <c r="C85" s="1">
        <v>84700000</v>
      </c>
      <c r="D85" s="1">
        <v>84800000</v>
      </c>
      <c r="E85" s="1" t="s">
        <v>275</v>
      </c>
      <c r="F85" s="1">
        <v>2</v>
      </c>
      <c r="G85" s="2">
        <v>100000</v>
      </c>
      <c r="H85" s="1" t="s">
        <v>276</v>
      </c>
      <c r="I85" s="1">
        <v>1</v>
      </c>
    </row>
    <row r="86" spans="1:9" x14ac:dyDescent="0.25">
      <c r="A86" s="1">
        <v>8</v>
      </c>
      <c r="B86" s="1">
        <v>8</v>
      </c>
      <c r="C86" s="1">
        <v>86400000</v>
      </c>
      <c r="D86" s="1">
        <v>86500000</v>
      </c>
      <c r="E86" s="1" t="s">
        <v>277</v>
      </c>
      <c r="F86" s="1">
        <v>4</v>
      </c>
      <c r="G86" s="2">
        <v>100000</v>
      </c>
      <c r="H86" s="1" t="s">
        <v>278</v>
      </c>
      <c r="I86" s="1">
        <v>1</v>
      </c>
    </row>
    <row r="87" spans="1:9" x14ac:dyDescent="0.25">
      <c r="A87" s="1">
        <v>8</v>
      </c>
      <c r="B87" s="1">
        <v>9</v>
      </c>
      <c r="C87" s="1">
        <v>86600000</v>
      </c>
      <c r="D87" s="1">
        <v>86700000</v>
      </c>
      <c r="E87" s="1" t="s">
        <v>279</v>
      </c>
      <c r="F87" s="1">
        <v>2</v>
      </c>
      <c r="G87" s="2">
        <v>100000</v>
      </c>
      <c r="H87" s="1" t="s">
        <v>280</v>
      </c>
      <c r="I87" s="1">
        <v>1</v>
      </c>
    </row>
    <row r="88" spans="1:9" x14ac:dyDescent="0.25">
      <c r="A88" s="1">
        <v>9</v>
      </c>
      <c r="B88" s="1">
        <v>1</v>
      </c>
      <c r="C88" s="1">
        <v>60400000</v>
      </c>
      <c r="D88" s="1">
        <v>60500000</v>
      </c>
      <c r="E88" s="1" t="s">
        <v>281</v>
      </c>
      <c r="F88" s="1">
        <v>2</v>
      </c>
      <c r="G88" s="2">
        <v>100000</v>
      </c>
      <c r="H88" s="1" t="s">
        <v>282</v>
      </c>
      <c r="I88" s="1">
        <v>1</v>
      </c>
    </row>
    <row r="89" spans="1:9" x14ac:dyDescent="0.25">
      <c r="A89" s="1">
        <v>9</v>
      </c>
      <c r="B89" s="1">
        <v>2</v>
      </c>
      <c r="C89" s="1">
        <v>75000000</v>
      </c>
      <c r="D89" s="1">
        <v>75100000</v>
      </c>
      <c r="E89" s="1" t="s">
        <v>283</v>
      </c>
      <c r="F89" s="1">
        <v>3</v>
      </c>
      <c r="G89" s="2">
        <v>100000</v>
      </c>
      <c r="H89" s="1" t="s">
        <v>284</v>
      </c>
      <c r="I89" s="1">
        <v>1</v>
      </c>
    </row>
    <row r="90" spans="1:9" x14ac:dyDescent="0.25">
      <c r="A90" s="1">
        <v>9</v>
      </c>
      <c r="B90" s="1">
        <v>3</v>
      </c>
      <c r="C90" s="1">
        <v>78600000</v>
      </c>
      <c r="D90" s="1">
        <v>78700000</v>
      </c>
      <c r="E90" s="1" t="s">
        <v>285</v>
      </c>
      <c r="F90" s="1">
        <v>3</v>
      </c>
      <c r="G90" s="2">
        <v>100000</v>
      </c>
      <c r="H90" s="1" t="s">
        <v>286</v>
      </c>
      <c r="I90" s="1">
        <v>1</v>
      </c>
    </row>
    <row r="91" spans="1:9" x14ac:dyDescent="0.25">
      <c r="A91" s="1">
        <v>10</v>
      </c>
      <c r="B91" s="1">
        <v>1</v>
      </c>
      <c r="C91" s="1">
        <v>6700000</v>
      </c>
      <c r="D91" s="1">
        <v>6800000</v>
      </c>
      <c r="E91" s="1" t="s">
        <v>287</v>
      </c>
      <c r="F91" s="1">
        <v>2</v>
      </c>
      <c r="G91" s="2">
        <v>100000</v>
      </c>
      <c r="H91" s="1" t="s">
        <v>288</v>
      </c>
      <c r="I91" s="1">
        <v>1</v>
      </c>
    </row>
    <row r="92" spans="1:9" x14ac:dyDescent="0.25">
      <c r="A92" s="1">
        <v>10</v>
      </c>
      <c r="B92" s="1">
        <v>2</v>
      </c>
      <c r="C92" s="1">
        <v>7400000</v>
      </c>
      <c r="D92" s="1">
        <v>7500000</v>
      </c>
      <c r="E92" s="1" t="s">
        <v>289</v>
      </c>
      <c r="F92" s="1">
        <v>2</v>
      </c>
      <c r="G92" s="2">
        <v>100000</v>
      </c>
      <c r="H92" s="1" t="s">
        <v>290</v>
      </c>
      <c r="I92" s="1">
        <v>1</v>
      </c>
    </row>
    <row r="93" spans="1:9" x14ac:dyDescent="0.25">
      <c r="A93" s="1">
        <v>10</v>
      </c>
      <c r="B93" s="1">
        <v>3</v>
      </c>
      <c r="C93" s="1">
        <v>32300000</v>
      </c>
      <c r="D93" s="1">
        <v>32400000</v>
      </c>
      <c r="E93" s="1" t="s">
        <v>255</v>
      </c>
      <c r="F93" s="1">
        <v>2</v>
      </c>
      <c r="G93" s="2">
        <v>100000</v>
      </c>
      <c r="H93" s="1" t="s">
        <v>291</v>
      </c>
      <c r="I93" s="1">
        <v>1</v>
      </c>
    </row>
    <row r="94" spans="1:9" x14ac:dyDescent="0.25">
      <c r="A94" s="1">
        <v>10</v>
      </c>
      <c r="B94" s="1">
        <v>4</v>
      </c>
      <c r="C94" s="1">
        <v>43100000</v>
      </c>
      <c r="D94" s="1">
        <v>43200000</v>
      </c>
      <c r="E94" s="1" t="s">
        <v>292</v>
      </c>
      <c r="F94" s="1">
        <v>3</v>
      </c>
      <c r="G94" s="2">
        <v>100000</v>
      </c>
      <c r="H94" s="1" t="s">
        <v>293</v>
      </c>
      <c r="I94" s="1">
        <v>1</v>
      </c>
    </row>
    <row r="95" spans="1:9" x14ac:dyDescent="0.25">
      <c r="A95" s="1">
        <v>10</v>
      </c>
      <c r="B95" s="1">
        <v>5</v>
      </c>
      <c r="C95" s="1">
        <v>46700000</v>
      </c>
      <c r="D95" s="1">
        <v>46800000</v>
      </c>
      <c r="E95" s="1" t="s">
        <v>294</v>
      </c>
      <c r="F95" s="1">
        <v>3</v>
      </c>
      <c r="G95" s="2">
        <v>100000</v>
      </c>
      <c r="H95" s="1" t="s">
        <v>295</v>
      </c>
      <c r="I95" s="1">
        <v>1</v>
      </c>
    </row>
    <row r="96" spans="1:9" x14ac:dyDescent="0.25">
      <c r="A96" s="1">
        <v>10</v>
      </c>
      <c r="B96" s="1">
        <v>6</v>
      </c>
      <c r="C96" s="1">
        <v>52700000</v>
      </c>
      <c r="D96" s="1">
        <v>52800000</v>
      </c>
      <c r="E96" s="1" t="s">
        <v>296</v>
      </c>
      <c r="F96" s="1">
        <v>2</v>
      </c>
      <c r="G96" s="2">
        <v>100000</v>
      </c>
      <c r="H96" s="1" t="s">
        <v>297</v>
      </c>
      <c r="I96" s="1">
        <v>1</v>
      </c>
    </row>
    <row r="97" spans="1:9" x14ac:dyDescent="0.25">
      <c r="A97" s="1">
        <v>10</v>
      </c>
      <c r="B97" s="1">
        <v>7</v>
      </c>
      <c r="C97" s="1">
        <v>57600000</v>
      </c>
      <c r="D97" s="1">
        <v>57700000</v>
      </c>
      <c r="E97" s="1" t="s">
        <v>298</v>
      </c>
      <c r="F97" s="1">
        <v>2</v>
      </c>
      <c r="G97" s="2">
        <v>100000</v>
      </c>
      <c r="H97" s="1" t="s">
        <v>299</v>
      </c>
      <c r="I97" s="1">
        <v>1</v>
      </c>
    </row>
    <row r="98" spans="1:9" x14ac:dyDescent="0.25">
      <c r="A98" s="1">
        <v>10</v>
      </c>
      <c r="B98" s="1">
        <v>8</v>
      </c>
      <c r="C98" s="1">
        <v>68600000</v>
      </c>
      <c r="D98" s="1">
        <v>68700000</v>
      </c>
      <c r="E98" s="1" t="s">
        <v>300</v>
      </c>
      <c r="F98" s="1">
        <v>2</v>
      </c>
      <c r="G98" s="2">
        <v>100000</v>
      </c>
      <c r="H98" s="1" t="s">
        <v>301</v>
      </c>
      <c r="I98" s="1">
        <v>1</v>
      </c>
    </row>
    <row r="99" spans="1:9" x14ac:dyDescent="0.25">
      <c r="A99" s="1">
        <v>11</v>
      </c>
      <c r="B99" s="1">
        <v>1</v>
      </c>
      <c r="C99" s="1">
        <v>27400000</v>
      </c>
      <c r="D99" s="1">
        <v>27500000</v>
      </c>
      <c r="E99" s="1" t="s">
        <v>302</v>
      </c>
      <c r="F99" s="1">
        <v>2</v>
      </c>
      <c r="G99" s="2">
        <v>100000</v>
      </c>
      <c r="H99" s="1" t="s">
        <v>303</v>
      </c>
      <c r="I99" s="1">
        <v>1</v>
      </c>
    </row>
    <row r="100" spans="1:9" x14ac:dyDescent="0.25">
      <c r="A100" s="1">
        <v>12</v>
      </c>
      <c r="B100" s="1">
        <v>1</v>
      </c>
      <c r="C100" s="1">
        <v>35500000</v>
      </c>
      <c r="D100" s="1">
        <v>35600000</v>
      </c>
      <c r="E100" s="1" t="s">
        <v>304</v>
      </c>
      <c r="F100" s="1">
        <v>2</v>
      </c>
      <c r="G100" s="2">
        <v>100000</v>
      </c>
      <c r="H100" s="1" t="s">
        <v>305</v>
      </c>
      <c r="I100" s="1">
        <v>1</v>
      </c>
    </row>
    <row r="101" spans="1:9" x14ac:dyDescent="0.25">
      <c r="A101" s="1">
        <v>12</v>
      </c>
      <c r="B101" s="1">
        <v>2</v>
      </c>
      <c r="C101" s="1">
        <v>41700000</v>
      </c>
      <c r="D101" s="1">
        <v>41800000</v>
      </c>
      <c r="E101" s="1" t="s">
        <v>306</v>
      </c>
      <c r="F101" s="1">
        <v>2</v>
      </c>
      <c r="G101" s="2">
        <v>100000</v>
      </c>
      <c r="H101" s="1" t="s">
        <v>307</v>
      </c>
      <c r="I101" s="1">
        <v>1</v>
      </c>
    </row>
    <row r="102" spans="1:9" x14ac:dyDescent="0.25">
      <c r="A102" s="1">
        <v>12</v>
      </c>
      <c r="B102" s="1">
        <v>3</v>
      </c>
      <c r="C102" s="1">
        <v>71300000</v>
      </c>
      <c r="D102" s="1">
        <v>71400000</v>
      </c>
      <c r="E102" s="1" t="s">
        <v>308</v>
      </c>
      <c r="F102" s="1">
        <v>3</v>
      </c>
      <c r="G102" s="2">
        <v>100000</v>
      </c>
      <c r="H102" s="1" t="s">
        <v>309</v>
      </c>
      <c r="I102" s="1">
        <v>1</v>
      </c>
    </row>
    <row r="103" spans="1:9" x14ac:dyDescent="0.25">
      <c r="A103" s="1">
        <v>12</v>
      </c>
      <c r="B103" s="1">
        <v>4</v>
      </c>
      <c r="C103" s="1">
        <v>81700000</v>
      </c>
      <c r="D103" s="1">
        <v>81800000</v>
      </c>
      <c r="E103" s="1" t="s">
        <v>310</v>
      </c>
      <c r="F103" s="1">
        <v>2</v>
      </c>
      <c r="G103" s="2">
        <v>100000</v>
      </c>
      <c r="H103" s="1" t="s">
        <v>311</v>
      </c>
      <c r="I103" s="1">
        <v>1</v>
      </c>
    </row>
    <row r="104" spans="1:9" x14ac:dyDescent="0.25">
      <c r="A104" s="1">
        <v>13</v>
      </c>
      <c r="B104" s="1">
        <v>1</v>
      </c>
      <c r="C104" s="1">
        <v>9200000</v>
      </c>
      <c r="D104" s="1">
        <v>9300000</v>
      </c>
      <c r="E104" s="1" t="s">
        <v>312</v>
      </c>
      <c r="F104" s="1">
        <v>2</v>
      </c>
      <c r="G104" s="2">
        <v>100000</v>
      </c>
      <c r="H104" s="1" t="s">
        <v>313</v>
      </c>
      <c r="I104" s="1">
        <v>1</v>
      </c>
    </row>
    <row r="105" spans="1:9" x14ac:dyDescent="0.25">
      <c r="A105" s="1">
        <v>13</v>
      </c>
      <c r="B105" s="1">
        <v>2</v>
      </c>
      <c r="C105" s="1">
        <v>43400000</v>
      </c>
      <c r="D105" s="1">
        <v>43500000</v>
      </c>
      <c r="E105" s="1" t="s">
        <v>314</v>
      </c>
      <c r="F105" s="1">
        <v>2</v>
      </c>
      <c r="G105" s="2">
        <v>100000</v>
      </c>
      <c r="H105" s="1" t="s">
        <v>315</v>
      </c>
      <c r="I105" s="1">
        <v>1</v>
      </c>
    </row>
    <row r="106" spans="1:9" x14ac:dyDescent="0.25">
      <c r="A106" s="1">
        <v>13</v>
      </c>
      <c r="B106" s="1">
        <v>3</v>
      </c>
      <c r="C106" s="1">
        <v>49200000</v>
      </c>
      <c r="D106" s="1">
        <v>49300000</v>
      </c>
      <c r="E106" s="1" t="s">
        <v>316</v>
      </c>
      <c r="F106" s="1">
        <v>2</v>
      </c>
      <c r="G106" s="2">
        <v>100000</v>
      </c>
      <c r="H106" s="1" t="s">
        <v>317</v>
      </c>
      <c r="I106" s="1">
        <v>1</v>
      </c>
    </row>
    <row r="107" spans="1:9" x14ac:dyDescent="0.25">
      <c r="A107" s="1">
        <v>13</v>
      </c>
      <c r="B107" s="1">
        <v>4</v>
      </c>
      <c r="C107" s="1">
        <v>53500000</v>
      </c>
      <c r="D107" s="1">
        <v>53600000</v>
      </c>
      <c r="E107" s="1" t="s">
        <v>306</v>
      </c>
      <c r="F107" s="1">
        <v>2</v>
      </c>
      <c r="G107" s="2">
        <v>100000</v>
      </c>
      <c r="H107" s="1" t="s">
        <v>318</v>
      </c>
      <c r="I107" s="1">
        <v>1</v>
      </c>
    </row>
    <row r="108" spans="1:9" x14ac:dyDescent="0.25">
      <c r="A108" s="1">
        <v>13</v>
      </c>
      <c r="B108" s="1">
        <v>5</v>
      </c>
      <c r="C108" s="1">
        <v>87400000</v>
      </c>
      <c r="D108" s="1">
        <v>87500000</v>
      </c>
      <c r="E108" s="1" t="s">
        <v>319</v>
      </c>
      <c r="F108" s="1">
        <v>2</v>
      </c>
      <c r="G108" s="2">
        <v>100000</v>
      </c>
      <c r="H108" s="1" t="s">
        <v>320</v>
      </c>
      <c r="I108" s="1">
        <v>1</v>
      </c>
    </row>
    <row r="109" spans="1:9" x14ac:dyDescent="0.25">
      <c r="A109" s="1">
        <v>14</v>
      </c>
      <c r="B109" s="1">
        <v>1</v>
      </c>
      <c r="C109" s="1">
        <v>48700000</v>
      </c>
      <c r="D109" s="1">
        <v>48800000</v>
      </c>
      <c r="E109" s="1" t="s">
        <v>321</v>
      </c>
      <c r="F109" s="1">
        <v>2</v>
      </c>
      <c r="G109" s="2">
        <v>100000</v>
      </c>
      <c r="H109" s="1" t="s">
        <v>322</v>
      </c>
      <c r="I109" s="1">
        <v>1</v>
      </c>
    </row>
    <row r="110" spans="1:9" x14ac:dyDescent="0.25">
      <c r="A110" s="1">
        <v>15</v>
      </c>
      <c r="B110" s="1">
        <v>1</v>
      </c>
      <c r="C110" s="1">
        <v>1500000</v>
      </c>
      <c r="D110" s="1">
        <v>1600000</v>
      </c>
      <c r="E110" s="1" t="s">
        <v>323</v>
      </c>
      <c r="F110" s="1">
        <v>2</v>
      </c>
      <c r="G110" s="2">
        <v>100000</v>
      </c>
      <c r="H110" s="1" t="s">
        <v>324</v>
      </c>
      <c r="I110" s="1">
        <v>1</v>
      </c>
    </row>
    <row r="111" spans="1:9" x14ac:dyDescent="0.25">
      <c r="A111" s="1">
        <v>15</v>
      </c>
      <c r="B111" s="1">
        <v>2</v>
      </c>
      <c r="C111" s="1">
        <v>26600000</v>
      </c>
      <c r="D111" s="1">
        <v>26700000</v>
      </c>
      <c r="E111" s="1" t="s">
        <v>325</v>
      </c>
      <c r="F111" s="1">
        <v>2</v>
      </c>
      <c r="G111" s="2">
        <v>100000</v>
      </c>
      <c r="H111" s="1" t="s">
        <v>326</v>
      </c>
      <c r="I111" s="1">
        <v>1</v>
      </c>
    </row>
    <row r="112" spans="1:9" x14ac:dyDescent="0.25">
      <c r="A112" s="1">
        <v>15</v>
      </c>
      <c r="B112" s="1">
        <v>3</v>
      </c>
      <c r="C112" s="1">
        <v>72200000</v>
      </c>
      <c r="D112" s="1">
        <v>72300000</v>
      </c>
      <c r="E112" s="1" t="s">
        <v>327</v>
      </c>
      <c r="F112" s="1">
        <v>2</v>
      </c>
      <c r="G112" s="2">
        <v>100000</v>
      </c>
      <c r="H112" s="1" t="s">
        <v>328</v>
      </c>
      <c r="I112" s="1">
        <v>1</v>
      </c>
    </row>
    <row r="113" spans="1:9" x14ac:dyDescent="0.25">
      <c r="A113" s="1">
        <v>16</v>
      </c>
      <c r="B113" s="1">
        <v>1</v>
      </c>
      <c r="C113" s="1">
        <v>2300000</v>
      </c>
      <c r="D113" s="1">
        <v>2400000</v>
      </c>
      <c r="E113" s="1" t="s">
        <v>329</v>
      </c>
      <c r="F113" s="1">
        <v>2</v>
      </c>
      <c r="G113" s="2">
        <v>100000</v>
      </c>
      <c r="H113" s="1" t="s">
        <v>330</v>
      </c>
      <c r="I113" s="1">
        <v>1</v>
      </c>
    </row>
    <row r="114" spans="1:9" x14ac:dyDescent="0.25">
      <c r="A114" s="1">
        <v>16</v>
      </c>
      <c r="B114" s="1">
        <v>2</v>
      </c>
      <c r="C114" s="1">
        <v>36600000</v>
      </c>
      <c r="D114" s="1">
        <v>36700000</v>
      </c>
      <c r="E114" s="1" t="s">
        <v>331</v>
      </c>
      <c r="F114" s="1">
        <v>2</v>
      </c>
      <c r="G114" s="2">
        <v>100000</v>
      </c>
      <c r="H114" s="1" t="s">
        <v>332</v>
      </c>
      <c r="I114" s="1">
        <v>1</v>
      </c>
    </row>
    <row r="115" spans="1:9" x14ac:dyDescent="0.25">
      <c r="A115" s="1">
        <v>16</v>
      </c>
      <c r="B115" s="1">
        <v>3</v>
      </c>
      <c r="C115" s="1">
        <v>54000000</v>
      </c>
      <c r="D115" s="1">
        <v>54100000</v>
      </c>
      <c r="E115" s="1" t="s">
        <v>333</v>
      </c>
      <c r="F115" s="1">
        <v>2</v>
      </c>
      <c r="G115" s="2">
        <v>100000</v>
      </c>
      <c r="H115" s="1" t="s">
        <v>334</v>
      </c>
      <c r="I115" s="1">
        <v>1</v>
      </c>
    </row>
    <row r="116" spans="1:9" x14ac:dyDescent="0.25">
      <c r="A116" s="1">
        <v>16</v>
      </c>
      <c r="B116" s="1">
        <v>4</v>
      </c>
      <c r="C116" s="1">
        <v>63500000</v>
      </c>
      <c r="D116" s="1">
        <v>63600000</v>
      </c>
      <c r="E116" s="1" t="s">
        <v>335</v>
      </c>
      <c r="F116" s="1">
        <v>2</v>
      </c>
      <c r="G116" s="2">
        <v>100000</v>
      </c>
      <c r="H116" s="1" t="s">
        <v>336</v>
      </c>
      <c r="I116" s="1">
        <v>1</v>
      </c>
    </row>
    <row r="117" spans="1:9" x14ac:dyDescent="0.25">
      <c r="A117" s="1">
        <v>16</v>
      </c>
      <c r="B117" s="1">
        <v>5</v>
      </c>
      <c r="C117" s="1">
        <v>66700000</v>
      </c>
      <c r="D117" s="1">
        <v>66800000</v>
      </c>
      <c r="E117" s="1" t="s">
        <v>337</v>
      </c>
      <c r="F117" s="1">
        <v>2</v>
      </c>
      <c r="G117" s="2">
        <v>100000</v>
      </c>
      <c r="H117" s="1" t="s">
        <v>338</v>
      </c>
      <c r="I117" s="1">
        <v>1</v>
      </c>
    </row>
    <row r="118" spans="1:9" x14ac:dyDescent="0.25">
      <c r="A118" s="1">
        <v>16</v>
      </c>
      <c r="B118" s="1">
        <v>6</v>
      </c>
      <c r="C118" s="1">
        <v>74300000</v>
      </c>
      <c r="D118" s="1">
        <v>74400000</v>
      </c>
      <c r="E118" s="1" t="s">
        <v>339</v>
      </c>
      <c r="F118" s="1">
        <v>2</v>
      </c>
      <c r="G118" s="2">
        <v>100000</v>
      </c>
      <c r="H118" s="1" t="s">
        <v>340</v>
      </c>
      <c r="I118" s="1">
        <v>1</v>
      </c>
    </row>
    <row r="119" spans="1:9" x14ac:dyDescent="0.25">
      <c r="A119" s="1">
        <v>17</v>
      </c>
      <c r="B119" s="1">
        <v>1</v>
      </c>
      <c r="C119" s="1">
        <v>8300000</v>
      </c>
      <c r="D119" s="1">
        <v>8400000</v>
      </c>
      <c r="E119" s="1" t="s">
        <v>341</v>
      </c>
      <c r="F119" s="1">
        <v>2</v>
      </c>
      <c r="G119" s="2">
        <v>100000</v>
      </c>
      <c r="H119" s="1" t="s">
        <v>342</v>
      </c>
      <c r="I119" s="1">
        <v>1</v>
      </c>
    </row>
    <row r="120" spans="1:9" x14ac:dyDescent="0.25">
      <c r="A120" s="1">
        <v>17</v>
      </c>
      <c r="B120" s="1">
        <v>2</v>
      </c>
      <c r="C120" s="1">
        <v>16100000</v>
      </c>
      <c r="D120" s="1">
        <v>16200000</v>
      </c>
      <c r="E120" s="1" t="s">
        <v>343</v>
      </c>
      <c r="F120" s="1">
        <v>2</v>
      </c>
      <c r="G120" s="2">
        <v>100000</v>
      </c>
      <c r="H120" s="1" t="s">
        <v>344</v>
      </c>
      <c r="I120" s="1">
        <v>1</v>
      </c>
    </row>
    <row r="121" spans="1:9" x14ac:dyDescent="0.25">
      <c r="A121" s="1">
        <v>17</v>
      </c>
      <c r="B121" s="1">
        <v>3</v>
      </c>
      <c r="C121" s="1">
        <v>17100000</v>
      </c>
      <c r="D121" s="1">
        <v>17200000</v>
      </c>
      <c r="E121" s="1" t="s">
        <v>345</v>
      </c>
      <c r="F121" s="1">
        <v>2</v>
      </c>
      <c r="G121" s="2">
        <v>100000</v>
      </c>
      <c r="H121" s="1" t="s">
        <v>346</v>
      </c>
      <c r="I121" s="1">
        <v>1</v>
      </c>
    </row>
    <row r="122" spans="1:9" x14ac:dyDescent="0.25">
      <c r="A122" s="1">
        <v>18</v>
      </c>
      <c r="B122" s="1">
        <v>1</v>
      </c>
      <c r="C122" s="1">
        <v>3200000</v>
      </c>
      <c r="D122" s="1">
        <v>3300000</v>
      </c>
      <c r="E122" s="1" t="s">
        <v>347</v>
      </c>
      <c r="F122" s="1">
        <v>2</v>
      </c>
      <c r="G122" s="2">
        <v>100000</v>
      </c>
      <c r="H122" s="1" t="s">
        <v>348</v>
      </c>
      <c r="I122" s="1">
        <v>1</v>
      </c>
    </row>
    <row r="123" spans="1:9" x14ac:dyDescent="0.25">
      <c r="A123" s="1">
        <v>18</v>
      </c>
      <c r="B123" s="1">
        <v>2</v>
      </c>
      <c r="C123" s="1">
        <v>42200000</v>
      </c>
      <c r="D123" s="1">
        <v>42300000</v>
      </c>
      <c r="E123" s="1" t="s">
        <v>349</v>
      </c>
      <c r="F123" s="1">
        <v>2</v>
      </c>
      <c r="G123" s="2">
        <v>100000</v>
      </c>
      <c r="H123" s="1" t="s">
        <v>350</v>
      </c>
      <c r="I123" s="1">
        <v>1</v>
      </c>
    </row>
    <row r="124" spans="1:9" x14ac:dyDescent="0.25">
      <c r="A124" s="1">
        <v>18</v>
      </c>
      <c r="B124" s="1">
        <v>3</v>
      </c>
      <c r="C124" s="1">
        <v>46300000</v>
      </c>
      <c r="D124" s="1">
        <v>46400000</v>
      </c>
      <c r="E124" s="1" t="s">
        <v>351</v>
      </c>
      <c r="F124" s="1">
        <v>2</v>
      </c>
      <c r="G124" s="2">
        <v>100000</v>
      </c>
      <c r="H124" s="1" t="s">
        <v>352</v>
      </c>
      <c r="I124" s="1">
        <v>1</v>
      </c>
    </row>
    <row r="125" spans="1:9" x14ac:dyDescent="0.25">
      <c r="A125" s="1">
        <v>18</v>
      </c>
      <c r="B125" s="1">
        <v>4</v>
      </c>
      <c r="C125" s="1">
        <v>59500000</v>
      </c>
      <c r="D125" s="1">
        <v>59600000</v>
      </c>
      <c r="E125" s="1" t="s">
        <v>353</v>
      </c>
      <c r="F125" s="1">
        <v>2</v>
      </c>
      <c r="G125" s="2">
        <v>100000</v>
      </c>
      <c r="H125" s="1" t="s">
        <v>354</v>
      </c>
      <c r="I125" s="1">
        <v>1</v>
      </c>
    </row>
    <row r="126" spans="1:9" x14ac:dyDescent="0.25">
      <c r="A126" s="1">
        <v>19</v>
      </c>
      <c r="B126" s="1">
        <v>1</v>
      </c>
      <c r="C126" s="1">
        <v>8000000</v>
      </c>
      <c r="D126" s="1">
        <v>8100000</v>
      </c>
      <c r="E126" s="1" t="s">
        <v>355</v>
      </c>
      <c r="F126" s="1">
        <v>2</v>
      </c>
      <c r="G126" s="2">
        <v>100000</v>
      </c>
      <c r="H126" s="1" t="s">
        <v>356</v>
      </c>
      <c r="I126" s="1">
        <v>1</v>
      </c>
    </row>
    <row r="127" spans="1:9" x14ac:dyDescent="0.25">
      <c r="A127" s="1">
        <v>19</v>
      </c>
      <c r="B127" s="1">
        <v>2</v>
      </c>
      <c r="C127" s="1">
        <v>46100000</v>
      </c>
      <c r="D127" s="1">
        <v>46200000</v>
      </c>
      <c r="E127" s="1" t="s">
        <v>357</v>
      </c>
      <c r="F127" s="1">
        <v>3</v>
      </c>
      <c r="G127" s="2">
        <v>100000</v>
      </c>
      <c r="H127" s="1" t="s">
        <v>358</v>
      </c>
      <c r="I127" s="1">
        <v>1</v>
      </c>
    </row>
    <row r="128" spans="1:9" x14ac:dyDescent="0.25">
      <c r="A128" s="1">
        <v>19</v>
      </c>
      <c r="B128" s="1">
        <v>3</v>
      </c>
      <c r="C128" s="1">
        <v>47300000</v>
      </c>
      <c r="D128" s="1">
        <v>47400000</v>
      </c>
      <c r="E128" s="1" t="s">
        <v>359</v>
      </c>
      <c r="F128" s="1">
        <v>2</v>
      </c>
      <c r="G128" s="2">
        <v>100000</v>
      </c>
      <c r="H128" s="1" t="s">
        <v>360</v>
      </c>
      <c r="I128" s="1">
        <v>1</v>
      </c>
    </row>
    <row r="129" spans="1:9" x14ac:dyDescent="0.25">
      <c r="A129" s="1">
        <v>20</v>
      </c>
      <c r="B129" s="1">
        <v>1</v>
      </c>
      <c r="C129" s="1">
        <v>24400000</v>
      </c>
      <c r="D129" s="1">
        <v>24500000</v>
      </c>
      <c r="E129" s="1" t="s">
        <v>161</v>
      </c>
      <c r="F129" s="1">
        <v>2</v>
      </c>
      <c r="G129" s="2">
        <v>100000</v>
      </c>
      <c r="H129" s="1" t="s">
        <v>361</v>
      </c>
      <c r="I129" s="1">
        <v>1</v>
      </c>
    </row>
    <row r="130" spans="1:9" x14ac:dyDescent="0.25">
      <c r="A130" s="1">
        <v>21</v>
      </c>
      <c r="B130" s="1">
        <v>1</v>
      </c>
      <c r="C130" s="1">
        <v>26600000</v>
      </c>
      <c r="D130" s="1">
        <v>26700000</v>
      </c>
      <c r="E130" s="1" t="s">
        <v>362</v>
      </c>
      <c r="F130" s="1">
        <v>2</v>
      </c>
      <c r="G130" s="2">
        <v>100000</v>
      </c>
      <c r="H130" s="1" t="s">
        <v>363</v>
      </c>
      <c r="I130" s="1">
        <v>1</v>
      </c>
    </row>
    <row r="131" spans="1:9" x14ac:dyDescent="0.25">
      <c r="A131" s="1">
        <v>21</v>
      </c>
      <c r="B131" s="1">
        <v>2</v>
      </c>
      <c r="C131" s="1">
        <v>35200000</v>
      </c>
      <c r="D131" s="1">
        <v>35300000</v>
      </c>
      <c r="E131" s="1" t="s">
        <v>364</v>
      </c>
      <c r="F131" s="1">
        <v>2</v>
      </c>
      <c r="G131" s="2">
        <v>100000</v>
      </c>
      <c r="H131" s="1" t="s">
        <v>365</v>
      </c>
      <c r="I131" s="1">
        <v>1</v>
      </c>
    </row>
    <row r="132" spans="1:9" x14ac:dyDescent="0.25">
      <c r="A132" s="1">
        <v>22</v>
      </c>
      <c r="B132" s="1">
        <v>1</v>
      </c>
      <c r="C132" s="1">
        <v>13400000</v>
      </c>
      <c r="D132" s="1">
        <v>13500000</v>
      </c>
      <c r="E132" s="1" t="s">
        <v>366</v>
      </c>
      <c r="F132" s="1">
        <v>2</v>
      </c>
      <c r="G132" s="2">
        <v>100000</v>
      </c>
      <c r="H132" s="1" t="s">
        <v>367</v>
      </c>
      <c r="I132" s="1">
        <v>1</v>
      </c>
    </row>
    <row r="133" spans="1:9" x14ac:dyDescent="0.25">
      <c r="A133" s="1">
        <v>22</v>
      </c>
      <c r="B133" s="1">
        <v>2</v>
      </c>
      <c r="C133" s="1">
        <v>29700000</v>
      </c>
      <c r="D133" s="1">
        <v>29800000</v>
      </c>
      <c r="E133" s="1" t="s">
        <v>368</v>
      </c>
      <c r="F133" s="1">
        <v>2</v>
      </c>
      <c r="G133" s="2">
        <v>100000</v>
      </c>
      <c r="H133" s="1" t="s">
        <v>369</v>
      </c>
      <c r="I133" s="1">
        <v>1</v>
      </c>
    </row>
    <row r="134" spans="1:9" x14ac:dyDescent="0.25">
      <c r="A134" s="1">
        <v>23</v>
      </c>
      <c r="B134" s="1">
        <v>1</v>
      </c>
      <c r="C134" s="1">
        <v>66600000</v>
      </c>
      <c r="D134" s="1">
        <v>66700000</v>
      </c>
      <c r="E134" s="1" t="s">
        <v>370</v>
      </c>
      <c r="F134" s="1">
        <v>2</v>
      </c>
      <c r="G134" s="2">
        <v>100000</v>
      </c>
      <c r="H134" s="1" t="s">
        <v>371</v>
      </c>
      <c r="I134" s="1">
        <v>1</v>
      </c>
    </row>
    <row r="135" spans="1:9" x14ac:dyDescent="0.25">
      <c r="A135" s="1">
        <v>24</v>
      </c>
      <c r="B135" s="1">
        <v>1</v>
      </c>
      <c r="C135" s="1">
        <v>6500000</v>
      </c>
      <c r="D135" s="1">
        <v>6600000</v>
      </c>
      <c r="E135" s="1" t="s">
        <v>372</v>
      </c>
      <c r="F135" s="1">
        <v>2</v>
      </c>
      <c r="G135" s="2">
        <v>100000</v>
      </c>
      <c r="H135" s="1" t="s">
        <v>373</v>
      </c>
      <c r="I135" s="1">
        <v>1</v>
      </c>
    </row>
    <row r="136" spans="1:9" x14ac:dyDescent="0.25">
      <c r="A136" s="1">
        <v>25</v>
      </c>
      <c r="B136" s="1">
        <v>1</v>
      </c>
      <c r="C136" s="1">
        <v>14300000</v>
      </c>
      <c r="D136" s="1">
        <v>14400000</v>
      </c>
      <c r="E136" s="1" t="s">
        <v>374</v>
      </c>
      <c r="F136" s="1">
        <v>2</v>
      </c>
      <c r="G136" s="2">
        <v>100000</v>
      </c>
      <c r="H136" s="1" t="s">
        <v>375</v>
      </c>
      <c r="I136" s="1">
        <v>1</v>
      </c>
    </row>
    <row r="137" spans="1:9" x14ac:dyDescent="0.25">
      <c r="A137" s="1">
        <v>25</v>
      </c>
      <c r="B137" s="1">
        <v>2</v>
      </c>
      <c r="C137" s="1">
        <v>20700000</v>
      </c>
      <c r="D137" s="1">
        <v>20800000</v>
      </c>
      <c r="E137" s="1" t="s">
        <v>204</v>
      </c>
      <c r="F137" s="1">
        <v>2</v>
      </c>
      <c r="G137" s="2">
        <v>100000</v>
      </c>
      <c r="H137" s="1" t="s">
        <v>376</v>
      </c>
      <c r="I137" s="1">
        <v>1</v>
      </c>
    </row>
    <row r="138" spans="1:9" x14ac:dyDescent="0.25">
      <c r="A138" s="1">
        <v>25</v>
      </c>
      <c r="B138" s="1">
        <v>3</v>
      </c>
      <c r="C138" s="1">
        <v>30000000</v>
      </c>
      <c r="D138" s="1">
        <v>30100000</v>
      </c>
      <c r="E138" s="1" t="s">
        <v>377</v>
      </c>
      <c r="F138" s="1">
        <v>3</v>
      </c>
      <c r="G138" s="2">
        <v>100000</v>
      </c>
      <c r="H138" s="1" t="s">
        <v>378</v>
      </c>
      <c r="I138" s="1">
        <v>1</v>
      </c>
    </row>
    <row r="139" spans="1:9" x14ac:dyDescent="0.25">
      <c r="A139" s="1">
        <v>25</v>
      </c>
      <c r="B139" s="1">
        <v>4</v>
      </c>
      <c r="C139" s="1">
        <v>30600000</v>
      </c>
      <c r="D139" s="1">
        <v>30700000</v>
      </c>
      <c r="E139" s="1" t="s">
        <v>379</v>
      </c>
      <c r="F139" s="1">
        <v>2</v>
      </c>
      <c r="G139" s="2">
        <v>100000</v>
      </c>
      <c r="H139" s="1" t="s">
        <v>380</v>
      </c>
      <c r="I139" s="1">
        <v>1</v>
      </c>
    </row>
    <row r="140" spans="1:9" x14ac:dyDescent="0.25">
      <c r="A140" s="1">
        <v>26</v>
      </c>
      <c r="B140" s="1">
        <v>1</v>
      </c>
      <c r="C140" s="1">
        <v>13200000</v>
      </c>
      <c r="D140" s="1">
        <v>13300000</v>
      </c>
      <c r="E140" s="1" t="s">
        <v>381</v>
      </c>
      <c r="F140" s="1">
        <v>2</v>
      </c>
      <c r="G140" s="2">
        <v>100000</v>
      </c>
      <c r="H140" s="1" t="s">
        <v>382</v>
      </c>
      <c r="I140" s="1">
        <v>1</v>
      </c>
    </row>
    <row r="141" spans="1:9" x14ac:dyDescent="0.25">
      <c r="A141" s="1">
        <v>26</v>
      </c>
      <c r="B141" s="1">
        <v>2</v>
      </c>
      <c r="C141" s="1">
        <v>38600000</v>
      </c>
      <c r="D141" s="1">
        <v>38700000</v>
      </c>
      <c r="E141" s="1" t="s">
        <v>144</v>
      </c>
      <c r="F141" s="1">
        <v>2</v>
      </c>
      <c r="G141" s="2">
        <v>100000</v>
      </c>
      <c r="H141" s="1" t="s">
        <v>383</v>
      </c>
      <c r="I141" s="1">
        <v>1</v>
      </c>
    </row>
    <row r="142" spans="1:9" x14ac:dyDescent="0.25">
      <c r="F142" s="1">
        <f>SUM(F4:F141,2,3,2,3,2)</f>
        <v>304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9A2E-2B82-4773-907E-DA520A8B7E0B}">
  <dimension ref="A1:J86"/>
  <sheetViews>
    <sheetView workbookViewId="0">
      <selection activeCell="K14" sqref="K14"/>
    </sheetView>
  </sheetViews>
  <sheetFormatPr defaultRowHeight="15" x14ac:dyDescent="0.25"/>
  <cols>
    <col min="1" max="1" width="5" style="1" bestFit="1" customWidth="1"/>
    <col min="2" max="2" width="6.140625" style="1" bestFit="1" customWidth="1"/>
    <col min="3" max="4" width="10" style="1" bestFit="1" customWidth="1"/>
    <col min="5" max="5" width="11.140625" style="1" bestFit="1" customWidth="1"/>
    <col min="6" max="6" width="8.140625" style="1" bestFit="1" customWidth="1"/>
    <col min="7" max="7" width="8.7109375" style="1" bestFit="1" customWidth="1"/>
    <col min="8" max="8" width="8.85546875" style="1" bestFit="1" customWidth="1"/>
    <col min="9" max="9" width="6" style="1" bestFit="1" customWidth="1"/>
    <col min="10" max="10" width="9.140625" style="6"/>
    <col min="11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1">
        <v>20</v>
      </c>
      <c r="C2" s="1">
        <v>235600000</v>
      </c>
      <c r="D2" s="1">
        <v>235800000</v>
      </c>
      <c r="E2" s="1" t="s">
        <v>384</v>
      </c>
      <c r="F2" s="1" t="s">
        <v>385</v>
      </c>
      <c r="G2" s="2">
        <v>200000</v>
      </c>
      <c r="H2" s="1" t="s">
        <v>386</v>
      </c>
      <c r="I2" s="1">
        <v>2</v>
      </c>
    </row>
    <row r="3" spans="1:9" x14ac:dyDescent="0.25">
      <c r="A3" s="1">
        <v>2</v>
      </c>
      <c r="B3" s="1">
        <v>16</v>
      </c>
      <c r="C3" s="1">
        <v>241200000</v>
      </c>
      <c r="D3" s="1">
        <v>241400000</v>
      </c>
      <c r="E3" s="1" t="s">
        <v>387</v>
      </c>
      <c r="F3" s="1" t="s">
        <v>388</v>
      </c>
      <c r="G3" s="2">
        <v>200000</v>
      </c>
      <c r="H3" s="1" t="s">
        <v>389</v>
      </c>
      <c r="I3" s="1">
        <v>2</v>
      </c>
    </row>
    <row r="4" spans="1:9" x14ac:dyDescent="0.25">
      <c r="A4" s="1">
        <v>3</v>
      </c>
      <c r="B4" s="1">
        <v>1</v>
      </c>
      <c r="C4" s="1" t="s">
        <v>390</v>
      </c>
      <c r="D4" s="1">
        <v>104200000</v>
      </c>
      <c r="E4" s="1" t="s">
        <v>391</v>
      </c>
      <c r="F4" s="1" t="s">
        <v>10</v>
      </c>
      <c r="G4" s="2">
        <v>200000</v>
      </c>
      <c r="H4" s="1" t="s">
        <v>52</v>
      </c>
      <c r="I4" s="1">
        <v>2</v>
      </c>
    </row>
    <row r="5" spans="1:9" x14ac:dyDescent="0.25">
      <c r="A5" s="1">
        <v>1</v>
      </c>
      <c r="B5" s="1">
        <v>1</v>
      </c>
      <c r="C5" s="1">
        <v>56300000</v>
      </c>
      <c r="D5" s="1">
        <v>56400000</v>
      </c>
      <c r="E5" s="3">
        <v>2164</v>
      </c>
      <c r="F5" s="1">
        <v>3</v>
      </c>
      <c r="G5" s="2">
        <v>100000</v>
      </c>
      <c r="H5" s="1" t="s">
        <v>12</v>
      </c>
      <c r="I5" s="1">
        <v>1</v>
      </c>
    </row>
    <row r="6" spans="1:9" x14ac:dyDescent="0.25">
      <c r="A6" s="1">
        <v>1</v>
      </c>
      <c r="B6" s="1">
        <v>2</v>
      </c>
      <c r="C6" s="1">
        <v>83800000</v>
      </c>
      <c r="D6" s="1">
        <v>83900000</v>
      </c>
      <c r="E6" s="3">
        <v>2201</v>
      </c>
      <c r="F6" s="1">
        <v>2</v>
      </c>
      <c r="G6" s="2">
        <v>100000</v>
      </c>
      <c r="H6" s="1" t="s">
        <v>14</v>
      </c>
      <c r="I6" s="1">
        <v>1</v>
      </c>
    </row>
    <row r="7" spans="1:9" x14ac:dyDescent="0.25">
      <c r="A7" s="1">
        <v>1</v>
      </c>
      <c r="B7" s="1">
        <v>3</v>
      </c>
      <c r="C7" s="1">
        <v>102100000</v>
      </c>
      <c r="D7" s="1">
        <v>102200000</v>
      </c>
      <c r="E7" s="3">
        <v>2218</v>
      </c>
      <c r="F7" s="1">
        <v>2</v>
      </c>
      <c r="G7" s="2">
        <v>100000</v>
      </c>
      <c r="H7" s="1" t="s">
        <v>15</v>
      </c>
      <c r="I7" s="1">
        <v>1</v>
      </c>
    </row>
    <row r="8" spans="1:9" x14ac:dyDescent="0.25">
      <c r="A8" s="1">
        <v>1</v>
      </c>
      <c r="B8" s="1">
        <v>4</v>
      </c>
      <c r="C8" s="1">
        <v>103400000</v>
      </c>
      <c r="D8" s="1">
        <v>103500000</v>
      </c>
      <c r="E8" s="3">
        <v>2709</v>
      </c>
      <c r="F8" s="1">
        <v>2</v>
      </c>
      <c r="G8" s="2">
        <v>100000</v>
      </c>
      <c r="H8" s="1" t="s">
        <v>16</v>
      </c>
      <c r="I8" s="1">
        <v>1</v>
      </c>
    </row>
    <row r="9" spans="1:9" x14ac:dyDescent="0.25">
      <c r="A9" s="1">
        <v>1</v>
      </c>
      <c r="B9" s="1">
        <v>5</v>
      </c>
      <c r="C9" s="1">
        <v>112500000</v>
      </c>
      <c r="D9" s="1">
        <v>112600000</v>
      </c>
      <c r="E9" s="3">
        <v>2313</v>
      </c>
      <c r="F9" s="1">
        <v>2</v>
      </c>
      <c r="G9" s="2">
        <v>100000</v>
      </c>
      <c r="H9" s="1" t="s">
        <v>17</v>
      </c>
      <c r="I9" s="1">
        <v>1</v>
      </c>
    </row>
    <row r="10" spans="1:9" x14ac:dyDescent="0.25">
      <c r="A10" s="1">
        <v>1</v>
      </c>
      <c r="B10" s="1">
        <v>6</v>
      </c>
      <c r="C10" s="1">
        <v>133200000</v>
      </c>
      <c r="D10" s="1">
        <v>133300000</v>
      </c>
      <c r="E10" s="3">
        <v>2457</v>
      </c>
      <c r="F10" s="1">
        <v>2</v>
      </c>
      <c r="G10" s="2">
        <v>100000</v>
      </c>
      <c r="H10" s="1" t="s">
        <v>18</v>
      </c>
      <c r="I10" s="1">
        <v>1</v>
      </c>
    </row>
    <row r="11" spans="1:9" x14ac:dyDescent="0.25">
      <c r="A11" s="1">
        <v>1</v>
      </c>
      <c r="B11" s="1">
        <v>7</v>
      </c>
      <c r="C11" s="1" t="s">
        <v>392</v>
      </c>
      <c r="D11" s="1">
        <v>134100000</v>
      </c>
      <c r="E11" s="3">
        <v>2171</v>
      </c>
      <c r="F11" s="1">
        <v>3</v>
      </c>
      <c r="G11" s="2">
        <v>100000</v>
      </c>
      <c r="H11" s="1" t="s">
        <v>20</v>
      </c>
      <c r="I11" s="1">
        <v>1</v>
      </c>
    </row>
    <row r="12" spans="1:9" x14ac:dyDescent="0.25">
      <c r="A12" s="1">
        <v>1</v>
      </c>
      <c r="B12" s="1">
        <v>8</v>
      </c>
      <c r="C12" s="1">
        <v>134200000</v>
      </c>
      <c r="D12" s="1">
        <v>134300000</v>
      </c>
      <c r="E12" s="3">
        <v>2257</v>
      </c>
      <c r="F12" s="1">
        <v>2</v>
      </c>
      <c r="G12" s="2">
        <v>100000</v>
      </c>
      <c r="H12" s="1" t="s">
        <v>21</v>
      </c>
      <c r="I12" s="1">
        <v>1</v>
      </c>
    </row>
    <row r="13" spans="1:9" x14ac:dyDescent="0.25">
      <c r="A13" s="1">
        <v>1</v>
      </c>
      <c r="B13" s="1">
        <v>9</v>
      </c>
      <c r="C13" s="1">
        <v>134600000</v>
      </c>
      <c r="D13" s="1">
        <v>134700000</v>
      </c>
      <c r="E13" s="3">
        <v>2269</v>
      </c>
      <c r="F13" s="1">
        <v>3</v>
      </c>
      <c r="G13" s="2">
        <v>100000</v>
      </c>
      <c r="H13" s="1" t="s">
        <v>22</v>
      </c>
      <c r="I13" s="1">
        <v>1</v>
      </c>
    </row>
    <row r="14" spans="1:9" x14ac:dyDescent="0.25">
      <c r="A14" s="1">
        <v>1</v>
      </c>
      <c r="B14" s="1">
        <v>10</v>
      </c>
      <c r="C14" s="1">
        <v>136900000</v>
      </c>
      <c r="D14" s="1" t="s">
        <v>393</v>
      </c>
      <c r="E14" s="1" t="s">
        <v>394</v>
      </c>
      <c r="F14" s="1">
        <v>3</v>
      </c>
      <c r="G14" s="2">
        <v>100000</v>
      </c>
      <c r="H14" s="1" t="s">
        <v>23</v>
      </c>
      <c r="I14" s="1">
        <v>1</v>
      </c>
    </row>
    <row r="15" spans="1:9" x14ac:dyDescent="0.25">
      <c r="A15" s="1">
        <v>1</v>
      </c>
      <c r="B15" s="1">
        <v>11</v>
      </c>
      <c r="C15" s="1">
        <v>140900000</v>
      </c>
      <c r="D15" s="1" t="s">
        <v>395</v>
      </c>
      <c r="E15" s="3">
        <v>2369</v>
      </c>
      <c r="F15" s="1">
        <v>2</v>
      </c>
      <c r="G15" s="2">
        <v>100000</v>
      </c>
      <c r="H15" s="1" t="s">
        <v>25</v>
      </c>
      <c r="I15" s="1">
        <v>1</v>
      </c>
    </row>
    <row r="16" spans="1:9" x14ac:dyDescent="0.25">
      <c r="A16" s="1">
        <v>1</v>
      </c>
      <c r="B16" s="1">
        <v>12</v>
      </c>
      <c r="C16" s="1">
        <v>141800000</v>
      </c>
      <c r="D16" s="1">
        <v>141900000</v>
      </c>
      <c r="E16" s="1" t="s">
        <v>26</v>
      </c>
      <c r="F16" s="1">
        <v>3</v>
      </c>
      <c r="G16" s="2">
        <v>100000</v>
      </c>
      <c r="H16" s="1" t="s">
        <v>27</v>
      </c>
      <c r="I16" s="1">
        <v>1</v>
      </c>
    </row>
    <row r="17" spans="1:9" x14ac:dyDescent="0.25">
      <c r="A17" s="1">
        <v>1</v>
      </c>
      <c r="B17" s="1">
        <v>13</v>
      </c>
      <c r="C17" s="1">
        <v>142600000</v>
      </c>
      <c r="D17" s="1">
        <v>142700000</v>
      </c>
      <c r="E17" s="3">
        <v>2376</v>
      </c>
      <c r="F17" s="1">
        <v>2</v>
      </c>
      <c r="G17" s="2">
        <v>100000</v>
      </c>
      <c r="H17" s="1" t="s">
        <v>29</v>
      </c>
      <c r="I17" s="1">
        <v>1</v>
      </c>
    </row>
    <row r="18" spans="1:9" x14ac:dyDescent="0.25">
      <c r="A18" s="1">
        <v>1</v>
      </c>
      <c r="B18" s="1">
        <v>14</v>
      </c>
      <c r="C18" s="1">
        <v>148100000</v>
      </c>
      <c r="D18" s="1">
        <v>148200000</v>
      </c>
      <c r="E18" s="3">
        <v>3237</v>
      </c>
      <c r="F18" s="1">
        <v>2</v>
      </c>
      <c r="G18" s="2">
        <v>100000</v>
      </c>
      <c r="H18" s="1" t="s">
        <v>30</v>
      </c>
      <c r="I18" s="1">
        <v>1</v>
      </c>
    </row>
    <row r="19" spans="1:9" x14ac:dyDescent="0.25">
      <c r="A19" s="1">
        <v>1</v>
      </c>
      <c r="B19" s="1">
        <v>15</v>
      </c>
      <c r="C19" s="1">
        <v>167400000</v>
      </c>
      <c r="D19" s="1">
        <v>167500000</v>
      </c>
      <c r="E19" s="3">
        <v>2134</v>
      </c>
      <c r="F19" s="1">
        <v>3</v>
      </c>
      <c r="G19" s="2">
        <v>100000</v>
      </c>
      <c r="H19" s="1" t="s">
        <v>31</v>
      </c>
      <c r="I19" s="1">
        <v>1</v>
      </c>
    </row>
    <row r="20" spans="1:9" x14ac:dyDescent="0.25">
      <c r="A20" s="1">
        <v>1</v>
      </c>
      <c r="B20" s="1">
        <v>16</v>
      </c>
      <c r="C20" s="1">
        <v>169500000</v>
      </c>
      <c r="D20" s="1">
        <v>169600000</v>
      </c>
      <c r="E20" s="3">
        <v>2256</v>
      </c>
      <c r="F20" s="1">
        <v>2</v>
      </c>
      <c r="G20" s="2">
        <v>100000</v>
      </c>
      <c r="H20" s="1" t="s">
        <v>32</v>
      </c>
      <c r="I20" s="1">
        <v>1</v>
      </c>
    </row>
    <row r="21" spans="1:9" x14ac:dyDescent="0.25">
      <c r="A21" s="1">
        <v>1</v>
      </c>
      <c r="B21" s="1">
        <v>17</v>
      </c>
      <c r="C21" s="1">
        <v>193900000</v>
      </c>
      <c r="D21" s="1" t="s">
        <v>396</v>
      </c>
      <c r="E21" s="3">
        <v>2105</v>
      </c>
      <c r="F21" s="1">
        <v>2</v>
      </c>
      <c r="G21" s="2">
        <v>100000</v>
      </c>
      <c r="H21" s="1" t="s">
        <v>397</v>
      </c>
      <c r="I21" s="1">
        <v>1</v>
      </c>
    </row>
    <row r="22" spans="1:9" x14ac:dyDescent="0.25">
      <c r="A22" s="1">
        <v>1</v>
      </c>
      <c r="B22" s="1">
        <v>18</v>
      </c>
      <c r="C22" s="1">
        <v>213200000</v>
      </c>
      <c r="D22" s="1">
        <v>213300000</v>
      </c>
      <c r="E22" s="3">
        <v>2914</v>
      </c>
      <c r="F22" s="1">
        <v>2</v>
      </c>
      <c r="G22" s="2">
        <v>100000</v>
      </c>
      <c r="H22" s="1" t="s">
        <v>398</v>
      </c>
      <c r="I22" s="1">
        <v>1</v>
      </c>
    </row>
    <row r="23" spans="1:9" x14ac:dyDescent="0.25">
      <c r="A23" s="1">
        <v>1</v>
      </c>
      <c r="B23" s="1">
        <v>19</v>
      </c>
      <c r="C23" s="1">
        <v>222400000</v>
      </c>
      <c r="D23" s="1">
        <v>222500000</v>
      </c>
      <c r="E23" s="3">
        <v>2758</v>
      </c>
      <c r="F23" s="1">
        <v>2</v>
      </c>
      <c r="G23" s="2">
        <v>100000</v>
      </c>
      <c r="H23" s="1" t="s">
        <v>399</v>
      </c>
      <c r="I23" s="1">
        <v>1</v>
      </c>
    </row>
    <row r="24" spans="1:9" x14ac:dyDescent="0.25">
      <c r="A24" s="1">
        <v>1</v>
      </c>
      <c r="B24" s="1">
        <v>21</v>
      </c>
      <c r="C24" s="1">
        <v>236100000</v>
      </c>
      <c r="D24" s="1">
        <v>236200000</v>
      </c>
      <c r="E24" s="3">
        <v>2411</v>
      </c>
      <c r="F24" s="1">
        <v>2</v>
      </c>
      <c r="G24" s="2">
        <v>100000</v>
      </c>
      <c r="H24" s="1" t="s">
        <v>400</v>
      </c>
      <c r="I24" s="1">
        <v>1</v>
      </c>
    </row>
    <row r="25" spans="1:9" x14ac:dyDescent="0.25">
      <c r="A25" s="1">
        <v>1</v>
      </c>
      <c r="B25" s="1">
        <v>22</v>
      </c>
      <c r="C25" s="1">
        <v>243400000</v>
      </c>
      <c r="D25" s="1">
        <v>243500000</v>
      </c>
      <c r="E25" s="1" t="s">
        <v>401</v>
      </c>
      <c r="F25" s="1">
        <v>2</v>
      </c>
      <c r="G25" s="2">
        <v>100000</v>
      </c>
      <c r="H25" s="1" t="s">
        <v>402</v>
      </c>
      <c r="I25" s="1">
        <v>1</v>
      </c>
    </row>
    <row r="26" spans="1:9" x14ac:dyDescent="0.25">
      <c r="A26" s="1">
        <v>1</v>
      </c>
      <c r="B26" s="1">
        <v>23</v>
      </c>
      <c r="C26" s="1">
        <v>255700000</v>
      </c>
      <c r="D26" s="1">
        <v>255800000</v>
      </c>
      <c r="E26" s="3">
        <v>2255</v>
      </c>
      <c r="F26" s="1">
        <v>2</v>
      </c>
      <c r="G26" s="2">
        <v>100000</v>
      </c>
      <c r="H26" s="1" t="s">
        <v>403</v>
      </c>
      <c r="I26" s="1">
        <v>1</v>
      </c>
    </row>
    <row r="27" spans="1:9" x14ac:dyDescent="0.25">
      <c r="A27" s="1">
        <v>1</v>
      </c>
      <c r="B27" s="1">
        <v>24</v>
      </c>
      <c r="C27" s="1">
        <v>257300000</v>
      </c>
      <c r="D27" s="1">
        <v>257400000</v>
      </c>
      <c r="E27" s="3">
        <v>2086</v>
      </c>
      <c r="F27" s="1">
        <v>2</v>
      </c>
      <c r="G27" s="2">
        <v>100000</v>
      </c>
      <c r="H27" s="1" t="s">
        <v>404</v>
      </c>
      <c r="I27" s="1">
        <v>1</v>
      </c>
    </row>
    <row r="28" spans="1:9" x14ac:dyDescent="0.25">
      <c r="A28" s="1">
        <v>1</v>
      </c>
      <c r="B28" s="1">
        <v>25</v>
      </c>
      <c r="C28" s="1">
        <v>261300000</v>
      </c>
      <c r="D28" s="1">
        <v>261400000</v>
      </c>
      <c r="E28" s="3">
        <v>2705</v>
      </c>
      <c r="F28" s="1">
        <v>2</v>
      </c>
      <c r="G28" s="2">
        <v>100000</v>
      </c>
      <c r="H28" s="1" t="s">
        <v>405</v>
      </c>
      <c r="I28" s="1">
        <v>1</v>
      </c>
    </row>
    <row r="29" spans="1:9" x14ac:dyDescent="0.25">
      <c r="A29" s="1">
        <v>1</v>
      </c>
      <c r="B29" s="1">
        <v>26</v>
      </c>
      <c r="C29" s="1">
        <v>261500000</v>
      </c>
      <c r="D29" s="1">
        <v>261600000</v>
      </c>
      <c r="E29" s="3">
        <v>2468</v>
      </c>
      <c r="F29" s="1">
        <v>2</v>
      </c>
      <c r="G29" s="2">
        <v>100000</v>
      </c>
      <c r="H29" s="1" t="s">
        <v>406</v>
      </c>
      <c r="I29" s="1">
        <v>1</v>
      </c>
    </row>
    <row r="30" spans="1:9" x14ac:dyDescent="0.25">
      <c r="A30" s="1">
        <v>1</v>
      </c>
      <c r="B30" s="1">
        <v>27</v>
      </c>
      <c r="C30" s="1">
        <v>265700000</v>
      </c>
      <c r="D30" s="1">
        <v>265800000</v>
      </c>
      <c r="E30" s="3">
        <v>2121</v>
      </c>
      <c r="F30" s="1">
        <v>3</v>
      </c>
      <c r="G30" s="2">
        <v>100000</v>
      </c>
      <c r="H30" s="1" t="s">
        <v>407</v>
      </c>
      <c r="I30" s="1">
        <v>1</v>
      </c>
    </row>
    <row r="31" spans="1:9" x14ac:dyDescent="0.25">
      <c r="A31" s="1">
        <v>1</v>
      </c>
      <c r="B31" s="1">
        <v>28</v>
      </c>
      <c r="C31" s="1">
        <v>287600000</v>
      </c>
      <c r="D31" s="1">
        <v>287700000</v>
      </c>
      <c r="E31" s="3">
        <v>2212</v>
      </c>
      <c r="F31" s="1">
        <v>2</v>
      </c>
      <c r="G31" s="2">
        <v>100000</v>
      </c>
      <c r="H31" s="1" t="s">
        <v>408</v>
      </c>
      <c r="I31" s="1">
        <v>1</v>
      </c>
    </row>
    <row r="32" spans="1:9" x14ac:dyDescent="0.25">
      <c r="A32" s="1">
        <v>2</v>
      </c>
      <c r="B32" s="1">
        <v>1</v>
      </c>
      <c r="C32" s="1">
        <v>67200000</v>
      </c>
      <c r="D32" s="1">
        <v>67300000</v>
      </c>
      <c r="E32" s="3">
        <v>2238</v>
      </c>
      <c r="F32" s="1">
        <v>2</v>
      </c>
      <c r="G32" s="2">
        <v>100000</v>
      </c>
      <c r="H32" s="1" t="s">
        <v>34</v>
      </c>
      <c r="I32" s="1">
        <v>1</v>
      </c>
    </row>
    <row r="33" spans="1:9" x14ac:dyDescent="0.25">
      <c r="A33" s="1">
        <v>2</v>
      </c>
      <c r="B33" s="1">
        <v>2</v>
      </c>
      <c r="C33" s="1">
        <v>99400000</v>
      </c>
      <c r="D33" s="1">
        <v>99500000</v>
      </c>
      <c r="E33" s="3">
        <v>2059</v>
      </c>
      <c r="F33" s="1">
        <v>2</v>
      </c>
      <c r="G33" s="2">
        <v>100000</v>
      </c>
      <c r="H33" s="1" t="s">
        <v>36</v>
      </c>
      <c r="I33" s="1">
        <v>1</v>
      </c>
    </row>
    <row r="34" spans="1:9" x14ac:dyDescent="0.25">
      <c r="A34" s="1">
        <v>2</v>
      </c>
      <c r="B34" s="1">
        <v>3</v>
      </c>
      <c r="C34" s="1">
        <v>125600000</v>
      </c>
      <c r="D34" s="1">
        <v>125700000</v>
      </c>
      <c r="E34" s="3">
        <v>2956</v>
      </c>
      <c r="F34" s="1">
        <v>2</v>
      </c>
      <c r="G34" s="2">
        <v>100000</v>
      </c>
      <c r="H34" s="1" t="s">
        <v>38</v>
      </c>
      <c r="I34" s="1">
        <v>1</v>
      </c>
    </row>
    <row r="35" spans="1:9" x14ac:dyDescent="0.25">
      <c r="A35" s="1">
        <v>2</v>
      </c>
      <c r="B35" s="1">
        <v>4</v>
      </c>
      <c r="C35" s="1">
        <v>129600000</v>
      </c>
      <c r="D35" s="1">
        <v>129700000</v>
      </c>
      <c r="E35" s="3">
        <v>2794</v>
      </c>
      <c r="F35" s="1">
        <v>2</v>
      </c>
      <c r="G35" s="2">
        <v>100000</v>
      </c>
      <c r="H35" s="1" t="s">
        <v>11</v>
      </c>
      <c r="I35" s="1">
        <v>1</v>
      </c>
    </row>
    <row r="36" spans="1:9" x14ac:dyDescent="0.25">
      <c r="A36" s="1">
        <v>2</v>
      </c>
      <c r="B36" s="1">
        <v>5</v>
      </c>
      <c r="C36" s="1">
        <v>132500000</v>
      </c>
      <c r="D36" s="1">
        <v>132600000</v>
      </c>
      <c r="E36" s="1" t="s">
        <v>409</v>
      </c>
      <c r="F36" s="1">
        <v>3</v>
      </c>
      <c r="G36" s="2">
        <v>100000</v>
      </c>
      <c r="H36" s="1" t="s">
        <v>39</v>
      </c>
      <c r="I36" s="1">
        <v>1</v>
      </c>
    </row>
    <row r="37" spans="1:9" x14ac:dyDescent="0.25">
      <c r="A37" s="1">
        <v>2</v>
      </c>
      <c r="B37" s="1">
        <v>6</v>
      </c>
      <c r="C37" s="1">
        <v>136800000</v>
      </c>
      <c r="D37" s="1">
        <v>136900000</v>
      </c>
      <c r="E37" s="3">
        <v>2158</v>
      </c>
      <c r="F37" s="1">
        <v>2</v>
      </c>
      <c r="G37" s="2">
        <v>100000</v>
      </c>
      <c r="H37" s="1" t="s">
        <v>40</v>
      </c>
      <c r="I37" s="1">
        <v>1</v>
      </c>
    </row>
    <row r="38" spans="1:9" x14ac:dyDescent="0.25">
      <c r="A38" s="1">
        <v>2</v>
      </c>
      <c r="B38" s="1">
        <v>7</v>
      </c>
      <c r="C38" s="1">
        <v>164200000</v>
      </c>
      <c r="D38" s="1">
        <v>164300000</v>
      </c>
      <c r="E38" s="1" t="s">
        <v>410</v>
      </c>
      <c r="F38" s="1">
        <v>2</v>
      </c>
      <c r="G38" s="2">
        <v>100000</v>
      </c>
      <c r="H38" s="1" t="s">
        <v>42</v>
      </c>
      <c r="I38" s="1">
        <v>1</v>
      </c>
    </row>
    <row r="39" spans="1:9" x14ac:dyDescent="0.25">
      <c r="A39" s="1">
        <v>2</v>
      </c>
      <c r="B39" s="1">
        <v>8</v>
      </c>
      <c r="C39" s="1">
        <v>171800000</v>
      </c>
      <c r="D39" s="1">
        <v>171900000</v>
      </c>
      <c r="E39" s="3">
        <v>2219</v>
      </c>
      <c r="F39" s="1">
        <v>2</v>
      </c>
      <c r="G39" s="2">
        <v>100000</v>
      </c>
      <c r="H39" s="1" t="s">
        <v>43</v>
      </c>
      <c r="I39" s="1">
        <v>1</v>
      </c>
    </row>
    <row r="40" spans="1:9" x14ac:dyDescent="0.25">
      <c r="A40" s="1">
        <v>2</v>
      </c>
      <c r="B40" s="1">
        <v>9</v>
      </c>
      <c r="C40" s="1">
        <v>174900000</v>
      </c>
      <c r="D40" s="1" t="s">
        <v>411</v>
      </c>
      <c r="E40" s="3">
        <v>2174</v>
      </c>
      <c r="F40" s="1">
        <v>4</v>
      </c>
      <c r="G40" s="2">
        <v>100000</v>
      </c>
      <c r="H40" s="1" t="s">
        <v>45</v>
      </c>
      <c r="I40" s="1">
        <v>1</v>
      </c>
    </row>
    <row r="41" spans="1:9" x14ac:dyDescent="0.25">
      <c r="A41" s="1">
        <v>2</v>
      </c>
      <c r="B41" s="1">
        <v>10</v>
      </c>
      <c r="C41" s="1">
        <v>207600000</v>
      </c>
      <c r="D41" s="1">
        <v>207700000</v>
      </c>
      <c r="E41" s="3">
        <v>2673</v>
      </c>
      <c r="F41" s="1">
        <v>2</v>
      </c>
      <c r="G41" s="2">
        <v>100000</v>
      </c>
      <c r="H41" s="1" t="s">
        <v>46</v>
      </c>
      <c r="I41" s="1">
        <v>1</v>
      </c>
    </row>
    <row r="42" spans="1:9" x14ac:dyDescent="0.25">
      <c r="A42" s="1">
        <v>2</v>
      </c>
      <c r="B42" s="1">
        <v>11</v>
      </c>
      <c r="C42" s="1">
        <v>212700000</v>
      </c>
      <c r="D42" s="1">
        <v>212800000</v>
      </c>
      <c r="E42" s="3">
        <v>2077</v>
      </c>
      <c r="F42" s="1">
        <v>3</v>
      </c>
      <c r="G42" s="2">
        <v>100000</v>
      </c>
      <c r="H42" s="1" t="s">
        <v>48</v>
      </c>
      <c r="I42" s="1">
        <v>1</v>
      </c>
    </row>
    <row r="43" spans="1:9" x14ac:dyDescent="0.25">
      <c r="A43" s="1">
        <v>2</v>
      </c>
      <c r="B43" s="1">
        <v>12</v>
      </c>
      <c r="C43" s="1">
        <v>217200000</v>
      </c>
      <c r="D43" s="1">
        <v>217300000</v>
      </c>
      <c r="E43" s="3">
        <v>2191</v>
      </c>
      <c r="F43" s="1">
        <v>3</v>
      </c>
      <c r="G43" s="2">
        <v>100000</v>
      </c>
      <c r="H43" s="1" t="s">
        <v>49</v>
      </c>
      <c r="I43" s="1">
        <v>1</v>
      </c>
    </row>
    <row r="44" spans="1:9" x14ac:dyDescent="0.25">
      <c r="A44" s="1">
        <v>2</v>
      </c>
      <c r="B44" s="1">
        <v>13</v>
      </c>
      <c r="C44" s="1" t="s">
        <v>412</v>
      </c>
      <c r="D44" s="1">
        <v>222100000</v>
      </c>
      <c r="E44" s="3">
        <v>2191</v>
      </c>
      <c r="F44" s="1">
        <v>2</v>
      </c>
      <c r="G44" s="2">
        <v>100000</v>
      </c>
      <c r="H44" s="1" t="s">
        <v>50</v>
      </c>
      <c r="I44" s="1">
        <v>1</v>
      </c>
    </row>
    <row r="45" spans="1:9" x14ac:dyDescent="0.25">
      <c r="A45" s="1">
        <v>2</v>
      </c>
      <c r="B45" s="1">
        <v>14</v>
      </c>
      <c r="C45" s="1">
        <v>222900000</v>
      </c>
      <c r="D45" s="1" t="s">
        <v>413</v>
      </c>
      <c r="E45" s="3">
        <v>2528</v>
      </c>
      <c r="F45" s="1">
        <v>2</v>
      </c>
      <c r="G45" s="2">
        <v>100000</v>
      </c>
      <c r="H45" s="1" t="s">
        <v>51</v>
      </c>
      <c r="I45" s="1">
        <v>1</v>
      </c>
    </row>
    <row r="46" spans="1:9" x14ac:dyDescent="0.25">
      <c r="A46" s="1">
        <v>2</v>
      </c>
      <c r="B46" s="1">
        <v>15</v>
      </c>
      <c r="C46" s="1">
        <v>235300000</v>
      </c>
      <c r="D46" s="1">
        <v>235400000</v>
      </c>
      <c r="E46" s="3">
        <v>2478</v>
      </c>
      <c r="F46" s="1">
        <v>2</v>
      </c>
      <c r="G46" s="2">
        <v>100000</v>
      </c>
      <c r="H46" s="1" t="s">
        <v>414</v>
      </c>
      <c r="I46" s="1">
        <v>1</v>
      </c>
    </row>
    <row r="47" spans="1:9" x14ac:dyDescent="0.25">
      <c r="A47" s="1">
        <v>2</v>
      </c>
      <c r="B47" s="1">
        <v>17</v>
      </c>
      <c r="C47" s="1">
        <v>242100000</v>
      </c>
      <c r="D47" s="1">
        <v>242200000</v>
      </c>
      <c r="E47" s="3">
        <v>2134</v>
      </c>
      <c r="F47" s="1">
        <v>2</v>
      </c>
      <c r="G47" s="2">
        <v>100000</v>
      </c>
      <c r="H47" s="1" t="s">
        <v>415</v>
      </c>
      <c r="I47" s="1">
        <v>1</v>
      </c>
    </row>
    <row r="48" spans="1:9" x14ac:dyDescent="0.25">
      <c r="A48" s="1">
        <v>3</v>
      </c>
      <c r="B48" s="1">
        <v>2</v>
      </c>
      <c r="C48" s="1">
        <v>109400000</v>
      </c>
      <c r="D48" s="1">
        <v>109500000</v>
      </c>
      <c r="E48" s="3">
        <v>2072</v>
      </c>
      <c r="F48" s="1">
        <v>3</v>
      </c>
      <c r="G48" s="2">
        <v>100000</v>
      </c>
      <c r="H48" s="1" t="s">
        <v>53</v>
      </c>
      <c r="I48" s="1">
        <v>1</v>
      </c>
    </row>
    <row r="49" spans="1:9" x14ac:dyDescent="0.25">
      <c r="A49" s="1">
        <v>3</v>
      </c>
      <c r="B49" s="1">
        <v>3</v>
      </c>
      <c r="C49" s="1">
        <v>126100000</v>
      </c>
      <c r="D49" s="1">
        <v>126200000</v>
      </c>
      <c r="E49" s="3">
        <v>3232</v>
      </c>
      <c r="F49" s="1">
        <v>2</v>
      </c>
      <c r="G49" s="2">
        <v>100000</v>
      </c>
      <c r="H49" s="1" t="s">
        <v>54</v>
      </c>
      <c r="I49" s="1">
        <v>1</v>
      </c>
    </row>
    <row r="50" spans="1:9" x14ac:dyDescent="0.25">
      <c r="A50" s="1">
        <v>3</v>
      </c>
      <c r="B50" s="1">
        <v>4</v>
      </c>
      <c r="C50" s="1">
        <v>127100000</v>
      </c>
      <c r="D50" s="1">
        <v>127200000</v>
      </c>
      <c r="E50" s="3">
        <v>2398</v>
      </c>
      <c r="F50" s="1">
        <v>3</v>
      </c>
      <c r="G50" s="2">
        <v>100000</v>
      </c>
      <c r="H50" s="1" t="s">
        <v>55</v>
      </c>
      <c r="I50" s="1">
        <v>1</v>
      </c>
    </row>
    <row r="51" spans="1:9" x14ac:dyDescent="0.25">
      <c r="A51" s="1">
        <v>3</v>
      </c>
      <c r="B51" s="1">
        <v>5</v>
      </c>
      <c r="C51" s="1">
        <v>130900000</v>
      </c>
      <c r="D51" s="1" t="s">
        <v>416</v>
      </c>
      <c r="E51" s="3">
        <v>2781</v>
      </c>
      <c r="F51" s="1">
        <v>2</v>
      </c>
      <c r="G51" s="2">
        <v>100000</v>
      </c>
      <c r="H51" s="1" t="s">
        <v>56</v>
      </c>
      <c r="I51" s="1">
        <v>1</v>
      </c>
    </row>
    <row r="52" spans="1:9" x14ac:dyDescent="0.25">
      <c r="A52" s="1">
        <v>3</v>
      </c>
      <c r="B52" s="1">
        <v>6</v>
      </c>
      <c r="C52" s="1">
        <v>136800000</v>
      </c>
      <c r="D52" s="1">
        <v>136900000</v>
      </c>
      <c r="E52" s="3">
        <v>2253</v>
      </c>
      <c r="F52" s="1">
        <v>2</v>
      </c>
      <c r="G52" s="2">
        <v>100000</v>
      </c>
      <c r="H52" s="1" t="s">
        <v>57</v>
      </c>
      <c r="I52" s="1">
        <v>1</v>
      </c>
    </row>
    <row r="53" spans="1:9" x14ac:dyDescent="0.25">
      <c r="A53" s="1">
        <v>3</v>
      </c>
      <c r="B53" s="1">
        <v>7</v>
      </c>
      <c r="C53" s="1">
        <v>169900000</v>
      </c>
      <c r="D53" s="1" t="s">
        <v>417</v>
      </c>
      <c r="E53" s="3">
        <v>2066</v>
      </c>
      <c r="F53" s="1">
        <v>2</v>
      </c>
      <c r="G53" s="2">
        <v>100000</v>
      </c>
      <c r="H53" s="1" t="s">
        <v>58</v>
      </c>
      <c r="I53" s="1">
        <v>1</v>
      </c>
    </row>
    <row r="54" spans="1:9" x14ac:dyDescent="0.25">
      <c r="A54" s="1">
        <v>3</v>
      </c>
      <c r="B54" s="1">
        <v>8</v>
      </c>
      <c r="C54" s="1">
        <v>212300000</v>
      </c>
      <c r="D54" s="1">
        <v>212400000</v>
      </c>
      <c r="E54" s="3">
        <v>2383</v>
      </c>
      <c r="F54" s="1">
        <v>3</v>
      </c>
      <c r="G54" s="2">
        <v>100000</v>
      </c>
      <c r="H54" s="1" t="s">
        <v>418</v>
      </c>
      <c r="I54" s="1">
        <v>1</v>
      </c>
    </row>
    <row r="55" spans="1:9" x14ac:dyDescent="0.25">
      <c r="A55" s="1">
        <v>3</v>
      </c>
      <c r="B55" s="1">
        <v>9</v>
      </c>
      <c r="C55" s="1">
        <v>220600000</v>
      </c>
      <c r="D55" s="1">
        <v>220700000</v>
      </c>
      <c r="E55" s="3">
        <v>2354</v>
      </c>
      <c r="F55" s="1">
        <v>3</v>
      </c>
      <c r="G55" s="2">
        <v>100000</v>
      </c>
      <c r="H55" s="1" t="s">
        <v>419</v>
      </c>
      <c r="I55" s="1">
        <v>1</v>
      </c>
    </row>
    <row r="56" spans="1:9" x14ac:dyDescent="0.25">
      <c r="A56" s="1">
        <v>4</v>
      </c>
      <c r="B56" s="1">
        <v>1</v>
      </c>
      <c r="C56" s="1">
        <v>85800000</v>
      </c>
      <c r="D56" s="1">
        <v>85900000</v>
      </c>
      <c r="E56" s="3">
        <v>2099</v>
      </c>
      <c r="F56" s="1">
        <v>2</v>
      </c>
      <c r="G56" s="2">
        <v>100000</v>
      </c>
      <c r="H56" s="1" t="s">
        <v>59</v>
      </c>
      <c r="I56" s="1">
        <v>1</v>
      </c>
    </row>
    <row r="57" spans="1:9" x14ac:dyDescent="0.25">
      <c r="A57" s="1">
        <v>4</v>
      </c>
      <c r="B57" s="1">
        <v>2</v>
      </c>
      <c r="C57" s="1">
        <v>90700000</v>
      </c>
      <c r="D57" s="1">
        <v>90800000</v>
      </c>
      <c r="E57" s="3">
        <v>2173</v>
      </c>
      <c r="F57" s="1">
        <v>2</v>
      </c>
      <c r="G57" s="2">
        <v>100000</v>
      </c>
      <c r="H57" s="1" t="s">
        <v>60</v>
      </c>
      <c r="I57" s="1">
        <v>1</v>
      </c>
    </row>
    <row r="58" spans="1:9" x14ac:dyDescent="0.25">
      <c r="A58" s="1">
        <v>4</v>
      </c>
      <c r="B58" s="1">
        <v>3</v>
      </c>
      <c r="C58" s="1" t="s">
        <v>420</v>
      </c>
      <c r="D58" s="1">
        <v>106100000</v>
      </c>
      <c r="E58" s="3">
        <v>2106</v>
      </c>
      <c r="F58" s="1">
        <v>3</v>
      </c>
      <c r="G58" s="2">
        <v>100000</v>
      </c>
      <c r="H58" s="1" t="s">
        <v>61</v>
      </c>
      <c r="I58" s="1">
        <v>1</v>
      </c>
    </row>
    <row r="59" spans="1:9" x14ac:dyDescent="0.25">
      <c r="A59" s="1">
        <v>4</v>
      </c>
      <c r="B59" s="1">
        <v>4</v>
      </c>
      <c r="C59" s="1">
        <v>107800000</v>
      </c>
      <c r="D59" s="1">
        <v>107900000</v>
      </c>
      <c r="E59" s="3">
        <v>2675</v>
      </c>
      <c r="F59" s="1">
        <v>2</v>
      </c>
      <c r="G59" s="2">
        <v>100000</v>
      </c>
      <c r="H59" s="1" t="s">
        <v>62</v>
      </c>
      <c r="I59" s="1">
        <v>1</v>
      </c>
    </row>
    <row r="60" spans="1:9" x14ac:dyDescent="0.25">
      <c r="A60" s="1">
        <v>5</v>
      </c>
      <c r="B60" s="1">
        <v>1</v>
      </c>
      <c r="C60" s="1">
        <v>36900000</v>
      </c>
      <c r="D60" s="1" t="s">
        <v>421</v>
      </c>
      <c r="E60" s="3">
        <v>2062</v>
      </c>
      <c r="F60" s="1">
        <v>2</v>
      </c>
      <c r="G60" s="2">
        <v>100000</v>
      </c>
      <c r="H60" s="1" t="s">
        <v>65</v>
      </c>
      <c r="I60" s="1">
        <v>1</v>
      </c>
    </row>
    <row r="61" spans="1:9" x14ac:dyDescent="0.25">
      <c r="A61" s="1">
        <v>5</v>
      </c>
      <c r="B61" s="1">
        <v>2</v>
      </c>
      <c r="C61" s="2">
        <v>60000000</v>
      </c>
      <c r="D61" s="1">
        <v>60100000</v>
      </c>
      <c r="E61" s="3">
        <v>2184</v>
      </c>
      <c r="F61" s="1">
        <v>2</v>
      </c>
      <c r="G61" s="2">
        <v>100000</v>
      </c>
      <c r="H61" s="1" t="s">
        <v>66</v>
      </c>
      <c r="I61" s="1">
        <v>1</v>
      </c>
    </row>
    <row r="62" spans="1:9" x14ac:dyDescent="0.25">
      <c r="A62" s="1">
        <v>5</v>
      </c>
      <c r="B62" s="1">
        <v>3</v>
      </c>
      <c r="C62" s="1">
        <v>77500000</v>
      </c>
      <c r="D62" s="1">
        <v>77600000</v>
      </c>
      <c r="E62" s="3">
        <v>2227</v>
      </c>
      <c r="F62" s="1">
        <v>2</v>
      </c>
      <c r="G62" s="2">
        <v>100000</v>
      </c>
      <c r="H62" s="1" t="s">
        <v>67</v>
      </c>
      <c r="I62" s="1">
        <v>1</v>
      </c>
    </row>
    <row r="63" spans="1:9" x14ac:dyDescent="0.25">
      <c r="A63" s="1">
        <v>5</v>
      </c>
      <c r="B63" s="1">
        <v>4</v>
      </c>
      <c r="C63" s="1">
        <v>106700000</v>
      </c>
      <c r="D63" s="1">
        <v>106800000</v>
      </c>
      <c r="E63" s="3">
        <v>2834</v>
      </c>
      <c r="F63" s="1">
        <v>2</v>
      </c>
      <c r="G63" s="2">
        <v>100000</v>
      </c>
      <c r="H63" s="1" t="s">
        <v>68</v>
      </c>
      <c r="I63" s="1">
        <v>1</v>
      </c>
    </row>
    <row r="64" spans="1:9" x14ac:dyDescent="0.25">
      <c r="A64" s="1">
        <v>5</v>
      </c>
      <c r="B64" s="1">
        <v>5</v>
      </c>
      <c r="C64" s="1">
        <v>111300000</v>
      </c>
      <c r="D64" s="1">
        <v>111400000</v>
      </c>
      <c r="E64" s="1" t="s">
        <v>422</v>
      </c>
      <c r="F64" s="1">
        <v>2</v>
      </c>
      <c r="G64" s="2">
        <v>100000</v>
      </c>
      <c r="H64" s="1" t="s">
        <v>69</v>
      </c>
      <c r="I64" s="1">
        <v>1</v>
      </c>
    </row>
    <row r="65" spans="1:9" x14ac:dyDescent="0.25">
      <c r="A65" s="1">
        <v>6</v>
      </c>
      <c r="B65" s="1">
        <v>1</v>
      </c>
      <c r="C65" s="1">
        <v>84400000</v>
      </c>
      <c r="D65" s="1">
        <v>84500000</v>
      </c>
      <c r="E65" s="3">
        <v>2065</v>
      </c>
      <c r="F65" s="1">
        <v>2</v>
      </c>
      <c r="G65" s="2">
        <v>100000</v>
      </c>
      <c r="H65" s="1" t="s">
        <v>70</v>
      </c>
      <c r="I65" s="1">
        <v>1</v>
      </c>
    </row>
    <row r="66" spans="1:9" x14ac:dyDescent="0.25">
      <c r="A66" s="1">
        <v>6</v>
      </c>
      <c r="B66" s="1">
        <v>2</v>
      </c>
      <c r="C66" s="1">
        <v>91400000</v>
      </c>
      <c r="D66" s="1">
        <v>91500000</v>
      </c>
      <c r="E66" s="3">
        <v>2351</v>
      </c>
      <c r="F66" s="1">
        <v>2</v>
      </c>
      <c r="G66" s="2">
        <v>100000</v>
      </c>
      <c r="H66" s="1" t="s">
        <v>423</v>
      </c>
      <c r="I66" s="1">
        <v>1</v>
      </c>
    </row>
    <row r="67" spans="1:9" x14ac:dyDescent="0.25">
      <c r="A67" s="1">
        <v>6</v>
      </c>
      <c r="B67" s="1">
        <v>3</v>
      </c>
      <c r="C67" s="1">
        <v>106100000</v>
      </c>
      <c r="D67" s="1">
        <v>106200000</v>
      </c>
      <c r="E67" s="3">
        <v>2248</v>
      </c>
      <c r="F67" s="1">
        <v>3</v>
      </c>
      <c r="G67" s="2">
        <v>100000</v>
      </c>
      <c r="H67" s="1" t="s">
        <v>424</v>
      </c>
      <c r="I67" s="1">
        <v>1</v>
      </c>
    </row>
    <row r="68" spans="1:9" x14ac:dyDescent="0.25">
      <c r="A68" s="1">
        <v>6</v>
      </c>
      <c r="B68" s="1">
        <v>4</v>
      </c>
      <c r="C68" s="1">
        <v>107300000</v>
      </c>
      <c r="D68" s="1">
        <v>107400000</v>
      </c>
      <c r="E68" s="3">
        <v>2805</v>
      </c>
      <c r="F68" s="1">
        <v>2</v>
      </c>
      <c r="G68" s="2">
        <v>100000</v>
      </c>
      <c r="H68" s="1" t="s">
        <v>425</v>
      </c>
      <c r="I68" s="1">
        <v>1</v>
      </c>
    </row>
    <row r="69" spans="1:9" x14ac:dyDescent="0.25">
      <c r="A69" s="1">
        <v>6</v>
      </c>
      <c r="B69" s="1">
        <v>5</v>
      </c>
      <c r="C69" s="1">
        <v>111500000</v>
      </c>
      <c r="D69" s="1">
        <v>111600000</v>
      </c>
      <c r="E69" s="3">
        <v>3224</v>
      </c>
      <c r="F69" s="1">
        <v>2</v>
      </c>
      <c r="G69" s="2">
        <v>100000</v>
      </c>
      <c r="H69" s="1" t="s">
        <v>426</v>
      </c>
      <c r="I69" s="1">
        <v>1</v>
      </c>
    </row>
    <row r="70" spans="1:9" x14ac:dyDescent="0.25">
      <c r="A70" s="1">
        <v>7</v>
      </c>
      <c r="B70" s="1">
        <v>1</v>
      </c>
      <c r="C70" s="1">
        <v>97700000</v>
      </c>
      <c r="D70" s="1">
        <v>97800000</v>
      </c>
      <c r="E70" s="3">
        <v>2389</v>
      </c>
      <c r="F70" s="1">
        <v>2</v>
      </c>
      <c r="G70" s="2">
        <v>100000</v>
      </c>
      <c r="H70" s="1" t="s">
        <v>71</v>
      </c>
      <c r="I70" s="1">
        <v>1</v>
      </c>
    </row>
    <row r="71" spans="1:9" x14ac:dyDescent="0.25">
      <c r="A71" s="1">
        <v>7</v>
      </c>
      <c r="B71" s="1">
        <v>2</v>
      </c>
      <c r="C71" s="1">
        <v>98100000</v>
      </c>
      <c r="D71" s="1">
        <v>98200000</v>
      </c>
      <c r="E71" s="3">
        <v>2189</v>
      </c>
      <c r="F71" s="1">
        <v>2</v>
      </c>
      <c r="G71" s="2">
        <v>100000</v>
      </c>
      <c r="H71" s="1" t="s">
        <v>427</v>
      </c>
      <c r="I71" s="1">
        <v>1</v>
      </c>
    </row>
    <row r="72" spans="1:9" x14ac:dyDescent="0.25">
      <c r="A72" s="1">
        <v>7</v>
      </c>
      <c r="B72" s="1">
        <v>3</v>
      </c>
      <c r="C72" s="1">
        <v>99700000</v>
      </c>
      <c r="D72" s="1">
        <v>99800000</v>
      </c>
      <c r="E72" s="3">
        <v>2139</v>
      </c>
      <c r="F72" s="1">
        <v>3</v>
      </c>
      <c r="G72" s="2">
        <v>100000</v>
      </c>
      <c r="H72" s="1" t="s">
        <v>428</v>
      </c>
      <c r="I72" s="1">
        <v>1</v>
      </c>
    </row>
    <row r="73" spans="1:9" x14ac:dyDescent="0.25">
      <c r="A73" s="1">
        <v>7</v>
      </c>
      <c r="B73" s="1">
        <v>4</v>
      </c>
      <c r="C73" s="2">
        <v>100000000</v>
      </c>
      <c r="D73" s="1">
        <v>100100000</v>
      </c>
      <c r="E73" s="3">
        <v>2062</v>
      </c>
      <c r="F73" s="1">
        <v>2</v>
      </c>
      <c r="G73" s="2">
        <v>100000</v>
      </c>
      <c r="H73" s="1" t="s">
        <v>429</v>
      </c>
      <c r="I73" s="1">
        <v>1</v>
      </c>
    </row>
    <row r="74" spans="1:9" x14ac:dyDescent="0.25">
      <c r="A74" s="1">
        <v>8</v>
      </c>
      <c r="B74" s="1">
        <v>1</v>
      </c>
      <c r="C74" s="1">
        <v>83200000</v>
      </c>
      <c r="D74" s="1">
        <v>83300000</v>
      </c>
      <c r="E74" s="3">
        <v>2091</v>
      </c>
      <c r="F74" s="1">
        <v>2</v>
      </c>
      <c r="G74" s="2">
        <v>100000</v>
      </c>
      <c r="H74" s="1" t="s">
        <v>72</v>
      </c>
      <c r="I74" s="1">
        <v>1</v>
      </c>
    </row>
    <row r="75" spans="1:9" x14ac:dyDescent="0.25">
      <c r="A75" s="1">
        <v>8</v>
      </c>
      <c r="B75" s="1">
        <v>2</v>
      </c>
      <c r="C75" s="1">
        <v>84700000</v>
      </c>
      <c r="D75" s="1">
        <v>84800000</v>
      </c>
      <c r="E75" s="3">
        <v>2078</v>
      </c>
      <c r="F75" s="1">
        <v>2</v>
      </c>
      <c r="G75" s="2">
        <v>100000</v>
      </c>
      <c r="H75" s="1" t="s">
        <v>430</v>
      </c>
      <c r="I75" s="1">
        <v>1</v>
      </c>
    </row>
    <row r="76" spans="1:9" x14ac:dyDescent="0.25">
      <c r="A76" s="1">
        <v>9</v>
      </c>
      <c r="B76" s="1">
        <v>1</v>
      </c>
      <c r="C76" s="1">
        <v>91100000</v>
      </c>
      <c r="D76" s="1">
        <v>91200000</v>
      </c>
      <c r="E76" s="3">
        <v>2086</v>
      </c>
      <c r="F76" s="1">
        <v>2</v>
      </c>
      <c r="G76" s="2">
        <v>100000</v>
      </c>
      <c r="H76" s="1" t="s">
        <v>74</v>
      </c>
      <c r="I76" s="1">
        <v>1</v>
      </c>
    </row>
    <row r="77" spans="1:9" x14ac:dyDescent="0.25">
      <c r="A77" s="1">
        <v>10</v>
      </c>
      <c r="B77" s="1">
        <v>1</v>
      </c>
      <c r="C77" s="1" t="s">
        <v>431</v>
      </c>
      <c r="D77" s="1">
        <v>56100000</v>
      </c>
      <c r="E77" s="1" t="s">
        <v>432</v>
      </c>
      <c r="F77" s="1">
        <v>2</v>
      </c>
      <c r="G77" s="2">
        <v>100000</v>
      </c>
      <c r="H77" s="1" t="s">
        <v>81</v>
      </c>
      <c r="I77" s="1">
        <v>1</v>
      </c>
    </row>
    <row r="78" spans="1:9" x14ac:dyDescent="0.25">
      <c r="A78" s="1">
        <v>10</v>
      </c>
      <c r="B78" s="1">
        <v>2</v>
      </c>
      <c r="C78" s="1">
        <v>69700000</v>
      </c>
      <c r="D78" s="1">
        <v>69800000</v>
      </c>
      <c r="E78" s="3">
        <v>2361</v>
      </c>
      <c r="F78" s="1">
        <v>2</v>
      </c>
      <c r="G78" s="2">
        <v>100000</v>
      </c>
      <c r="H78" s="1" t="s">
        <v>82</v>
      </c>
      <c r="I78" s="1">
        <v>1</v>
      </c>
    </row>
    <row r="79" spans="1:9" x14ac:dyDescent="0.25">
      <c r="A79" s="1">
        <v>10</v>
      </c>
      <c r="B79" s="1">
        <v>3</v>
      </c>
      <c r="C79" s="1" t="s">
        <v>433</v>
      </c>
      <c r="D79" s="1">
        <v>71100000</v>
      </c>
      <c r="E79" s="3">
        <v>2893</v>
      </c>
      <c r="F79" s="1">
        <v>2</v>
      </c>
      <c r="G79" s="2">
        <v>100000</v>
      </c>
      <c r="H79" s="1" t="s">
        <v>434</v>
      </c>
      <c r="I79" s="1">
        <v>1</v>
      </c>
    </row>
    <row r="80" spans="1:9" x14ac:dyDescent="0.25">
      <c r="A80" s="1">
        <v>13</v>
      </c>
      <c r="B80" s="1">
        <v>1</v>
      </c>
      <c r="C80" s="1">
        <v>30900000</v>
      </c>
      <c r="D80" s="1" t="s">
        <v>435</v>
      </c>
      <c r="E80" s="3">
        <v>2132</v>
      </c>
      <c r="F80" s="1">
        <v>2</v>
      </c>
      <c r="G80" s="2">
        <v>100000</v>
      </c>
      <c r="H80" s="1" t="s">
        <v>84</v>
      </c>
      <c r="I80" s="1">
        <v>1</v>
      </c>
    </row>
    <row r="81" spans="1:9" x14ac:dyDescent="0.25">
      <c r="A81" s="1">
        <v>15</v>
      </c>
      <c r="B81" s="1">
        <v>1</v>
      </c>
      <c r="C81" s="1">
        <v>73500000</v>
      </c>
      <c r="D81" s="1">
        <v>73600000</v>
      </c>
      <c r="E81" s="3">
        <v>2286</v>
      </c>
      <c r="F81" s="1">
        <v>3</v>
      </c>
      <c r="G81" s="2">
        <v>100000</v>
      </c>
      <c r="H81" s="1" t="s">
        <v>87</v>
      </c>
      <c r="I81" s="1">
        <v>1</v>
      </c>
    </row>
    <row r="82" spans="1:9" x14ac:dyDescent="0.25">
      <c r="A82" s="1">
        <v>15</v>
      </c>
      <c r="B82" s="1">
        <v>2</v>
      </c>
      <c r="C82" s="1">
        <v>77400000</v>
      </c>
      <c r="D82" s="1">
        <v>77500000</v>
      </c>
      <c r="E82" s="3">
        <v>2058</v>
      </c>
      <c r="F82" s="1">
        <v>2</v>
      </c>
      <c r="G82" s="2">
        <v>100000</v>
      </c>
      <c r="H82" s="1" t="s">
        <v>88</v>
      </c>
      <c r="I82" s="1">
        <v>1</v>
      </c>
    </row>
    <row r="83" spans="1:9" x14ac:dyDescent="0.25">
      <c r="A83" s="1">
        <v>16</v>
      </c>
      <c r="B83" s="1">
        <v>1</v>
      </c>
      <c r="C83" s="1">
        <v>48300000</v>
      </c>
      <c r="D83" s="1">
        <v>48400000</v>
      </c>
      <c r="E83" s="3">
        <v>2183</v>
      </c>
      <c r="F83" s="1">
        <v>2</v>
      </c>
      <c r="G83" s="2">
        <v>100000</v>
      </c>
      <c r="H83" s="1" t="s">
        <v>91</v>
      </c>
      <c r="I83" s="1">
        <v>1</v>
      </c>
    </row>
    <row r="84" spans="1:9" x14ac:dyDescent="0.25">
      <c r="A84" s="1">
        <v>18</v>
      </c>
      <c r="B84" s="1">
        <v>1</v>
      </c>
      <c r="C84" s="1">
        <v>36200000</v>
      </c>
      <c r="D84" s="1">
        <v>36300000</v>
      </c>
      <c r="E84" s="3">
        <v>2075</v>
      </c>
      <c r="F84" s="1">
        <v>3</v>
      </c>
      <c r="G84" s="2">
        <v>100000</v>
      </c>
      <c r="H84" s="1" t="s">
        <v>96</v>
      </c>
      <c r="I84" s="1">
        <v>1</v>
      </c>
    </row>
    <row r="85" spans="1:9" x14ac:dyDescent="0.25">
      <c r="A85" s="1">
        <v>23</v>
      </c>
      <c r="B85" s="1">
        <v>1</v>
      </c>
      <c r="C85" s="1">
        <v>54600000</v>
      </c>
      <c r="D85" s="1">
        <v>54700000</v>
      </c>
      <c r="E85" s="3">
        <v>2081</v>
      </c>
      <c r="F85" s="1">
        <v>2</v>
      </c>
      <c r="G85" s="2">
        <v>100000</v>
      </c>
      <c r="H85" s="1" t="s">
        <v>102</v>
      </c>
      <c r="I85" s="1">
        <v>1</v>
      </c>
    </row>
    <row r="86" spans="1:9" x14ac:dyDescent="0.25">
      <c r="F86" s="1">
        <f>SUM(F5:F85,2,2,2,3,3,2)</f>
        <v>197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809CA-D8E3-44D0-9FC8-21C7AE757C87}">
  <dimension ref="A1:I112"/>
  <sheetViews>
    <sheetView workbookViewId="0">
      <selection activeCell="C3" sqref="C3"/>
    </sheetView>
  </sheetViews>
  <sheetFormatPr defaultRowHeight="15" x14ac:dyDescent="0.25"/>
  <cols>
    <col min="1" max="1" width="5" style="1" bestFit="1" customWidth="1"/>
    <col min="2" max="2" width="6.140625" style="1" bestFit="1" customWidth="1"/>
    <col min="3" max="4" width="10" style="1" bestFit="1" customWidth="1"/>
    <col min="5" max="5" width="12.5703125" style="1" bestFit="1" customWidth="1"/>
    <col min="6" max="6" width="8.140625" style="1" bestFit="1" customWidth="1"/>
    <col min="7" max="7" width="8.7109375" style="1" bestFit="1" customWidth="1"/>
    <col min="8" max="8" width="8" style="1" bestFit="1" customWidth="1"/>
    <col min="9" max="9" width="6" style="1" bestFit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106</v>
      </c>
      <c r="D1" s="1" t="s">
        <v>3</v>
      </c>
      <c r="E1" s="1" t="s">
        <v>107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1">
        <v>2</v>
      </c>
      <c r="C2" s="1">
        <v>142200000</v>
      </c>
      <c r="D2" s="1">
        <v>142400000</v>
      </c>
      <c r="E2" s="1" t="s">
        <v>436</v>
      </c>
      <c r="F2" s="1" t="s">
        <v>385</v>
      </c>
      <c r="G2" s="2">
        <v>200000</v>
      </c>
      <c r="H2" s="1" t="s">
        <v>116</v>
      </c>
      <c r="I2" s="1">
        <v>2</v>
      </c>
    </row>
    <row r="3" spans="1:9" x14ac:dyDescent="0.25">
      <c r="A3" s="1">
        <v>8</v>
      </c>
      <c r="B3" s="1">
        <v>4</v>
      </c>
      <c r="C3" s="1">
        <v>33600000</v>
      </c>
      <c r="D3" s="1">
        <v>33800000</v>
      </c>
      <c r="E3" s="1" t="s">
        <v>437</v>
      </c>
      <c r="F3" s="1" t="s">
        <v>385</v>
      </c>
      <c r="G3" s="2">
        <v>200000</v>
      </c>
      <c r="H3" s="1" t="s">
        <v>270</v>
      </c>
      <c r="I3" s="1">
        <v>2</v>
      </c>
    </row>
    <row r="4" spans="1:9" x14ac:dyDescent="0.25">
      <c r="A4" s="1">
        <v>1</v>
      </c>
      <c r="B4" s="1">
        <v>1</v>
      </c>
      <c r="C4" s="1">
        <v>38700000</v>
      </c>
      <c r="D4" s="1">
        <v>38800000</v>
      </c>
      <c r="E4" s="1" t="s">
        <v>438</v>
      </c>
      <c r="F4" s="1">
        <v>2</v>
      </c>
      <c r="G4" s="2">
        <v>100000</v>
      </c>
      <c r="H4" s="1" t="s">
        <v>114</v>
      </c>
      <c r="I4" s="1">
        <v>1</v>
      </c>
    </row>
    <row r="5" spans="1:9" x14ac:dyDescent="0.25">
      <c r="A5" s="1">
        <v>1</v>
      </c>
      <c r="B5" s="1">
        <v>3</v>
      </c>
      <c r="C5" s="1">
        <v>151500000</v>
      </c>
      <c r="D5" s="1">
        <v>151600000</v>
      </c>
      <c r="E5" s="1" t="s">
        <v>439</v>
      </c>
      <c r="F5" s="1">
        <v>2</v>
      </c>
      <c r="G5" s="2">
        <v>100000</v>
      </c>
      <c r="H5" s="1" t="s">
        <v>118</v>
      </c>
      <c r="I5" s="1">
        <v>1</v>
      </c>
    </row>
    <row r="6" spans="1:9" x14ac:dyDescent="0.25">
      <c r="A6" s="1">
        <v>1</v>
      </c>
      <c r="B6" s="1">
        <v>4</v>
      </c>
      <c r="C6" s="1">
        <v>166400000</v>
      </c>
      <c r="D6" s="1">
        <v>166500000</v>
      </c>
      <c r="E6" s="1" t="s">
        <v>234</v>
      </c>
      <c r="F6" s="1">
        <v>2</v>
      </c>
      <c r="G6" s="2">
        <v>100000</v>
      </c>
      <c r="H6" s="1" t="s">
        <v>120</v>
      </c>
      <c r="I6" s="1">
        <v>1</v>
      </c>
    </row>
    <row r="7" spans="1:9" x14ac:dyDescent="0.25">
      <c r="A7" s="1">
        <v>1</v>
      </c>
      <c r="B7" s="1">
        <v>5</v>
      </c>
      <c r="C7" s="1">
        <v>185400000</v>
      </c>
      <c r="D7" s="1">
        <v>185500000</v>
      </c>
      <c r="E7" s="1" t="s">
        <v>440</v>
      </c>
      <c r="F7" s="1">
        <v>2</v>
      </c>
      <c r="G7" s="2">
        <v>100000</v>
      </c>
      <c r="H7" s="1" t="s">
        <v>122</v>
      </c>
      <c r="I7" s="1">
        <v>1</v>
      </c>
    </row>
    <row r="8" spans="1:9" x14ac:dyDescent="0.25">
      <c r="A8" s="1">
        <v>1</v>
      </c>
      <c r="B8" s="1">
        <v>6</v>
      </c>
      <c r="C8" s="1">
        <v>194600000</v>
      </c>
      <c r="D8" s="1">
        <v>194700000</v>
      </c>
      <c r="E8" s="1" t="s">
        <v>341</v>
      </c>
      <c r="F8" s="1">
        <v>2</v>
      </c>
      <c r="G8" s="2">
        <v>100000</v>
      </c>
      <c r="H8" s="1" t="s">
        <v>124</v>
      </c>
      <c r="I8" s="1">
        <v>1</v>
      </c>
    </row>
    <row r="9" spans="1:9" x14ac:dyDescent="0.25">
      <c r="A9" s="1">
        <v>1</v>
      </c>
      <c r="B9" s="1">
        <v>7</v>
      </c>
      <c r="C9" s="1">
        <v>221500000</v>
      </c>
      <c r="D9" s="1">
        <v>221600000</v>
      </c>
      <c r="E9" s="1" t="s">
        <v>119</v>
      </c>
      <c r="F9" s="1">
        <v>2</v>
      </c>
      <c r="G9" s="2">
        <v>100000</v>
      </c>
      <c r="H9" s="1" t="s">
        <v>126</v>
      </c>
      <c r="I9" s="1">
        <v>1</v>
      </c>
    </row>
    <row r="10" spans="1:9" x14ac:dyDescent="0.25">
      <c r="A10" s="1">
        <v>1</v>
      </c>
      <c r="B10" s="1">
        <v>8</v>
      </c>
      <c r="C10" s="1">
        <v>256300000</v>
      </c>
      <c r="D10" s="1">
        <v>256400000</v>
      </c>
      <c r="E10" s="1" t="s">
        <v>441</v>
      </c>
      <c r="F10" s="1">
        <v>2</v>
      </c>
      <c r="G10" s="2">
        <v>100000</v>
      </c>
      <c r="H10" s="1" t="s">
        <v>128</v>
      </c>
      <c r="I10" s="1">
        <v>1</v>
      </c>
    </row>
    <row r="11" spans="1:9" x14ac:dyDescent="0.25">
      <c r="A11" s="1">
        <v>1</v>
      </c>
      <c r="B11" s="1">
        <v>9</v>
      </c>
      <c r="C11" s="1">
        <v>257200000</v>
      </c>
      <c r="D11" s="1">
        <v>257300000</v>
      </c>
      <c r="E11" s="1" t="s">
        <v>442</v>
      </c>
      <c r="F11" s="1">
        <v>3</v>
      </c>
      <c r="G11" s="2">
        <v>100000</v>
      </c>
      <c r="H11" s="1" t="s">
        <v>130</v>
      </c>
      <c r="I11" s="1">
        <v>1</v>
      </c>
    </row>
    <row r="12" spans="1:9" x14ac:dyDescent="0.25">
      <c r="A12" s="1">
        <v>1</v>
      </c>
      <c r="B12" s="1">
        <v>10</v>
      </c>
      <c r="C12" s="1">
        <v>259500000</v>
      </c>
      <c r="D12" s="1">
        <v>259600000</v>
      </c>
      <c r="E12" s="1" t="s">
        <v>443</v>
      </c>
      <c r="F12" s="1">
        <v>3</v>
      </c>
      <c r="G12" s="2">
        <v>100000</v>
      </c>
      <c r="H12" s="1" t="s">
        <v>132</v>
      </c>
      <c r="I12" s="1">
        <v>1</v>
      </c>
    </row>
    <row r="13" spans="1:9" x14ac:dyDescent="0.25">
      <c r="A13" s="1">
        <v>1</v>
      </c>
      <c r="B13" s="1">
        <v>11</v>
      </c>
      <c r="C13" s="1">
        <v>261100000</v>
      </c>
      <c r="D13" s="1">
        <v>261200000</v>
      </c>
      <c r="E13" s="1" t="s">
        <v>444</v>
      </c>
      <c r="F13" s="1">
        <v>2</v>
      </c>
      <c r="G13" s="2">
        <v>100000</v>
      </c>
      <c r="H13" s="1" t="s">
        <v>135</v>
      </c>
      <c r="I13" s="1">
        <v>1</v>
      </c>
    </row>
    <row r="14" spans="1:9" x14ac:dyDescent="0.25">
      <c r="A14" s="1">
        <v>1</v>
      </c>
      <c r="B14" s="1">
        <v>12</v>
      </c>
      <c r="C14" s="1">
        <v>261300000</v>
      </c>
      <c r="D14" s="1">
        <v>261400000</v>
      </c>
      <c r="E14" s="1" t="s">
        <v>445</v>
      </c>
      <c r="F14" s="1">
        <v>2</v>
      </c>
      <c r="G14" s="2">
        <v>100000</v>
      </c>
      <c r="H14" s="1" t="s">
        <v>137</v>
      </c>
      <c r="I14" s="1">
        <v>1</v>
      </c>
    </row>
    <row r="15" spans="1:9" x14ac:dyDescent="0.25">
      <c r="A15" s="1">
        <v>1</v>
      </c>
      <c r="B15" s="1">
        <v>13</v>
      </c>
      <c r="C15" s="1">
        <v>262300000</v>
      </c>
      <c r="D15" s="1">
        <v>262400000</v>
      </c>
      <c r="E15" s="1" t="s">
        <v>200</v>
      </c>
      <c r="F15" s="1">
        <v>2</v>
      </c>
      <c r="G15" s="2">
        <v>100000</v>
      </c>
      <c r="H15" s="1" t="s">
        <v>446</v>
      </c>
      <c r="I15" s="1">
        <v>1</v>
      </c>
    </row>
    <row r="16" spans="1:9" x14ac:dyDescent="0.25">
      <c r="A16" s="1">
        <v>1</v>
      </c>
      <c r="B16" s="1">
        <v>14</v>
      </c>
      <c r="C16" s="1">
        <v>269300000</v>
      </c>
      <c r="D16" s="1">
        <v>269400000</v>
      </c>
      <c r="E16" s="1" t="s">
        <v>447</v>
      </c>
      <c r="F16" s="1">
        <v>2</v>
      </c>
      <c r="G16" s="2">
        <v>100000</v>
      </c>
      <c r="H16" s="1" t="s">
        <v>448</v>
      </c>
      <c r="I16" s="1">
        <v>1</v>
      </c>
    </row>
    <row r="17" spans="1:9" x14ac:dyDescent="0.25">
      <c r="A17" s="1">
        <v>2</v>
      </c>
      <c r="B17" s="1">
        <v>1</v>
      </c>
      <c r="C17" s="1">
        <v>29700000</v>
      </c>
      <c r="D17" s="1">
        <v>29800000</v>
      </c>
      <c r="E17" s="1" t="s">
        <v>449</v>
      </c>
      <c r="F17" s="1">
        <v>2</v>
      </c>
      <c r="G17" s="2">
        <v>100000</v>
      </c>
      <c r="H17" s="1" t="s">
        <v>139</v>
      </c>
      <c r="I17" s="1">
        <v>1</v>
      </c>
    </row>
    <row r="18" spans="1:9" x14ac:dyDescent="0.25">
      <c r="A18" s="1">
        <v>2</v>
      </c>
      <c r="B18" s="1">
        <v>2</v>
      </c>
      <c r="C18" s="1">
        <v>67700000</v>
      </c>
      <c r="D18" s="1">
        <v>67800000</v>
      </c>
      <c r="E18" s="1" t="s">
        <v>450</v>
      </c>
      <c r="F18" s="1">
        <v>2</v>
      </c>
      <c r="G18" s="2">
        <v>100000</v>
      </c>
      <c r="H18" s="1" t="s">
        <v>141</v>
      </c>
      <c r="I18" s="1">
        <v>1</v>
      </c>
    </row>
    <row r="19" spans="1:9" x14ac:dyDescent="0.25">
      <c r="A19" s="1">
        <v>2</v>
      </c>
      <c r="B19" s="1">
        <v>3</v>
      </c>
      <c r="C19" s="1">
        <v>91800000</v>
      </c>
      <c r="D19" s="1">
        <v>91900000</v>
      </c>
      <c r="E19" s="1" t="s">
        <v>451</v>
      </c>
      <c r="F19" s="1">
        <v>2</v>
      </c>
      <c r="G19" s="2">
        <v>100000</v>
      </c>
      <c r="H19" s="1" t="s">
        <v>143</v>
      </c>
      <c r="I19" s="1">
        <v>1</v>
      </c>
    </row>
    <row r="20" spans="1:9" x14ac:dyDescent="0.25">
      <c r="A20" s="1">
        <v>2</v>
      </c>
      <c r="B20" s="1">
        <v>4</v>
      </c>
      <c r="C20" s="1">
        <v>99700000</v>
      </c>
      <c r="D20" s="1">
        <v>99800000</v>
      </c>
      <c r="E20" s="1" t="s">
        <v>452</v>
      </c>
      <c r="F20" s="1">
        <v>2</v>
      </c>
      <c r="G20" s="2">
        <v>100000</v>
      </c>
      <c r="H20" s="1" t="s">
        <v>145</v>
      </c>
      <c r="I20" s="1">
        <v>1</v>
      </c>
    </row>
    <row r="21" spans="1:9" x14ac:dyDescent="0.25">
      <c r="A21" s="1">
        <v>2</v>
      </c>
      <c r="B21" s="1">
        <v>5</v>
      </c>
      <c r="C21" s="1">
        <v>122300000</v>
      </c>
      <c r="D21" s="1">
        <v>122400000</v>
      </c>
      <c r="E21" s="1" t="s">
        <v>453</v>
      </c>
      <c r="F21" s="1">
        <v>2</v>
      </c>
      <c r="G21" s="2">
        <v>100000</v>
      </c>
      <c r="H21" s="1" t="s">
        <v>147</v>
      </c>
      <c r="I21" s="1">
        <v>1</v>
      </c>
    </row>
    <row r="22" spans="1:9" x14ac:dyDescent="0.25">
      <c r="A22" s="1">
        <v>2</v>
      </c>
      <c r="B22" s="1">
        <v>6</v>
      </c>
      <c r="C22" s="1">
        <v>134000000</v>
      </c>
      <c r="D22" s="1">
        <v>134100000</v>
      </c>
      <c r="E22" s="1" t="s">
        <v>454</v>
      </c>
      <c r="F22" s="1">
        <v>2</v>
      </c>
      <c r="G22" s="2">
        <v>100000</v>
      </c>
      <c r="H22" s="1" t="s">
        <v>149</v>
      </c>
      <c r="I22" s="1">
        <v>1</v>
      </c>
    </row>
    <row r="23" spans="1:9" x14ac:dyDescent="0.25">
      <c r="A23" s="1">
        <v>2</v>
      </c>
      <c r="B23" s="1">
        <v>7</v>
      </c>
      <c r="C23" s="1">
        <v>152900000</v>
      </c>
      <c r="D23" s="1" t="s">
        <v>455</v>
      </c>
      <c r="E23" s="1" t="s">
        <v>456</v>
      </c>
      <c r="F23" s="1">
        <v>2</v>
      </c>
      <c r="G23" s="2">
        <v>100000</v>
      </c>
      <c r="H23" s="1" t="s">
        <v>151</v>
      </c>
      <c r="I23" s="1">
        <v>1</v>
      </c>
    </row>
    <row r="24" spans="1:9" x14ac:dyDescent="0.25">
      <c r="A24" s="1">
        <v>2</v>
      </c>
      <c r="B24" s="1">
        <v>8</v>
      </c>
      <c r="C24" s="1">
        <v>191000000</v>
      </c>
      <c r="D24" s="1">
        <v>191100000</v>
      </c>
      <c r="E24" s="1" t="s">
        <v>457</v>
      </c>
      <c r="F24" s="1">
        <v>2</v>
      </c>
      <c r="G24" s="2">
        <v>100000</v>
      </c>
      <c r="H24" s="1" t="s">
        <v>153</v>
      </c>
      <c r="I24" s="1">
        <v>1</v>
      </c>
    </row>
    <row r="25" spans="1:9" x14ac:dyDescent="0.25">
      <c r="A25" s="1">
        <v>2</v>
      </c>
      <c r="B25" s="1">
        <v>9</v>
      </c>
      <c r="C25" s="1">
        <v>193100000</v>
      </c>
      <c r="D25" s="1">
        <v>193200000</v>
      </c>
      <c r="E25" s="1" t="s">
        <v>458</v>
      </c>
      <c r="F25" s="1">
        <v>2</v>
      </c>
      <c r="G25" s="2">
        <v>100000</v>
      </c>
      <c r="H25" s="1" t="s">
        <v>155</v>
      </c>
      <c r="I25" s="1">
        <v>1</v>
      </c>
    </row>
    <row r="26" spans="1:9" x14ac:dyDescent="0.25">
      <c r="A26" s="1">
        <v>2</v>
      </c>
      <c r="B26" s="1">
        <v>10</v>
      </c>
      <c r="C26" s="1">
        <v>214700000</v>
      </c>
      <c r="D26" s="1">
        <v>214800000</v>
      </c>
      <c r="E26" s="1" t="s">
        <v>459</v>
      </c>
      <c r="F26" s="1">
        <v>2</v>
      </c>
      <c r="G26" s="2">
        <v>100000</v>
      </c>
      <c r="H26" s="1" t="s">
        <v>158</v>
      </c>
      <c r="I26" s="1">
        <v>1</v>
      </c>
    </row>
    <row r="27" spans="1:9" x14ac:dyDescent="0.25">
      <c r="A27" s="1">
        <v>2</v>
      </c>
      <c r="B27" s="1">
        <v>11</v>
      </c>
      <c r="C27" s="1">
        <v>220200000</v>
      </c>
      <c r="D27" s="1">
        <v>220300000</v>
      </c>
      <c r="E27" s="1" t="s">
        <v>460</v>
      </c>
      <c r="F27" s="1">
        <v>2</v>
      </c>
      <c r="G27" s="2">
        <v>100000</v>
      </c>
      <c r="H27" s="1" t="s">
        <v>160</v>
      </c>
      <c r="I27" s="1">
        <v>1</v>
      </c>
    </row>
    <row r="28" spans="1:9" x14ac:dyDescent="0.25">
      <c r="A28" s="1">
        <v>2</v>
      </c>
      <c r="B28" s="1">
        <v>12</v>
      </c>
      <c r="C28" s="1">
        <v>224300000</v>
      </c>
      <c r="D28" s="1">
        <v>224400000</v>
      </c>
      <c r="E28" s="1" t="s">
        <v>461</v>
      </c>
      <c r="F28" s="1">
        <v>2</v>
      </c>
      <c r="G28" s="2">
        <v>100000</v>
      </c>
      <c r="H28" s="1" t="s">
        <v>162</v>
      </c>
      <c r="I28" s="1">
        <v>1</v>
      </c>
    </row>
    <row r="29" spans="1:9" x14ac:dyDescent="0.25">
      <c r="A29" s="1">
        <v>2</v>
      </c>
      <c r="B29" s="1">
        <v>13</v>
      </c>
      <c r="C29" s="1">
        <v>238700000</v>
      </c>
      <c r="D29" s="1">
        <v>238800000</v>
      </c>
      <c r="E29" s="1" t="s">
        <v>462</v>
      </c>
      <c r="F29" s="1">
        <v>2</v>
      </c>
      <c r="G29" s="2">
        <v>100000</v>
      </c>
      <c r="H29" s="1" t="s">
        <v>164</v>
      </c>
      <c r="I29" s="1">
        <v>1</v>
      </c>
    </row>
    <row r="30" spans="1:9" x14ac:dyDescent="0.25">
      <c r="A30" s="1">
        <v>2</v>
      </c>
      <c r="B30" s="1">
        <v>14</v>
      </c>
      <c r="C30" s="1">
        <v>244400000</v>
      </c>
      <c r="D30" s="1">
        <v>244500000</v>
      </c>
      <c r="E30" s="1" t="s">
        <v>246</v>
      </c>
      <c r="F30" s="1">
        <v>2</v>
      </c>
      <c r="G30" s="2">
        <v>100000</v>
      </c>
      <c r="H30" s="1" t="s">
        <v>166</v>
      </c>
      <c r="I30" s="1">
        <v>1</v>
      </c>
    </row>
    <row r="31" spans="1:9" x14ac:dyDescent="0.25">
      <c r="A31" s="1">
        <v>3</v>
      </c>
      <c r="B31" s="1">
        <v>1</v>
      </c>
      <c r="C31" s="1">
        <v>19700000</v>
      </c>
      <c r="D31" s="1">
        <v>19800000</v>
      </c>
      <c r="E31" s="1" t="s">
        <v>463</v>
      </c>
      <c r="F31" s="1">
        <v>2</v>
      </c>
      <c r="G31" s="2">
        <v>100000</v>
      </c>
      <c r="H31" s="1" t="s">
        <v>195</v>
      </c>
      <c r="I31" s="1">
        <v>1</v>
      </c>
    </row>
    <row r="32" spans="1:9" x14ac:dyDescent="0.25">
      <c r="A32" s="1">
        <v>3</v>
      </c>
      <c r="B32" s="1">
        <v>2</v>
      </c>
      <c r="C32" s="1">
        <v>25300000</v>
      </c>
      <c r="D32" s="1">
        <v>25400000</v>
      </c>
      <c r="E32" s="1" t="s">
        <v>464</v>
      </c>
      <c r="F32" s="1">
        <v>2</v>
      </c>
      <c r="G32" s="2">
        <v>100000</v>
      </c>
      <c r="H32" s="1" t="s">
        <v>197</v>
      </c>
      <c r="I32" s="1">
        <v>1</v>
      </c>
    </row>
    <row r="33" spans="1:9" x14ac:dyDescent="0.25">
      <c r="A33" s="1">
        <v>3</v>
      </c>
      <c r="B33" s="1">
        <v>3</v>
      </c>
      <c r="C33" s="1">
        <v>45000000</v>
      </c>
      <c r="D33" s="1">
        <v>45100000</v>
      </c>
      <c r="E33" s="1" t="s">
        <v>465</v>
      </c>
      <c r="F33" s="1">
        <v>2</v>
      </c>
      <c r="G33" s="2">
        <v>100000</v>
      </c>
      <c r="H33" s="1" t="s">
        <v>199</v>
      </c>
      <c r="I33" s="1">
        <v>1</v>
      </c>
    </row>
    <row r="34" spans="1:9" x14ac:dyDescent="0.25">
      <c r="A34" s="1">
        <v>3</v>
      </c>
      <c r="B34" s="1">
        <v>4</v>
      </c>
      <c r="C34" s="1">
        <v>70000000</v>
      </c>
      <c r="D34" s="1">
        <v>70100000</v>
      </c>
      <c r="E34" s="1" t="s">
        <v>466</v>
      </c>
      <c r="F34" s="1">
        <v>2</v>
      </c>
      <c r="G34" s="2">
        <v>100000</v>
      </c>
      <c r="H34" s="1" t="s">
        <v>201</v>
      </c>
      <c r="I34" s="1">
        <v>1</v>
      </c>
    </row>
    <row r="35" spans="1:9" x14ac:dyDescent="0.25">
      <c r="A35" s="1">
        <v>3</v>
      </c>
      <c r="B35" s="1">
        <v>5</v>
      </c>
      <c r="C35" s="1">
        <v>88800000</v>
      </c>
      <c r="D35" s="1">
        <v>88900000</v>
      </c>
      <c r="E35" s="1" t="s">
        <v>136</v>
      </c>
      <c r="F35" s="1">
        <v>2</v>
      </c>
      <c r="G35" s="2">
        <v>100000</v>
      </c>
      <c r="H35" s="1" t="s">
        <v>203</v>
      </c>
      <c r="I35" s="1">
        <v>1</v>
      </c>
    </row>
    <row r="36" spans="1:9" x14ac:dyDescent="0.25">
      <c r="A36" s="1">
        <v>3</v>
      </c>
      <c r="B36" s="1">
        <v>6</v>
      </c>
      <c r="C36" s="1">
        <v>107500000</v>
      </c>
      <c r="D36" s="1">
        <v>107600000</v>
      </c>
      <c r="E36" s="1" t="s">
        <v>119</v>
      </c>
      <c r="F36" s="1">
        <v>2</v>
      </c>
      <c r="G36" s="2">
        <v>100000</v>
      </c>
      <c r="H36" s="1" t="s">
        <v>205</v>
      </c>
      <c r="I36" s="1">
        <v>1</v>
      </c>
    </row>
    <row r="37" spans="1:9" x14ac:dyDescent="0.25">
      <c r="A37" s="1">
        <v>3</v>
      </c>
      <c r="B37" s="1">
        <v>7</v>
      </c>
      <c r="C37" s="1">
        <v>118700000</v>
      </c>
      <c r="D37" s="1">
        <v>118800000</v>
      </c>
      <c r="E37" s="1" t="s">
        <v>467</v>
      </c>
      <c r="F37" s="1">
        <v>2</v>
      </c>
      <c r="G37" s="2">
        <v>100000</v>
      </c>
      <c r="H37" s="1" t="s">
        <v>207</v>
      </c>
      <c r="I37" s="1">
        <v>1</v>
      </c>
    </row>
    <row r="38" spans="1:9" x14ac:dyDescent="0.25">
      <c r="A38" s="1">
        <v>3</v>
      </c>
      <c r="B38" s="1">
        <v>8</v>
      </c>
      <c r="C38" s="1">
        <v>126900000</v>
      </c>
      <c r="D38" s="1" t="s">
        <v>468</v>
      </c>
      <c r="E38" s="1" t="s">
        <v>469</v>
      </c>
      <c r="F38" s="1">
        <v>2</v>
      </c>
      <c r="G38" s="2">
        <v>100000</v>
      </c>
      <c r="H38" s="1" t="s">
        <v>209</v>
      </c>
      <c r="I38" s="1">
        <v>1</v>
      </c>
    </row>
    <row r="39" spans="1:9" x14ac:dyDescent="0.25">
      <c r="A39" s="1">
        <v>3</v>
      </c>
      <c r="B39" s="1">
        <v>9</v>
      </c>
      <c r="C39" s="1">
        <v>132800000</v>
      </c>
      <c r="D39" s="1">
        <v>132900000</v>
      </c>
      <c r="E39" s="1" t="s">
        <v>470</v>
      </c>
      <c r="F39" s="1">
        <v>2</v>
      </c>
      <c r="G39" s="2">
        <v>100000</v>
      </c>
      <c r="H39" s="1" t="s">
        <v>211</v>
      </c>
      <c r="I39" s="1">
        <v>1</v>
      </c>
    </row>
    <row r="40" spans="1:9" x14ac:dyDescent="0.25">
      <c r="A40" s="1">
        <v>3</v>
      </c>
      <c r="B40" s="1">
        <v>10</v>
      </c>
      <c r="C40" s="1">
        <v>146000000</v>
      </c>
      <c r="D40" s="1">
        <v>146100000</v>
      </c>
      <c r="E40" s="1" t="s">
        <v>471</v>
      </c>
      <c r="F40" s="1">
        <v>2</v>
      </c>
      <c r="G40" s="2">
        <v>100000</v>
      </c>
      <c r="H40" s="1" t="s">
        <v>212</v>
      </c>
      <c r="I40" s="1">
        <v>1</v>
      </c>
    </row>
    <row r="41" spans="1:9" x14ac:dyDescent="0.25">
      <c r="A41" s="1">
        <v>3</v>
      </c>
      <c r="B41" s="1">
        <v>11</v>
      </c>
      <c r="C41" s="1">
        <v>158900000</v>
      </c>
      <c r="D41" s="1" t="s">
        <v>472</v>
      </c>
      <c r="E41" s="1" t="s">
        <v>473</v>
      </c>
      <c r="F41" s="1">
        <v>2</v>
      </c>
      <c r="G41" s="2">
        <v>100000</v>
      </c>
      <c r="H41" s="1" t="s">
        <v>214</v>
      </c>
      <c r="I41" s="1">
        <v>1</v>
      </c>
    </row>
    <row r="42" spans="1:9" x14ac:dyDescent="0.25">
      <c r="A42" s="1">
        <v>3</v>
      </c>
      <c r="B42" s="1">
        <v>12</v>
      </c>
      <c r="C42" s="1">
        <v>178600000</v>
      </c>
      <c r="D42" s="1">
        <v>178700000</v>
      </c>
      <c r="E42" s="1" t="s">
        <v>236</v>
      </c>
      <c r="F42" s="1">
        <v>2</v>
      </c>
      <c r="G42" s="2">
        <v>100000</v>
      </c>
      <c r="H42" s="1" t="s">
        <v>216</v>
      </c>
      <c r="I42" s="1">
        <v>1</v>
      </c>
    </row>
    <row r="43" spans="1:9" x14ac:dyDescent="0.25">
      <c r="A43" s="1">
        <v>3</v>
      </c>
      <c r="B43" s="1">
        <v>13</v>
      </c>
      <c r="C43" s="1">
        <v>195300000</v>
      </c>
      <c r="D43" s="1">
        <v>195400000</v>
      </c>
      <c r="E43" s="1" t="s">
        <v>474</v>
      </c>
      <c r="F43" s="1">
        <v>2</v>
      </c>
      <c r="G43" s="2">
        <v>100000</v>
      </c>
      <c r="H43" s="1" t="s">
        <v>218</v>
      </c>
      <c r="I43" s="1">
        <v>1</v>
      </c>
    </row>
    <row r="44" spans="1:9" x14ac:dyDescent="0.25">
      <c r="A44" s="1">
        <v>3</v>
      </c>
      <c r="B44" s="1">
        <v>14</v>
      </c>
      <c r="C44" s="1">
        <v>206300000</v>
      </c>
      <c r="D44" s="1">
        <v>206400000</v>
      </c>
      <c r="E44" s="1" t="s">
        <v>475</v>
      </c>
      <c r="F44" s="1">
        <v>2</v>
      </c>
      <c r="G44" s="2">
        <v>100000</v>
      </c>
      <c r="H44" s="1" t="s">
        <v>220</v>
      </c>
      <c r="I44" s="1">
        <v>1</v>
      </c>
    </row>
    <row r="45" spans="1:9" x14ac:dyDescent="0.25">
      <c r="A45" s="1">
        <v>3</v>
      </c>
      <c r="B45" s="1">
        <v>15</v>
      </c>
      <c r="C45" s="1">
        <v>224600000</v>
      </c>
      <c r="D45" s="1">
        <v>224700000</v>
      </c>
      <c r="E45" s="1" t="s">
        <v>215</v>
      </c>
      <c r="F45" s="1">
        <v>2</v>
      </c>
      <c r="G45" s="2">
        <v>100000</v>
      </c>
      <c r="H45" s="1" t="s">
        <v>476</v>
      </c>
      <c r="I45" s="1">
        <v>1</v>
      </c>
    </row>
    <row r="46" spans="1:9" x14ac:dyDescent="0.25">
      <c r="A46" s="1">
        <v>4</v>
      </c>
      <c r="B46" s="1">
        <v>1</v>
      </c>
      <c r="C46" s="1">
        <v>26400000</v>
      </c>
      <c r="D46" s="1">
        <v>26500000</v>
      </c>
      <c r="E46" s="1" t="s">
        <v>477</v>
      </c>
      <c r="F46" s="1">
        <v>2</v>
      </c>
      <c r="G46" s="2">
        <v>100000</v>
      </c>
      <c r="H46" s="1" t="s">
        <v>222</v>
      </c>
      <c r="I46" s="1">
        <v>1</v>
      </c>
    </row>
    <row r="47" spans="1:9" x14ac:dyDescent="0.25">
      <c r="A47" s="1">
        <v>4</v>
      </c>
      <c r="B47" s="1">
        <v>2</v>
      </c>
      <c r="C47" s="1">
        <v>41100000</v>
      </c>
      <c r="D47" s="1">
        <v>41200000</v>
      </c>
      <c r="E47" s="1" t="s">
        <v>478</v>
      </c>
      <c r="F47" s="1">
        <v>2</v>
      </c>
      <c r="G47" s="2">
        <v>100000</v>
      </c>
      <c r="H47" s="1" t="s">
        <v>224</v>
      </c>
      <c r="I47" s="1">
        <v>1</v>
      </c>
    </row>
    <row r="48" spans="1:9" x14ac:dyDescent="0.25">
      <c r="A48" s="1">
        <v>4</v>
      </c>
      <c r="B48" s="1">
        <v>3</v>
      </c>
      <c r="C48" s="1">
        <v>47300000</v>
      </c>
      <c r="D48" s="1">
        <v>47400000</v>
      </c>
      <c r="E48" s="1" t="s">
        <v>479</v>
      </c>
      <c r="F48" s="1">
        <v>3</v>
      </c>
      <c r="G48" s="2">
        <v>100000</v>
      </c>
      <c r="H48" s="1" t="s">
        <v>226</v>
      </c>
      <c r="I48" s="1">
        <v>1</v>
      </c>
    </row>
    <row r="49" spans="1:9" x14ac:dyDescent="0.25">
      <c r="A49" s="1">
        <v>4</v>
      </c>
      <c r="B49" s="1">
        <v>4</v>
      </c>
      <c r="C49" s="1">
        <v>47500000</v>
      </c>
      <c r="D49" s="1">
        <v>47600000</v>
      </c>
      <c r="E49" s="1" t="s">
        <v>480</v>
      </c>
      <c r="F49" s="1">
        <v>2</v>
      </c>
      <c r="G49" s="2">
        <v>100000</v>
      </c>
      <c r="H49" s="1" t="s">
        <v>228</v>
      </c>
      <c r="I49" s="1">
        <v>1</v>
      </c>
    </row>
    <row r="50" spans="1:9" x14ac:dyDescent="0.25">
      <c r="A50" s="1">
        <v>4</v>
      </c>
      <c r="B50" s="1">
        <v>5</v>
      </c>
      <c r="C50" s="1">
        <v>71400000</v>
      </c>
      <c r="D50" s="1">
        <v>71500000</v>
      </c>
      <c r="E50" s="1" t="s">
        <v>481</v>
      </c>
      <c r="F50" s="1">
        <v>2</v>
      </c>
      <c r="G50" s="2">
        <v>100000</v>
      </c>
      <c r="H50" s="1" t="s">
        <v>230</v>
      </c>
      <c r="I50" s="1">
        <v>1</v>
      </c>
    </row>
    <row r="51" spans="1:9" x14ac:dyDescent="0.25">
      <c r="A51" s="1">
        <v>4</v>
      </c>
      <c r="B51" s="1">
        <v>6</v>
      </c>
      <c r="C51" s="1">
        <v>106400000</v>
      </c>
      <c r="D51" s="1">
        <v>106500000</v>
      </c>
      <c r="E51" s="1" t="s">
        <v>482</v>
      </c>
      <c r="F51" s="1">
        <v>2</v>
      </c>
      <c r="G51" s="2">
        <v>100000</v>
      </c>
      <c r="H51" s="1" t="s">
        <v>232</v>
      </c>
      <c r="I51" s="1">
        <v>1</v>
      </c>
    </row>
    <row r="52" spans="1:9" x14ac:dyDescent="0.25">
      <c r="A52" s="1">
        <v>4</v>
      </c>
      <c r="B52" s="1">
        <v>7</v>
      </c>
      <c r="C52" s="1">
        <v>116700000</v>
      </c>
      <c r="D52" s="1">
        <v>116800000</v>
      </c>
      <c r="E52" s="1" t="s">
        <v>483</v>
      </c>
      <c r="F52" s="1">
        <v>2</v>
      </c>
      <c r="G52" s="2">
        <v>100000</v>
      </c>
      <c r="H52" s="1" t="s">
        <v>233</v>
      </c>
      <c r="I52" s="1">
        <v>1</v>
      </c>
    </row>
    <row r="53" spans="1:9" x14ac:dyDescent="0.25">
      <c r="A53" s="1">
        <v>5</v>
      </c>
      <c r="B53" s="1">
        <v>1</v>
      </c>
      <c r="C53" s="1">
        <v>46200000</v>
      </c>
      <c r="D53" s="1">
        <v>46300000</v>
      </c>
      <c r="E53" s="1" t="s">
        <v>484</v>
      </c>
      <c r="F53" s="1">
        <v>2</v>
      </c>
      <c r="G53" s="2">
        <v>100000</v>
      </c>
      <c r="H53" s="1" t="s">
        <v>235</v>
      </c>
      <c r="I53" s="1">
        <v>1</v>
      </c>
    </row>
    <row r="54" spans="1:9" x14ac:dyDescent="0.25">
      <c r="A54" s="1">
        <v>5</v>
      </c>
      <c r="B54" s="1">
        <v>2</v>
      </c>
      <c r="C54" s="1">
        <v>53600000</v>
      </c>
      <c r="D54" s="1">
        <v>53700000</v>
      </c>
      <c r="E54" s="1" t="s">
        <v>485</v>
      </c>
      <c r="F54" s="1">
        <v>2</v>
      </c>
      <c r="G54" s="2">
        <v>100000</v>
      </c>
      <c r="H54" s="1" t="s">
        <v>237</v>
      </c>
      <c r="I54" s="1">
        <v>1</v>
      </c>
    </row>
    <row r="55" spans="1:9" x14ac:dyDescent="0.25">
      <c r="A55" s="1">
        <v>5</v>
      </c>
      <c r="B55" s="1">
        <v>3</v>
      </c>
      <c r="C55" s="1">
        <v>68100000</v>
      </c>
      <c r="D55" s="1">
        <v>68200000</v>
      </c>
      <c r="E55" s="1" t="s">
        <v>486</v>
      </c>
      <c r="F55" s="1">
        <v>3</v>
      </c>
      <c r="G55" s="2">
        <v>100000</v>
      </c>
      <c r="H55" s="1" t="s">
        <v>239</v>
      </c>
      <c r="I55" s="1">
        <v>1</v>
      </c>
    </row>
    <row r="56" spans="1:9" x14ac:dyDescent="0.25">
      <c r="A56" s="1">
        <v>5</v>
      </c>
      <c r="B56" s="1">
        <v>4</v>
      </c>
      <c r="C56" s="1">
        <v>84400000</v>
      </c>
      <c r="D56" s="1">
        <v>84500000</v>
      </c>
      <c r="E56" s="1" t="s">
        <v>487</v>
      </c>
      <c r="F56" s="1">
        <v>2</v>
      </c>
      <c r="G56" s="2">
        <v>100000</v>
      </c>
      <c r="H56" s="1" t="s">
        <v>241</v>
      </c>
      <c r="I56" s="1">
        <v>1</v>
      </c>
    </row>
    <row r="57" spans="1:9" x14ac:dyDescent="0.25">
      <c r="A57" s="1">
        <v>6</v>
      </c>
      <c r="B57" s="1">
        <v>1</v>
      </c>
      <c r="C57" s="1">
        <v>44300000</v>
      </c>
      <c r="D57" s="1">
        <v>44400000</v>
      </c>
      <c r="E57" s="1" t="s">
        <v>206</v>
      </c>
      <c r="F57" s="1">
        <v>3</v>
      </c>
      <c r="G57" s="2">
        <v>100000</v>
      </c>
      <c r="H57" s="1" t="s">
        <v>253</v>
      </c>
      <c r="I57" s="1">
        <v>1</v>
      </c>
    </row>
    <row r="58" spans="1:9" x14ac:dyDescent="0.25">
      <c r="A58" s="1">
        <v>6</v>
      </c>
      <c r="B58" s="1">
        <v>2</v>
      </c>
      <c r="C58" s="1">
        <v>63400000</v>
      </c>
      <c r="D58" s="1">
        <v>63500000</v>
      </c>
      <c r="E58" s="1" t="s">
        <v>488</v>
      </c>
      <c r="F58" s="1">
        <v>2</v>
      </c>
      <c r="G58" s="2">
        <v>100000</v>
      </c>
      <c r="H58" s="1" t="s">
        <v>489</v>
      </c>
      <c r="I58" s="1">
        <v>1</v>
      </c>
    </row>
    <row r="59" spans="1:9" x14ac:dyDescent="0.25">
      <c r="A59" s="1">
        <v>6</v>
      </c>
      <c r="B59" s="1">
        <v>3</v>
      </c>
      <c r="C59" s="1">
        <v>111600000</v>
      </c>
      <c r="D59" s="1">
        <v>111700000</v>
      </c>
      <c r="E59" s="1" t="s">
        <v>490</v>
      </c>
      <c r="F59" s="1">
        <v>2</v>
      </c>
      <c r="G59" s="2">
        <v>100000</v>
      </c>
      <c r="H59" s="1" t="s">
        <v>491</v>
      </c>
      <c r="I59" s="1">
        <v>1</v>
      </c>
    </row>
    <row r="60" spans="1:9" x14ac:dyDescent="0.25">
      <c r="A60" s="1">
        <v>7</v>
      </c>
      <c r="B60" s="1">
        <v>1</v>
      </c>
      <c r="C60" s="1">
        <v>20800000</v>
      </c>
      <c r="D60" s="1">
        <v>20900000</v>
      </c>
      <c r="E60" s="1" t="s">
        <v>492</v>
      </c>
      <c r="F60" s="1">
        <v>2</v>
      </c>
      <c r="G60" s="2">
        <v>100000</v>
      </c>
      <c r="H60" s="1" t="s">
        <v>254</v>
      </c>
      <c r="I60" s="1">
        <v>1</v>
      </c>
    </row>
    <row r="61" spans="1:9" x14ac:dyDescent="0.25">
      <c r="A61" s="1">
        <v>7</v>
      </c>
      <c r="B61" s="1">
        <v>2</v>
      </c>
      <c r="C61" s="1">
        <v>56000000</v>
      </c>
      <c r="D61" s="1">
        <v>56100000</v>
      </c>
      <c r="E61" s="1" t="s">
        <v>310</v>
      </c>
      <c r="F61" s="1">
        <v>2</v>
      </c>
      <c r="G61" s="2">
        <v>100000</v>
      </c>
      <c r="H61" s="1" t="s">
        <v>256</v>
      </c>
      <c r="I61" s="1">
        <v>1</v>
      </c>
    </row>
    <row r="62" spans="1:9" x14ac:dyDescent="0.25">
      <c r="A62" s="1">
        <v>7</v>
      </c>
      <c r="B62" s="1">
        <v>3</v>
      </c>
      <c r="C62" s="1">
        <v>70000000</v>
      </c>
      <c r="D62" s="1">
        <v>70100000</v>
      </c>
      <c r="E62" s="1" t="s">
        <v>292</v>
      </c>
      <c r="F62" s="1">
        <v>2</v>
      </c>
      <c r="G62" s="2">
        <v>100000</v>
      </c>
      <c r="H62" s="1" t="s">
        <v>258</v>
      </c>
      <c r="I62" s="1">
        <v>1</v>
      </c>
    </row>
    <row r="63" spans="1:9" x14ac:dyDescent="0.25">
      <c r="A63" s="1">
        <v>8</v>
      </c>
      <c r="B63" s="1">
        <v>1</v>
      </c>
      <c r="C63" s="1">
        <v>2200000</v>
      </c>
      <c r="D63" s="1">
        <v>2300000</v>
      </c>
      <c r="E63" s="1" t="s">
        <v>493</v>
      </c>
      <c r="F63" s="1">
        <v>2</v>
      </c>
      <c r="G63" s="2">
        <v>100000</v>
      </c>
      <c r="H63" s="1" t="s">
        <v>264</v>
      </c>
      <c r="I63" s="1">
        <v>1</v>
      </c>
    </row>
    <row r="64" spans="1:9" x14ac:dyDescent="0.25">
      <c r="A64" s="1">
        <v>8</v>
      </c>
      <c r="B64" s="1">
        <v>2</v>
      </c>
      <c r="C64" s="1">
        <v>22500000</v>
      </c>
      <c r="D64" s="1">
        <v>22600000</v>
      </c>
      <c r="E64" s="1" t="s">
        <v>180</v>
      </c>
      <c r="F64" s="1">
        <v>2</v>
      </c>
      <c r="G64" s="2">
        <v>100000</v>
      </c>
      <c r="H64" s="1" t="s">
        <v>266</v>
      </c>
      <c r="I64" s="1">
        <v>1</v>
      </c>
    </row>
    <row r="65" spans="1:9" x14ac:dyDescent="0.25">
      <c r="A65" s="1">
        <v>8</v>
      </c>
      <c r="B65" s="1">
        <v>3</v>
      </c>
      <c r="C65" s="1">
        <v>28400000</v>
      </c>
      <c r="D65" s="1">
        <v>28500000</v>
      </c>
      <c r="E65" s="1" t="s">
        <v>494</v>
      </c>
      <c r="F65" s="1">
        <v>2</v>
      </c>
      <c r="G65" s="2">
        <v>100000</v>
      </c>
      <c r="H65" s="1" t="s">
        <v>267</v>
      </c>
      <c r="I65" s="1">
        <v>1</v>
      </c>
    </row>
    <row r="66" spans="1:9" x14ac:dyDescent="0.25">
      <c r="A66" s="1">
        <v>8</v>
      </c>
      <c r="B66" s="1">
        <v>5</v>
      </c>
      <c r="C66" s="1">
        <v>83600000</v>
      </c>
      <c r="D66" s="1">
        <v>83700000</v>
      </c>
      <c r="E66" s="1" t="s">
        <v>495</v>
      </c>
      <c r="F66" s="1">
        <v>2</v>
      </c>
      <c r="G66" s="2">
        <v>100000</v>
      </c>
      <c r="H66" s="1" t="s">
        <v>272</v>
      </c>
      <c r="I66" s="1">
        <v>1</v>
      </c>
    </row>
    <row r="67" spans="1:9" x14ac:dyDescent="0.25">
      <c r="A67" s="1">
        <v>8</v>
      </c>
      <c r="B67" s="1">
        <v>6</v>
      </c>
      <c r="C67" s="1">
        <v>90800000</v>
      </c>
      <c r="D67" s="1">
        <v>90900000</v>
      </c>
      <c r="E67" s="1" t="s">
        <v>496</v>
      </c>
      <c r="F67" s="1">
        <v>2</v>
      </c>
      <c r="G67" s="2">
        <v>100000</v>
      </c>
      <c r="H67" s="1" t="s">
        <v>274</v>
      </c>
      <c r="I67" s="1">
        <v>1</v>
      </c>
    </row>
    <row r="68" spans="1:9" x14ac:dyDescent="0.25">
      <c r="A68" s="1">
        <v>9</v>
      </c>
      <c r="B68" s="1">
        <v>1</v>
      </c>
      <c r="C68" s="1">
        <v>5200000</v>
      </c>
      <c r="D68" s="1">
        <v>5300000</v>
      </c>
      <c r="E68" s="1" t="s">
        <v>497</v>
      </c>
      <c r="F68" s="1">
        <v>2</v>
      </c>
      <c r="G68" s="2">
        <v>100000</v>
      </c>
      <c r="H68" s="1" t="s">
        <v>282</v>
      </c>
      <c r="I68" s="1">
        <v>1</v>
      </c>
    </row>
    <row r="69" spans="1:9" x14ac:dyDescent="0.25">
      <c r="A69" s="1">
        <v>9</v>
      </c>
      <c r="B69" s="1">
        <v>2</v>
      </c>
      <c r="C69" s="1">
        <v>7900000</v>
      </c>
      <c r="D69" s="2">
        <v>8000000</v>
      </c>
      <c r="E69" s="1" t="s">
        <v>498</v>
      </c>
      <c r="F69" s="1">
        <v>2</v>
      </c>
      <c r="G69" s="2">
        <v>100000</v>
      </c>
      <c r="H69" s="1" t="s">
        <v>284</v>
      </c>
      <c r="I69" s="1">
        <v>1</v>
      </c>
    </row>
    <row r="70" spans="1:9" x14ac:dyDescent="0.25">
      <c r="A70" s="1">
        <v>9</v>
      </c>
      <c r="B70" s="1">
        <v>3</v>
      </c>
      <c r="C70" s="1">
        <v>11000000</v>
      </c>
      <c r="D70" s="1">
        <v>11100000</v>
      </c>
      <c r="E70" s="1" t="s">
        <v>499</v>
      </c>
      <c r="F70" s="1">
        <v>2</v>
      </c>
      <c r="G70" s="2">
        <v>100000</v>
      </c>
      <c r="H70" s="1" t="s">
        <v>286</v>
      </c>
      <c r="I70" s="1">
        <v>1</v>
      </c>
    </row>
    <row r="71" spans="1:9" x14ac:dyDescent="0.25">
      <c r="A71" s="1">
        <v>9</v>
      </c>
      <c r="B71" s="1">
        <v>4</v>
      </c>
      <c r="C71" s="1">
        <v>12600000</v>
      </c>
      <c r="D71" s="1">
        <v>12700000</v>
      </c>
      <c r="E71" s="1" t="s">
        <v>500</v>
      </c>
      <c r="F71" s="1">
        <v>2</v>
      </c>
      <c r="G71" s="2">
        <v>100000</v>
      </c>
      <c r="H71" s="1" t="s">
        <v>501</v>
      </c>
      <c r="I71" s="1">
        <v>1</v>
      </c>
    </row>
    <row r="72" spans="1:9" x14ac:dyDescent="0.25">
      <c r="A72" s="1">
        <v>9</v>
      </c>
      <c r="B72" s="1">
        <v>5</v>
      </c>
      <c r="C72" s="1">
        <v>26900000</v>
      </c>
      <c r="D72" s="1" t="s">
        <v>502</v>
      </c>
      <c r="E72" s="1" t="s">
        <v>503</v>
      </c>
      <c r="F72" s="1">
        <v>2</v>
      </c>
      <c r="G72" s="2">
        <v>100000</v>
      </c>
      <c r="H72" s="1" t="s">
        <v>504</v>
      </c>
      <c r="I72" s="1">
        <v>1</v>
      </c>
    </row>
    <row r="73" spans="1:9" x14ac:dyDescent="0.25">
      <c r="A73" s="1">
        <v>9</v>
      </c>
      <c r="B73" s="1">
        <v>6</v>
      </c>
      <c r="C73" s="1">
        <v>40400000</v>
      </c>
      <c r="D73" s="1">
        <v>40500000</v>
      </c>
      <c r="E73" s="1" t="s">
        <v>505</v>
      </c>
      <c r="F73" s="1">
        <v>2</v>
      </c>
      <c r="G73" s="2">
        <v>100000</v>
      </c>
      <c r="H73" s="1" t="s">
        <v>506</v>
      </c>
      <c r="I73" s="1">
        <v>1</v>
      </c>
    </row>
    <row r="74" spans="1:9" x14ac:dyDescent="0.25">
      <c r="A74" s="1">
        <v>9</v>
      </c>
      <c r="B74" s="1">
        <v>7</v>
      </c>
      <c r="C74" s="1">
        <v>72500000</v>
      </c>
      <c r="D74" s="1">
        <v>72600000</v>
      </c>
      <c r="E74" s="1" t="s">
        <v>507</v>
      </c>
      <c r="F74" s="1">
        <v>2</v>
      </c>
      <c r="G74" s="2">
        <v>100000</v>
      </c>
      <c r="H74" s="1" t="s">
        <v>508</v>
      </c>
      <c r="I74" s="1">
        <v>1</v>
      </c>
    </row>
    <row r="75" spans="1:9" x14ac:dyDescent="0.25">
      <c r="A75" s="1">
        <v>9</v>
      </c>
      <c r="B75" s="1">
        <v>8</v>
      </c>
      <c r="C75" s="1">
        <v>79900000</v>
      </c>
      <c r="D75" s="2">
        <v>80000000</v>
      </c>
      <c r="E75" s="1" t="s">
        <v>509</v>
      </c>
      <c r="F75" s="1">
        <v>2</v>
      </c>
      <c r="G75" s="2">
        <v>100000</v>
      </c>
      <c r="H75" s="1" t="s">
        <v>510</v>
      </c>
      <c r="I75" s="1">
        <v>1</v>
      </c>
    </row>
    <row r="76" spans="1:9" x14ac:dyDescent="0.25">
      <c r="A76" s="1">
        <v>10</v>
      </c>
      <c r="B76" s="1">
        <v>1</v>
      </c>
      <c r="C76" s="1">
        <v>3500000</v>
      </c>
      <c r="D76" s="1">
        <v>3600000</v>
      </c>
      <c r="E76" s="1" t="s">
        <v>511</v>
      </c>
      <c r="F76" s="1">
        <v>2</v>
      </c>
      <c r="G76" s="2">
        <v>100000</v>
      </c>
      <c r="H76" s="1" t="s">
        <v>288</v>
      </c>
      <c r="I76" s="1">
        <v>1</v>
      </c>
    </row>
    <row r="77" spans="1:9" x14ac:dyDescent="0.25">
      <c r="A77" s="1">
        <v>10</v>
      </c>
      <c r="B77" s="1">
        <v>2</v>
      </c>
      <c r="C77" s="1">
        <v>57600000</v>
      </c>
      <c r="D77" s="1">
        <v>57700000</v>
      </c>
      <c r="E77" s="1" t="s">
        <v>512</v>
      </c>
      <c r="F77" s="1">
        <v>2</v>
      </c>
      <c r="G77" s="2">
        <v>100000</v>
      </c>
      <c r="H77" s="1" t="s">
        <v>290</v>
      </c>
      <c r="I77" s="1">
        <v>1</v>
      </c>
    </row>
    <row r="78" spans="1:9" x14ac:dyDescent="0.25">
      <c r="A78" s="1">
        <v>11</v>
      </c>
      <c r="B78" s="1">
        <v>1</v>
      </c>
      <c r="C78" s="1">
        <v>13900000</v>
      </c>
      <c r="D78" s="1" t="s">
        <v>513</v>
      </c>
      <c r="E78" s="1" t="s">
        <v>345</v>
      </c>
      <c r="F78" s="1">
        <v>2</v>
      </c>
      <c r="G78" s="2">
        <v>100000</v>
      </c>
      <c r="H78" s="1" t="s">
        <v>303</v>
      </c>
      <c r="I78" s="1">
        <v>1</v>
      </c>
    </row>
    <row r="79" spans="1:9" x14ac:dyDescent="0.25">
      <c r="A79" s="1">
        <v>11</v>
      </c>
      <c r="B79" s="1">
        <v>2</v>
      </c>
      <c r="C79" s="1">
        <v>29200000</v>
      </c>
      <c r="D79" s="1">
        <v>29300000</v>
      </c>
      <c r="E79" s="1" t="s">
        <v>514</v>
      </c>
      <c r="F79" s="1">
        <v>2</v>
      </c>
      <c r="G79" s="2">
        <v>100000</v>
      </c>
      <c r="H79" s="1" t="s">
        <v>515</v>
      </c>
      <c r="I79" s="1">
        <v>1</v>
      </c>
    </row>
    <row r="80" spans="1:9" x14ac:dyDescent="0.25">
      <c r="A80" s="1">
        <v>13</v>
      </c>
      <c r="B80" s="1">
        <v>1</v>
      </c>
      <c r="C80" s="1">
        <v>7700000</v>
      </c>
      <c r="D80" s="1">
        <v>7800000</v>
      </c>
      <c r="E80" s="1" t="s">
        <v>516</v>
      </c>
      <c r="F80" s="1">
        <v>3</v>
      </c>
      <c r="G80" s="2">
        <v>100000</v>
      </c>
      <c r="H80" s="1" t="s">
        <v>313</v>
      </c>
      <c r="I80" s="1">
        <v>1</v>
      </c>
    </row>
    <row r="81" spans="1:9" x14ac:dyDescent="0.25">
      <c r="A81" s="1">
        <v>13</v>
      </c>
      <c r="B81" s="1">
        <v>2</v>
      </c>
      <c r="C81" s="1">
        <v>46500000</v>
      </c>
      <c r="D81" s="1">
        <v>46600000</v>
      </c>
      <c r="E81" s="1" t="s">
        <v>517</v>
      </c>
      <c r="F81" s="1">
        <v>2</v>
      </c>
      <c r="G81" s="2">
        <v>100000</v>
      </c>
      <c r="H81" s="1" t="s">
        <v>315</v>
      </c>
      <c r="I81" s="1">
        <v>1</v>
      </c>
    </row>
    <row r="82" spans="1:9" x14ac:dyDescent="0.25">
      <c r="A82" s="1">
        <v>13</v>
      </c>
      <c r="B82" s="1">
        <v>3</v>
      </c>
      <c r="C82" s="1">
        <v>57400000</v>
      </c>
      <c r="D82" s="1">
        <v>57500000</v>
      </c>
      <c r="E82" s="1" t="s">
        <v>518</v>
      </c>
      <c r="F82" s="1">
        <v>3</v>
      </c>
      <c r="G82" s="2">
        <v>100000</v>
      </c>
      <c r="H82" s="1" t="s">
        <v>317</v>
      </c>
      <c r="I82" s="1">
        <v>1</v>
      </c>
    </row>
    <row r="83" spans="1:9" x14ac:dyDescent="0.25">
      <c r="A83" s="1">
        <v>13</v>
      </c>
      <c r="B83" s="1">
        <v>4</v>
      </c>
      <c r="C83" s="1">
        <v>69600000</v>
      </c>
      <c r="D83" s="1">
        <v>69700000</v>
      </c>
      <c r="E83" s="1" t="s">
        <v>372</v>
      </c>
      <c r="F83" s="1">
        <v>2</v>
      </c>
      <c r="G83" s="2">
        <v>100000</v>
      </c>
      <c r="H83" s="1" t="s">
        <v>318</v>
      </c>
      <c r="I83" s="1">
        <v>1</v>
      </c>
    </row>
    <row r="84" spans="1:9" x14ac:dyDescent="0.25">
      <c r="A84" s="1">
        <v>15</v>
      </c>
      <c r="B84" s="1">
        <v>1</v>
      </c>
      <c r="C84" s="1">
        <v>31900000</v>
      </c>
      <c r="D84" s="1" t="s">
        <v>75</v>
      </c>
      <c r="E84" s="1" t="s">
        <v>519</v>
      </c>
      <c r="F84" s="1">
        <v>2</v>
      </c>
      <c r="G84" s="2">
        <v>100000</v>
      </c>
      <c r="H84" s="1" t="s">
        <v>324</v>
      </c>
      <c r="I84" s="1">
        <v>1</v>
      </c>
    </row>
    <row r="85" spans="1:9" x14ac:dyDescent="0.25">
      <c r="A85" s="1">
        <v>15</v>
      </c>
      <c r="B85" s="1">
        <v>2</v>
      </c>
      <c r="C85" s="1">
        <v>45800000</v>
      </c>
      <c r="D85" s="1">
        <v>45900000</v>
      </c>
      <c r="E85" s="1" t="s">
        <v>520</v>
      </c>
      <c r="F85" s="1">
        <v>2</v>
      </c>
      <c r="G85" s="2">
        <v>100000</v>
      </c>
      <c r="H85" s="1" t="s">
        <v>326</v>
      </c>
      <c r="I85" s="1">
        <v>1</v>
      </c>
    </row>
    <row r="86" spans="1:9" x14ac:dyDescent="0.25">
      <c r="A86" s="1">
        <v>15</v>
      </c>
      <c r="B86" s="1">
        <v>3</v>
      </c>
      <c r="C86" s="1">
        <v>49200000</v>
      </c>
      <c r="D86" s="1">
        <v>49300000</v>
      </c>
      <c r="E86" s="1" t="s">
        <v>119</v>
      </c>
      <c r="F86" s="1">
        <v>2</v>
      </c>
      <c r="G86" s="2">
        <v>100000</v>
      </c>
      <c r="H86" s="1" t="s">
        <v>328</v>
      </c>
      <c r="I86" s="1">
        <v>1</v>
      </c>
    </row>
    <row r="87" spans="1:9" x14ac:dyDescent="0.25">
      <c r="A87" s="1">
        <v>15</v>
      </c>
      <c r="B87" s="1">
        <v>4</v>
      </c>
      <c r="C87" s="1">
        <v>65300000</v>
      </c>
      <c r="D87" s="1">
        <v>65400000</v>
      </c>
      <c r="E87" s="1" t="s">
        <v>229</v>
      </c>
      <c r="F87" s="1">
        <v>3</v>
      </c>
      <c r="G87" s="2">
        <v>100000</v>
      </c>
      <c r="H87" s="1" t="s">
        <v>521</v>
      </c>
      <c r="I87" s="1">
        <v>1</v>
      </c>
    </row>
    <row r="88" spans="1:9" x14ac:dyDescent="0.25">
      <c r="A88" s="1">
        <v>16</v>
      </c>
      <c r="B88" s="1">
        <v>1</v>
      </c>
      <c r="C88" s="1">
        <v>33000000</v>
      </c>
      <c r="D88" s="1">
        <v>33100000</v>
      </c>
      <c r="E88" s="1" t="s">
        <v>522</v>
      </c>
      <c r="F88" s="1">
        <v>2</v>
      </c>
      <c r="G88" s="2">
        <v>100000</v>
      </c>
      <c r="H88" s="1" t="s">
        <v>330</v>
      </c>
      <c r="I88" s="1">
        <v>1</v>
      </c>
    </row>
    <row r="89" spans="1:9" x14ac:dyDescent="0.25">
      <c r="A89" s="1">
        <v>16</v>
      </c>
      <c r="B89" s="1">
        <v>2</v>
      </c>
      <c r="C89" s="1">
        <v>36600000</v>
      </c>
      <c r="D89" s="1">
        <v>36700000</v>
      </c>
      <c r="E89" s="1" t="s">
        <v>523</v>
      </c>
      <c r="F89" s="1">
        <v>2</v>
      </c>
      <c r="G89" s="2">
        <v>100000</v>
      </c>
      <c r="H89" s="1" t="s">
        <v>332</v>
      </c>
      <c r="I89" s="1">
        <v>1</v>
      </c>
    </row>
    <row r="90" spans="1:9" x14ac:dyDescent="0.25">
      <c r="A90" s="1">
        <v>16</v>
      </c>
      <c r="B90" s="1">
        <v>3</v>
      </c>
      <c r="C90" s="1">
        <v>42300000</v>
      </c>
      <c r="D90" s="1">
        <v>42400000</v>
      </c>
      <c r="E90" s="1" t="s">
        <v>524</v>
      </c>
      <c r="F90" s="1">
        <v>2</v>
      </c>
      <c r="G90" s="2">
        <v>100000</v>
      </c>
      <c r="H90" s="1" t="s">
        <v>334</v>
      </c>
      <c r="I90" s="1">
        <v>1</v>
      </c>
    </row>
    <row r="91" spans="1:9" x14ac:dyDescent="0.25">
      <c r="A91" s="1">
        <v>16</v>
      </c>
      <c r="B91" s="1">
        <v>4</v>
      </c>
      <c r="C91" s="1">
        <v>52000000</v>
      </c>
      <c r="D91" s="1">
        <v>52100000</v>
      </c>
      <c r="E91" s="1" t="s">
        <v>525</v>
      </c>
      <c r="F91" s="1">
        <v>2</v>
      </c>
      <c r="G91" s="2">
        <v>100000</v>
      </c>
      <c r="H91" s="1" t="s">
        <v>336</v>
      </c>
      <c r="I91" s="1">
        <v>1</v>
      </c>
    </row>
    <row r="92" spans="1:9" x14ac:dyDescent="0.25">
      <c r="A92" s="1">
        <v>16</v>
      </c>
      <c r="B92" s="1">
        <v>5</v>
      </c>
      <c r="C92" s="1">
        <v>56100000</v>
      </c>
      <c r="D92" s="1">
        <v>56200000</v>
      </c>
      <c r="E92" s="1" t="s">
        <v>526</v>
      </c>
      <c r="F92" s="1">
        <v>2</v>
      </c>
      <c r="G92" s="2">
        <v>100000</v>
      </c>
      <c r="H92" s="1" t="s">
        <v>338</v>
      </c>
      <c r="I92" s="1">
        <v>1</v>
      </c>
    </row>
    <row r="93" spans="1:9" x14ac:dyDescent="0.25">
      <c r="A93" s="1">
        <v>16</v>
      </c>
      <c r="B93" s="1">
        <v>6</v>
      </c>
      <c r="C93" s="1">
        <v>61200000</v>
      </c>
      <c r="D93" s="1">
        <v>61300000</v>
      </c>
      <c r="E93" s="1" t="s">
        <v>357</v>
      </c>
      <c r="F93" s="1">
        <v>2</v>
      </c>
      <c r="G93" s="2">
        <v>100000</v>
      </c>
      <c r="H93" s="1" t="s">
        <v>340</v>
      </c>
      <c r="I93" s="1">
        <v>1</v>
      </c>
    </row>
    <row r="94" spans="1:9" x14ac:dyDescent="0.25">
      <c r="A94" s="1">
        <v>16</v>
      </c>
      <c r="B94" s="1">
        <v>7</v>
      </c>
      <c r="C94" s="1">
        <v>71400000</v>
      </c>
      <c r="D94" s="1">
        <v>71500000</v>
      </c>
      <c r="E94" s="1" t="s">
        <v>527</v>
      </c>
      <c r="F94" s="1">
        <v>3</v>
      </c>
      <c r="G94" s="2">
        <v>100000</v>
      </c>
      <c r="H94" s="1" t="s">
        <v>528</v>
      </c>
      <c r="I94" s="1">
        <v>1</v>
      </c>
    </row>
    <row r="95" spans="1:9" x14ac:dyDescent="0.25">
      <c r="A95" s="1">
        <v>17</v>
      </c>
      <c r="B95" s="1">
        <v>1</v>
      </c>
      <c r="C95" s="1">
        <v>30300000</v>
      </c>
      <c r="D95" s="1">
        <v>30400000</v>
      </c>
      <c r="E95" s="1" t="s">
        <v>529</v>
      </c>
      <c r="F95" s="1">
        <v>2</v>
      </c>
      <c r="G95" s="2">
        <v>100000</v>
      </c>
      <c r="H95" s="1" t="s">
        <v>342</v>
      </c>
      <c r="I95" s="1">
        <v>1</v>
      </c>
    </row>
    <row r="96" spans="1:9" x14ac:dyDescent="0.25">
      <c r="A96" s="1">
        <v>17</v>
      </c>
      <c r="B96" s="1">
        <v>2</v>
      </c>
      <c r="C96" s="1">
        <v>67200000</v>
      </c>
      <c r="D96" s="1">
        <v>67300000</v>
      </c>
      <c r="E96" s="1" t="s">
        <v>244</v>
      </c>
      <c r="F96" s="1">
        <v>2</v>
      </c>
      <c r="G96" s="2">
        <v>100000</v>
      </c>
      <c r="H96" s="1" t="s">
        <v>344</v>
      </c>
      <c r="I96" s="1">
        <v>1</v>
      </c>
    </row>
    <row r="97" spans="1:9" x14ac:dyDescent="0.25">
      <c r="A97" s="1">
        <v>18</v>
      </c>
      <c r="B97" s="1">
        <v>1</v>
      </c>
      <c r="C97" s="1">
        <v>9900000</v>
      </c>
      <c r="D97" s="2">
        <v>10000000</v>
      </c>
      <c r="E97" s="1" t="s">
        <v>530</v>
      </c>
      <c r="F97" s="1">
        <v>2</v>
      </c>
      <c r="G97" s="2">
        <v>100000</v>
      </c>
      <c r="H97" s="1" t="s">
        <v>348</v>
      </c>
      <c r="I97" s="1">
        <v>1</v>
      </c>
    </row>
    <row r="98" spans="1:9" x14ac:dyDescent="0.25">
      <c r="A98" s="1">
        <v>19</v>
      </c>
      <c r="B98" s="1">
        <v>1</v>
      </c>
      <c r="C98" s="1">
        <v>1800000</v>
      </c>
      <c r="D98" s="1">
        <v>1900000</v>
      </c>
      <c r="E98" s="1" t="s">
        <v>531</v>
      </c>
      <c r="F98" s="1">
        <v>2</v>
      </c>
      <c r="G98" s="2">
        <v>100000</v>
      </c>
      <c r="H98" s="1" t="s">
        <v>356</v>
      </c>
      <c r="I98" s="1">
        <v>1</v>
      </c>
    </row>
    <row r="99" spans="1:9" x14ac:dyDescent="0.25">
      <c r="A99" s="1">
        <v>19</v>
      </c>
      <c r="B99" s="1">
        <v>2</v>
      </c>
      <c r="C99" s="1">
        <v>39100000</v>
      </c>
      <c r="D99" s="1">
        <v>39200000</v>
      </c>
      <c r="E99" s="1" t="s">
        <v>532</v>
      </c>
      <c r="F99" s="1">
        <v>2</v>
      </c>
      <c r="G99" s="2">
        <v>100000</v>
      </c>
      <c r="H99" s="1" t="s">
        <v>358</v>
      </c>
      <c r="I99" s="1">
        <v>1</v>
      </c>
    </row>
    <row r="100" spans="1:9" x14ac:dyDescent="0.25">
      <c r="A100" s="1">
        <v>19</v>
      </c>
      <c r="B100" s="1">
        <v>3</v>
      </c>
      <c r="C100" s="1">
        <v>45000000</v>
      </c>
      <c r="D100" s="1">
        <v>45100000</v>
      </c>
      <c r="E100" s="1" t="s">
        <v>533</v>
      </c>
      <c r="F100" s="1">
        <v>2</v>
      </c>
      <c r="G100" s="2">
        <v>100000</v>
      </c>
      <c r="H100" s="1" t="s">
        <v>360</v>
      </c>
      <c r="I100" s="1">
        <v>1</v>
      </c>
    </row>
    <row r="101" spans="1:9" x14ac:dyDescent="0.25">
      <c r="A101" s="1">
        <v>21</v>
      </c>
      <c r="B101" s="1">
        <v>1</v>
      </c>
      <c r="C101" s="1">
        <v>6500000</v>
      </c>
      <c r="D101" s="1">
        <v>6600000</v>
      </c>
      <c r="E101" s="1" t="s">
        <v>488</v>
      </c>
      <c r="F101" s="1">
        <v>2</v>
      </c>
      <c r="G101" s="2">
        <v>100000</v>
      </c>
      <c r="H101" s="1" t="s">
        <v>363</v>
      </c>
      <c r="I101" s="1">
        <v>1</v>
      </c>
    </row>
    <row r="102" spans="1:9" x14ac:dyDescent="0.25">
      <c r="A102" s="1">
        <v>21</v>
      </c>
      <c r="B102" s="1">
        <v>2</v>
      </c>
      <c r="C102" s="1">
        <v>26600000</v>
      </c>
      <c r="D102" s="1">
        <v>26700000</v>
      </c>
      <c r="E102" s="1" t="s">
        <v>534</v>
      </c>
      <c r="F102" s="1">
        <v>2</v>
      </c>
      <c r="G102" s="2">
        <v>100000</v>
      </c>
      <c r="H102" s="1" t="s">
        <v>365</v>
      </c>
      <c r="I102" s="1">
        <v>1</v>
      </c>
    </row>
    <row r="103" spans="1:9" x14ac:dyDescent="0.25">
      <c r="A103" s="1">
        <v>22</v>
      </c>
      <c r="B103" s="1">
        <v>1</v>
      </c>
      <c r="C103" s="1">
        <v>4400000</v>
      </c>
      <c r="D103" s="1">
        <v>4500000</v>
      </c>
      <c r="E103" s="1" t="s">
        <v>535</v>
      </c>
      <c r="F103" s="1">
        <v>3</v>
      </c>
      <c r="G103" s="2">
        <v>100000</v>
      </c>
      <c r="H103" s="1" t="s">
        <v>367</v>
      </c>
      <c r="I103" s="1">
        <v>1</v>
      </c>
    </row>
    <row r="104" spans="1:9" x14ac:dyDescent="0.25">
      <c r="A104" s="1">
        <v>23</v>
      </c>
      <c r="B104" s="1">
        <v>1</v>
      </c>
      <c r="C104" s="1">
        <v>16900000</v>
      </c>
      <c r="D104" s="1" t="s">
        <v>536</v>
      </c>
      <c r="E104" s="1" t="s">
        <v>537</v>
      </c>
      <c r="F104" s="1">
        <v>2</v>
      </c>
      <c r="G104" s="2">
        <v>100000</v>
      </c>
      <c r="H104" s="1" t="s">
        <v>371</v>
      </c>
      <c r="I104" s="1">
        <v>1</v>
      </c>
    </row>
    <row r="105" spans="1:9" x14ac:dyDescent="0.25">
      <c r="A105" s="1">
        <v>23</v>
      </c>
      <c r="B105" s="1">
        <v>2</v>
      </c>
      <c r="C105" s="1">
        <v>23800000</v>
      </c>
      <c r="D105" s="1">
        <v>23900000</v>
      </c>
      <c r="E105" s="1" t="s">
        <v>538</v>
      </c>
      <c r="F105" s="1">
        <v>2</v>
      </c>
      <c r="G105" s="2">
        <v>100000</v>
      </c>
      <c r="H105" s="1" t="s">
        <v>539</v>
      </c>
      <c r="I105" s="1">
        <v>1</v>
      </c>
    </row>
    <row r="106" spans="1:9" x14ac:dyDescent="0.25">
      <c r="A106" s="1">
        <v>23</v>
      </c>
      <c r="B106" s="1">
        <v>3</v>
      </c>
      <c r="C106" s="1">
        <v>36800000</v>
      </c>
      <c r="D106" s="1">
        <v>36900000</v>
      </c>
      <c r="E106" s="1" t="s">
        <v>353</v>
      </c>
      <c r="F106" s="1">
        <v>3</v>
      </c>
      <c r="G106" s="2">
        <v>100000</v>
      </c>
      <c r="H106" s="1" t="s">
        <v>540</v>
      </c>
      <c r="I106" s="1">
        <v>1</v>
      </c>
    </row>
    <row r="107" spans="1:9" x14ac:dyDescent="0.25">
      <c r="A107" s="1">
        <v>24</v>
      </c>
      <c r="B107" s="1">
        <v>1</v>
      </c>
      <c r="C107" s="1">
        <v>18800000</v>
      </c>
      <c r="D107" s="1">
        <v>18900000</v>
      </c>
      <c r="E107" s="1" t="s">
        <v>541</v>
      </c>
      <c r="F107" s="1">
        <v>2</v>
      </c>
      <c r="G107" s="2">
        <v>100000</v>
      </c>
      <c r="H107" s="1" t="s">
        <v>373</v>
      </c>
      <c r="I107" s="1">
        <v>1</v>
      </c>
    </row>
    <row r="108" spans="1:9" x14ac:dyDescent="0.25">
      <c r="A108" s="1">
        <v>25</v>
      </c>
      <c r="B108" s="1">
        <v>1</v>
      </c>
      <c r="C108" s="1">
        <v>14100000</v>
      </c>
      <c r="D108" s="1">
        <v>14200000</v>
      </c>
      <c r="E108" s="1" t="s">
        <v>542</v>
      </c>
      <c r="F108" s="1">
        <v>2</v>
      </c>
      <c r="G108" s="2">
        <v>100000</v>
      </c>
      <c r="H108" s="1" t="s">
        <v>375</v>
      </c>
      <c r="I108" s="1">
        <v>1</v>
      </c>
    </row>
    <row r="109" spans="1:9" x14ac:dyDescent="0.25">
      <c r="A109" s="1">
        <v>25</v>
      </c>
      <c r="B109" s="1">
        <v>2</v>
      </c>
      <c r="C109" s="1">
        <v>15500000</v>
      </c>
      <c r="D109" s="1">
        <v>15600000</v>
      </c>
      <c r="E109" s="1" t="s">
        <v>543</v>
      </c>
      <c r="F109" s="1">
        <v>2</v>
      </c>
      <c r="G109" s="2">
        <v>100000</v>
      </c>
      <c r="H109" s="1" t="s">
        <v>376</v>
      </c>
      <c r="I109" s="1">
        <v>1</v>
      </c>
    </row>
    <row r="110" spans="1:9" x14ac:dyDescent="0.25">
      <c r="A110" s="1">
        <v>25</v>
      </c>
      <c r="B110" s="1">
        <v>3</v>
      </c>
      <c r="C110" s="1">
        <v>31000000</v>
      </c>
      <c r="D110" s="1">
        <v>31100000</v>
      </c>
      <c r="E110" s="1" t="s">
        <v>544</v>
      </c>
      <c r="F110" s="1">
        <v>2</v>
      </c>
      <c r="G110" s="2">
        <v>100000</v>
      </c>
      <c r="H110" s="1" t="s">
        <v>378</v>
      </c>
      <c r="I110" s="1">
        <v>1</v>
      </c>
    </row>
    <row r="111" spans="1:9" x14ac:dyDescent="0.25">
      <c r="A111" s="1">
        <v>26</v>
      </c>
      <c r="B111" s="1">
        <v>1</v>
      </c>
      <c r="C111" s="1">
        <v>11500000</v>
      </c>
      <c r="D111" s="1">
        <v>11600000</v>
      </c>
      <c r="E111" s="1" t="s">
        <v>545</v>
      </c>
      <c r="F111" s="1">
        <v>2</v>
      </c>
      <c r="G111" s="2">
        <v>100000</v>
      </c>
      <c r="H111" s="1" t="s">
        <v>382</v>
      </c>
      <c r="I111" s="1">
        <v>1</v>
      </c>
    </row>
    <row r="112" spans="1:9" x14ac:dyDescent="0.25">
      <c r="F112" s="1">
        <f>SUM(F4:F111,2,2,2,2)</f>
        <v>235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3A01-E7F1-4B7C-909A-AA5AFFFD1648}">
  <dimension ref="A1:J70"/>
  <sheetViews>
    <sheetView workbookViewId="0">
      <selection activeCell="J1" sqref="J1:J1048576"/>
    </sheetView>
  </sheetViews>
  <sheetFormatPr defaultRowHeight="15" x14ac:dyDescent="0.25"/>
  <cols>
    <col min="1" max="1" width="5" style="1" bestFit="1" customWidth="1"/>
    <col min="2" max="2" width="6.140625" style="1" bestFit="1" customWidth="1"/>
    <col min="3" max="4" width="10" style="1" bestFit="1" customWidth="1"/>
    <col min="5" max="5" width="11.140625" style="1" bestFit="1" customWidth="1"/>
    <col min="6" max="6" width="8.140625" style="1" bestFit="1" customWidth="1"/>
    <col min="7" max="7" width="8.7109375" style="1" bestFit="1" customWidth="1"/>
    <col min="8" max="8" width="8.85546875" style="1" bestFit="1" customWidth="1"/>
    <col min="9" max="9" width="6" style="1" bestFit="1" customWidth="1"/>
    <col min="10" max="10" width="9.140625" style="6"/>
    <col min="11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1">
        <v>6</v>
      </c>
      <c r="C2" s="1">
        <v>171700000</v>
      </c>
      <c r="D2" s="1">
        <v>171900000</v>
      </c>
      <c r="E2" s="1" t="s">
        <v>546</v>
      </c>
      <c r="F2" s="1" t="s">
        <v>388</v>
      </c>
      <c r="G2" s="2">
        <v>200000</v>
      </c>
      <c r="H2" s="1" t="s">
        <v>18</v>
      </c>
      <c r="I2" s="1">
        <v>2</v>
      </c>
    </row>
    <row r="3" spans="1:9" x14ac:dyDescent="0.25">
      <c r="A3" s="1">
        <v>1</v>
      </c>
      <c r="B3" s="1">
        <v>8</v>
      </c>
      <c r="C3" s="1">
        <v>179800000</v>
      </c>
      <c r="D3" s="1" t="s">
        <v>547</v>
      </c>
      <c r="E3" s="1" t="s">
        <v>548</v>
      </c>
      <c r="F3" s="1" t="s">
        <v>385</v>
      </c>
      <c r="G3" s="2">
        <v>200000</v>
      </c>
      <c r="H3" s="1" t="s">
        <v>21</v>
      </c>
      <c r="I3" s="1">
        <v>2</v>
      </c>
    </row>
    <row r="4" spans="1:9" x14ac:dyDescent="0.25">
      <c r="A4" s="1">
        <v>2</v>
      </c>
      <c r="B4" s="1">
        <v>7</v>
      </c>
      <c r="C4" s="1">
        <v>171900000</v>
      </c>
      <c r="D4" s="1">
        <v>172100000</v>
      </c>
      <c r="E4" s="1" t="s">
        <v>549</v>
      </c>
      <c r="F4" s="1" t="s">
        <v>550</v>
      </c>
      <c r="G4" s="2">
        <v>200000</v>
      </c>
      <c r="H4" s="1" t="s">
        <v>42</v>
      </c>
      <c r="I4" s="1">
        <v>2</v>
      </c>
    </row>
    <row r="5" spans="1:9" x14ac:dyDescent="0.25">
      <c r="A5" s="1">
        <v>1</v>
      </c>
      <c r="B5" s="1">
        <v>1</v>
      </c>
      <c r="C5" s="1">
        <v>86700000</v>
      </c>
      <c r="D5" s="1">
        <v>86800000</v>
      </c>
      <c r="E5" s="3">
        <v>2057</v>
      </c>
      <c r="F5" s="1">
        <v>3</v>
      </c>
      <c r="G5" s="2">
        <v>100000</v>
      </c>
      <c r="H5" s="1" t="s">
        <v>12</v>
      </c>
      <c r="I5" s="1">
        <v>1</v>
      </c>
    </row>
    <row r="6" spans="1:9" x14ac:dyDescent="0.25">
      <c r="A6" s="1">
        <v>1</v>
      </c>
      <c r="B6" s="1">
        <v>2</v>
      </c>
      <c r="C6" s="1">
        <v>121900000</v>
      </c>
      <c r="D6" s="1" t="s">
        <v>551</v>
      </c>
      <c r="E6" s="3">
        <v>2915</v>
      </c>
      <c r="F6" s="1">
        <v>2</v>
      </c>
      <c r="G6" s="2">
        <v>100000</v>
      </c>
      <c r="H6" s="1" t="s">
        <v>14</v>
      </c>
      <c r="I6" s="1">
        <v>1</v>
      </c>
    </row>
    <row r="7" spans="1:9" x14ac:dyDescent="0.25">
      <c r="A7" s="1">
        <v>1</v>
      </c>
      <c r="B7" s="1">
        <v>3</v>
      </c>
      <c r="C7" s="1">
        <v>122800000</v>
      </c>
      <c r="D7" s="1">
        <v>122900000</v>
      </c>
      <c r="E7" s="1" t="s">
        <v>552</v>
      </c>
      <c r="F7" s="1">
        <v>2</v>
      </c>
      <c r="G7" s="2">
        <v>100000</v>
      </c>
      <c r="H7" s="1" t="s">
        <v>15</v>
      </c>
      <c r="I7" s="1">
        <v>1</v>
      </c>
    </row>
    <row r="8" spans="1:9" x14ac:dyDescent="0.25">
      <c r="A8" s="1">
        <v>1</v>
      </c>
      <c r="B8" s="1">
        <v>4</v>
      </c>
      <c r="C8" s="1">
        <v>133300000</v>
      </c>
      <c r="D8" s="1">
        <v>133400000</v>
      </c>
      <c r="E8" s="3">
        <v>2556</v>
      </c>
      <c r="F8" s="1">
        <v>2</v>
      </c>
      <c r="G8" s="2">
        <v>100000</v>
      </c>
      <c r="H8" s="1" t="s">
        <v>16</v>
      </c>
      <c r="I8" s="1">
        <v>1</v>
      </c>
    </row>
    <row r="9" spans="1:9" x14ac:dyDescent="0.25">
      <c r="A9" s="1">
        <v>1</v>
      </c>
      <c r="B9" s="1">
        <v>5</v>
      </c>
      <c r="C9" s="1">
        <v>133600000</v>
      </c>
      <c r="D9" s="1">
        <v>133700000</v>
      </c>
      <c r="E9" s="3">
        <v>2056</v>
      </c>
      <c r="F9" s="1">
        <v>2</v>
      </c>
      <c r="G9" s="2">
        <v>100000</v>
      </c>
      <c r="H9" s="1" t="s">
        <v>17</v>
      </c>
      <c r="I9" s="1">
        <v>1</v>
      </c>
    </row>
    <row r="10" spans="1:9" x14ac:dyDescent="0.25">
      <c r="A10" s="1">
        <v>1</v>
      </c>
      <c r="B10" s="1">
        <v>7</v>
      </c>
      <c r="C10" s="1">
        <v>178900000</v>
      </c>
      <c r="D10" s="1" t="s">
        <v>553</v>
      </c>
      <c r="E10" s="3">
        <v>2104</v>
      </c>
      <c r="F10" s="1">
        <v>3</v>
      </c>
      <c r="G10" s="2">
        <v>100000</v>
      </c>
      <c r="H10" s="1" t="s">
        <v>20</v>
      </c>
      <c r="I10" s="1">
        <v>1</v>
      </c>
    </row>
    <row r="11" spans="1:9" x14ac:dyDescent="0.25">
      <c r="A11" s="1">
        <v>1</v>
      </c>
      <c r="B11" s="1">
        <v>9</v>
      </c>
      <c r="C11" s="1">
        <v>185600000</v>
      </c>
      <c r="D11" s="1">
        <v>185700000</v>
      </c>
      <c r="E11" s="3">
        <v>2135</v>
      </c>
      <c r="F11" s="1">
        <v>3</v>
      </c>
      <c r="G11" s="2">
        <v>100000</v>
      </c>
      <c r="H11" s="1" t="s">
        <v>22</v>
      </c>
      <c r="I11" s="1">
        <v>1</v>
      </c>
    </row>
    <row r="12" spans="1:9" x14ac:dyDescent="0.25">
      <c r="A12" s="1">
        <v>1</v>
      </c>
      <c r="B12" s="1">
        <v>10</v>
      </c>
      <c r="C12" s="1">
        <v>186500000</v>
      </c>
      <c r="D12" s="1">
        <v>186600000</v>
      </c>
      <c r="E12" s="3">
        <v>2266</v>
      </c>
      <c r="F12" s="1">
        <v>2</v>
      </c>
      <c r="G12" s="2">
        <v>100000</v>
      </c>
      <c r="H12" s="1" t="s">
        <v>23</v>
      </c>
      <c r="I12" s="1">
        <v>1</v>
      </c>
    </row>
    <row r="13" spans="1:9" x14ac:dyDescent="0.25">
      <c r="A13" s="1">
        <v>1</v>
      </c>
      <c r="B13" s="1">
        <v>11</v>
      </c>
      <c r="C13" s="1">
        <v>193500000</v>
      </c>
      <c r="D13" s="1">
        <v>193600000</v>
      </c>
      <c r="E13" s="3">
        <v>2652</v>
      </c>
      <c r="F13" s="1">
        <v>2</v>
      </c>
      <c r="G13" s="2">
        <v>100000</v>
      </c>
      <c r="H13" s="1" t="s">
        <v>25</v>
      </c>
      <c r="I13" s="1">
        <v>1</v>
      </c>
    </row>
    <row r="14" spans="1:9" x14ac:dyDescent="0.25">
      <c r="A14" s="1">
        <v>1</v>
      </c>
      <c r="B14" s="1">
        <v>12</v>
      </c>
      <c r="C14" s="1">
        <v>193900000</v>
      </c>
      <c r="D14" s="1" t="s">
        <v>396</v>
      </c>
      <c r="E14" s="3">
        <v>2064</v>
      </c>
      <c r="F14" s="1">
        <v>2</v>
      </c>
      <c r="G14" s="2">
        <v>100000</v>
      </c>
      <c r="H14" s="1" t="s">
        <v>27</v>
      </c>
      <c r="I14" s="1">
        <v>1</v>
      </c>
    </row>
    <row r="15" spans="1:9" x14ac:dyDescent="0.25">
      <c r="A15" s="1">
        <v>1</v>
      </c>
      <c r="B15" s="1">
        <v>13</v>
      </c>
      <c r="C15" s="1">
        <v>244800000</v>
      </c>
      <c r="D15" s="1">
        <v>244900000</v>
      </c>
      <c r="E15" s="3">
        <v>2445</v>
      </c>
      <c r="F15" s="1">
        <v>2</v>
      </c>
      <c r="G15" s="2">
        <v>100000</v>
      </c>
      <c r="H15" s="1" t="s">
        <v>29</v>
      </c>
      <c r="I15" s="1">
        <v>1</v>
      </c>
    </row>
    <row r="16" spans="1:9" x14ac:dyDescent="0.25">
      <c r="A16" s="1">
        <v>1</v>
      </c>
      <c r="B16" s="1">
        <v>14</v>
      </c>
      <c r="C16" s="1">
        <v>247400000</v>
      </c>
      <c r="D16" s="1">
        <v>247500000</v>
      </c>
      <c r="E16" s="3">
        <v>2098</v>
      </c>
      <c r="F16" s="1">
        <v>2</v>
      </c>
      <c r="G16" s="2">
        <v>100000</v>
      </c>
      <c r="H16" s="1" t="s">
        <v>30</v>
      </c>
      <c r="I16" s="1">
        <v>1</v>
      </c>
    </row>
    <row r="17" spans="1:9" x14ac:dyDescent="0.25">
      <c r="A17" s="1">
        <v>1</v>
      </c>
      <c r="B17" s="1">
        <v>15</v>
      </c>
      <c r="C17" s="1">
        <v>256300000</v>
      </c>
      <c r="D17" s="1">
        <v>256400000</v>
      </c>
      <c r="E17" s="3">
        <v>2558</v>
      </c>
      <c r="F17" s="1">
        <v>2</v>
      </c>
      <c r="G17" s="2">
        <v>100000</v>
      </c>
      <c r="H17" s="1" t="s">
        <v>31</v>
      </c>
      <c r="I17" s="1">
        <v>1</v>
      </c>
    </row>
    <row r="18" spans="1:9" x14ac:dyDescent="0.25">
      <c r="A18" s="1">
        <v>2</v>
      </c>
      <c r="B18" s="1">
        <v>1</v>
      </c>
      <c r="C18" s="1">
        <v>57800000</v>
      </c>
      <c r="D18" s="1">
        <v>57900000</v>
      </c>
      <c r="E18" s="3">
        <v>2093</v>
      </c>
      <c r="F18" s="1">
        <v>2</v>
      </c>
      <c r="G18" s="2">
        <v>100000</v>
      </c>
      <c r="H18" s="1" t="s">
        <v>34</v>
      </c>
      <c r="I18" s="1">
        <v>1</v>
      </c>
    </row>
    <row r="19" spans="1:9" x14ac:dyDescent="0.25">
      <c r="A19" s="1">
        <v>2</v>
      </c>
      <c r="B19" s="1">
        <v>2</v>
      </c>
      <c r="C19" s="1">
        <v>115700000</v>
      </c>
      <c r="D19" s="1">
        <v>115800000</v>
      </c>
      <c r="E19" s="3">
        <v>2227</v>
      </c>
      <c r="F19" s="1">
        <v>2</v>
      </c>
      <c r="G19" s="2">
        <v>100000</v>
      </c>
      <c r="H19" s="1" t="s">
        <v>36</v>
      </c>
      <c r="I19" s="1">
        <v>1</v>
      </c>
    </row>
    <row r="20" spans="1:9" x14ac:dyDescent="0.25">
      <c r="A20" s="1">
        <v>2</v>
      </c>
      <c r="B20" s="1">
        <v>3</v>
      </c>
      <c r="C20" s="1">
        <v>125200000</v>
      </c>
      <c r="D20" s="1">
        <v>125300000</v>
      </c>
      <c r="E20" s="3">
        <v>2359</v>
      </c>
      <c r="F20" s="1">
        <v>2</v>
      </c>
      <c r="G20" s="2">
        <v>100000</v>
      </c>
      <c r="H20" s="1" t="s">
        <v>38</v>
      </c>
      <c r="I20" s="1">
        <v>1</v>
      </c>
    </row>
    <row r="21" spans="1:9" x14ac:dyDescent="0.25">
      <c r="A21" s="1">
        <v>2</v>
      </c>
      <c r="B21" s="1">
        <v>4</v>
      </c>
      <c r="C21" s="1" t="s">
        <v>554</v>
      </c>
      <c r="D21" s="1">
        <v>132100000</v>
      </c>
      <c r="E21" s="3">
        <v>2117</v>
      </c>
      <c r="F21" s="1">
        <v>2</v>
      </c>
      <c r="G21" s="2">
        <v>100000</v>
      </c>
      <c r="H21" s="1" t="s">
        <v>11</v>
      </c>
      <c r="I21" s="1">
        <v>1</v>
      </c>
    </row>
    <row r="22" spans="1:9" x14ac:dyDescent="0.25">
      <c r="A22" s="1">
        <v>2</v>
      </c>
      <c r="B22" s="1">
        <v>5</v>
      </c>
      <c r="C22" s="1">
        <v>132200000</v>
      </c>
      <c r="D22" s="1">
        <v>132300000</v>
      </c>
      <c r="E22" s="3">
        <v>2122</v>
      </c>
      <c r="F22" s="1">
        <v>2</v>
      </c>
      <c r="G22" s="2">
        <v>100000</v>
      </c>
      <c r="H22" s="1" t="s">
        <v>39</v>
      </c>
      <c r="I22" s="1">
        <v>1</v>
      </c>
    </row>
    <row r="23" spans="1:9" x14ac:dyDescent="0.25">
      <c r="A23" s="1">
        <v>2</v>
      </c>
      <c r="B23" s="1">
        <v>6</v>
      </c>
      <c r="C23" s="1" t="s">
        <v>555</v>
      </c>
      <c r="D23" s="1">
        <v>165100000</v>
      </c>
      <c r="E23" s="3">
        <v>2561</v>
      </c>
      <c r="F23" s="1">
        <v>2</v>
      </c>
      <c r="G23" s="2">
        <v>100000</v>
      </c>
      <c r="H23" s="1" t="s">
        <v>40</v>
      </c>
      <c r="I23" s="1">
        <v>1</v>
      </c>
    </row>
    <row r="24" spans="1:9" x14ac:dyDescent="0.25">
      <c r="A24" s="1">
        <v>2</v>
      </c>
      <c r="B24" s="1">
        <v>8</v>
      </c>
      <c r="C24" s="1">
        <v>172700000</v>
      </c>
      <c r="D24" s="1">
        <v>172800000</v>
      </c>
      <c r="E24" s="3">
        <v>2214</v>
      </c>
      <c r="F24" s="1">
        <v>2</v>
      </c>
      <c r="G24" s="2">
        <v>100000</v>
      </c>
      <c r="H24" s="1" t="s">
        <v>43</v>
      </c>
      <c r="I24" s="1">
        <v>1</v>
      </c>
    </row>
    <row r="25" spans="1:9" x14ac:dyDescent="0.25">
      <c r="A25" s="1">
        <v>2</v>
      </c>
      <c r="B25" s="1">
        <v>9</v>
      </c>
      <c r="C25" s="1">
        <v>174400000</v>
      </c>
      <c r="D25" s="1">
        <v>174500000</v>
      </c>
      <c r="E25" s="3">
        <v>2113</v>
      </c>
      <c r="F25" s="1">
        <v>2</v>
      </c>
      <c r="G25" s="2">
        <v>100000</v>
      </c>
      <c r="H25" s="1" t="s">
        <v>45</v>
      </c>
      <c r="I25" s="1">
        <v>1</v>
      </c>
    </row>
    <row r="26" spans="1:9" x14ac:dyDescent="0.25">
      <c r="A26" s="1">
        <v>2</v>
      </c>
      <c r="B26" s="1">
        <v>10</v>
      </c>
      <c r="C26" s="1">
        <v>175300000</v>
      </c>
      <c r="D26" s="1">
        <v>175400000</v>
      </c>
      <c r="E26" s="3">
        <v>2142</v>
      </c>
      <c r="F26" s="1">
        <v>2</v>
      </c>
      <c r="G26" s="2">
        <v>100000</v>
      </c>
      <c r="H26" s="1" t="s">
        <v>46</v>
      </c>
      <c r="I26" s="1">
        <v>1</v>
      </c>
    </row>
    <row r="27" spans="1:9" x14ac:dyDescent="0.25">
      <c r="A27" s="1">
        <v>2</v>
      </c>
      <c r="B27" s="1">
        <v>11</v>
      </c>
      <c r="C27" s="1">
        <v>192200000</v>
      </c>
      <c r="D27" s="1">
        <v>192300000</v>
      </c>
      <c r="E27" s="3">
        <v>2481</v>
      </c>
      <c r="F27" s="1">
        <v>2</v>
      </c>
      <c r="G27" s="2">
        <v>100000</v>
      </c>
      <c r="H27" s="1" t="s">
        <v>48</v>
      </c>
      <c r="I27" s="1">
        <v>1</v>
      </c>
    </row>
    <row r="28" spans="1:9" x14ac:dyDescent="0.25">
      <c r="A28" s="1">
        <v>2</v>
      </c>
      <c r="B28" s="1">
        <v>12</v>
      </c>
      <c r="C28" s="1">
        <v>210500000</v>
      </c>
      <c r="D28" s="1">
        <v>210600000</v>
      </c>
      <c r="E28" s="3">
        <v>2152</v>
      </c>
      <c r="F28" s="1">
        <v>3</v>
      </c>
      <c r="G28" s="2">
        <v>100000</v>
      </c>
      <c r="H28" s="1" t="s">
        <v>49</v>
      </c>
      <c r="I28" s="1">
        <v>1</v>
      </c>
    </row>
    <row r="29" spans="1:9" x14ac:dyDescent="0.25">
      <c r="A29" s="1">
        <v>2</v>
      </c>
      <c r="B29" s="1">
        <v>13</v>
      </c>
      <c r="C29" s="1">
        <v>216600000</v>
      </c>
      <c r="D29" s="1">
        <v>216700000</v>
      </c>
      <c r="E29" s="3">
        <v>2302</v>
      </c>
      <c r="F29" s="1">
        <v>2</v>
      </c>
      <c r="G29" s="2">
        <v>100000</v>
      </c>
      <c r="H29" s="1" t="s">
        <v>50</v>
      </c>
      <c r="I29" s="1">
        <v>1</v>
      </c>
    </row>
    <row r="30" spans="1:9" x14ac:dyDescent="0.25">
      <c r="A30" s="1">
        <v>2</v>
      </c>
      <c r="B30" s="1">
        <v>14</v>
      </c>
      <c r="C30" s="1">
        <v>238100000</v>
      </c>
      <c r="D30" s="1">
        <v>238200000</v>
      </c>
      <c r="E30" s="3">
        <v>2055</v>
      </c>
      <c r="F30" s="1">
        <v>3</v>
      </c>
      <c r="G30" s="2">
        <v>100000</v>
      </c>
      <c r="H30" s="1" t="s">
        <v>51</v>
      </c>
      <c r="I30" s="1">
        <v>1</v>
      </c>
    </row>
    <row r="31" spans="1:9" x14ac:dyDescent="0.25">
      <c r="A31" s="1">
        <v>3</v>
      </c>
      <c r="B31" s="1">
        <v>1</v>
      </c>
      <c r="C31" s="1">
        <v>23500000</v>
      </c>
      <c r="D31" s="1">
        <v>23600000</v>
      </c>
      <c r="E31" s="3">
        <v>2084</v>
      </c>
      <c r="F31" s="1">
        <v>2</v>
      </c>
      <c r="G31" s="2">
        <v>100000</v>
      </c>
      <c r="H31" s="1" t="s">
        <v>52</v>
      </c>
      <c r="I31" s="1">
        <v>1</v>
      </c>
    </row>
    <row r="32" spans="1:9" x14ac:dyDescent="0.25">
      <c r="A32" s="1">
        <v>3</v>
      </c>
      <c r="B32" s="1">
        <v>2</v>
      </c>
      <c r="C32" s="1">
        <v>118600000</v>
      </c>
      <c r="D32" s="1">
        <v>118700000</v>
      </c>
      <c r="E32" s="3">
        <v>2819</v>
      </c>
      <c r="F32" s="1">
        <v>2</v>
      </c>
      <c r="G32" s="2">
        <v>100000</v>
      </c>
      <c r="H32" s="1" t="s">
        <v>53</v>
      </c>
      <c r="I32" s="1">
        <v>1</v>
      </c>
    </row>
    <row r="33" spans="1:9" x14ac:dyDescent="0.25">
      <c r="A33" s="1">
        <v>3</v>
      </c>
      <c r="B33" s="1">
        <v>3</v>
      </c>
      <c r="C33" s="1">
        <v>125900000</v>
      </c>
      <c r="D33" s="1" t="s">
        <v>167</v>
      </c>
      <c r="E33" s="3">
        <v>2082</v>
      </c>
      <c r="F33" s="1">
        <v>2</v>
      </c>
      <c r="G33" s="2">
        <v>100000</v>
      </c>
      <c r="H33" s="1" t="s">
        <v>54</v>
      </c>
      <c r="I33" s="1">
        <v>1</v>
      </c>
    </row>
    <row r="34" spans="1:9" x14ac:dyDescent="0.25">
      <c r="A34" s="1">
        <v>3</v>
      </c>
      <c r="B34" s="1">
        <v>4</v>
      </c>
      <c r="C34" s="1">
        <v>129900000</v>
      </c>
      <c r="D34" s="1" t="s">
        <v>41</v>
      </c>
      <c r="E34" s="3">
        <v>2051</v>
      </c>
      <c r="F34" s="1">
        <v>2</v>
      </c>
      <c r="G34" s="2">
        <v>100000</v>
      </c>
      <c r="H34" s="1" t="s">
        <v>55</v>
      </c>
      <c r="I34" s="1">
        <v>1</v>
      </c>
    </row>
    <row r="35" spans="1:9" x14ac:dyDescent="0.25">
      <c r="A35" s="1">
        <v>3</v>
      </c>
      <c r="B35" s="1">
        <v>5</v>
      </c>
      <c r="C35" s="1">
        <v>170300000</v>
      </c>
      <c r="D35" s="1">
        <v>170400000</v>
      </c>
      <c r="E35" s="3">
        <v>2446</v>
      </c>
      <c r="F35" s="1">
        <v>3</v>
      </c>
      <c r="G35" s="2">
        <v>100000</v>
      </c>
      <c r="H35" s="1" t="s">
        <v>56</v>
      </c>
      <c r="I35" s="1">
        <v>1</v>
      </c>
    </row>
    <row r="36" spans="1:9" x14ac:dyDescent="0.25">
      <c r="A36" s="1">
        <v>3</v>
      </c>
      <c r="B36" s="1">
        <v>6</v>
      </c>
      <c r="C36" s="1">
        <v>179900000</v>
      </c>
      <c r="D36" s="1" t="s">
        <v>547</v>
      </c>
      <c r="E36" s="3">
        <v>2367</v>
      </c>
      <c r="F36" s="1">
        <v>2</v>
      </c>
      <c r="G36" s="2">
        <v>100000</v>
      </c>
      <c r="H36" s="1" t="s">
        <v>57</v>
      </c>
      <c r="I36" s="1">
        <v>1</v>
      </c>
    </row>
    <row r="37" spans="1:9" x14ac:dyDescent="0.25">
      <c r="A37" s="1">
        <v>3</v>
      </c>
      <c r="B37" s="1">
        <v>7</v>
      </c>
      <c r="C37" s="1">
        <v>180800000</v>
      </c>
      <c r="D37" s="1">
        <v>180900000</v>
      </c>
      <c r="E37" s="3">
        <v>2251</v>
      </c>
      <c r="F37" s="1">
        <v>2</v>
      </c>
      <c r="G37" s="2">
        <v>100000</v>
      </c>
      <c r="H37" s="1" t="s">
        <v>58</v>
      </c>
      <c r="I37" s="1">
        <v>1</v>
      </c>
    </row>
    <row r="38" spans="1:9" x14ac:dyDescent="0.25">
      <c r="A38" s="1">
        <v>3</v>
      </c>
      <c r="B38" s="1">
        <v>8</v>
      </c>
      <c r="C38" s="1">
        <v>182700000</v>
      </c>
      <c r="D38" s="1">
        <v>182800000</v>
      </c>
      <c r="E38" s="3">
        <v>2046</v>
      </c>
      <c r="F38" s="1">
        <v>2</v>
      </c>
      <c r="G38" s="2">
        <v>100000</v>
      </c>
      <c r="H38" s="1" t="s">
        <v>418</v>
      </c>
      <c r="I38" s="1">
        <v>1</v>
      </c>
    </row>
    <row r="39" spans="1:9" x14ac:dyDescent="0.25">
      <c r="A39" s="1">
        <v>3</v>
      </c>
      <c r="B39" s="1">
        <v>9</v>
      </c>
      <c r="C39" s="1">
        <v>184100000</v>
      </c>
      <c r="D39" s="1">
        <v>184200000</v>
      </c>
      <c r="E39" s="3">
        <v>2088</v>
      </c>
      <c r="F39" s="1">
        <v>2</v>
      </c>
      <c r="G39" s="2">
        <v>100000</v>
      </c>
      <c r="H39" s="1" t="s">
        <v>419</v>
      </c>
      <c r="I39" s="1">
        <v>1</v>
      </c>
    </row>
    <row r="40" spans="1:9" x14ac:dyDescent="0.25">
      <c r="A40" s="1">
        <v>3</v>
      </c>
      <c r="B40" s="1">
        <v>10</v>
      </c>
      <c r="C40" s="1" t="s">
        <v>556</v>
      </c>
      <c r="D40" s="1">
        <v>187100000</v>
      </c>
      <c r="E40" s="1" t="s">
        <v>557</v>
      </c>
      <c r="F40" s="1">
        <v>2</v>
      </c>
      <c r="G40" s="2">
        <v>100000</v>
      </c>
      <c r="H40" s="1" t="s">
        <v>558</v>
      </c>
      <c r="I40" s="1">
        <v>1</v>
      </c>
    </row>
    <row r="41" spans="1:9" x14ac:dyDescent="0.25">
      <c r="A41" s="1">
        <v>3</v>
      </c>
      <c r="B41" s="1">
        <v>11</v>
      </c>
      <c r="C41" s="1" t="s">
        <v>559</v>
      </c>
      <c r="D41" s="1">
        <v>189100000</v>
      </c>
      <c r="E41" s="3">
        <v>2045</v>
      </c>
      <c r="F41" s="1">
        <v>2</v>
      </c>
      <c r="G41" s="2">
        <v>100000</v>
      </c>
      <c r="H41" s="1" t="s">
        <v>560</v>
      </c>
      <c r="I41" s="1">
        <v>1</v>
      </c>
    </row>
    <row r="42" spans="1:9" x14ac:dyDescent="0.25">
      <c r="A42" s="1">
        <v>3</v>
      </c>
      <c r="B42" s="1">
        <v>12</v>
      </c>
      <c r="C42" s="1">
        <v>196900000</v>
      </c>
      <c r="D42" s="1" t="s">
        <v>561</v>
      </c>
      <c r="E42" s="3">
        <v>2293</v>
      </c>
      <c r="F42" s="1">
        <v>2</v>
      </c>
      <c r="G42" s="2">
        <v>100000</v>
      </c>
      <c r="H42" s="1" t="s">
        <v>562</v>
      </c>
      <c r="I42" s="1">
        <v>1</v>
      </c>
    </row>
    <row r="43" spans="1:9" x14ac:dyDescent="0.25">
      <c r="A43" s="1">
        <v>3</v>
      </c>
      <c r="B43" s="1">
        <v>13</v>
      </c>
      <c r="C43" s="1">
        <v>205900000</v>
      </c>
      <c r="D43" s="1" t="s">
        <v>179</v>
      </c>
      <c r="E43" s="3">
        <v>2265</v>
      </c>
      <c r="F43" s="1">
        <v>2</v>
      </c>
      <c r="G43" s="2">
        <v>100000</v>
      </c>
      <c r="H43" s="1" t="s">
        <v>563</v>
      </c>
      <c r="I43" s="1">
        <v>1</v>
      </c>
    </row>
    <row r="44" spans="1:9" x14ac:dyDescent="0.25">
      <c r="A44" s="1">
        <v>4</v>
      </c>
      <c r="B44" s="1">
        <v>1</v>
      </c>
      <c r="C44" s="1">
        <v>94800000</v>
      </c>
      <c r="D44" s="1">
        <v>94900000</v>
      </c>
      <c r="E44" s="3">
        <v>2304</v>
      </c>
      <c r="F44" s="1">
        <v>2</v>
      </c>
      <c r="G44" s="2">
        <v>100000</v>
      </c>
      <c r="H44" s="1" t="s">
        <v>59</v>
      </c>
      <c r="I44" s="1">
        <v>1</v>
      </c>
    </row>
    <row r="45" spans="1:9" x14ac:dyDescent="0.25">
      <c r="A45" s="1">
        <v>4</v>
      </c>
      <c r="B45" s="1">
        <v>2</v>
      </c>
      <c r="C45" s="1">
        <v>95900000</v>
      </c>
      <c r="D45" s="1" t="s">
        <v>564</v>
      </c>
      <c r="E45" s="3">
        <v>2168</v>
      </c>
      <c r="F45" s="1">
        <v>2</v>
      </c>
      <c r="G45" s="2">
        <v>100000</v>
      </c>
      <c r="H45" s="1" t="s">
        <v>60</v>
      </c>
      <c r="I45" s="1">
        <v>1</v>
      </c>
    </row>
    <row r="46" spans="1:9" x14ac:dyDescent="0.25">
      <c r="A46" s="1">
        <v>4</v>
      </c>
      <c r="B46" s="1">
        <v>3</v>
      </c>
      <c r="C46" s="1">
        <v>99800000</v>
      </c>
      <c r="D46" s="1">
        <v>99900000</v>
      </c>
      <c r="E46" s="3">
        <v>2132</v>
      </c>
      <c r="F46" s="1">
        <v>2</v>
      </c>
      <c r="G46" s="2">
        <v>100000</v>
      </c>
      <c r="H46" s="1" t="s">
        <v>61</v>
      </c>
      <c r="I46" s="1">
        <v>1</v>
      </c>
    </row>
    <row r="47" spans="1:9" x14ac:dyDescent="0.25">
      <c r="A47" s="1">
        <v>5</v>
      </c>
      <c r="B47" s="1">
        <v>1</v>
      </c>
      <c r="C47" s="1">
        <v>26100000</v>
      </c>
      <c r="D47" s="1">
        <v>26200000</v>
      </c>
      <c r="E47" s="3">
        <v>2382</v>
      </c>
      <c r="F47" s="1">
        <v>2</v>
      </c>
      <c r="G47" s="2">
        <v>100000</v>
      </c>
      <c r="H47" s="1" t="s">
        <v>65</v>
      </c>
      <c r="I47" s="1">
        <v>1</v>
      </c>
    </row>
    <row r="48" spans="1:9" x14ac:dyDescent="0.25">
      <c r="A48" s="1">
        <v>6</v>
      </c>
      <c r="B48" s="1">
        <v>1</v>
      </c>
      <c r="C48" s="1">
        <v>38900000</v>
      </c>
      <c r="D48" s="1" t="s">
        <v>565</v>
      </c>
      <c r="E48" s="3">
        <v>2082</v>
      </c>
      <c r="F48" s="1">
        <v>2</v>
      </c>
      <c r="G48" s="2">
        <v>100000</v>
      </c>
      <c r="H48" s="1" t="s">
        <v>70</v>
      </c>
      <c r="I48" s="1">
        <v>1</v>
      </c>
    </row>
    <row r="49" spans="1:9" x14ac:dyDescent="0.25">
      <c r="A49" s="1">
        <v>6</v>
      </c>
      <c r="B49" s="1">
        <v>2</v>
      </c>
      <c r="C49" s="1" t="s">
        <v>63</v>
      </c>
      <c r="D49" s="1">
        <v>97100000</v>
      </c>
      <c r="E49" s="3">
        <v>2071</v>
      </c>
      <c r="F49" s="1">
        <v>2</v>
      </c>
      <c r="G49" s="2">
        <v>100000</v>
      </c>
      <c r="H49" s="1" t="s">
        <v>423</v>
      </c>
      <c r="I49" s="1">
        <v>1</v>
      </c>
    </row>
    <row r="50" spans="1:9" x14ac:dyDescent="0.25">
      <c r="A50" s="1">
        <v>6</v>
      </c>
      <c r="B50" s="1">
        <v>3</v>
      </c>
      <c r="C50" s="1">
        <v>98800000</v>
      </c>
      <c r="D50" s="1">
        <v>98900000</v>
      </c>
      <c r="E50" s="3">
        <v>2126</v>
      </c>
      <c r="F50" s="1">
        <v>2</v>
      </c>
      <c r="G50" s="2">
        <v>100000</v>
      </c>
      <c r="H50" s="1" t="s">
        <v>424</v>
      </c>
      <c r="I50" s="1">
        <v>1</v>
      </c>
    </row>
    <row r="51" spans="1:9" x14ac:dyDescent="0.25">
      <c r="A51" s="1">
        <v>6</v>
      </c>
      <c r="B51" s="1">
        <v>4</v>
      </c>
      <c r="C51" s="1">
        <v>102800000</v>
      </c>
      <c r="D51" s="1">
        <v>102900000</v>
      </c>
      <c r="E51" s="3">
        <v>2574</v>
      </c>
      <c r="F51" s="1">
        <v>3</v>
      </c>
      <c r="G51" s="2">
        <v>100000</v>
      </c>
      <c r="H51" s="1" t="s">
        <v>425</v>
      </c>
      <c r="I51" s="1">
        <v>1</v>
      </c>
    </row>
    <row r="52" spans="1:9" x14ac:dyDescent="0.25">
      <c r="A52" s="1">
        <v>6</v>
      </c>
      <c r="B52" s="1">
        <v>5</v>
      </c>
      <c r="C52" s="1">
        <v>105600000</v>
      </c>
      <c r="D52" s="1">
        <v>105700000</v>
      </c>
      <c r="E52" s="3">
        <v>2088</v>
      </c>
      <c r="F52" s="1">
        <v>2</v>
      </c>
      <c r="G52" s="2">
        <v>100000</v>
      </c>
      <c r="H52" s="1" t="s">
        <v>426</v>
      </c>
      <c r="I52" s="1">
        <v>1</v>
      </c>
    </row>
    <row r="53" spans="1:9" x14ac:dyDescent="0.25">
      <c r="A53" s="1">
        <v>7</v>
      </c>
      <c r="B53" s="1">
        <v>1</v>
      </c>
      <c r="C53" s="1">
        <v>49800000</v>
      </c>
      <c r="D53" s="1">
        <v>49900000</v>
      </c>
      <c r="E53" s="3">
        <v>2279</v>
      </c>
      <c r="F53" s="1">
        <v>2</v>
      </c>
      <c r="G53" s="2">
        <v>100000</v>
      </c>
      <c r="H53" s="1" t="s">
        <v>71</v>
      </c>
      <c r="I53" s="1">
        <v>1</v>
      </c>
    </row>
    <row r="54" spans="1:9" x14ac:dyDescent="0.25">
      <c r="A54" s="1">
        <v>8</v>
      </c>
      <c r="B54" s="1">
        <v>1</v>
      </c>
      <c r="C54" s="1">
        <v>37100000</v>
      </c>
      <c r="D54" s="1">
        <v>37200000</v>
      </c>
      <c r="E54" s="3">
        <v>2119</v>
      </c>
      <c r="F54" s="1">
        <v>2</v>
      </c>
      <c r="G54" s="2">
        <v>100000</v>
      </c>
      <c r="H54" s="1" t="s">
        <v>72</v>
      </c>
      <c r="I54" s="1">
        <v>1</v>
      </c>
    </row>
    <row r="55" spans="1:9" x14ac:dyDescent="0.25">
      <c r="A55" s="1">
        <v>9</v>
      </c>
      <c r="B55" s="1">
        <v>1</v>
      </c>
      <c r="C55" s="1">
        <v>42100000</v>
      </c>
      <c r="D55" s="1">
        <v>42200000</v>
      </c>
      <c r="E55" s="3">
        <v>2141</v>
      </c>
      <c r="F55" s="1">
        <v>2</v>
      </c>
      <c r="G55" s="2">
        <v>100000</v>
      </c>
      <c r="H55" s="1" t="s">
        <v>74</v>
      </c>
      <c r="I55" s="1">
        <v>1</v>
      </c>
    </row>
    <row r="56" spans="1:9" x14ac:dyDescent="0.25">
      <c r="A56" s="1">
        <v>10</v>
      </c>
      <c r="B56" s="1">
        <v>1</v>
      </c>
      <c r="C56" s="1">
        <v>12100000</v>
      </c>
      <c r="D56" s="1">
        <v>12200000</v>
      </c>
      <c r="E56" s="3">
        <v>2099</v>
      </c>
      <c r="F56" s="1">
        <v>2</v>
      </c>
      <c r="G56" s="2">
        <v>100000</v>
      </c>
      <c r="H56" s="1" t="s">
        <v>81</v>
      </c>
      <c r="I56" s="1">
        <v>1</v>
      </c>
    </row>
    <row r="57" spans="1:9" x14ac:dyDescent="0.25">
      <c r="A57" s="1">
        <v>11</v>
      </c>
      <c r="B57" s="1">
        <v>1</v>
      </c>
      <c r="C57" s="1">
        <v>18800000</v>
      </c>
      <c r="D57" s="1">
        <v>18900000</v>
      </c>
      <c r="E57" s="3">
        <v>2297</v>
      </c>
      <c r="F57" s="1">
        <v>2</v>
      </c>
      <c r="G57" s="2">
        <v>100000</v>
      </c>
      <c r="H57" s="1" t="s">
        <v>566</v>
      </c>
      <c r="I57" s="1">
        <v>1</v>
      </c>
    </row>
    <row r="58" spans="1:9" x14ac:dyDescent="0.25">
      <c r="A58" s="1">
        <v>12</v>
      </c>
      <c r="B58" s="1">
        <v>1</v>
      </c>
      <c r="C58" s="1" t="s">
        <v>567</v>
      </c>
      <c r="D58" s="1">
        <v>52100000</v>
      </c>
      <c r="E58" s="3">
        <v>2076</v>
      </c>
      <c r="F58" s="1">
        <v>2</v>
      </c>
      <c r="G58" s="2">
        <v>100000</v>
      </c>
      <c r="H58" s="1" t="s">
        <v>83</v>
      </c>
      <c r="I58" s="1">
        <v>1</v>
      </c>
    </row>
    <row r="59" spans="1:9" x14ac:dyDescent="0.25">
      <c r="A59" s="1">
        <v>13</v>
      </c>
      <c r="B59" s="1">
        <v>1</v>
      </c>
      <c r="C59" s="1">
        <v>51200000</v>
      </c>
      <c r="D59" s="1">
        <v>51300000</v>
      </c>
      <c r="E59" s="3">
        <v>2106</v>
      </c>
      <c r="F59" s="1">
        <v>2</v>
      </c>
      <c r="G59" s="2">
        <v>100000</v>
      </c>
      <c r="H59" s="1" t="s">
        <v>84</v>
      </c>
      <c r="I59" s="1">
        <v>1</v>
      </c>
    </row>
    <row r="60" spans="1:9" x14ac:dyDescent="0.25">
      <c r="A60" s="1">
        <v>13</v>
      </c>
      <c r="B60" s="1">
        <v>2</v>
      </c>
      <c r="C60" s="1">
        <v>53500000</v>
      </c>
      <c r="D60" s="1">
        <v>53600000</v>
      </c>
      <c r="E60" s="3">
        <v>2168</v>
      </c>
      <c r="F60" s="1">
        <v>2</v>
      </c>
      <c r="G60" s="2">
        <v>100000</v>
      </c>
      <c r="H60" s="1" t="s">
        <v>85</v>
      </c>
      <c r="I60" s="1">
        <v>1</v>
      </c>
    </row>
    <row r="61" spans="1:9" x14ac:dyDescent="0.25">
      <c r="A61" s="1">
        <v>15</v>
      </c>
      <c r="B61" s="1">
        <v>1</v>
      </c>
      <c r="C61" s="1">
        <v>58500000</v>
      </c>
      <c r="D61" s="1">
        <v>58600000</v>
      </c>
      <c r="E61" s="3">
        <v>2122</v>
      </c>
      <c r="F61" s="1">
        <v>2</v>
      </c>
      <c r="G61" s="2">
        <v>100000</v>
      </c>
      <c r="H61" s="1" t="s">
        <v>87</v>
      </c>
      <c r="I61" s="1">
        <v>1</v>
      </c>
    </row>
    <row r="62" spans="1:9" x14ac:dyDescent="0.25">
      <c r="A62" s="1">
        <v>15</v>
      </c>
      <c r="B62" s="1">
        <v>2</v>
      </c>
      <c r="C62" s="1">
        <v>59800000</v>
      </c>
      <c r="D62" s="1">
        <v>59900000</v>
      </c>
      <c r="E62" s="3">
        <v>2364</v>
      </c>
      <c r="F62" s="1">
        <v>2</v>
      </c>
      <c r="G62" s="2">
        <v>100000</v>
      </c>
      <c r="H62" s="1" t="s">
        <v>88</v>
      </c>
      <c r="I62" s="1">
        <v>1</v>
      </c>
    </row>
    <row r="63" spans="1:9" x14ac:dyDescent="0.25">
      <c r="A63" s="1">
        <v>16</v>
      </c>
      <c r="B63" s="1">
        <v>1</v>
      </c>
      <c r="C63" s="1">
        <v>45900000</v>
      </c>
      <c r="D63" s="1" t="s">
        <v>568</v>
      </c>
      <c r="E63" s="3">
        <v>2064</v>
      </c>
      <c r="F63" s="1">
        <v>2</v>
      </c>
      <c r="G63" s="2">
        <v>100000</v>
      </c>
      <c r="H63" s="1" t="s">
        <v>91</v>
      </c>
      <c r="I63" s="1">
        <v>1</v>
      </c>
    </row>
    <row r="64" spans="1:9" x14ac:dyDescent="0.25">
      <c r="A64" s="1">
        <v>17</v>
      </c>
      <c r="B64" s="1">
        <v>1</v>
      </c>
      <c r="C64" s="1" t="s">
        <v>569</v>
      </c>
      <c r="D64" s="1">
        <v>16100000</v>
      </c>
      <c r="E64" s="3">
        <v>2181</v>
      </c>
      <c r="F64" s="1">
        <v>2</v>
      </c>
      <c r="G64" s="2">
        <v>100000</v>
      </c>
      <c r="H64" s="1" t="s">
        <v>94</v>
      </c>
      <c r="I64" s="1">
        <v>1</v>
      </c>
    </row>
    <row r="65" spans="1:9" x14ac:dyDescent="0.25">
      <c r="A65" s="1">
        <v>18</v>
      </c>
      <c r="B65" s="1">
        <v>1</v>
      </c>
      <c r="C65" s="1">
        <v>17500000</v>
      </c>
      <c r="D65" s="1">
        <v>17600000</v>
      </c>
      <c r="E65" s="3">
        <v>2309</v>
      </c>
      <c r="F65" s="1">
        <v>2</v>
      </c>
      <c r="G65" s="2">
        <v>100000</v>
      </c>
      <c r="H65" s="1" t="s">
        <v>96</v>
      </c>
      <c r="I65" s="1">
        <v>1</v>
      </c>
    </row>
    <row r="66" spans="1:9" x14ac:dyDescent="0.25">
      <c r="A66" s="1">
        <v>18</v>
      </c>
      <c r="B66" s="1">
        <v>2</v>
      </c>
      <c r="C66" s="1">
        <v>54300000</v>
      </c>
      <c r="D66" s="1">
        <v>54400000</v>
      </c>
      <c r="E66" s="3">
        <v>2056</v>
      </c>
      <c r="F66" s="1">
        <v>2</v>
      </c>
      <c r="G66" s="2">
        <v>100000</v>
      </c>
      <c r="H66" s="1" t="s">
        <v>570</v>
      </c>
      <c r="I66" s="1">
        <v>1</v>
      </c>
    </row>
    <row r="67" spans="1:9" x14ac:dyDescent="0.25">
      <c r="A67" s="1">
        <v>21</v>
      </c>
      <c r="B67" s="1">
        <v>1</v>
      </c>
      <c r="C67" s="1" t="s">
        <v>569</v>
      </c>
      <c r="D67" s="1">
        <v>16100000</v>
      </c>
      <c r="E67" s="3">
        <v>2207</v>
      </c>
      <c r="F67" s="1">
        <v>2</v>
      </c>
      <c r="G67" s="2">
        <v>100000</v>
      </c>
      <c r="H67" s="1" t="s">
        <v>571</v>
      </c>
      <c r="I67" s="1">
        <v>1</v>
      </c>
    </row>
    <row r="68" spans="1:9" x14ac:dyDescent="0.25">
      <c r="A68" s="1">
        <v>22</v>
      </c>
      <c r="B68" s="1">
        <v>1</v>
      </c>
      <c r="C68" s="1">
        <v>13600000</v>
      </c>
      <c r="D68" s="1">
        <v>13700000</v>
      </c>
      <c r="E68" s="1" t="s">
        <v>572</v>
      </c>
      <c r="F68" s="1">
        <v>2</v>
      </c>
      <c r="G68" s="2">
        <v>100000</v>
      </c>
      <c r="H68" s="1" t="s">
        <v>101</v>
      </c>
      <c r="I68" s="1">
        <v>1</v>
      </c>
    </row>
    <row r="69" spans="1:9" x14ac:dyDescent="0.25">
      <c r="A69" s="1">
        <v>26</v>
      </c>
      <c r="B69" s="1">
        <v>1</v>
      </c>
      <c r="C69" s="1">
        <v>18600000</v>
      </c>
      <c r="D69" s="1">
        <v>18700000</v>
      </c>
      <c r="E69" s="3">
        <v>2613</v>
      </c>
      <c r="F69" s="1">
        <v>2</v>
      </c>
      <c r="G69" s="2">
        <v>100000</v>
      </c>
      <c r="H69" s="1" t="s">
        <v>105</v>
      </c>
      <c r="I69" s="1">
        <v>1</v>
      </c>
    </row>
    <row r="70" spans="1:9" x14ac:dyDescent="0.25">
      <c r="F70" s="1">
        <f>SUM(F5:F69,2,3,2,2,2,4)</f>
        <v>152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8871-DEE7-4A9F-9DEF-DEA1B0B37F58}">
  <dimension ref="A1:J222"/>
  <sheetViews>
    <sheetView workbookViewId="0">
      <selection activeCell="J1" sqref="J1:J1048576"/>
    </sheetView>
  </sheetViews>
  <sheetFormatPr defaultRowHeight="15" x14ac:dyDescent="0.25"/>
  <cols>
    <col min="1" max="1" width="5" bestFit="1" customWidth="1"/>
    <col min="2" max="2" width="6.140625" bestFit="1" customWidth="1"/>
    <col min="3" max="4" width="10" bestFit="1" customWidth="1"/>
    <col min="5" max="5" width="12.5703125" bestFit="1" customWidth="1"/>
    <col min="6" max="6" width="8.140625" bestFit="1" customWidth="1"/>
    <col min="7" max="7" width="8.7109375" bestFit="1" customWidth="1"/>
    <col min="8" max="8" width="9" bestFit="1" customWidth="1"/>
    <col min="9" max="9" width="6" bestFit="1" customWidth="1"/>
    <col min="10" max="10" width="9.140625" style="6"/>
  </cols>
  <sheetData>
    <row r="1" spans="1:9" x14ac:dyDescent="0.25">
      <c r="A1" s="1" t="s">
        <v>0</v>
      </c>
      <c r="B1" s="1" t="s">
        <v>1</v>
      </c>
      <c r="C1" s="1" t="s">
        <v>106</v>
      </c>
      <c r="D1" s="1" t="s">
        <v>3</v>
      </c>
      <c r="E1" s="1" t="s">
        <v>107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19</v>
      </c>
      <c r="C2" s="1">
        <v>211600000</v>
      </c>
      <c r="D2" s="1">
        <v>211800000</v>
      </c>
      <c r="E2" s="1" t="s">
        <v>573</v>
      </c>
      <c r="F2" s="1" t="s">
        <v>385</v>
      </c>
      <c r="G2" s="2">
        <v>200000</v>
      </c>
      <c r="H2" s="1" t="s">
        <v>112</v>
      </c>
      <c r="I2" s="1">
        <v>2</v>
      </c>
    </row>
    <row r="3" spans="1:9" x14ac:dyDescent="0.25">
      <c r="A3" s="1">
        <v>4</v>
      </c>
      <c r="B3" s="1">
        <v>9</v>
      </c>
      <c r="C3" s="1">
        <v>96100000</v>
      </c>
      <c r="D3" s="1">
        <v>96300000</v>
      </c>
      <c r="E3" s="1" t="s">
        <v>574</v>
      </c>
      <c r="F3" s="1" t="s">
        <v>385</v>
      </c>
      <c r="G3" s="2">
        <v>200000</v>
      </c>
      <c r="H3" s="1" t="s">
        <v>575</v>
      </c>
      <c r="I3" s="1">
        <v>2</v>
      </c>
    </row>
    <row r="4" spans="1:9" x14ac:dyDescent="0.25">
      <c r="A4" s="1">
        <v>13</v>
      </c>
      <c r="B4" s="1">
        <v>7</v>
      </c>
      <c r="C4" s="1">
        <v>25800000</v>
      </c>
      <c r="D4" s="1" t="s">
        <v>576</v>
      </c>
      <c r="E4" s="1" t="s">
        <v>577</v>
      </c>
      <c r="F4" s="1" t="s">
        <v>385</v>
      </c>
      <c r="G4" s="2">
        <v>200000</v>
      </c>
      <c r="H4" s="1" t="s">
        <v>578</v>
      </c>
      <c r="I4" s="1">
        <v>2</v>
      </c>
    </row>
    <row r="5" spans="1:9" x14ac:dyDescent="0.25">
      <c r="A5" s="1">
        <v>1</v>
      </c>
      <c r="B5" s="1">
        <v>1</v>
      </c>
      <c r="C5" s="1">
        <v>6900000</v>
      </c>
      <c r="D5" s="2">
        <v>7000000</v>
      </c>
      <c r="E5" s="1" t="s">
        <v>579</v>
      </c>
      <c r="F5" s="1">
        <v>2</v>
      </c>
      <c r="G5" s="2">
        <v>100000</v>
      </c>
      <c r="H5" s="1" t="s">
        <v>114</v>
      </c>
      <c r="I5" s="1">
        <v>1</v>
      </c>
    </row>
    <row r="6" spans="1:9" x14ac:dyDescent="0.25">
      <c r="A6" s="1">
        <v>1</v>
      </c>
      <c r="B6" s="1">
        <v>2</v>
      </c>
      <c r="C6" s="1">
        <v>15300000</v>
      </c>
      <c r="D6" s="1">
        <v>15400000</v>
      </c>
      <c r="E6" s="1" t="s">
        <v>580</v>
      </c>
      <c r="F6" s="1">
        <v>2</v>
      </c>
      <c r="G6" s="2">
        <v>100000</v>
      </c>
      <c r="H6" s="1" t="s">
        <v>116</v>
      </c>
      <c r="I6" s="1">
        <v>1</v>
      </c>
    </row>
    <row r="7" spans="1:9" x14ac:dyDescent="0.25">
      <c r="A7" s="1">
        <v>1</v>
      </c>
      <c r="B7" s="1">
        <v>3</v>
      </c>
      <c r="C7" s="1">
        <v>27200000</v>
      </c>
      <c r="D7" s="1">
        <v>27300000</v>
      </c>
      <c r="E7" s="1" t="s">
        <v>488</v>
      </c>
      <c r="F7" s="1">
        <v>3</v>
      </c>
      <c r="G7" s="2">
        <v>100000</v>
      </c>
      <c r="H7" s="1" t="s">
        <v>118</v>
      </c>
      <c r="I7" s="1">
        <v>1</v>
      </c>
    </row>
    <row r="8" spans="1:9" x14ac:dyDescent="0.25">
      <c r="A8" s="1">
        <v>1</v>
      </c>
      <c r="B8" s="1">
        <v>4</v>
      </c>
      <c r="C8" s="1">
        <v>37900000</v>
      </c>
      <c r="D8" s="1" t="s">
        <v>581</v>
      </c>
      <c r="E8" s="1" t="s">
        <v>582</v>
      </c>
      <c r="F8" s="1">
        <v>2</v>
      </c>
      <c r="G8" s="2">
        <v>100000</v>
      </c>
      <c r="H8" s="1" t="s">
        <v>120</v>
      </c>
      <c r="I8" s="1">
        <v>1</v>
      </c>
    </row>
    <row r="9" spans="1:9" x14ac:dyDescent="0.25">
      <c r="A9" s="1">
        <v>1</v>
      </c>
      <c r="B9" s="1">
        <v>5</v>
      </c>
      <c r="C9" s="1">
        <v>56200000</v>
      </c>
      <c r="D9" s="1">
        <v>56300000</v>
      </c>
      <c r="E9" s="1" t="s">
        <v>583</v>
      </c>
      <c r="F9" s="1">
        <v>2</v>
      </c>
      <c r="G9" s="2">
        <v>100000</v>
      </c>
      <c r="H9" s="1" t="s">
        <v>122</v>
      </c>
      <c r="I9" s="1">
        <v>1</v>
      </c>
    </row>
    <row r="10" spans="1:9" x14ac:dyDescent="0.25">
      <c r="A10" s="1">
        <v>1</v>
      </c>
      <c r="B10" s="1">
        <v>6</v>
      </c>
      <c r="C10" s="1">
        <v>61900000</v>
      </c>
      <c r="D10" s="1" t="s">
        <v>584</v>
      </c>
      <c r="E10" s="1" t="s">
        <v>585</v>
      </c>
      <c r="F10" s="1">
        <v>2</v>
      </c>
      <c r="G10" s="2">
        <v>100000</v>
      </c>
      <c r="H10" s="1" t="s">
        <v>124</v>
      </c>
      <c r="I10" s="1">
        <v>1</v>
      </c>
    </row>
    <row r="11" spans="1:9" x14ac:dyDescent="0.25">
      <c r="A11" s="1">
        <v>1</v>
      </c>
      <c r="B11" s="1">
        <v>7</v>
      </c>
      <c r="C11" s="1">
        <v>85400000</v>
      </c>
      <c r="D11" s="1">
        <v>85500000</v>
      </c>
      <c r="E11" s="1" t="s">
        <v>586</v>
      </c>
      <c r="F11" s="1">
        <v>2</v>
      </c>
      <c r="G11" s="2">
        <v>100000</v>
      </c>
      <c r="H11" s="1" t="s">
        <v>126</v>
      </c>
      <c r="I11" s="1">
        <v>1</v>
      </c>
    </row>
    <row r="12" spans="1:9" x14ac:dyDescent="0.25">
      <c r="A12" s="1">
        <v>1</v>
      </c>
      <c r="B12" s="1">
        <v>8</v>
      </c>
      <c r="C12" s="1">
        <v>92500000</v>
      </c>
      <c r="D12" s="1">
        <v>92600000</v>
      </c>
      <c r="E12" s="1" t="s">
        <v>587</v>
      </c>
      <c r="F12" s="1">
        <v>2</v>
      </c>
      <c r="G12" s="2">
        <v>100000</v>
      </c>
      <c r="H12" s="1" t="s">
        <v>128</v>
      </c>
      <c r="I12" s="1">
        <v>1</v>
      </c>
    </row>
    <row r="13" spans="1:9" x14ac:dyDescent="0.25">
      <c r="A13" s="1">
        <v>1</v>
      </c>
      <c r="B13" s="1">
        <v>9</v>
      </c>
      <c r="C13" s="1">
        <v>103700000</v>
      </c>
      <c r="D13" s="1">
        <v>103800000</v>
      </c>
      <c r="E13" s="1" t="s">
        <v>588</v>
      </c>
      <c r="F13" s="1">
        <v>2</v>
      </c>
      <c r="G13" s="2">
        <v>100000</v>
      </c>
      <c r="H13" s="1" t="s">
        <v>130</v>
      </c>
      <c r="I13" s="1">
        <v>1</v>
      </c>
    </row>
    <row r="14" spans="1:9" x14ac:dyDescent="0.25">
      <c r="A14" s="1">
        <v>1</v>
      </c>
      <c r="B14" s="1">
        <v>10</v>
      </c>
      <c r="C14" s="1">
        <v>117300000</v>
      </c>
      <c r="D14" s="1">
        <v>117400000</v>
      </c>
      <c r="E14" s="1" t="s">
        <v>589</v>
      </c>
      <c r="F14" s="1">
        <v>2</v>
      </c>
      <c r="G14" s="2">
        <v>100000</v>
      </c>
      <c r="H14" s="1" t="s">
        <v>132</v>
      </c>
      <c r="I14" s="1">
        <v>1</v>
      </c>
    </row>
    <row r="15" spans="1:9" x14ac:dyDescent="0.25">
      <c r="A15" s="1">
        <v>1</v>
      </c>
      <c r="B15" s="1">
        <v>11</v>
      </c>
      <c r="C15" s="1">
        <v>133700000</v>
      </c>
      <c r="D15" s="1">
        <v>133800000</v>
      </c>
      <c r="E15" s="1" t="s">
        <v>590</v>
      </c>
      <c r="F15" s="1">
        <v>2</v>
      </c>
      <c r="G15" s="2">
        <v>100000</v>
      </c>
      <c r="H15" s="1" t="s">
        <v>135</v>
      </c>
      <c r="I15" s="1">
        <v>1</v>
      </c>
    </row>
    <row r="16" spans="1:9" x14ac:dyDescent="0.25">
      <c r="A16" s="1">
        <v>1</v>
      </c>
      <c r="B16" s="1">
        <v>12</v>
      </c>
      <c r="C16" s="1">
        <v>134500000</v>
      </c>
      <c r="D16" s="1">
        <v>134600000</v>
      </c>
      <c r="E16" s="1" t="s">
        <v>465</v>
      </c>
      <c r="F16" s="1">
        <v>3</v>
      </c>
      <c r="G16" s="2">
        <v>100000</v>
      </c>
      <c r="H16" s="1" t="s">
        <v>137</v>
      </c>
      <c r="I16" s="1">
        <v>1</v>
      </c>
    </row>
    <row r="17" spans="1:9" x14ac:dyDescent="0.25">
      <c r="A17" s="1">
        <v>1</v>
      </c>
      <c r="B17" s="1">
        <v>13</v>
      </c>
      <c r="C17" s="1">
        <v>143100000</v>
      </c>
      <c r="D17" s="1">
        <v>143200000</v>
      </c>
      <c r="E17" s="1" t="s">
        <v>591</v>
      </c>
      <c r="F17" s="1">
        <v>2</v>
      </c>
      <c r="G17" s="2">
        <v>100000</v>
      </c>
      <c r="H17" s="1" t="s">
        <v>446</v>
      </c>
      <c r="I17" s="1">
        <v>1</v>
      </c>
    </row>
    <row r="18" spans="1:9" x14ac:dyDescent="0.25">
      <c r="A18" s="1">
        <v>1</v>
      </c>
      <c r="B18" s="1">
        <v>14</v>
      </c>
      <c r="C18" s="1">
        <v>148200000</v>
      </c>
      <c r="D18" s="1">
        <v>148300000</v>
      </c>
      <c r="E18" s="1" t="s">
        <v>592</v>
      </c>
      <c r="F18" s="1">
        <v>3</v>
      </c>
      <c r="G18" s="2">
        <v>100000</v>
      </c>
      <c r="H18" s="1" t="s">
        <v>448</v>
      </c>
      <c r="I18" s="1">
        <v>1</v>
      </c>
    </row>
    <row r="19" spans="1:9" x14ac:dyDescent="0.25">
      <c r="A19" s="1">
        <v>1</v>
      </c>
      <c r="B19" s="1">
        <v>15</v>
      </c>
      <c r="C19" s="1">
        <v>152400000</v>
      </c>
      <c r="D19" s="1">
        <v>152500000</v>
      </c>
      <c r="E19" s="1" t="s">
        <v>593</v>
      </c>
      <c r="F19" s="1">
        <v>2</v>
      </c>
      <c r="G19" s="2">
        <v>100000</v>
      </c>
      <c r="H19" s="1" t="s">
        <v>594</v>
      </c>
      <c r="I19" s="1">
        <v>1</v>
      </c>
    </row>
    <row r="20" spans="1:9" x14ac:dyDescent="0.25">
      <c r="A20" s="1">
        <v>1</v>
      </c>
      <c r="B20" s="1">
        <v>16</v>
      </c>
      <c r="C20" s="1">
        <v>155100000</v>
      </c>
      <c r="D20" s="1">
        <v>155200000</v>
      </c>
      <c r="E20" s="1" t="s">
        <v>595</v>
      </c>
      <c r="F20" s="1">
        <v>2</v>
      </c>
      <c r="G20" s="2">
        <v>100000</v>
      </c>
      <c r="H20" s="1" t="s">
        <v>596</v>
      </c>
      <c r="I20" s="1">
        <v>1</v>
      </c>
    </row>
    <row r="21" spans="1:9" x14ac:dyDescent="0.25">
      <c r="A21" s="1">
        <v>1</v>
      </c>
      <c r="B21" s="1">
        <v>17</v>
      </c>
      <c r="C21" s="1">
        <v>155600000</v>
      </c>
      <c r="D21" s="1">
        <v>155700000</v>
      </c>
      <c r="E21" s="1" t="s">
        <v>597</v>
      </c>
      <c r="F21" s="1">
        <v>2</v>
      </c>
      <c r="G21" s="2">
        <v>100000</v>
      </c>
      <c r="H21" s="1" t="s">
        <v>598</v>
      </c>
      <c r="I21" s="1">
        <v>1</v>
      </c>
    </row>
    <row r="22" spans="1:9" x14ac:dyDescent="0.25">
      <c r="A22" s="1">
        <v>1</v>
      </c>
      <c r="B22" s="1">
        <v>18</v>
      </c>
      <c r="C22" s="1">
        <v>164100000</v>
      </c>
      <c r="D22" s="1">
        <v>164200000</v>
      </c>
      <c r="E22" s="1" t="s">
        <v>599</v>
      </c>
      <c r="F22" s="1">
        <v>2</v>
      </c>
      <c r="G22" s="2">
        <v>100000</v>
      </c>
      <c r="H22" s="1" t="s">
        <v>600</v>
      </c>
      <c r="I22" s="1">
        <v>1</v>
      </c>
    </row>
    <row r="23" spans="1:9" x14ac:dyDescent="0.25">
      <c r="A23" s="1">
        <v>1</v>
      </c>
      <c r="B23" s="1">
        <v>19</v>
      </c>
      <c r="C23" s="1">
        <v>169200000</v>
      </c>
      <c r="D23" s="1">
        <v>169300000</v>
      </c>
      <c r="E23" s="1" t="s">
        <v>601</v>
      </c>
      <c r="F23" s="1">
        <v>2</v>
      </c>
      <c r="G23" s="2">
        <v>100000</v>
      </c>
      <c r="H23" s="1" t="s">
        <v>602</v>
      </c>
      <c r="I23" s="1">
        <v>1</v>
      </c>
    </row>
    <row r="24" spans="1:9" x14ac:dyDescent="0.25">
      <c r="A24" s="1">
        <v>1</v>
      </c>
      <c r="B24" s="1">
        <v>20</v>
      </c>
      <c r="C24" s="1">
        <v>174500000</v>
      </c>
      <c r="D24" s="1">
        <v>174600000</v>
      </c>
      <c r="E24" s="1" t="s">
        <v>603</v>
      </c>
      <c r="F24" s="1">
        <v>2</v>
      </c>
      <c r="G24" s="2">
        <v>100000</v>
      </c>
      <c r="H24" s="1" t="s">
        <v>604</v>
      </c>
      <c r="I24" s="1">
        <v>1</v>
      </c>
    </row>
    <row r="25" spans="1:9" x14ac:dyDescent="0.25">
      <c r="A25" s="1">
        <v>1</v>
      </c>
      <c r="B25" s="1">
        <v>21</v>
      </c>
      <c r="C25" s="1">
        <v>177800000</v>
      </c>
      <c r="D25" s="1">
        <v>177900000</v>
      </c>
      <c r="E25" s="1" t="s">
        <v>605</v>
      </c>
      <c r="F25" s="1">
        <v>2</v>
      </c>
      <c r="G25" s="2">
        <v>100000</v>
      </c>
      <c r="H25" s="1" t="s">
        <v>606</v>
      </c>
      <c r="I25" s="1">
        <v>1</v>
      </c>
    </row>
    <row r="26" spans="1:9" x14ac:dyDescent="0.25">
      <c r="A26" s="1">
        <v>1</v>
      </c>
      <c r="B26" s="1">
        <v>22</v>
      </c>
      <c r="C26" s="1">
        <v>182000000</v>
      </c>
      <c r="D26" s="1">
        <v>182100000</v>
      </c>
      <c r="E26" s="1" t="s">
        <v>607</v>
      </c>
      <c r="F26" s="1">
        <v>2</v>
      </c>
      <c r="G26" s="2">
        <v>100000</v>
      </c>
      <c r="H26" s="1" t="s">
        <v>608</v>
      </c>
      <c r="I26" s="1">
        <v>1</v>
      </c>
    </row>
    <row r="27" spans="1:9" x14ac:dyDescent="0.25">
      <c r="A27" s="1">
        <v>1</v>
      </c>
      <c r="B27" s="1">
        <v>23</v>
      </c>
      <c r="C27" s="1">
        <v>184200000</v>
      </c>
      <c r="D27" s="1">
        <v>184300000</v>
      </c>
      <c r="E27" s="1" t="s">
        <v>609</v>
      </c>
      <c r="F27" s="1">
        <v>2</v>
      </c>
      <c r="G27" s="2">
        <v>100000</v>
      </c>
      <c r="H27" s="1" t="s">
        <v>610</v>
      </c>
      <c r="I27" s="1">
        <v>1</v>
      </c>
    </row>
    <row r="28" spans="1:9" x14ac:dyDescent="0.25">
      <c r="A28" s="1">
        <v>1</v>
      </c>
      <c r="B28" s="1">
        <v>24</v>
      </c>
      <c r="C28" s="1">
        <v>190000000</v>
      </c>
      <c r="D28" s="1">
        <v>190100000</v>
      </c>
      <c r="E28" s="1" t="s">
        <v>611</v>
      </c>
      <c r="F28" s="1">
        <v>2</v>
      </c>
      <c r="G28" s="2">
        <v>100000</v>
      </c>
      <c r="H28" s="1" t="s">
        <v>612</v>
      </c>
      <c r="I28" s="1">
        <v>1</v>
      </c>
    </row>
    <row r="29" spans="1:9" x14ac:dyDescent="0.25">
      <c r="A29" s="1">
        <v>1</v>
      </c>
      <c r="B29" s="1">
        <v>25</v>
      </c>
      <c r="C29" s="1">
        <v>191900000</v>
      </c>
      <c r="D29" s="1" t="s">
        <v>613</v>
      </c>
      <c r="E29" s="1" t="s">
        <v>614</v>
      </c>
      <c r="F29" s="1">
        <v>2</v>
      </c>
      <c r="G29" s="2">
        <v>100000</v>
      </c>
      <c r="H29" s="1" t="s">
        <v>615</v>
      </c>
      <c r="I29" s="1">
        <v>1</v>
      </c>
    </row>
    <row r="30" spans="1:9" x14ac:dyDescent="0.25">
      <c r="A30" s="1">
        <v>1</v>
      </c>
      <c r="B30" s="1">
        <v>26</v>
      </c>
      <c r="C30" s="1">
        <v>195600000</v>
      </c>
      <c r="D30" s="1">
        <v>195700000</v>
      </c>
      <c r="E30" s="1" t="s">
        <v>518</v>
      </c>
      <c r="F30" s="1">
        <v>2</v>
      </c>
      <c r="G30" s="2">
        <v>100000</v>
      </c>
      <c r="H30" s="1" t="s">
        <v>616</v>
      </c>
      <c r="I30" s="1">
        <v>1</v>
      </c>
    </row>
    <row r="31" spans="1:9" x14ac:dyDescent="0.25">
      <c r="A31" s="1">
        <v>1</v>
      </c>
      <c r="B31" s="1">
        <v>27</v>
      </c>
      <c r="C31" s="1">
        <v>212500000</v>
      </c>
      <c r="D31" s="1">
        <v>212600000</v>
      </c>
      <c r="E31" s="1" t="s">
        <v>490</v>
      </c>
      <c r="F31" s="1">
        <v>2</v>
      </c>
      <c r="G31" s="2">
        <v>100000</v>
      </c>
      <c r="H31" s="1" t="s">
        <v>617</v>
      </c>
      <c r="I31" s="1">
        <v>1</v>
      </c>
    </row>
    <row r="32" spans="1:9" x14ac:dyDescent="0.25">
      <c r="A32" s="1">
        <v>1</v>
      </c>
      <c r="B32" s="1">
        <v>28</v>
      </c>
      <c r="C32" s="1">
        <v>236600000</v>
      </c>
      <c r="D32" s="1">
        <v>236700000</v>
      </c>
      <c r="E32" s="1" t="s">
        <v>618</v>
      </c>
      <c r="F32" s="1">
        <v>2</v>
      </c>
      <c r="G32" s="2">
        <v>100000</v>
      </c>
      <c r="H32" s="1" t="s">
        <v>619</v>
      </c>
      <c r="I32" s="1">
        <v>1</v>
      </c>
    </row>
    <row r="33" spans="1:9" x14ac:dyDescent="0.25">
      <c r="A33" s="1">
        <v>1</v>
      </c>
      <c r="B33" s="1">
        <v>29</v>
      </c>
      <c r="C33" s="1">
        <v>243400000</v>
      </c>
      <c r="D33" s="1">
        <v>243500000</v>
      </c>
      <c r="E33" s="1" t="s">
        <v>620</v>
      </c>
      <c r="F33" s="1">
        <v>2</v>
      </c>
      <c r="G33" s="2">
        <v>100000</v>
      </c>
      <c r="H33" s="1" t="s">
        <v>621</v>
      </c>
      <c r="I33" s="1">
        <v>1</v>
      </c>
    </row>
    <row r="34" spans="1:9" x14ac:dyDescent="0.25">
      <c r="A34" s="1">
        <v>1</v>
      </c>
      <c r="B34" s="1">
        <v>30</v>
      </c>
      <c r="C34" s="1">
        <v>258700000</v>
      </c>
      <c r="D34" s="1">
        <v>258800000</v>
      </c>
      <c r="E34" s="1" t="s">
        <v>484</v>
      </c>
      <c r="F34" s="1">
        <v>3</v>
      </c>
      <c r="G34" s="2">
        <v>100000</v>
      </c>
      <c r="H34" s="1" t="s">
        <v>622</v>
      </c>
      <c r="I34" s="1">
        <v>1</v>
      </c>
    </row>
    <row r="35" spans="1:9" x14ac:dyDescent="0.25">
      <c r="A35" s="1">
        <v>2</v>
      </c>
      <c r="B35" s="1">
        <v>1</v>
      </c>
      <c r="C35" s="1">
        <v>28200000</v>
      </c>
      <c r="D35" s="1">
        <v>28300000</v>
      </c>
      <c r="E35" s="1" t="s">
        <v>366</v>
      </c>
      <c r="F35" s="1">
        <v>3</v>
      </c>
      <c r="G35" s="2">
        <v>100000</v>
      </c>
      <c r="H35" s="1" t="s">
        <v>139</v>
      </c>
      <c r="I35" s="1">
        <v>1</v>
      </c>
    </row>
    <row r="36" spans="1:9" x14ac:dyDescent="0.25">
      <c r="A36" s="1">
        <v>2</v>
      </c>
      <c r="B36" s="1">
        <v>2</v>
      </c>
      <c r="C36" s="1">
        <v>29700000</v>
      </c>
      <c r="D36" s="1">
        <v>29800000</v>
      </c>
      <c r="E36" s="1" t="s">
        <v>623</v>
      </c>
      <c r="F36" s="1">
        <v>2</v>
      </c>
      <c r="G36" s="2">
        <v>100000</v>
      </c>
      <c r="H36" s="1" t="s">
        <v>141</v>
      </c>
      <c r="I36" s="1">
        <v>1</v>
      </c>
    </row>
    <row r="37" spans="1:9" x14ac:dyDescent="0.25">
      <c r="A37" s="1">
        <v>2</v>
      </c>
      <c r="B37" s="1">
        <v>3</v>
      </c>
      <c r="C37" s="1">
        <v>39100000</v>
      </c>
      <c r="D37" s="1">
        <v>39200000</v>
      </c>
      <c r="E37" s="1" t="s">
        <v>624</v>
      </c>
      <c r="F37" s="1">
        <v>2</v>
      </c>
      <c r="G37" s="2">
        <v>100000</v>
      </c>
      <c r="H37" s="1" t="s">
        <v>143</v>
      </c>
      <c r="I37" s="1">
        <v>1</v>
      </c>
    </row>
    <row r="38" spans="1:9" x14ac:dyDescent="0.25">
      <c r="A38" s="1">
        <v>2</v>
      </c>
      <c r="B38" s="1">
        <v>4</v>
      </c>
      <c r="C38" s="1">
        <v>52600000</v>
      </c>
      <c r="D38" s="1">
        <v>52700000</v>
      </c>
      <c r="E38" s="1" t="s">
        <v>625</v>
      </c>
      <c r="F38" s="1">
        <v>2</v>
      </c>
      <c r="G38" s="2">
        <v>100000</v>
      </c>
      <c r="H38" s="1" t="s">
        <v>145</v>
      </c>
      <c r="I38" s="1">
        <v>1</v>
      </c>
    </row>
    <row r="39" spans="1:9" x14ac:dyDescent="0.25">
      <c r="A39" s="1">
        <v>2</v>
      </c>
      <c r="B39" s="1">
        <v>5</v>
      </c>
      <c r="C39" s="1">
        <v>56800000</v>
      </c>
      <c r="D39" s="1">
        <v>56900000</v>
      </c>
      <c r="E39" s="1" t="s">
        <v>626</v>
      </c>
      <c r="F39" s="1">
        <v>3</v>
      </c>
      <c r="G39" s="2">
        <v>100000</v>
      </c>
      <c r="H39" s="1" t="s">
        <v>147</v>
      </c>
      <c r="I39" s="1">
        <v>1</v>
      </c>
    </row>
    <row r="40" spans="1:9" x14ac:dyDescent="0.25">
      <c r="A40" s="1">
        <v>2</v>
      </c>
      <c r="B40" s="1">
        <v>6</v>
      </c>
      <c r="C40" s="1">
        <v>62400000</v>
      </c>
      <c r="D40" s="1">
        <v>62500000</v>
      </c>
      <c r="E40" s="1" t="s">
        <v>121</v>
      </c>
      <c r="F40" s="1">
        <v>2</v>
      </c>
      <c r="G40" s="2">
        <v>100000</v>
      </c>
      <c r="H40" s="1" t="s">
        <v>149</v>
      </c>
      <c r="I40" s="1">
        <v>1</v>
      </c>
    </row>
    <row r="41" spans="1:9" x14ac:dyDescent="0.25">
      <c r="A41" s="1">
        <v>2</v>
      </c>
      <c r="B41" s="1">
        <v>7</v>
      </c>
      <c r="C41" s="1">
        <v>78300000</v>
      </c>
      <c r="D41" s="1">
        <v>78400000</v>
      </c>
      <c r="E41" s="1" t="s">
        <v>339</v>
      </c>
      <c r="F41" s="1">
        <v>2</v>
      </c>
      <c r="G41" s="2">
        <v>100000</v>
      </c>
      <c r="H41" s="1" t="s">
        <v>151</v>
      </c>
      <c r="I41" s="1">
        <v>1</v>
      </c>
    </row>
    <row r="42" spans="1:9" x14ac:dyDescent="0.25">
      <c r="A42" s="1">
        <v>2</v>
      </c>
      <c r="B42" s="1">
        <v>8</v>
      </c>
      <c r="C42" s="1">
        <v>95900000</v>
      </c>
      <c r="D42" s="1" t="s">
        <v>564</v>
      </c>
      <c r="E42" s="1" t="s">
        <v>627</v>
      </c>
      <c r="F42" s="1">
        <v>2</v>
      </c>
      <c r="G42" s="2">
        <v>100000</v>
      </c>
      <c r="H42" s="1" t="s">
        <v>153</v>
      </c>
      <c r="I42" s="1">
        <v>1</v>
      </c>
    </row>
    <row r="43" spans="1:9" x14ac:dyDescent="0.25">
      <c r="A43" s="1">
        <v>2</v>
      </c>
      <c r="B43" s="1">
        <v>9</v>
      </c>
      <c r="C43" s="1">
        <v>113700000</v>
      </c>
      <c r="D43" s="1">
        <v>113800000</v>
      </c>
      <c r="E43" s="1" t="s">
        <v>628</v>
      </c>
      <c r="F43" s="1">
        <v>2</v>
      </c>
      <c r="G43" s="2">
        <v>100000</v>
      </c>
      <c r="H43" s="1" t="s">
        <v>155</v>
      </c>
      <c r="I43" s="1">
        <v>1</v>
      </c>
    </row>
    <row r="44" spans="1:9" x14ac:dyDescent="0.25">
      <c r="A44" s="1">
        <v>2</v>
      </c>
      <c r="B44" s="1">
        <v>10</v>
      </c>
      <c r="C44" s="1">
        <v>121500000</v>
      </c>
      <c r="D44" s="1">
        <v>121600000</v>
      </c>
      <c r="E44" s="1" t="s">
        <v>629</v>
      </c>
      <c r="F44" s="1">
        <v>2</v>
      </c>
      <c r="G44" s="2">
        <v>100000</v>
      </c>
      <c r="H44" s="1" t="s">
        <v>158</v>
      </c>
      <c r="I44" s="1">
        <v>1</v>
      </c>
    </row>
    <row r="45" spans="1:9" x14ac:dyDescent="0.25">
      <c r="A45" s="1">
        <v>2</v>
      </c>
      <c r="B45" s="1">
        <v>11</v>
      </c>
      <c r="C45" s="1">
        <v>122300000</v>
      </c>
      <c r="D45" s="1">
        <v>122400000</v>
      </c>
      <c r="E45" s="1" t="s">
        <v>630</v>
      </c>
      <c r="F45" s="1">
        <v>2</v>
      </c>
      <c r="G45" s="2">
        <v>100000</v>
      </c>
      <c r="H45" s="1" t="s">
        <v>160</v>
      </c>
      <c r="I45" s="1">
        <v>1</v>
      </c>
    </row>
    <row r="46" spans="1:9" x14ac:dyDescent="0.25">
      <c r="A46" s="1">
        <v>2</v>
      </c>
      <c r="B46" s="1">
        <v>12</v>
      </c>
      <c r="C46" s="1">
        <v>142500000</v>
      </c>
      <c r="D46" s="1">
        <v>142600000</v>
      </c>
      <c r="E46" s="1" t="s">
        <v>466</v>
      </c>
      <c r="F46" s="1">
        <v>2</v>
      </c>
      <c r="G46" s="2">
        <v>100000</v>
      </c>
      <c r="H46" s="1" t="s">
        <v>162</v>
      </c>
      <c r="I46" s="1">
        <v>1</v>
      </c>
    </row>
    <row r="47" spans="1:9" x14ac:dyDescent="0.25">
      <c r="A47" s="1">
        <v>2</v>
      </c>
      <c r="B47" s="1">
        <v>13</v>
      </c>
      <c r="C47" s="1">
        <v>160900000</v>
      </c>
      <c r="D47" s="1" t="s">
        <v>631</v>
      </c>
      <c r="E47" s="1" t="s">
        <v>632</v>
      </c>
      <c r="F47" s="1">
        <v>2</v>
      </c>
      <c r="G47" s="2">
        <v>100000</v>
      </c>
      <c r="H47" s="1" t="s">
        <v>164</v>
      </c>
      <c r="I47" s="1">
        <v>1</v>
      </c>
    </row>
    <row r="48" spans="1:9" x14ac:dyDescent="0.25">
      <c r="A48" s="1">
        <v>2</v>
      </c>
      <c r="B48" s="1">
        <v>14</v>
      </c>
      <c r="C48" s="1">
        <v>169100000</v>
      </c>
      <c r="D48" s="1">
        <v>169200000</v>
      </c>
      <c r="E48" s="1" t="s">
        <v>633</v>
      </c>
      <c r="F48" s="1">
        <v>2</v>
      </c>
      <c r="G48" s="2">
        <v>100000</v>
      </c>
      <c r="H48" s="1" t="s">
        <v>166</v>
      </c>
      <c r="I48" s="1">
        <v>1</v>
      </c>
    </row>
    <row r="49" spans="1:9" x14ac:dyDescent="0.25">
      <c r="A49" s="1">
        <v>2</v>
      </c>
      <c r="B49" s="1">
        <v>15</v>
      </c>
      <c r="C49" s="1">
        <v>169400000</v>
      </c>
      <c r="D49" s="1">
        <v>169500000</v>
      </c>
      <c r="E49" s="1" t="s">
        <v>370</v>
      </c>
      <c r="F49" s="1">
        <v>2</v>
      </c>
      <c r="G49" s="2">
        <v>100000</v>
      </c>
      <c r="H49" s="1" t="s">
        <v>169</v>
      </c>
      <c r="I49" s="1">
        <v>1</v>
      </c>
    </row>
    <row r="50" spans="1:9" x14ac:dyDescent="0.25">
      <c r="A50" s="1">
        <v>2</v>
      </c>
      <c r="B50" s="1">
        <v>16</v>
      </c>
      <c r="C50" s="1">
        <v>169700000</v>
      </c>
      <c r="D50" s="1">
        <v>169800000</v>
      </c>
      <c r="E50" s="1" t="s">
        <v>634</v>
      </c>
      <c r="F50" s="1">
        <v>2</v>
      </c>
      <c r="G50" s="2">
        <v>100000</v>
      </c>
      <c r="H50" s="1" t="s">
        <v>171</v>
      </c>
      <c r="I50" s="1">
        <v>1</v>
      </c>
    </row>
    <row r="51" spans="1:9" x14ac:dyDescent="0.25">
      <c r="A51" s="1">
        <v>2</v>
      </c>
      <c r="B51" s="1">
        <v>17</v>
      </c>
      <c r="C51" s="1">
        <v>171700000</v>
      </c>
      <c r="D51" s="1">
        <v>171800000</v>
      </c>
      <c r="E51" s="1" t="s">
        <v>635</v>
      </c>
      <c r="F51" s="1">
        <v>2</v>
      </c>
      <c r="G51" s="2">
        <v>100000</v>
      </c>
      <c r="H51" s="1" t="s">
        <v>110</v>
      </c>
      <c r="I51" s="1">
        <v>1</v>
      </c>
    </row>
    <row r="52" spans="1:9" x14ac:dyDescent="0.25">
      <c r="A52" s="1">
        <v>2</v>
      </c>
      <c r="B52" s="1">
        <v>18</v>
      </c>
      <c r="C52" s="1">
        <v>199100000</v>
      </c>
      <c r="D52" s="1">
        <v>199200000</v>
      </c>
      <c r="E52" s="1" t="s">
        <v>636</v>
      </c>
      <c r="F52" s="1">
        <v>2</v>
      </c>
      <c r="G52" s="2">
        <v>100000</v>
      </c>
      <c r="H52" s="1" t="s">
        <v>173</v>
      </c>
      <c r="I52" s="1">
        <v>1</v>
      </c>
    </row>
    <row r="53" spans="1:9" x14ac:dyDescent="0.25">
      <c r="A53" s="1">
        <v>2</v>
      </c>
      <c r="B53" s="1">
        <v>20</v>
      </c>
      <c r="C53" s="1">
        <v>213500000</v>
      </c>
      <c r="D53" s="1">
        <v>213600000</v>
      </c>
      <c r="E53" s="1" t="s">
        <v>637</v>
      </c>
      <c r="F53" s="1">
        <v>2</v>
      </c>
      <c r="G53" s="2">
        <v>100000</v>
      </c>
      <c r="H53" s="1" t="s">
        <v>175</v>
      </c>
      <c r="I53" s="1">
        <v>1</v>
      </c>
    </row>
    <row r="54" spans="1:9" x14ac:dyDescent="0.25">
      <c r="A54" s="1">
        <v>2</v>
      </c>
      <c r="B54" s="1">
        <v>21</v>
      </c>
      <c r="C54" s="1">
        <v>219600000</v>
      </c>
      <c r="D54" s="1">
        <v>219700000</v>
      </c>
      <c r="E54" s="1" t="s">
        <v>595</v>
      </c>
      <c r="F54" s="1">
        <v>2</v>
      </c>
      <c r="G54" s="2">
        <v>100000</v>
      </c>
      <c r="H54" s="1" t="s">
        <v>176</v>
      </c>
      <c r="I54" s="1">
        <v>1</v>
      </c>
    </row>
    <row r="55" spans="1:9" x14ac:dyDescent="0.25">
      <c r="A55" s="1">
        <v>2</v>
      </c>
      <c r="B55" s="1">
        <v>22</v>
      </c>
      <c r="C55" s="1">
        <v>227800000</v>
      </c>
      <c r="D55" s="1">
        <v>227900000</v>
      </c>
      <c r="E55" s="1" t="s">
        <v>638</v>
      </c>
      <c r="F55" s="1">
        <v>2</v>
      </c>
      <c r="G55" s="2">
        <v>100000</v>
      </c>
      <c r="H55" s="1" t="s">
        <v>178</v>
      </c>
      <c r="I55" s="1">
        <v>1</v>
      </c>
    </row>
    <row r="56" spans="1:9" x14ac:dyDescent="0.25">
      <c r="A56" s="1">
        <v>2</v>
      </c>
      <c r="B56" s="1">
        <v>23</v>
      </c>
      <c r="C56" s="1">
        <v>230700000</v>
      </c>
      <c r="D56" s="1">
        <v>230800000</v>
      </c>
      <c r="E56" s="1" t="s">
        <v>579</v>
      </c>
      <c r="F56" s="1">
        <v>2</v>
      </c>
      <c r="G56" s="2">
        <v>100000</v>
      </c>
      <c r="H56" s="1" t="s">
        <v>181</v>
      </c>
      <c r="I56" s="1">
        <v>1</v>
      </c>
    </row>
    <row r="57" spans="1:9" x14ac:dyDescent="0.25">
      <c r="A57" s="1">
        <v>2</v>
      </c>
      <c r="B57" s="1">
        <v>24</v>
      </c>
      <c r="C57" s="1">
        <v>236300000</v>
      </c>
      <c r="D57" s="1">
        <v>236400000</v>
      </c>
      <c r="E57" s="1" t="s">
        <v>639</v>
      </c>
      <c r="F57" s="1">
        <v>3</v>
      </c>
      <c r="G57" s="2">
        <v>100000</v>
      </c>
      <c r="H57" s="1" t="s">
        <v>183</v>
      </c>
      <c r="I57" s="1">
        <v>1</v>
      </c>
    </row>
    <row r="58" spans="1:9" x14ac:dyDescent="0.25">
      <c r="A58" s="1">
        <v>2</v>
      </c>
      <c r="B58" s="1">
        <v>25</v>
      </c>
      <c r="C58" s="1">
        <v>238700000</v>
      </c>
      <c r="D58" s="1">
        <v>238800000</v>
      </c>
      <c r="E58" s="1" t="s">
        <v>640</v>
      </c>
      <c r="F58" s="1">
        <v>2</v>
      </c>
      <c r="G58" s="2">
        <v>100000</v>
      </c>
      <c r="H58" s="1" t="s">
        <v>185</v>
      </c>
      <c r="I58" s="1">
        <v>1</v>
      </c>
    </row>
    <row r="59" spans="1:9" x14ac:dyDescent="0.25">
      <c r="A59" s="1">
        <v>2</v>
      </c>
      <c r="B59" s="1">
        <v>26</v>
      </c>
      <c r="C59" s="1">
        <v>247200000</v>
      </c>
      <c r="D59" s="1">
        <v>247300000</v>
      </c>
      <c r="E59" s="1" t="s">
        <v>641</v>
      </c>
      <c r="F59" s="1">
        <v>2</v>
      </c>
      <c r="G59" s="2">
        <v>100000</v>
      </c>
      <c r="H59" s="1" t="s">
        <v>187</v>
      </c>
      <c r="I59" s="1">
        <v>1</v>
      </c>
    </row>
    <row r="60" spans="1:9" x14ac:dyDescent="0.25">
      <c r="A60" s="1">
        <v>2</v>
      </c>
      <c r="B60" s="1">
        <v>27</v>
      </c>
      <c r="C60" s="1">
        <v>249700000</v>
      </c>
      <c r="D60" s="1">
        <v>249800000</v>
      </c>
      <c r="E60" s="1" t="s">
        <v>202</v>
      </c>
      <c r="F60" s="1">
        <v>2</v>
      </c>
      <c r="G60" s="2">
        <v>100000</v>
      </c>
      <c r="H60" s="1" t="s">
        <v>189</v>
      </c>
      <c r="I60" s="1">
        <v>1</v>
      </c>
    </row>
    <row r="61" spans="1:9" x14ac:dyDescent="0.25">
      <c r="A61" s="1">
        <v>3</v>
      </c>
      <c r="B61" s="1">
        <v>1</v>
      </c>
      <c r="C61" s="1">
        <v>23500000</v>
      </c>
      <c r="D61" s="1">
        <v>23600000</v>
      </c>
      <c r="E61" s="1" t="s">
        <v>642</v>
      </c>
      <c r="F61" s="1">
        <v>2</v>
      </c>
      <c r="G61" s="2">
        <v>100000</v>
      </c>
      <c r="H61" s="1" t="s">
        <v>195</v>
      </c>
      <c r="I61" s="1">
        <v>1</v>
      </c>
    </row>
    <row r="62" spans="1:9" x14ac:dyDescent="0.25">
      <c r="A62" s="1">
        <v>3</v>
      </c>
      <c r="B62" s="1">
        <v>2</v>
      </c>
      <c r="C62" s="1">
        <v>91900000</v>
      </c>
      <c r="D62" s="1" t="s">
        <v>643</v>
      </c>
      <c r="E62" s="1" t="s">
        <v>119</v>
      </c>
      <c r="F62" s="1">
        <v>2</v>
      </c>
      <c r="G62" s="2">
        <v>100000</v>
      </c>
      <c r="H62" s="1" t="s">
        <v>197</v>
      </c>
      <c r="I62" s="1">
        <v>1</v>
      </c>
    </row>
    <row r="63" spans="1:9" x14ac:dyDescent="0.25">
      <c r="A63" s="1">
        <v>3</v>
      </c>
      <c r="B63" s="1">
        <v>3</v>
      </c>
      <c r="C63" s="1">
        <v>118800000</v>
      </c>
      <c r="D63" s="1">
        <v>118900000</v>
      </c>
      <c r="E63" s="1" t="s">
        <v>644</v>
      </c>
      <c r="F63" s="1">
        <v>2</v>
      </c>
      <c r="G63" s="2">
        <v>100000</v>
      </c>
      <c r="H63" s="1" t="s">
        <v>199</v>
      </c>
      <c r="I63" s="1">
        <v>1</v>
      </c>
    </row>
    <row r="64" spans="1:9" x14ac:dyDescent="0.25">
      <c r="A64" s="1">
        <v>3</v>
      </c>
      <c r="B64" s="1">
        <v>4</v>
      </c>
      <c r="C64" s="1">
        <v>134800000</v>
      </c>
      <c r="D64" s="1">
        <v>134900000</v>
      </c>
      <c r="E64" s="1" t="s">
        <v>229</v>
      </c>
      <c r="F64" s="1">
        <v>3</v>
      </c>
      <c r="G64" s="2">
        <v>100000</v>
      </c>
      <c r="H64" s="1" t="s">
        <v>201</v>
      </c>
      <c r="I64" s="1">
        <v>1</v>
      </c>
    </row>
    <row r="65" spans="1:9" x14ac:dyDescent="0.25">
      <c r="A65" s="1">
        <v>3</v>
      </c>
      <c r="B65" s="1">
        <v>5</v>
      </c>
      <c r="C65" s="1">
        <v>137900000</v>
      </c>
      <c r="D65" s="1" t="s">
        <v>645</v>
      </c>
      <c r="E65" s="1" t="s">
        <v>646</v>
      </c>
      <c r="F65" s="1">
        <v>2</v>
      </c>
      <c r="G65" s="2">
        <v>100000</v>
      </c>
      <c r="H65" s="1" t="s">
        <v>203</v>
      </c>
      <c r="I65" s="1">
        <v>1</v>
      </c>
    </row>
    <row r="66" spans="1:9" x14ac:dyDescent="0.25">
      <c r="A66" s="1">
        <v>3</v>
      </c>
      <c r="B66" s="1">
        <v>6</v>
      </c>
      <c r="C66" s="1">
        <v>154900000</v>
      </c>
      <c r="D66" s="1" t="s">
        <v>647</v>
      </c>
      <c r="E66" s="1" t="s">
        <v>579</v>
      </c>
      <c r="F66" s="1">
        <v>2</v>
      </c>
      <c r="G66" s="2">
        <v>100000</v>
      </c>
      <c r="H66" s="1" t="s">
        <v>205</v>
      </c>
      <c r="I66" s="1">
        <v>1</v>
      </c>
    </row>
    <row r="67" spans="1:9" x14ac:dyDescent="0.25">
      <c r="A67" s="1">
        <v>3</v>
      </c>
      <c r="B67" s="1">
        <v>7</v>
      </c>
      <c r="C67" s="1">
        <v>165000000</v>
      </c>
      <c r="D67" s="1">
        <v>165100000</v>
      </c>
      <c r="E67" s="1" t="s">
        <v>648</v>
      </c>
      <c r="F67" s="1">
        <v>2</v>
      </c>
      <c r="G67" s="2">
        <v>100000</v>
      </c>
      <c r="H67" s="1" t="s">
        <v>207</v>
      </c>
      <c r="I67" s="1">
        <v>1</v>
      </c>
    </row>
    <row r="68" spans="1:9" x14ac:dyDescent="0.25">
      <c r="A68" s="1">
        <v>3</v>
      </c>
      <c r="B68" s="1">
        <v>8</v>
      </c>
      <c r="C68" s="1">
        <v>174000000</v>
      </c>
      <c r="D68" s="1">
        <v>174100000</v>
      </c>
      <c r="E68" s="1" t="s">
        <v>182</v>
      </c>
      <c r="F68" s="1">
        <v>2</v>
      </c>
      <c r="G68" s="2">
        <v>100000</v>
      </c>
      <c r="H68" s="1" t="s">
        <v>209</v>
      </c>
      <c r="I68" s="1">
        <v>1</v>
      </c>
    </row>
    <row r="69" spans="1:9" x14ac:dyDescent="0.25">
      <c r="A69" s="1">
        <v>3</v>
      </c>
      <c r="B69" s="1">
        <v>9</v>
      </c>
      <c r="C69" s="1">
        <v>174800000</v>
      </c>
      <c r="D69" s="1">
        <v>174900000</v>
      </c>
      <c r="E69" s="1" t="s">
        <v>649</v>
      </c>
      <c r="F69" s="1">
        <v>2</v>
      </c>
      <c r="G69" s="2">
        <v>100000</v>
      </c>
      <c r="H69" s="1" t="s">
        <v>211</v>
      </c>
      <c r="I69" s="1">
        <v>1</v>
      </c>
    </row>
    <row r="70" spans="1:9" x14ac:dyDescent="0.25">
      <c r="A70" s="1">
        <v>3</v>
      </c>
      <c r="B70" s="1">
        <v>10</v>
      </c>
      <c r="C70" s="1">
        <v>175400000</v>
      </c>
      <c r="D70" s="1">
        <v>175500000</v>
      </c>
      <c r="E70" s="1" t="s">
        <v>650</v>
      </c>
      <c r="F70" s="1">
        <v>2</v>
      </c>
      <c r="G70" s="2">
        <v>100000</v>
      </c>
      <c r="H70" s="1" t="s">
        <v>212</v>
      </c>
      <c r="I70" s="1">
        <v>1</v>
      </c>
    </row>
    <row r="71" spans="1:9" x14ac:dyDescent="0.25">
      <c r="A71" s="1">
        <v>3</v>
      </c>
      <c r="B71" s="1">
        <v>11</v>
      </c>
      <c r="C71" s="1">
        <v>186100000</v>
      </c>
      <c r="D71" s="1">
        <v>186200000</v>
      </c>
      <c r="E71" s="1" t="s">
        <v>494</v>
      </c>
      <c r="F71" s="1">
        <v>2</v>
      </c>
      <c r="G71" s="2">
        <v>100000</v>
      </c>
      <c r="H71" s="1" t="s">
        <v>214</v>
      </c>
      <c r="I71" s="1">
        <v>1</v>
      </c>
    </row>
    <row r="72" spans="1:9" x14ac:dyDescent="0.25">
      <c r="A72" s="1">
        <v>3</v>
      </c>
      <c r="B72" s="1">
        <v>12</v>
      </c>
      <c r="C72" s="1">
        <v>189900000</v>
      </c>
      <c r="D72" s="1" t="s">
        <v>651</v>
      </c>
      <c r="E72" s="1" t="s">
        <v>242</v>
      </c>
      <c r="F72" s="1">
        <v>2</v>
      </c>
      <c r="G72" s="2">
        <v>100000</v>
      </c>
      <c r="H72" s="1" t="s">
        <v>216</v>
      </c>
      <c r="I72" s="1">
        <v>1</v>
      </c>
    </row>
    <row r="73" spans="1:9" x14ac:dyDescent="0.25">
      <c r="A73" s="1">
        <v>3</v>
      </c>
      <c r="B73" s="1">
        <v>13</v>
      </c>
      <c r="C73" s="1">
        <v>197700000</v>
      </c>
      <c r="D73" s="1">
        <v>197800000</v>
      </c>
      <c r="E73" s="1" t="s">
        <v>652</v>
      </c>
      <c r="F73" s="1">
        <v>2</v>
      </c>
      <c r="G73" s="2">
        <v>100000</v>
      </c>
      <c r="H73" s="1" t="s">
        <v>218</v>
      </c>
      <c r="I73" s="1">
        <v>1</v>
      </c>
    </row>
    <row r="74" spans="1:9" x14ac:dyDescent="0.25">
      <c r="A74" s="1">
        <v>4</v>
      </c>
      <c r="B74" s="1">
        <v>1</v>
      </c>
      <c r="C74" s="1">
        <v>21800000</v>
      </c>
      <c r="D74" s="1">
        <v>21900000</v>
      </c>
      <c r="E74" s="1" t="s">
        <v>652</v>
      </c>
      <c r="F74" s="1">
        <v>2</v>
      </c>
      <c r="G74" s="2">
        <v>100000</v>
      </c>
      <c r="H74" s="1" t="s">
        <v>222</v>
      </c>
      <c r="I74" s="1">
        <v>1</v>
      </c>
    </row>
    <row r="75" spans="1:9" x14ac:dyDescent="0.25">
      <c r="A75" s="1">
        <v>4</v>
      </c>
      <c r="B75" s="1">
        <v>2</v>
      </c>
      <c r="C75" s="1">
        <v>23300000</v>
      </c>
      <c r="D75" s="1">
        <v>23400000</v>
      </c>
      <c r="E75" s="1" t="s">
        <v>653</v>
      </c>
      <c r="F75" s="1">
        <v>2</v>
      </c>
      <c r="G75" s="2">
        <v>100000</v>
      </c>
      <c r="H75" s="1" t="s">
        <v>224</v>
      </c>
      <c r="I75" s="1">
        <v>1</v>
      </c>
    </row>
    <row r="76" spans="1:9" x14ac:dyDescent="0.25">
      <c r="A76" s="1">
        <v>4</v>
      </c>
      <c r="B76" s="1">
        <v>3</v>
      </c>
      <c r="C76" s="1">
        <v>26000000</v>
      </c>
      <c r="D76" s="1">
        <v>26100000</v>
      </c>
      <c r="E76" s="1" t="s">
        <v>654</v>
      </c>
      <c r="F76" s="1">
        <v>2</v>
      </c>
      <c r="G76" s="2">
        <v>100000</v>
      </c>
      <c r="H76" s="1" t="s">
        <v>226</v>
      </c>
      <c r="I76" s="1">
        <v>1</v>
      </c>
    </row>
    <row r="77" spans="1:9" x14ac:dyDescent="0.25">
      <c r="A77" s="1">
        <v>4</v>
      </c>
      <c r="B77" s="1">
        <v>4</v>
      </c>
      <c r="C77" s="1">
        <v>29000000</v>
      </c>
      <c r="D77" s="1">
        <v>29100000</v>
      </c>
      <c r="E77" s="1" t="s">
        <v>458</v>
      </c>
      <c r="F77" s="1">
        <v>2</v>
      </c>
      <c r="G77" s="2">
        <v>100000</v>
      </c>
      <c r="H77" s="1" t="s">
        <v>228</v>
      </c>
      <c r="I77" s="1">
        <v>1</v>
      </c>
    </row>
    <row r="78" spans="1:9" x14ac:dyDescent="0.25">
      <c r="A78" s="1">
        <v>4</v>
      </c>
      <c r="B78" s="1">
        <v>5</v>
      </c>
      <c r="C78" s="1">
        <v>32800000</v>
      </c>
      <c r="D78" s="1">
        <v>32900000</v>
      </c>
      <c r="E78" s="1" t="s">
        <v>655</v>
      </c>
      <c r="F78" s="1">
        <v>2</v>
      </c>
      <c r="G78" s="2">
        <v>100000</v>
      </c>
      <c r="H78" s="1" t="s">
        <v>230</v>
      </c>
      <c r="I78" s="1">
        <v>1</v>
      </c>
    </row>
    <row r="79" spans="1:9" x14ac:dyDescent="0.25">
      <c r="A79" s="1">
        <v>4</v>
      </c>
      <c r="B79" s="1">
        <v>6</v>
      </c>
      <c r="C79" s="1">
        <v>37400000</v>
      </c>
      <c r="D79" s="1">
        <v>37500000</v>
      </c>
      <c r="E79" s="1" t="s">
        <v>605</v>
      </c>
      <c r="F79" s="1">
        <v>2</v>
      </c>
      <c r="G79" s="2">
        <v>100000</v>
      </c>
      <c r="H79" s="1" t="s">
        <v>232</v>
      </c>
      <c r="I79" s="1">
        <v>1</v>
      </c>
    </row>
    <row r="80" spans="1:9" x14ac:dyDescent="0.25">
      <c r="A80" s="1">
        <v>4</v>
      </c>
      <c r="B80" s="1">
        <v>7</v>
      </c>
      <c r="C80" s="1">
        <v>51600000</v>
      </c>
      <c r="D80" s="1">
        <v>51700000</v>
      </c>
      <c r="E80" s="1" t="s">
        <v>656</v>
      </c>
      <c r="F80" s="1">
        <v>2</v>
      </c>
      <c r="G80" s="2">
        <v>100000</v>
      </c>
      <c r="H80" s="1" t="s">
        <v>233</v>
      </c>
      <c r="I80" s="1">
        <v>1</v>
      </c>
    </row>
    <row r="81" spans="1:9" x14ac:dyDescent="0.25">
      <c r="A81" s="1">
        <v>4</v>
      </c>
      <c r="B81" s="1">
        <v>8</v>
      </c>
      <c r="C81" s="1">
        <v>52500000</v>
      </c>
      <c r="D81" s="1">
        <v>52600000</v>
      </c>
      <c r="E81" s="1" t="s">
        <v>170</v>
      </c>
      <c r="F81" s="1">
        <v>4</v>
      </c>
      <c r="G81" s="2">
        <v>100000</v>
      </c>
      <c r="H81" s="1" t="s">
        <v>657</v>
      </c>
      <c r="I81" s="1">
        <v>1</v>
      </c>
    </row>
    <row r="82" spans="1:9" x14ac:dyDescent="0.25">
      <c r="A82" s="1">
        <v>4</v>
      </c>
      <c r="B82" s="1">
        <v>10</v>
      </c>
      <c r="C82" s="1">
        <v>103300000</v>
      </c>
      <c r="D82" s="1">
        <v>103400000</v>
      </c>
      <c r="E82" s="1" t="s">
        <v>658</v>
      </c>
      <c r="F82" s="1">
        <v>2</v>
      </c>
      <c r="G82" s="2">
        <v>100000</v>
      </c>
      <c r="H82" s="1" t="s">
        <v>659</v>
      </c>
      <c r="I82" s="1">
        <v>1</v>
      </c>
    </row>
    <row r="83" spans="1:9" x14ac:dyDescent="0.25">
      <c r="A83" s="1">
        <v>4</v>
      </c>
      <c r="B83" s="1">
        <v>11</v>
      </c>
      <c r="C83" s="1">
        <v>117000000</v>
      </c>
      <c r="D83" s="1">
        <v>117100000</v>
      </c>
      <c r="E83" s="1" t="s">
        <v>595</v>
      </c>
      <c r="F83" s="1">
        <v>2</v>
      </c>
      <c r="G83" s="2">
        <v>100000</v>
      </c>
      <c r="H83" s="1" t="s">
        <v>660</v>
      </c>
      <c r="I83" s="1">
        <v>1</v>
      </c>
    </row>
    <row r="84" spans="1:9" x14ac:dyDescent="0.25">
      <c r="A84" s="1">
        <v>5</v>
      </c>
      <c r="B84" s="1">
        <v>1</v>
      </c>
      <c r="C84" s="1">
        <v>25000000</v>
      </c>
      <c r="D84" s="1">
        <v>25100000</v>
      </c>
      <c r="E84" s="1" t="s">
        <v>579</v>
      </c>
      <c r="F84" s="1">
        <v>2</v>
      </c>
      <c r="G84" s="2">
        <v>100000</v>
      </c>
      <c r="H84" s="1" t="s">
        <v>235</v>
      </c>
      <c r="I84" s="1">
        <v>1</v>
      </c>
    </row>
    <row r="85" spans="1:9" x14ac:dyDescent="0.25">
      <c r="A85" s="1">
        <v>5</v>
      </c>
      <c r="B85" s="1">
        <v>2</v>
      </c>
      <c r="C85" s="1">
        <v>56300000</v>
      </c>
      <c r="D85" s="1">
        <v>56400000</v>
      </c>
      <c r="E85" s="1" t="s">
        <v>661</v>
      </c>
      <c r="F85" s="1">
        <v>3</v>
      </c>
      <c r="G85" s="2">
        <v>100000</v>
      </c>
      <c r="H85" s="1" t="s">
        <v>237</v>
      </c>
      <c r="I85" s="1">
        <v>1</v>
      </c>
    </row>
    <row r="86" spans="1:9" x14ac:dyDescent="0.25">
      <c r="A86" s="1">
        <v>5</v>
      </c>
      <c r="B86" s="1">
        <v>3</v>
      </c>
      <c r="C86" s="1">
        <v>59900000</v>
      </c>
      <c r="D86" s="2">
        <v>60000000</v>
      </c>
      <c r="E86" s="1" t="s">
        <v>662</v>
      </c>
      <c r="F86" s="1">
        <v>2</v>
      </c>
      <c r="G86" s="2">
        <v>100000</v>
      </c>
      <c r="H86" s="1" t="s">
        <v>239</v>
      </c>
      <c r="I86" s="1">
        <v>1</v>
      </c>
    </row>
    <row r="87" spans="1:9" x14ac:dyDescent="0.25">
      <c r="A87" s="1">
        <v>5</v>
      </c>
      <c r="B87" s="1">
        <v>4</v>
      </c>
      <c r="C87" s="1">
        <v>99200000</v>
      </c>
      <c r="D87" s="1">
        <v>99300000</v>
      </c>
      <c r="E87" s="1" t="s">
        <v>325</v>
      </c>
      <c r="F87" s="1">
        <v>2</v>
      </c>
      <c r="G87" s="2">
        <v>100000</v>
      </c>
      <c r="H87" s="1" t="s">
        <v>241</v>
      </c>
      <c r="I87" s="1">
        <v>1</v>
      </c>
    </row>
    <row r="88" spans="1:9" x14ac:dyDescent="0.25">
      <c r="A88" s="1">
        <v>5</v>
      </c>
      <c r="B88" s="1">
        <v>5</v>
      </c>
      <c r="C88" s="1">
        <v>99500000</v>
      </c>
      <c r="D88" s="1">
        <v>99600000</v>
      </c>
      <c r="E88" s="1" t="s">
        <v>663</v>
      </c>
      <c r="F88" s="1">
        <v>3</v>
      </c>
      <c r="G88" s="2">
        <v>100000</v>
      </c>
      <c r="H88" s="1" t="s">
        <v>243</v>
      </c>
      <c r="I88" s="1">
        <v>1</v>
      </c>
    </row>
    <row r="89" spans="1:9" x14ac:dyDescent="0.25">
      <c r="A89" s="1">
        <v>5</v>
      </c>
      <c r="B89" s="1">
        <v>6</v>
      </c>
      <c r="C89" s="1">
        <v>109800000</v>
      </c>
      <c r="D89" s="1">
        <v>109900000</v>
      </c>
      <c r="E89" s="1" t="s">
        <v>161</v>
      </c>
      <c r="F89" s="1">
        <v>2</v>
      </c>
      <c r="G89" s="2">
        <v>100000</v>
      </c>
      <c r="H89" s="1" t="s">
        <v>245</v>
      </c>
      <c r="I89" s="1">
        <v>1</v>
      </c>
    </row>
    <row r="90" spans="1:9" x14ac:dyDescent="0.25">
      <c r="A90" s="1">
        <v>5</v>
      </c>
      <c r="B90" s="1">
        <v>7</v>
      </c>
      <c r="C90" s="1">
        <v>114700000</v>
      </c>
      <c r="D90" s="1">
        <v>114800000</v>
      </c>
      <c r="E90" s="1" t="s">
        <v>664</v>
      </c>
      <c r="F90" s="1">
        <v>2</v>
      </c>
      <c r="G90" s="2">
        <v>100000</v>
      </c>
      <c r="H90" s="1" t="s">
        <v>247</v>
      </c>
      <c r="I90" s="1">
        <v>1</v>
      </c>
    </row>
    <row r="91" spans="1:9" x14ac:dyDescent="0.25">
      <c r="A91" s="1">
        <v>6</v>
      </c>
      <c r="B91" s="1">
        <v>1</v>
      </c>
      <c r="C91" s="1">
        <v>12400000</v>
      </c>
      <c r="D91" s="1">
        <v>12500000</v>
      </c>
      <c r="E91" s="1" t="s">
        <v>665</v>
      </c>
      <c r="F91" s="1">
        <v>2</v>
      </c>
      <c r="G91" s="2">
        <v>100000</v>
      </c>
      <c r="H91" s="1" t="s">
        <v>253</v>
      </c>
      <c r="I91" s="1">
        <v>1</v>
      </c>
    </row>
    <row r="92" spans="1:9" x14ac:dyDescent="0.25">
      <c r="A92" s="1">
        <v>6</v>
      </c>
      <c r="B92" s="1">
        <v>2</v>
      </c>
      <c r="C92" s="1">
        <v>28400000</v>
      </c>
      <c r="D92" s="1">
        <v>28500000</v>
      </c>
      <c r="E92" s="1" t="s">
        <v>666</v>
      </c>
      <c r="F92" s="1">
        <v>2</v>
      </c>
      <c r="G92" s="2">
        <v>100000</v>
      </c>
      <c r="H92" s="1" t="s">
        <v>489</v>
      </c>
      <c r="I92" s="1">
        <v>1</v>
      </c>
    </row>
    <row r="93" spans="1:9" x14ac:dyDescent="0.25">
      <c r="A93" s="1">
        <v>6</v>
      </c>
      <c r="B93" s="1">
        <v>3</v>
      </c>
      <c r="C93" s="1">
        <v>37300000</v>
      </c>
      <c r="D93" s="1">
        <v>37400000</v>
      </c>
      <c r="E93" s="1" t="s">
        <v>667</v>
      </c>
      <c r="F93" s="1">
        <v>2</v>
      </c>
      <c r="G93" s="2">
        <v>100000</v>
      </c>
      <c r="H93" s="1" t="s">
        <v>491</v>
      </c>
      <c r="I93" s="1">
        <v>1</v>
      </c>
    </row>
    <row r="94" spans="1:9" x14ac:dyDescent="0.25">
      <c r="A94" s="1">
        <v>6</v>
      </c>
      <c r="B94" s="1">
        <v>4</v>
      </c>
      <c r="C94" s="1">
        <v>48100000</v>
      </c>
      <c r="D94" s="1">
        <v>48200000</v>
      </c>
      <c r="E94" s="1" t="s">
        <v>471</v>
      </c>
      <c r="F94" s="1">
        <v>2</v>
      </c>
      <c r="G94" s="2">
        <v>100000</v>
      </c>
      <c r="H94" s="1" t="s">
        <v>668</v>
      </c>
      <c r="I94" s="1">
        <v>1</v>
      </c>
    </row>
    <row r="95" spans="1:9" x14ac:dyDescent="0.25">
      <c r="A95" s="1">
        <v>6</v>
      </c>
      <c r="B95" s="1">
        <v>5</v>
      </c>
      <c r="C95" s="1">
        <v>64500000</v>
      </c>
      <c r="D95" s="1">
        <v>64600000</v>
      </c>
      <c r="E95" s="1" t="s">
        <v>669</v>
      </c>
      <c r="F95" s="1">
        <v>2</v>
      </c>
      <c r="G95" s="2">
        <v>100000</v>
      </c>
      <c r="H95" s="1" t="s">
        <v>670</v>
      </c>
      <c r="I95" s="1">
        <v>1</v>
      </c>
    </row>
    <row r="96" spans="1:9" x14ac:dyDescent="0.25">
      <c r="A96" s="1">
        <v>6</v>
      </c>
      <c r="B96" s="1">
        <v>6</v>
      </c>
      <c r="C96" s="1">
        <v>87200000</v>
      </c>
      <c r="D96" s="1">
        <v>87300000</v>
      </c>
      <c r="E96" s="1" t="s">
        <v>671</v>
      </c>
      <c r="F96" s="1">
        <v>2</v>
      </c>
      <c r="G96" s="2">
        <v>100000</v>
      </c>
      <c r="H96" s="1" t="s">
        <v>672</v>
      </c>
      <c r="I96" s="1">
        <v>1</v>
      </c>
    </row>
    <row r="97" spans="1:9" x14ac:dyDescent="0.25">
      <c r="A97" s="1">
        <v>6</v>
      </c>
      <c r="B97" s="1">
        <v>7</v>
      </c>
      <c r="C97" s="1">
        <v>104100000</v>
      </c>
      <c r="D97" s="1">
        <v>104200000</v>
      </c>
      <c r="E97" s="1" t="s">
        <v>673</v>
      </c>
      <c r="F97" s="1">
        <v>2</v>
      </c>
      <c r="G97" s="2">
        <v>100000</v>
      </c>
      <c r="H97" s="1" t="s">
        <v>674</v>
      </c>
      <c r="I97" s="1">
        <v>1</v>
      </c>
    </row>
    <row r="98" spans="1:9" x14ac:dyDescent="0.25">
      <c r="A98" s="1">
        <v>7</v>
      </c>
      <c r="B98" s="1">
        <v>1</v>
      </c>
      <c r="C98" s="1">
        <v>1800000</v>
      </c>
      <c r="D98" s="1">
        <v>1900000</v>
      </c>
      <c r="E98" s="1" t="s">
        <v>675</v>
      </c>
      <c r="F98" s="1">
        <v>2</v>
      </c>
      <c r="G98" s="2">
        <v>100000</v>
      </c>
      <c r="H98" s="1" t="s">
        <v>254</v>
      </c>
      <c r="I98" s="1">
        <v>1</v>
      </c>
    </row>
    <row r="99" spans="1:9" x14ac:dyDescent="0.25">
      <c r="A99" s="1">
        <v>7</v>
      </c>
      <c r="B99" s="1">
        <v>2</v>
      </c>
      <c r="C99" s="1">
        <v>26700000</v>
      </c>
      <c r="D99" s="1">
        <v>26800000</v>
      </c>
      <c r="E99" s="1" t="s">
        <v>351</v>
      </c>
      <c r="F99" s="1">
        <v>2</v>
      </c>
      <c r="G99" s="2">
        <v>100000</v>
      </c>
      <c r="H99" s="1" t="s">
        <v>256</v>
      </c>
      <c r="I99" s="1">
        <v>1</v>
      </c>
    </row>
    <row r="100" spans="1:9" x14ac:dyDescent="0.25">
      <c r="A100" s="1">
        <v>7</v>
      </c>
      <c r="B100" s="1">
        <v>3</v>
      </c>
      <c r="C100" s="1">
        <v>32600000</v>
      </c>
      <c r="D100" s="1">
        <v>32700000</v>
      </c>
      <c r="E100" s="1" t="s">
        <v>676</v>
      </c>
      <c r="F100" s="1">
        <v>2</v>
      </c>
      <c r="G100" s="2">
        <v>100000</v>
      </c>
      <c r="H100" s="1" t="s">
        <v>258</v>
      </c>
      <c r="I100" s="1">
        <v>1</v>
      </c>
    </row>
    <row r="101" spans="1:9" x14ac:dyDescent="0.25">
      <c r="A101" s="1">
        <v>7</v>
      </c>
      <c r="B101" s="1">
        <v>4</v>
      </c>
      <c r="C101" s="1">
        <v>36400000</v>
      </c>
      <c r="D101" s="1">
        <v>36500000</v>
      </c>
      <c r="E101" s="1" t="s">
        <v>372</v>
      </c>
      <c r="F101" s="1">
        <v>2</v>
      </c>
      <c r="G101" s="2">
        <v>100000</v>
      </c>
      <c r="H101" s="1" t="s">
        <v>260</v>
      </c>
      <c r="I101" s="1">
        <v>1</v>
      </c>
    </row>
    <row r="102" spans="1:9" x14ac:dyDescent="0.25">
      <c r="A102" s="1">
        <v>7</v>
      </c>
      <c r="B102" s="1">
        <v>5</v>
      </c>
      <c r="C102" s="1">
        <v>44000000</v>
      </c>
      <c r="D102" s="1">
        <v>44100000</v>
      </c>
      <c r="E102" s="1" t="s">
        <v>469</v>
      </c>
      <c r="F102" s="1">
        <v>2</v>
      </c>
      <c r="G102" s="2">
        <v>100000</v>
      </c>
      <c r="H102" s="1" t="s">
        <v>262</v>
      </c>
      <c r="I102" s="1">
        <v>1</v>
      </c>
    </row>
    <row r="103" spans="1:9" x14ac:dyDescent="0.25">
      <c r="A103" s="1">
        <v>7</v>
      </c>
      <c r="B103" s="1">
        <v>6</v>
      </c>
      <c r="C103" s="1">
        <v>66500000</v>
      </c>
      <c r="D103" s="1">
        <v>66600000</v>
      </c>
      <c r="E103" s="1" t="s">
        <v>677</v>
      </c>
      <c r="F103" s="1">
        <v>2</v>
      </c>
      <c r="G103" s="2">
        <v>100000</v>
      </c>
      <c r="H103" s="1" t="s">
        <v>678</v>
      </c>
      <c r="I103" s="1">
        <v>1</v>
      </c>
    </row>
    <row r="104" spans="1:9" x14ac:dyDescent="0.25">
      <c r="A104" s="1">
        <v>7</v>
      </c>
      <c r="B104" s="1">
        <v>7</v>
      </c>
      <c r="C104" s="1">
        <v>102700000</v>
      </c>
      <c r="D104" s="1">
        <v>102800000</v>
      </c>
      <c r="E104" s="1" t="s">
        <v>679</v>
      </c>
      <c r="F104" s="1">
        <v>2</v>
      </c>
      <c r="G104" s="2">
        <v>100000</v>
      </c>
      <c r="H104" s="1" t="s">
        <v>680</v>
      </c>
      <c r="I104" s="1">
        <v>1</v>
      </c>
    </row>
    <row r="105" spans="1:9" x14ac:dyDescent="0.25">
      <c r="A105" s="1">
        <v>8</v>
      </c>
      <c r="B105" s="1">
        <v>1</v>
      </c>
      <c r="C105" s="1">
        <v>3900000</v>
      </c>
      <c r="D105" s="2">
        <v>4000000</v>
      </c>
      <c r="E105" s="1" t="s">
        <v>681</v>
      </c>
      <c r="F105" s="1">
        <v>2</v>
      </c>
      <c r="G105" s="2">
        <v>100000</v>
      </c>
      <c r="H105" s="1" t="s">
        <v>264</v>
      </c>
      <c r="I105" s="1">
        <v>1</v>
      </c>
    </row>
    <row r="106" spans="1:9" x14ac:dyDescent="0.25">
      <c r="A106" s="1">
        <v>8</v>
      </c>
      <c r="B106" s="1">
        <v>2</v>
      </c>
      <c r="C106" s="1">
        <v>13400000</v>
      </c>
      <c r="D106" s="1">
        <v>13500000</v>
      </c>
      <c r="E106" s="1" t="s">
        <v>312</v>
      </c>
      <c r="F106" s="1">
        <v>2</v>
      </c>
      <c r="G106" s="2">
        <v>100000</v>
      </c>
      <c r="H106" s="1" t="s">
        <v>266</v>
      </c>
      <c r="I106" s="1">
        <v>1</v>
      </c>
    </row>
    <row r="107" spans="1:9" x14ac:dyDescent="0.25">
      <c r="A107" s="1">
        <v>8</v>
      </c>
      <c r="B107" s="1">
        <v>3</v>
      </c>
      <c r="C107" s="1">
        <v>33700000</v>
      </c>
      <c r="D107" s="1">
        <v>33800000</v>
      </c>
      <c r="E107" s="1" t="s">
        <v>682</v>
      </c>
      <c r="F107" s="1">
        <v>2</v>
      </c>
      <c r="G107" s="2">
        <v>100000</v>
      </c>
      <c r="H107" s="1" t="s">
        <v>267</v>
      </c>
      <c r="I107" s="1">
        <v>1</v>
      </c>
    </row>
    <row r="108" spans="1:9" x14ac:dyDescent="0.25">
      <c r="A108" s="1">
        <v>8</v>
      </c>
      <c r="B108" s="1">
        <v>4</v>
      </c>
      <c r="C108" s="1">
        <v>44200000</v>
      </c>
      <c r="D108" s="1">
        <v>44300000</v>
      </c>
      <c r="E108" s="1" t="s">
        <v>683</v>
      </c>
      <c r="F108" s="1">
        <v>2</v>
      </c>
      <c r="G108" s="2">
        <v>100000</v>
      </c>
      <c r="H108" s="1" t="s">
        <v>270</v>
      </c>
      <c r="I108" s="1">
        <v>1</v>
      </c>
    </row>
    <row r="109" spans="1:9" x14ac:dyDescent="0.25">
      <c r="A109" s="1">
        <v>8</v>
      </c>
      <c r="B109" s="1">
        <v>5</v>
      </c>
      <c r="C109" s="1">
        <v>48300000</v>
      </c>
      <c r="D109" s="1">
        <v>48400000</v>
      </c>
      <c r="E109" s="1" t="s">
        <v>684</v>
      </c>
      <c r="F109" s="1">
        <v>2</v>
      </c>
      <c r="G109" s="2">
        <v>100000</v>
      </c>
      <c r="H109" s="1" t="s">
        <v>272</v>
      </c>
      <c r="I109" s="1">
        <v>1</v>
      </c>
    </row>
    <row r="110" spans="1:9" x14ac:dyDescent="0.25">
      <c r="A110" s="1">
        <v>8</v>
      </c>
      <c r="B110" s="1">
        <v>6</v>
      </c>
      <c r="C110" s="1">
        <v>48500000</v>
      </c>
      <c r="D110" s="1">
        <v>48600000</v>
      </c>
      <c r="E110" s="1" t="s">
        <v>685</v>
      </c>
      <c r="F110" s="1">
        <v>2</v>
      </c>
      <c r="G110" s="2">
        <v>100000</v>
      </c>
      <c r="H110" s="1" t="s">
        <v>274</v>
      </c>
      <c r="I110" s="1">
        <v>1</v>
      </c>
    </row>
    <row r="111" spans="1:9" x14ac:dyDescent="0.25">
      <c r="A111" s="1">
        <v>8</v>
      </c>
      <c r="B111" s="1">
        <v>7</v>
      </c>
      <c r="C111" s="1">
        <v>64700000</v>
      </c>
      <c r="D111" s="1">
        <v>64800000</v>
      </c>
      <c r="E111" s="1" t="s">
        <v>686</v>
      </c>
      <c r="F111" s="1">
        <v>2</v>
      </c>
      <c r="G111" s="2">
        <v>100000</v>
      </c>
      <c r="H111" s="1" t="s">
        <v>276</v>
      </c>
      <c r="I111" s="1">
        <v>1</v>
      </c>
    </row>
    <row r="112" spans="1:9" x14ac:dyDescent="0.25">
      <c r="A112" s="1">
        <v>8</v>
      </c>
      <c r="B112" s="1">
        <v>8</v>
      </c>
      <c r="C112" s="1">
        <v>66600000</v>
      </c>
      <c r="D112" s="1">
        <v>66700000</v>
      </c>
      <c r="E112" s="1" t="s">
        <v>687</v>
      </c>
      <c r="F112" s="1">
        <v>2</v>
      </c>
      <c r="G112" s="2">
        <v>100000</v>
      </c>
      <c r="H112" s="1" t="s">
        <v>278</v>
      </c>
      <c r="I112" s="1">
        <v>1</v>
      </c>
    </row>
    <row r="113" spans="1:9" x14ac:dyDescent="0.25">
      <c r="A113" s="1">
        <v>8</v>
      </c>
      <c r="B113" s="1">
        <v>9</v>
      </c>
      <c r="C113" s="1">
        <v>68700000</v>
      </c>
      <c r="D113" s="1">
        <v>68800000</v>
      </c>
      <c r="E113" s="1" t="s">
        <v>688</v>
      </c>
      <c r="F113" s="1">
        <v>2</v>
      </c>
      <c r="G113" s="2">
        <v>100000</v>
      </c>
      <c r="H113" s="1" t="s">
        <v>280</v>
      </c>
      <c r="I113" s="1">
        <v>1</v>
      </c>
    </row>
    <row r="114" spans="1:9" x14ac:dyDescent="0.25">
      <c r="A114" s="1">
        <v>8</v>
      </c>
      <c r="B114" s="1">
        <v>10</v>
      </c>
      <c r="C114" s="1">
        <v>70300000</v>
      </c>
      <c r="D114" s="1">
        <v>70400000</v>
      </c>
      <c r="E114" s="1" t="s">
        <v>543</v>
      </c>
      <c r="F114" s="1">
        <v>2</v>
      </c>
      <c r="G114" s="2">
        <v>100000</v>
      </c>
      <c r="H114" s="1" t="s">
        <v>689</v>
      </c>
      <c r="I114" s="1">
        <v>1</v>
      </c>
    </row>
    <row r="115" spans="1:9" x14ac:dyDescent="0.25">
      <c r="A115" s="1">
        <v>8</v>
      </c>
      <c r="B115" s="1">
        <v>11</v>
      </c>
      <c r="C115" s="1">
        <v>75600000</v>
      </c>
      <c r="D115" s="1">
        <v>75700000</v>
      </c>
      <c r="E115" s="1" t="s">
        <v>690</v>
      </c>
      <c r="F115" s="1">
        <v>2</v>
      </c>
      <c r="G115" s="2">
        <v>100000</v>
      </c>
      <c r="H115" s="1" t="s">
        <v>691</v>
      </c>
      <c r="I115" s="1">
        <v>1</v>
      </c>
    </row>
    <row r="116" spans="1:9" x14ac:dyDescent="0.25">
      <c r="A116" s="1">
        <v>8</v>
      </c>
      <c r="B116" s="1">
        <v>12</v>
      </c>
      <c r="C116" s="1">
        <v>90800000</v>
      </c>
      <c r="D116" s="1">
        <v>90900000</v>
      </c>
      <c r="E116" s="1" t="s">
        <v>692</v>
      </c>
      <c r="F116" s="1">
        <v>2</v>
      </c>
      <c r="G116" s="2">
        <v>100000</v>
      </c>
      <c r="H116" s="1" t="s">
        <v>693</v>
      </c>
      <c r="I116" s="1">
        <v>1</v>
      </c>
    </row>
    <row r="117" spans="1:9" x14ac:dyDescent="0.25">
      <c r="A117" s="1">
        <v>8</v>
      </c>
      <c r="B117" s="1">
        <v>13</v>
      </c>
      <c r="C117" s="1">
        <v>91300000</v>
      </c>
      <c r="D117" s="1">
        <v>91400000</v>
      </c>
      <c r="E117" s="1" t="s">
        <v>694</v>
      </c>
      <c r="F117" s="1">
        <v>2</v>
      </c>
      <c r="G117" s="2">
        <v>100000</v>
      </c>
      <c r="H117" s="1" t="s">
        <v>695</v>
      </c>
      <c r="I117" s="1">
        <v>1</v>
      </c>
    </row>
    <row r="118" spans="1:9" x14ac:dyDescent="0.25">
      <c r="A118" s="1">
        <v>8</v>
      </c>
      <c r="B118" s="1">
        <v>14</v>
      </c>
      <c r="C118" s="1">
        <v>91600000</v>
      </c>
      <c r="D118" s="1">
        <v>91700000</v>
      </c>
      <c r="E118" s="1" t="s">
        <v>696</v>
      </c>
      <c r="F118" s="1">
        <v>2</v>
      </c>
      <c r="G118" s="2">
        <v>100000</v>
      </c>
      <c r="H118" s="1" t="s">
        <v>697</v>
      </c>
      <c r="I118" s="1">
        <v>1</v>
      </c>
    </row>
    <row r="119" spans="1:9" x14ac:dyDescent="0.25">
      <c r="A119" s="1">
        <v>8</v>
      </c>
      <c r="B119" s="1">
        <v>15</v>
      </c>
      <c r="C119" s="1">
        <v>96400000</v>
      </c>
      <c r="D119" s="1">
        <v>96500000</v>
      </c>
      <c r="E119" s="1" t="s">
        <v>372</v>
      </c>
      <c r="F119" s="1">
        <v>2</v>
      </c>
      <c r="G119" s="2">
        <v>100000</v>
      </c>
      <c r="H119" s="1" t="s">
        <v>698</v>
      </c>
      <c r="I119" s="1">
        <v>1</v>
      </c>
    </row>
    <row r="120" spans="1:9" x14ac:dyDescent="0.25">
      <c r="A120" s="1">
        <v>9</v>
      </c>
      <c r="B120" s="1">
        <v>1</v>
      </c>
      <c r="C120" s="1">
        <v>25100000</v>
      </c>
      <c r="D120" s="1">
        <v>25200000</v>
      </c>
      <c r="E120" s="1" t="s">
        <v>699</v>
      </c>
      <c r="F120" s="1">
        <v>2</v>
      </c>
      <c r="G120" s="2">
        <v>100000</v>
      </c>
      <c r="H120" s="1" t="s">
        <v>282</v>
      </c>
      <c r="I120" s="1">
        <v>1</v>
      </c>
    </row>
    <row r="121" spans="1:9" x14ac:dyDescent="0.25">
      <c r="A121" s="1">
        <v>9</v>
      </c>
      <c r="B121" s="1">
        <v>2</v>
      </c>
      <c r="C121" s="1">
        <v>30600000</v>
      </c>
      <c r="D121" s="1">
        <v>30700000</v>
      </c>
      <c r="E121" s="1" t="s">
        <v>700</v>
      </c>
      <c r="F121" s="1">
        <v>3</v>
      </c>
      <c r="G121" s="2">
        <v>100000</v>
      </c>
      <c r="H121" s="1" t="s">
        <v>284</v>
      </c>
      <c r="I121" s="1">
        <v>1</v>
      </c>
    </row>
    <row r="122" spans="1:9" x14ac:dyDescent="0.25">
      <c r="A122" s="1">
        <v>9</v>
      </c>
      <c r="B122" s="1">
        <v>3</v>
      </c>
      <c r="C122" s="1">
        <v>32700000</v>
      </c>
      <c r="D122" s="1">
        <v>32800000</v>
      </c>
      <c r="E122" s="1" t="s">
        <v>543</v>
      </c>
      <c r="F122" s="1">
        <v>2</v>
      </c>
      <c r="G122" s="2">
        <v>100000</v>
      </c>
      <c r="H122" s="1" t="s">
        <v>286</v>
      </c>
      <c r="I122" s="1">
        <v>1</v>
      </c>
    </row>
    <row r="123" spans="1:9" x14ac:dyDescent="0.25">
      <c r="A123" s="1">
        <v>9</v>
      </c>
      <c r="B123" s="1">
        <v>4</v>
      </c>
      <c r="C123" s="1">
        <v>39300000</v>
      </c>
      <c r="D123" s="1">
        <v>39400000</v>
      </c>
      <c r="E123" s="1" t="s">
        <v>701</v>
      </c>
      <c r="F123" s="1">
        <v>2</v>
      </c>
      <c r="G123" s="2">
        <v>100000</v>
      </c>
      <c r="H123" s="1" t="s">
        <v>501</v>
      </c>
      <c r="I123" s="1">
        <v>1</v>
      </c>
    </row>
    <row r="124" spans="1:9" x14ac:dyDescent="0.25">
      <c r="A124" s="1">
        <v>9</v>
      </c>
      <c r="B124" s="1">
        <v>5</v>
      </c>
      <c r="C124" s="1">
        <v>49800000</v>
      </c>
      <c r="D124" s="1">
        <v>49900000</v>
      </c>
      <c r="E124" s="1" t="s">
        <v>343</v>
      </c>
      <c r="F124" s="1">
        <v>2</v>
      </c>
      <c r="G124" s="2">
        <v>100000</v>
      </c>
      <c r="H124" s="1" t="s">
        <v>504</v>
      </c>
      <c r="I124" s="1">
        <v>1</v>
      </c>
    </row>
    <row r="125" spans="1:9" x14ac:dyDescent="0.25">
      <c r="A125" s="1">
        <v>9</v>
      </c>
      <c r="B125" s="1">
        <v>6</v>
      </c>
      <c r="C125" s="1">
        <v>55100000</v>
      </c>
      <c r="D125" s="1">
        <v>55200000</v>
      </c>
      <c r="E125" s="1" t="s">
        <v>702</v>
      </c>
      <c r="F125" s="1">
        <v>2</v>
      </c>
      <c r="G125" s="2">
        <v>100000</v>
      </c>
      <c r="H125" s="1" t="s">
        <v>506</v>
      </c>
      <c r="I125" s="1">
        <v>1</v>
      </c>
    </row>
    <row r="126" spans="1:9" x14ac:dyDescent="0.25">
      <c r="A126" s="1">
        <v>9</v>
      </c>
      <c r="B126" s="1">
        <v>7</v>
      </c>
      <c r="C126" s="1">
        <v>64500000</v>
      </c>
      <c r="D126" s="1">
        <v>64600000</v>
      </c>
      <c r="E126" s="1" t="s">
        <v>509</v>
      </c>
      <c r="F126" s="1">
        <v>3</v>
      </c>
      <c r="G126" s="2">
        <v>100000</v>
      </c>
      <c r="H126" s="1" t="s">
        <v>508</v>
      </c>
      <c r="I126" s="1">
        <v>1</v>
      </c>
    </row>
    <row r="127" spans="1:9" x14ac:dyDescent="0.25">
      <c r="A127" s="1">
        <v>9</v>
      </c>
      <c r="B127" s="1">
        <v>8</v>
      </c>
      <c r="C127" s="1">
        <v>66200000</v>
      </c>
      <c r="D127" s="1">
        <v>66300000</v>
      </c>
      <c r="E127" s="1" t="s">
        <v>703</v>
      </c>
      <c r="F127" s="1">
        <v>2</v>
      </c>
      <c r="G127" s="2">
        <v>100000</v>
      </c>
      <c r="H127" s="1" t="s">
        <v>510</v>
      </c>
      <c r="I127" s="1">
        <v>1</v>
      </c>
    </row>
    <row r="128" spans="1:9" x14ac:dyDescent="0.25">
      <c r="A128" s="1">
        <v>9</v>
      </c>
      <c r="B128" s="1">
        <v>9</v>
      </c>
      <c r="C128" s="1">
        <v>77400000</v>
      </c>
      <c r="D128" s="1">
        <v>77500000</v>
      </c>
      <c r="E128" s="1" t="s">
        <v>704</v>
      </c>
      <c r="F128" s="1">
        <v>2</v>
      </c>
      <c r="G128" s="2">
        <v>100000</v>
      </c>
      <c r="H128" s="1" t="s">
        <v>705</v>
      </c>
      <c r="I128" s="1">
        <v>1</v>
      </c>
    </row>
    <row r="129" spans="1:9" x14ac:dyDescent="0.25">
      <c r="A129" s="1">
        <v>9</v>
      </c>
      <c r="B129" s="1">
        <v>10</v>
      </c>
      <c r="C129" s="1">
        <v>88500000</v>
      </c>
      <c r="D129" s="1">
        <v>88600000</v>
      </c>
      <c r="E129" s="1" t="s">
        <v>706</v>
      </c>
      <c r="F129" s="1">
        <v>2</v>
      </c>
      <c r="G129" s="2">
        <v>100000</v>
      </c>
      <c r="H129" s="1" t="s">
        <v>707</v>
      </c>
      <c r="I129" s="1">
        <v>1</v>
      </c>
    </row>
    <row r="130" spans="1:9" x14ac:dyDescent="0.25">
      <c r="A130" s="1">
        <v>9</v>
      </c>
      <c r="B130" s="1">
        <v>11</v>
      </c>
      <c r="C130" s="1">
        <v>93800000</v>
      </c>
      <c r="D130" s="1">
        <v>93900000</v>
      </c>
      <c r="E130" s="1" t="s">
        <v>590</v>
      </c>
      <c r="F130" s="1">
        <v>2</v>
      </c>
      <c r="G130" s="2">
        <v>100000</v>
      </c>
      <c r="H130" s="1" t="s">
        <v>708</v>
      </c>
      <c r="I130" s="1">
        <v>1</v>
      </c>
    </row>
    <row r="131" spans="1:9" x14ac:dyDescent="0.25">
      <c r="A131" s="1">
        <v>10</v>
      </c>
      <c r="B131" s="1">
        <v>1</v>
      </c>
      <c r="C131" s="1">
        <v>2500000</v>
      </c>
      <c r="D131" s="1">
        <v>2600000</v>
      </c>
      <c r="E131" s="1" t="s">
        <v>685</v>
      </c>
      <c r="F131" s="1">
        <v>2</v>
      </c>
      <c r="G131" s="2">
        <v>100000</v>
      </c>
      <c r="H131" s="1" t="s">
        <v>288</v>
      </c>
      <c r="I131" s="1">
        <v>1</v>
      </c>
    </row>
    <row r="132" spans="1:9" x14ac:dyDescent="0.25">
      <c r="A132" s="1">
        <v>10</v>
      </c>
      <c r="B132" s="1">
        <v>2</v>
      </c>
      <c r="C132" s="1">
        <v>9800000</v>
      </c>
      <c r="D132" s="1">
        <v>9900000</v>
      </c>
      <c r="E132" s="1" t="s">
        <v>709</v>
      </c>
      <c r="F132" s="1">
        <v>2</v>
      </c>
      <c r="G132" s="2">
        <v>100000</v>
      </c>
      <c r="H132" s="1" t="s">
        <v>290</v>
      </c>
      <c r="I132" s="1">
        <v>1</v>
      </c>
    </row>
    <row r="133" spans="1:9" x14ac:dyDescent="0.25">
      <c r="A133" s="1">
        <v>10</v>
      </c>
      <c r="B133" s="1">
        <v>3</v>
      </c>
      <c r="C133" s="1">
        <v>26900000</v>
      </c>
      <c r="D133" s="1" t="s">
        <v>502</v>
      </c>
      <c r="E133" s="1" t="s">
        <v>710</v>
      </c>
      <c r="F133" s="1">
        <v>2</v>
      </c>
      <c r="G133" s="2">
        <v>100000</v>
      </c>
      <c r="H133" s="1" t="s">
        <v>291</v>
      </c>
      <c r="I133" s="1">
        <v>1</v>
      </c>
    </row>
    <row r="134" spans="1:9" x14ac:dyDescent="0.25">
      <c r="A134" s="1">
        <v>10</v>
      </c>
      <c r="B134" s="1">
        <v>4</v>
      </c>
      <c r="C134" s="1">
        <v>54000000</v>
      </c>
      <c r="D134" s="1">
        <v>54100000</v>
      </c>
      <c r="E134" s="1" t="s">
        <v>711</v>
      </c>
      <c r="F134" s="1">
        <v>2</v>
      </c>
      <c r="G134" s="2">
        <v>100000</v>
      </c>
      <c r="H134" s="1" t="s">
        <v>293</v>
      </c>
      <c r="I134" s="1">
        <v>1</v>
      </c>
    </row>
    <row r="135" spans="1:9" x14ac:dyDescent="0.25">
      <c r="A135" s="1">
        <v>10</v>
      </c>
      <c r="B135" s="1">
        <v>5</v>
      </c>
      <c r="C135" s="1">
        <v>56000000</v>
      </c>
      <c r="D135" s="1">
        <v>56100000</v>
      </c>
      <c r="E135" s="1" t="s">
        <v>206</v>
      </c>
      <c r="F135" s="1">
        <v>2</v>
      </c>
      <c r="G135" s="2">
        <v>100000</v>
      </c>
      <c r="H135" s="1" t="s">
        <v>295</v>
      </c>
      <c r="I135" s="1">
        <v>1</v>
      </c>
    </row>
    <row r="136" spans="1:9" x14ac:dyDescent="0.25">
      <c r="A136" s="1">
        <v>10</v>
      </c>
      <c r="B136" s="1">
        <v>6</v>
      </c>
      <c r="C136" s="1">
        <v>69700000</v>
      </c>
      <c r="D136" s="1">
        <v>69800000</v>
      </c>
      <c r="E136" s="1" t="s">
        <v>712</v>
      </c>
      <c r="F136" s="1">
        <v>2</v>
      </c>
      <c r="G136" s="2">
        <v>100000</v>
      </c>
      <c r="H136" s="1" t="s">
        <v>297</v>
      </c>
      <c r="I136" s="1">
        <v>1</v>
      </c>
    </row>
    <row r="137" spans="1:9" x14ac:dyDescent="0.25">
      <c r="A137" s="1">
        <v>10</v>
      </c>
      <c r="B137" s="1">
        <v>7</v>
      </c>
      <c r="C137" s="1">
        <v>84300000</v>
      </c>
      <c r="D137" s="1">
        <v>84400000</v>
      </c>
      <c r="E137" s="1" t="s">
        <v>210</v>
      </c>
      <c r="F137" s="1">
        <v>2</v>
      </c>
      <c r="G137" s="2">
        <v>100000</v>
      </c>
      <c r="H137" s="1" t="s">
        <v>299</v>
      </c>
      <c r="I137" s="1">
        <v>1</v>
      </c>
    </row>
    <row r="138" spans="1:9" x14ac:dyDescent="0.25">
      <c r="A138" s="1">
        <v>10</v>
      </c>
      <c r="B138" s="1">
        <v>8</v>
      </c>
      <c r="C138" s="1">
        <v>86700000</v>
      </c>
      <c r="D138" s="1">
        <v>86800000</v>
      </c>
      <c r="E138" s="1" t="s">
        <v>628</v>
      </c>
      <c r="F138" s="1">
        <v>2</v>
      </c>
      <c r="G138" s="2">
        <v>100000</v>
      </c>
      <c r="H138" s="1" t="s">
        <v>301</v>
      </c>
      <c r="I138" s="1">
        <v>1</v>
      </c>
    </row>
    <row r="139" spans="1:9" x14ac:dyDescent="0.25">
      <c r="A139" s="1">
        <v>11</v>
      </c>
      <c r="B139" s="1">
        <v>1</v>
      </c>
      <c r="C139" s="1">
        <v>8000000</v>
      </c>
      <c r="D139" s="1">
        <v>8100000</v>
      </c>
      <c r="E139" s="1" t="s">
        <v>713</v>
      </c>
      <c r="F139" s="1">
        <v>2</v>
      </c>
      <c r="G139" s="2">
        <v>100000</v>
      </c>
      <c r="H139" s="1" t="s">
        <v>303</v>
      </c>
      <c r="I139" s="1">
        <v>1</v>
      </c>
    </row>
    <row r="140" spans="1:9" x14ac:dyDescent="0.25">
      <c r="A140" s="1">
        <v>11</v>
      </c>
      <c r="B140" s="1">
        <v>2</v>
      </c>
      <c r="C140" s="1">
        <v>34400000</v>
      </c>
      <c r="D140" s="1">
        <v>34500000</v>
      </c>
      <c r="E140" s="1" t="s">
        <v>714</v>
      </c>
      <c r="F140" s="1">
        <v>3</v>
      </c>
      <c r="G140" s="2">
        <v>100000</v>
      </c>
      <c r="H140" s="1" t="s">
        <v>515</v>
      </c>
      <c r="I140" s="1">
        <v>1</v>
      </c>
    </row>
    <row r="141" spans="1:9" x14ac:dyDescent="0.25">
      <c r="A141" s="1">
        <v>12</v>
      </c>
      <c r="B141" s="1">
        <v>1</v>
      </c>
      <c r="C141" s="1">
        <v>2800000</v>
      </c>
      <c r="D141" s="1">
        <v>2900000</v>
      </c>
      <c r="E141" s="1" t="s">
        <v>359</v>
      </c>
      <c r="F141" s="1">
        <v>2</v>
      </c>
      <c r="G141" s="2">
        <v>100000</v>
      </c>
      <c r="H141" s="1" t="s">
        <v>305</v>
      </c>
      <c r="I141" s="1">
        <v>1</v>
      </c>
    </row>
    <row r="142" spans="1:9" x14ac:dyDescent="0.25">
      <c r="A142" s="1">
        <v>12</v>
      </c>
      <c r="B142" s="1">
        <v>2</v>
      </c>
      <c r="C142" s="1">
        <v>17500000</v>
      </c>
      <c r="D142" s="1">
        <v>17600000</v>
      </c>
      <c r="E142" s="1" t="s">
        <v>715</v>
      </c>
      <c r="F142" s="1">
        <v>2</v>
      </c>
      <c r="G142" s="2">
        <v>100000</v>
      </c>
      <c r="H142" s="1" t="s">
        <v>307</v>
      </c>
      <c r="I142" s="1">
        <v>1</v>
      </c>
    </row>
    <row r="143" spans="1:9" x14ac:dyDescent="0.25">
      <c r="A143" s="1">
        <v>12</v>
      </c>
      <c r="B143" s="1">
        <v>3</v>
      </c>
      <c r="C143" s="1">
        <v>56900000</v>
      </c>
      <c r="D143" s="1" t="s">
        <v>716</v>
      </c>
      <c r="E143" s="1" t="s">
        <v>543</v>
      </c>
      <c r="F143" s="1">
        <v>2</v>
      </c>
      <c r="G143" s="2">
        <v>100000</v>
      </c>
      <c r="H143" s="1" t="s">
        <v>309</v>
      </c>
      <c r="I143" s="1">
        <v>1</v>
      </c>
    </row>
    <row r="144" spans="1:9" x14ac:dyDescent="0.25">
      <c r="A144" s="1">
        <v>12</v>
      </c>
      <c r="B144" s="1">
        <v>4</v>
      </c>
      <c r="C144" s="1">
        <v>61800000</v>
      </c>
      <c r="D144" s="1">
        <v>61900000</v>
      </c>
      <c r="E144" s="1" t="s">
        <v>717</v>
      </c>
      <c r="F144" s="1">
        <v>2</v>
      </c>
      <c r="G144" s="2">
        <v>100000</v>
      </c>
      <c r="H144" s="1" t="s">
        <v>311</v>
      </c>
      <c r="I144" s="1">
        <v>1</v>
      </c>
    </row>
    <row r="145" spans="1:9" x14ac:dyDescent="0.25">
      <c r="A145" s="1">
        <v>12</v>
      </c>
      <c r="B145" s="1">
        <v>5</v>
      </c>
      <c r="C145" s="1">
        <v>69300000</v>
      </c>
      <c r="D145" s="1">
        <v>69400000</v>
      </c>
      <c r="E145" s="1" t="s">
        <v>718</v>
      </c>
      <c r="F145" s="1">
        <v>2</v>
      </c>
      <c r="G145" s="2">
        <v>100000</v>
      </c>
      <c r="H145" s="1" t="s">
        <v>719</v>
      </c>
      <c r="I145" s="1">
        <v>1</v>
      </c>
    </row>
    <row r="146" spans="1:9" x14ac:dyDescent="0.25">
      <c r="A146" s="1">
        <v>12</v>
      </c>
      <c r="B146" s="1">
        <v>6</v>
      </c>
      <c r="C146" s="1">
        <v>69800000</v>
      </c>
      <c r="D146" s="1">
        <v>69900000</v>
      </c>
      <c r="E146" s="1" t="s">
        <v>720</v>
      </c>
      <c r="F146" s="1">
        <v>2</v>
      </c>
      <c r="G146" s="2">
        <v>100000</v>
      </c>
      <c r="H146" s="1" t="s">
        <v>721</v>
      </c>
      <c r="I146" s="1">
        <v>1</v>
      </c>
    </row>
    <row r="147" spans="1:9" x14ac:dyDescent="0.25">
      <c r="A147" s="1">
        <v>13</v>
      </c>
      <c r="B147" s="1">
        <v>1</v>
      </c>
      <c r="C147" s="1">
        <v>21700000</v>
      </c>
      <c r="D147" s="1">
        <v>21800000</v>
      </c>
      <c r="E147" s="1" t="s">
        <v>516</v>
      </c>
      <c r="F147" s="1">
        <v>2</v>
      </c>
      <c r="G147" s="2">
        <v>100000</v>
      </c>
      <c r="H147" s="1" t="s">
        <v>313</v>
      </c>
      <c r="I147" s="1">
        <v>1</v>
      </c>
    </row>
    <row r="148" spans="1:9" x14ac:dyDescent="0.25">
      <c r="A148" s="1">
        <v>13</v>
      </c>
      <c r="B148" s="1">
        <v>2</v>
      </c>
      <c r="C148" s="1">
        <v>21900000</v>
      </c>
      <c r="D148" s="1" t="s">
        <v>722</v>
      </c>
      <c r="E148" s="1" t="s">
        <v>512</v>
      </c>
      <c r="F148" s="1">
        <v>2</v>
      </c>
      <c r="G148" s="2">
        <v>100000</v>
      </c>
      <c r="H148" s="1" t="s">
        <v>315</v>
      </c>
      <c r="I148" s="1">
        <v>1</v>
      </c>
    </row>
    <row r="149" spans="1:9" x14ac:dyDescent="0.25">
      <c r="A149" s="1">
        <v>13</v>
      </c>
      <c r="B149" s="1">
        <v>3</v>
      </c>
      <c r="C149" s="1">
        <v>22400000</v>
      </c>
      <c r="D149" s="1">
        <v>22500000</v>
      </c>
      <c r="E149" s="1" t="s">
        <v>362</v>
      </c>
      <c r="F149" s="1">
        <v>2</v>
      </c>
      <c r="G149" s="2">
        <v>100000</v>
      </c>
      <c r="H149" s="1" t="s">
        <v>317</v>
      </c>
      <c r="I149" s="1">
        <v>1</v>
      </c>
    </row>
    <row r="150" spans="1:9" x14ac:dyDescent="0.25">
      <c r="A150" s="1">
        <v>13</v>
      </c>
      <c r="B150" s="1">
        <v>4</v>
      </c>
      <c r="C150" s="1">
        <v>22700000</v>
      </c>
      <c r="D150" s="1">
        <v>22800000</v>
      </c>
      <c r="E150" s="1" t="s">
        <v>234</v>
      </c>
      <c r="F150" s="1">
        <v>2</v>
      </c>
      <c r="G150" s="2">
        <v>100000</v>
      </c>
      <c r="H150" s="1" t="s">
        <v>318</v>
      </c>
      <c r="I150" s="1">
        <v>1</v>
      </c>
    </row>
    <row r="151" spans="1:9" x14ac:dyDescent="0.25">
      <c r="A151" s="1">
        <v>13</v>
      </c>
      <c r="B151" s="1">
        <v>5</v>
      </c>
      <c r="C151" s="1">
        <v>23600000</v>
      </c>
      <c r="D151" s="1">
        <v>23700000</v>
      </c>
      <c r="E151" s="1" t="s">
        <v>723</v>
      </c>
      <c r="F151" s="1">
        <v>3</v>
      </c>
      <c r="G151" s="2">
        <v>100000</v>
      </c>
      <c r="H151" s="1" t="s">
        <v>320</v>
      </c>
      <c r="I151" s="1">
        <v>1</v>
      </c>
    </row>
    <row r="152" spans="1:9" x14ac:dyDescent="0.25">
      <c r="A152" s="1">
        <v>13</v>
      </c>
      <c r="B152" s="1">
        <v>6</v>
      </c>
      <c r="C152" s="1">
        <v>25600000</v>
      </c>
      <c r="D152" s="1">
        <v>25700000</v>
      </c>
      <c r="E152" s="1" t="s">
        <v>724</v>
      </c>
      <c r="F152" s="1">
        <v>2</v>
      </c>
      <c r="G152" s="2">
        <v>100000</v>
      </c>
      <c r="H152" s="1" t="s">
        <v>725</v>
      </c>
      <c r="I152" s="1">
        <v>1</v>
      </c>
    </row>
    <row r="153" spans="1:9" x14ac:dyDescent="0.25">
      <c r="A153" s="1">
        <v>13</v>
      </c>
      <c r="B153" s="1">
        <v>8</v>
      </c>
      <c r="C153" s="1">
        <v>31800000</v>
      </c>
      <c r="D153" s="1">
        <v>31900000</v>
      </c>
      <c r="E153" s="1" t="s">
        <v>511</v>
      </c>
      <c r="F153" s="1">
        <v>2</v>
      </c>
      <c r="G153" s="2">
        <v>100000</v>
      </c>
      <c r="H153" s="1" t="s">
        <v>726</v>
      </c>
      <c r="I153" s="1">
        <v>1</v>
      </c>
    </row>
    <row r="154" spans="1:9" x14ac:dyDescent="0.25">
      <c r="A154" s="1">
        <v>13</v>
      </c>
      <c r="B154" s="1">
        <v>9</v>
      </c>
      <c r="C154" s="1">
        <v>49200000</v>
      </c>
      <c r="D154" s="1">
        <v>49300000</v>
      </c>
      <c r="E154" s="1" t="s">
        <v>727</v>
      </c>
      <c r="F154" s="1">
        <v>2</v>
      </c>
      <c r="G154" s="2">
        <v>100000</v>
      </c>
      <c r="H154" s="1" t="s">
        <v>728</v>
      </c>
      <c r="I154" s="1">
        <v>1</v>
      </c>
    </row>
    <row r="155" spans="1:9" x14ac:dyDescent="0.25">
      <c r="A155" s="1">
        <v>13</v>
      </c>
      <c r="B155" s="1">
        <v>10</v>
      </c>
      <c r="C155" s="1">
        <v>57400000</v>
      </c>
      <c r="D155" s="1">
        <v>57500000</v>
      </c>
      <c r="E155" s="1" t="s">
        <v>511</v>
      </c>
      <c r="F155" s="1">
        <v>3</v>
      </c>
      <c r="G155" s="2">
        <v>100000</v>
      </c>
      <c r="H155" s="1" t="s">
        <v>729</v>
      </c>
      <c r="I155" s="1">
        <v>1</v>
      </c>
    </row>
    <row r="156" spans="1:9" x14ac:dyDescent="0.25">
      <c r="A156" s="1">
        <v>13</v>
      </c>
      <c r="B156" s="1">
        <v>11</v>
      </c>
      <c r="C156" s="1">
        <v>67400000</v>
      </c>
      <c r="D156" s="1">
        <v>67500000</v>
      </c>
      <c r="E156" s="1" t="s">
        <v>730</v>
      </c>
      <c r="F156" s="1">
        <v>2</v>
      </c>
      <c r="G156" s="2">
        <v>100000</v>
      </c>
      <c r="H156" s="1" t="s">
        <v>731</v>
      </c>
      <c r="I156" s="1">
        <v>1</v>
      </c>
    </row>
    <row r="157" spans="1:9" x14ac:dyDescent="0.25">
      <c r="A157" s="1">
        <v>13</v>
      </c>
      <c r="B157" s="1">
        <v>12</v>
      </c>
      <c r="C157" s="1">
        <v>73400000</v>
      </c>
      <c r="D157" s="1">
        <v>73500000</v>
      </c>
      <c r="E157" s="1" t="s">
        <v>732</v>
      </c>
      <c r="F157" s="1">
        <v>2</v>
      </c>
      <c r="G157" s="2">
        <v>100000</v>
      </c>
      <c r="H157" s="1" t="s">
        <v>733</v>
      </c>
      <c r="I157" s="1">
        <v>1</v>
      </c>
    </row>
    <row r="158" spans="1:9" x14ac:dyDescent="0.25">
      <c r="A158" s="1">
        <v>13</v>
      </c>
      <c r="B158" s="1">
        <v>13</v>
      </c>
      <c r="C158" s="1">
        <v>74000000</v>
      </c>
      <c r="D158" s="1">
        <v>74100000</v>
      </c>
      <c r="E158" s="1" t="s">
        <v>599</v>
      </c>
      <c r="F158" s="1">
        <v>2</v>
      </c>
      <c r="G158" s="2">
        <v>100000</v>
      </c>
      <c r="H158" s="1" t="s">
        <v>734</v>
      </c>
      <c r="I158" s="1">
        <v>1</v>
      </c>
    </row>
    <row r="159" spans="1:9" x14ac:dyDescent="0.25">
      <c r="A159" s="1">
        <v>14</v>
      </c>
      <c r="B159" s="1">
        <v>1</v>
      </c>
      <c r="C159" s="1">
        <v>16700000</v>
      </c>
      <c r="D159" s="1">
        <v>16800000</v>
      </c>
      <c r="E159" s="1" t="s">
        <v>735</v>
      </c>
      <c r="F159" s="1">
        <v>3</v>
      </c>
      <c r="G159" s="2">
        <v>100000</v>
      </c>
      <c r="H159" s="1" t="s">
        <v>322</v>
      </c>
      <c r="I159" s="1">
        <v>1</v>
      </c>
    </row>
    <row r="160" spans="1:9" x14ac:dyDescent="0.25">
      <c r="A160" s="1">
        <v>15</v>
      </c>
      <c r="B160" s="1">
        <v>1</v>
      </c>
      <c r="C160" s="1">
        <v>9300000</v>
      </c>
      <c r="D160" s="1">
        <v>9400000</v>
      </c>
      <c r="E160" s="1" t="s">
        <v>736</v>
      </c>
      <c r="F160" s="1">
        <v>2</v>
      </c>
      <c r="G160" s="2">
        <v>100000</v>
      </c>
      <c r="H160" s="1" t="s">
        <v>324</v>
      </c>
      <c r="I160" s="1">
        <v>1</v>
      </c>
    </row>
    <row r="161" spans="1:9" x14ac:dyDescent="0.25">
      <c r="A161" s="1">
        <v>15</v>
      </c>
      <c r="B161" s="1">
        <v>2</v>
      </c>
      <c r="C161" s="1">
        <v>42300000</v>
      </c>
      <c r="D161" s="1">
        <v>42400000</v>
      </c>
      <c r="E161" s="1" t="s">
        <v>737</v>
      </c>
      <c r="F161" s="1">
        <v>2</v>
      </c>
      <c r="G161" s="2">
        <v>100000</v>
      </c>
      <c r="H161" s="1" t="s">
        <v>326</v>
      </c>
      <c r="I161" s="1">
        <v>1</v>
      </c>
    </row>
    <row r="162" spans="1:9" x14ac:dyDescent="0.25">
      <c r="A162" s="1">
        <v>15</v>
      </c>
      <c r="B162" s="1">
        <v>3</v>
      </c>
      <c r="C162" s="1">
        <v>44500000</v>
      </c>
      <c r="D162" s="1">
        <v>44600000</v>
      </c>
      <c r="E162" s="1" t="s">
        <v>738</v>
      </c>
      <c r="F162" s="1">
        <v>2</v>
      </c>
      <c r="G162" s="2">
        <v>100000</v>
      </c>
      <c r="H162" s="1" t="s">
        <v>328</v>
      </c>
      <c r="I162" s="1">
        <v>1</v>
      </c>
    </row>
    <row r="163" spans="1:9" x14ac:dyDescent="0.25">
      <c r="A163" s="1">
        <v>15</v>
      </c>
      <c r="B163" s="1">
        <v>4</v>
      </c>
      <c r="C163" s="1">
        <v>60600000</v>
      </c>
      <c r="D163" s="1">
        <v>60700000</v>
      </c>
      <c r="E163" s="1" t="s">
        <v>739</v>
      </c>
      <c r="F163" s="1">
        <v>2</v>
      </c>
      <c r="G163" s="2">
        <v>100000</v>
      </c>
      <c r="H163" s="1" t="s">
        <v>521</v>
      </c>
      <c r="I163" s="1">
        <v>1</v>
      </c>
    </row>
    <row r="164" spans="1:9" x14ac:dyDescent="0.25">
      <c r="A164" s="1">
        <v>15</v>
      </c>
      <c r="B164" s="1">
        <v>5</v>
      </c>
      <c r="C164" s="1">
        <v>61700000</v>
      </c>
      <c r="D164" s="1">
        <v>61800000</v>
      </c>
      <c r="E164" s="1" t="s">
        <v>740</v>
      </c>
      <c r="F164" s="1">
        <v>2</v>
      </c>
      <c r="G164" s="2">
        <v>100000</v>
      </c>
      <c r="H164" s="1" t="s">
        <v>741</v>
      </c>
      <c r="I164" s="1">
        <v>1</v>
      </c>
    </row>
    <row r="165" spans="1:9" x14ac:dyDescent="0.25">
      <c r="A165" s="1">
        <v>15</v>
      </c>
      <c r="B165" s="1">
        <v>6</v>
      </c>
      <c r="C165" s="1">
        <v>64500000</v>
      </c>
      <c r="D165" s="1">
        <v>64600000</v>
      </c>
      <c r="E165" s="1" t="s">
        <v>652</v>
      </c>
      <c r="F165" s="1">
        <v>2</v>
      </c>
      <c r="G165" s="2">
        <v>100000</v>
      </c>
      <c r="H165" s="1" t="s">
        <v>742</v>
      </c>
      <c r="I165" s="1">
        <v>1</v>
      </c>
    </row>
    <row r="166" spans="1:9" x14ac:dyDescent="0.25">
      <c r="A166" s="1">
        <v>15</v>
      </c>
      <c r="B166" s="1">
        <v>7</v>
      </c>
      <c r="C166" s="1">
        <v>72000000</v>
      </c>
      <c r="D166" s="1">
        <v>72100000</v>
      </c>
      <c r="E166" s="1" t="s">
        <v>743</v>
      </c>
      <c r="F166" s="1">
        <v>2</v>
      </c>
      <c r="G166" s="2">
        <v>100000</v>
      </c>
      <c r="H166" s="1" t="s">
        <v>744</v>
      </c>
      <c r="I166" s="1">
        <v>1</v>
      </c>
    </row>
    <row r="167" spans="1:9" x14ac:dyDescent="0.25">
      <c r="A167" s="1">
        <v>15</v>
      </c>
      <c r="B167" s="1">
        <v>8</v>
      </c>
      <c r="C167" s="1">
        <v>76800000</v>
      </c>
      <c r="D167" s="1">
        <v>76900000</v>
      </c>
      <c r="E167" s="1" t="s">
        <v>688</v>
      </c>
      <c r="F167" s="1">
        <v>2</v>
      </c>
      <c r="G167" s="2">
        <v>100000</v>
      </c>
      <c r="H167" s="1" t="s">
        <v>745</v>
      </c>
      <c r="I167" s="1">
        <v>1</v>
      </c>
    </row>
    <row r="168" spans="1:9" x14ac:dyDescent="0.25">
      <c r="A168" s="1">
        <v>15</v>
      </c>
      <c r="B168" s="1">
        <v>9</v>
      </c>
      <c r="C168" s="1">
        <v>77000000</v>
      </c>
      <c r="D168" s="1">
        <v>77100000</v>
      </c>
      <c r="E168" s="1" t="s">
        <v>746</v>
      </c>
      <c r="F168" s="1">
        <v>2</v>
      </c>
      <c r="G168" s="2">
        <v>100000</v>
      </c>
      <c r="H168" s="1" t="s">
        <v>747</v>
      </c>
      <c r="I168" s="1">
        <v>1</v>
      </c>
    </row>
    <row r="169" spans="1:9" x14ac:dyDescent="0.25">
      <c r="A169" s="1">
        <v>15</v>
      </c>
      <c r="B169" s="1">
        <v>10</v>
      </c>
      <c r="C169" s="1">
        <v>77800000</v>
      </c>
      <c r="D169" s="1">
        <v>77900000</v>
      </c>
      <c r="E169" s="1" t="s">
        <v>748</v>
      </c>
      <c r="F169" s="1">
        <v>2</v>
      </c>
      <c r="G169" s="2">
        <v>100000</v>
      </c>
      <c r="H169" s="1" t="s">
        <v>749</v>
      </c>
      <c r="I169" s="1">
        <v>1</v>
      </c>
    </row>
    <row r="170" spans="1:9" x14ac:dyDescent="0.25">
      <c r="A170" s="1">
        <v>15</v>
      </c>
      <c r="B170" s="1">
        <v>11</v>
      </c>
      <c r="C170" s="1">
        <v>78500000</v>
      </c>
      <c r="D170" s="1">
        <v>78600000</v>
      </c>
      <c r="E170" s="1" t="s">
        <v>312</v>
      </c>
      <c r="F170" s="1">
        <v>2</v>
      </c>
      <c r="G170" s="2">
        <v>100000</v>
      </c>
      <c r="H170" s="1" t="s">
        <v>750</v>
      </c>
      <c r="I170" s="1">
        <v>1</v>
      </c>
    </row>
    <row r="171" spans="1:9" x14ac:dyDescent="0.25">
      <c r="A171" s="1">
        <v>16</v>
      </c>
      <c r="B171" s="1">
        <v>1</v>
      </c>
      <c r="C171" s="1">
        <v>1200000</v>
      </c>
      <c r="D171" s="1">
        <v>1300000</v>
      </c>
      <c r="E171" s="1" t="s">
        <v>123</v>
      </c>
      <c r="F171" s="1">
        <v>2</v>
      </c>
      <c r="G171" s="2">
        <v>100000</v>
      </c>
      <c r="H171" s="1" t="s">
        <v>330</v>
      </c>
      <c r="I171" s="1">
        <v>1</v>
      </c>
    </row>
    <row r="172" spans="1:9" x14ac:dyDescent="0.25">
      <c r="A172" s="1">
        <v>16</v>
      </c>
      <c r="B172" s="1">
        <v>2</v>
      </c>
      <c r="C172" s="1">
        <v>11200000</v>
      </c>
      <c r="D172" s="1">
        <v>11300000</v>
      </c>
      <c r="E172" s="1" t="s">
        <v>751</v>
      </c>
      <c r="F172" s="1">
        <v>2</v>
      </c>
      <c r="G172" s="2">
        <v>100000</v>
      </c>
      <c r="H172" s="1" t="s">
        <v>332</v>
      </c>
      <c r="I172" s="1">
        <v>1</v>
      </c>
    </row>
    <row r="173" spans="1:9" x14ac:dyDescent="0.25">
      <c r="A173" s="1">
        <v>16</v>
      </c>
      <c r="B173" s="1">
        <v>3</v>
      </c>
      <c r="C173" s="1">
        <v>36400000</v>
      </c>
      <c r="D173" s="1">
        <v>36500000</v>
      </c>
      <c r="E173" s="1" t="s">
        <v>248</v>
      </c>
      <c r="F173" s="1">
        <v>3</v>
      </c>
      <c r="G173" s="2">
        <v>100000</v>
      </c>
      <c r="H173" s="1" t="s">
        <v>334</v>
      </c>
      <c r="I173" s="1">
        <v>1</v>
      </c>
    </row>
    <row r="174" spans="1:9" x14ac:dyDescent="0.25">
      <c r="A174" s="1">
        <v>16</v>
      </c>
      <c r="B174" s="1">
        <v>4</v>
      </c>
      <c r="C174" s="1">
        <v>39800000</v>
      </c>
      <c r="D174" s="1">
        <v>39900000</v>
      </c>
      <c r="E174" s="1" t="s">
        <v>752</v>
      </c>
      <c r="F174" s="1">
        <v>2</v>
      </c>
      <c r="G174" s="2">
        <v>100000</v>
      </c>
      <c r="H174" s="1" t="s">
        <v>336</v>
      </c>
      <c r="I174" s="1">
        <v>1</v>
      </c>
    </row>
    <row r="175" spans="1:9" x14ac:dyDescent="0.25">
      <c r="A175" s="1">
        <v>16</v>
      </c>
      <c r="B175" s="1">
        <v>5</v>
      </c>
      <c r="C175" s="1">
        <v>41600000</v>
      </c>
      <c r="D175" s="1">
        <v>41700000</v>
      </c>
      <c r="E175" s="1" t="s">
        <v>753</v>
      </c>
      <c r="F175" s="1">
        <v>2</v>
      </c>
      <c r="G175" s="2">
        <v>100000</v>
      </c>
      <c r="H175" s="1" t="s">
        <v>338</v>
      </c>
      <c r="I175" s="1">
        <v>1</v>
      </c>
    </row>
    <row r="176" spans="1:9" x14ac:dyDescent="0.25">
      <c r="A176" s="1">
        <v>16</v>
      </c>
      <c r="B176" s="1">
        <v>6</v>
      </c>
      <c r="C176" s="1">
        <v>41900000</v>
      </c>
      <c r="D176" s="1" t="s">
        <v>754</v>
      </c>
      <c r="E176" s="1" t="s">
        <v>755</v>
      </c>
      <c r="F176" s="1">
        <v>2</v>
      </c>
      <c r="G176" s="2">
        <v>100000</v>
      </c>
      <c r="H176" s="1" t="s">
        <v>340</v>
      </c>
      <c r="I176" s="1">
        <v>1</v>
      </c>
    </row>
    <row r="177" spans="1:9" x14ac:dyDescent="0.25">
      <c r="A177" s="1">
        <v>16</v>
      </c>
      <c r="B177" s="1">
        <v>7</v>
      </c>
      <c r="C177" s="1">
        <v>42300000</v>
      </c>
      <c r="D177" s="1">
        <v>42400000</v>
      </c>
      <c r="E177" s="1" t="s">
        <v>184</v>
      </c>
      <c r="F177" s="1">
        <v>2</v>
      </c>
      <c r="G177" s="2">
        <v>100000</v>
      </c>
      <c r="H177" s="1" t="s">
        <v>528</v>
      </c>
      <c r="I177" s="1">
        <v>1</v>
      </c>
    </row>
    <row r="178" spans="1:9" x14ac:dyDescent="0.25">
      <c r="A178" s="1">
        <v>16</v>
      </c>
      <c r="B178" s="1">
        <v>8</v>
      </c>
      <c r="C178" s="1">
        <v>43200000</v>
      </c>
      <c r="D178" s="1">
        <v>43300000</v>
      </c>
      <c r="E178" s="1" t="s">
        <v>712</v>
      </c>
      <c r="F178" s="1">
        <v>2</v>
      </c>
      <c r="G178" s="2">
        <v>100000</v>
      </c>
      <c r="H178" s="1" t="s">
        <v>756</v>
      </c>
      <c r="I178" s="1">
        <v>1</v>
      </c>
    </row>
    <row r="179" spans="1:9" x14ac:dyDescent="0.25">
      <c r="A179" s="1">
        <v>16</v>
      </c>
      <c r="B179" s="1">
        <v>9</v>
      </c>
      <c r="C179" s="1">
        <v>50700000</v>
      </c>
      <c r="D179" s="1">
        <v>50800000</v>
      </c>
      <c r="E179" s="1" t="s">
        <v>117</v>
      </c>
      <c r="F179" s="1">
        <v>2</v>
      </c>
      <c r="G179" s="2">
        <v>100000</v>
      </c>
      <c r="H179" s="1" t="s">
        <v>757</v>
      </c>
      <c r="I179" s="1">
        <v>1</v>
      </c>
    </row>
    <row r="180" spans="1:9" x14ac:dyDescent="0.25">
      <c r="A180" s="1">
        <v>16</v>
      </c>
      <c r="B180" s="1">
        <v>10</v>
      </c>
      <c r="C180" s="1">
        <v>51100000</v>
      </c>
      <c r="D180" s="1">
        <v>51200000</v>
      </c>
      <c r="E180" s="1" t="s">
        <v>637</v>
      </c>
      <c r="F180" s="1">
        <v>2</v>
      </c>
      <c r="G180" s="2">
        <v>100000</v>
      </c>
      <c r="H180" s="1" t="s">
        <v>758</v>
      </c>
      <c r="I180" s="1">
        <v>1</v>
      </c>
    </row>
    <row r="181" spans="1:9" x14ac:dyDescent="0.25">
      <c r="A181" s="1">
        <v>16</v>
      </c>
      <c r="B181" s="1">
        <v>11</v>
      </c>
      <c r="C181" s="1">
        <v>56300000</v>
      </c>
      <c r="D181" s="1">
        <v>56400000</v>
      </c>
      <c r="E181" s="1" t="s">
        <v>759</v>
      </c>
      <c r="F181" s="1">
        <v>2</v>
      </c>
      <c r="G181" s="2">
        <v>100000</v>
      </c>
      <c r="H181" s="1" t="s">
        <v>760</v>
      </c>
      <c r="I181" s="1">
        <v>1</v>
      </c>
    </row>
    <row r="182" spans="1:9" x14ac:dyDescent="0.25">
      <c r="A182" s="1">
        <v>16</v>
      </c>
      <c r="B182" s="1">
        <v>12</v>
      </c>
      <c r="C182" s="1">
        <v>67200000</v>
      </c>
      <c r="D182" s="1">
        <v>67300000</v>
      </c>
      <c r="E182" s="1" t="s">
        <v>544</v>
      </c>
      <c r="F182" s="1">
        <v>2</v>
      </c>
      <c r="G182" s="2">
        <v>100000</v>
      </c>
      <c r="H182" s="1" t="s">
        <v>761</v>
      </c>
      <c r="I182" s="1">
        <v>1</v>
      </c>
    </row>
    <row r="183" spans="1:9" x14ac:dyDescent="0.25">
      <c r="A183" s="1">
        <v>17</v>
      </c>
      <c r="B183" s="1">
        <v>1</v>
      </c>
      <c r="C183" s="1">
        <v>8300000</v>
      </c>
      <c r="D183" s="1">
        <v>8400000</v>
      </c>
      <c r="E183" s="1" t="s">
        <v>762</v>
      </c>
      <c r="F183" s="1">
        <v>2</v>
      </c>
      <c r="G183" s="2">
        <v>100000</v>
      </c>
      <c r="H183" s="1" t="s">
        <v>342</v>
      </c>
      <c r="I183" s="1">
        <v>1</v>
      </c>
    </row>
    <row r="184" spans="1:9" x14ac:dyDescent="0.25">
      <c r="A184" s="1">
        <v>17</v>
      </c>
      <c r="B184" s="1">
        <v>2</v>
      </c>
      <c r="C184" s="1">
        <v>17600000</v>
      </c>
      <c r="D184" s="1">
        <v>17700000</v>
      </c>
      <c r="E184" s="1" t="s">
        <v>648</v>
      </c>
      <c r="F184" s="1">
        <v>2</v>
      </c>
      <c r="G184" s="2">
        <v>100000</v>
      </c>
      <c r="H184" s="1" t="s">
        <v>344</v>
      </c>
      <c r="I184" s="1">
        <v>1</v>
      </c>
    </row>
    <row r="185" spans="1:9" x14ac:dyDescent="0.25">
      <c r="A185" s="1">
        <v>17</v>
      </c>
      <c r="B185" s="1">
        <v>3</v>
      </c>
      <c r="C185" s="1">
        <v>31900000</v>
      </c>
      <c r="D185" s="1" t="s">
        <v>75</v>
      </c>
      <c r="E185" s="1" t="s">
        <v>763</v>
      </c>
      <c r="F185" s="1">
        <v>3</v>
      </c>
      <c r="G185" s="2">
        <v>100000</v>
      </c>
      <c r="H185" s="1" t="s">
        <v>346</v>
      </c>
      <c r="I185" s="1">
        <v>1</v>
      </c>
    </row>
    <row r="186" spans="1:9" x14ac:dyDescent="0.25">
      <c r="A186" s="1">
        <v>17</v>
      </c>
      <c r="B186" s="1">
        <v>4</v>
      </c>
      <c r="C186" s="1">
        <v>32900000</v>
      </c>
      <c r="D186" s="1" t="s">
        <v>92</v>
      </c>
      <c r="E186" s="1" t="s">
        <v>452</v>
      </c>
      <c r="F186" s="1">
        <v>2</v>
      </c>
      <c r="G186" s="2">
        <v>100000</v>
      </c>
      <c r="H186" s="1" t="s">
        <v>764</v>
      </c>
      <c r="I186" s="1">
        <v>1</v>
      </c>
    </row>
    <row r="187" spans="1:9" x14ac:dyDescent="0.25">
      <c r="A187" s="1">
        <v>17</v>
      </c>
      <c r="B187" s="1">
        <v>5</v>
      </c>
      <c r="C187" s="1">
        <v>34700000</v>
      </c>
      <c r="D187" s="1">
        <v>34800000</v>
      </c>
      <c r="E187" s="1" t="s">
        <v>638</v>
      </c>
      <c r="F187" s="1">
        <v>2</v>
      </c>
      <c r="G187" s="2">
        <v>100000</v>
      </c>
      <c r="H187" s="1" t="s">
        <v>765</v>
      </c>
      <c r="I187" s="1">
        <v>1</v>
      </c>
    </row>
    <row r="188" spans="1:9" x14ac:dyDescent="0.25">
      <c r="A188" s="1">
        <v>17</v>
      </c>
      <c r="B188" s="1">
        <v>6</v>
      </c>
      <c r="C188" s="1">
        <v>35100000</v>
      </c>
      <c r="D188" s="1">
        <v>35200000</v>
      </c>
      <c r="E188" s="1" t="s">
        <v>766</v>
      </c>
      <c r="F188" s="1">
        <v>2</v>
      </c>
      <c r="G188" s="2">
        <v>100000</v>
      </c>
      <c r="H188" s="1" t="s">
        <v>767</v>
      </c>
      <c r="I188" s="1">
        <v>1</v>
      </c>
    </row>
    <row r="189" spans="1:9" x14ac:dyDescent="0.25">
      <c r="A189" s="1">
        <v>17</v>
      </c>
      <c r="B189" s="1">
        <v>7</v>
      </c>
      <c r="C189" s="1">
        <v>35400000</v>
      </c>
      <c r="D189" s="1">
        <v>35500000</v>
      </c>
      <c r="E189" s="1" t="s">
        <v>768</v>
      </c>
      <c r="F189" s="1">
        <v>2</v>
      </c>
      <c r="G189" s="2">
        <v>100000</v>
      </c>
      <c r="H189" s="1" t="s">
        <v>769</v>
      </c>
      <c r="I189" s="1">
        <v>1</v>
      </c>
    </row>
    <row r="190" spans="1:9" x14ac:dyDescent="0.25">
      <c r="A190" s="1">
        <v>17</v>
      </c>
      <c r="B190" s="1">
        <v>8</v>
      </c>
      <c r="C190" s="1">
        <v>39800000</v>
      </c>
      <c r="D190" s="1">
        <v>39900000</v>
      </c>
      <c r="E190" s="1" t="s">
        <v>639</v>
      </c>
      <c r="F190" s="1">
        <v>2</v>
      </c>
      <c r="G190" s="2">
        <v>100000</v>
      </c>
      <c r="H190" s="1" t="s">
        <v>770</v>
      </c>
      <c r="I190" s="1">
        <v>1</v>
      </c>
    </row>
    <row r="191" spans="1:9" x14ac:dyDescent="0.25">
      <c r="A191" s="1">
        <v>17</v>
      </c>
      <c r="B191" s="1">
        <v>9</v>
      </c>
      <c r="C191" s="1">
        <v>40900000</v>
      </c>
      <c r="D191" s="1" t="s">
        <v>771</v>
      </c>
      <c r="E191" s="1" t="s">
        <v>772</v>
      </c>
      <c r="F191" s="1">
        <v>2</v>
      </c>
      <c r="G191" s="2">
        <v>100000</v>
      </c>
      <c r="H191" s="1" t="s">
        <v>773</v>
      </c>
      <c r="I191" s="1">
        <v>1</v>
      </c>
    </row>
    <row r="192" spans="1:9" x14ac:dyDescent="0.25">
      <c r="A192" s="1">
        <v>18</v>
      </c>
      <c r="B192" s="1">
        <v>1</v>
      </c>
      <c r="C192" s="1">
        <v>39100000</v>
      </c>
      <c r="D192" s="1">
        <v>39200000</v>
      </c>
      <c r="E192" s="1" t="s">
        <v>774</v>
      </c>
      <c r="F192" s="1">
        <v>3</v>
      </c>
      <c r="G192" s="2">
        <v>100000</v>
      </c>
      <c r="H192" s="1" t="s">
        <v>348</v>
      </c>
      <c r="I192" s="1">
        <v>1</v>
      </c>
    </row>
    <row r="193" spans="1:9" x14ac:dyDescent="0.25">
      <c r="A193" s="1">
        <v>18</v>
      </c>
      <c r="B193" s="1">
        <v>2</v>
      </c>
      <c r="C193" s="1">
        <v>43500000</v>
      </c>
      <c r="D193" s="1">
        <v>43600000</v>
      </c>
      <c r="E193" s="1" t="s">
        <v>125</v>
      </c>
      <c r="F193" s="1">
        <v>2</v>
      </c>
      <c r="G193" s="2">
        <v>100000</v>
      </c>
      <c r="H193" s="1" t="s">
        <v>350</v>
      </c>
      <c r="I193" s="1">
        <v>1</v>
      </c>
    </row>
    <row r="194" spans="1:9" x14ac:dyDescent="0.25">
      <c r="A194" s="1">
        <v>18</v>
      </c>
      <c r="B194" s="1">
        <v>3</v>
      </c>
      <c r="C194" s="1">
        <v>47400000</v>
      </c>
      <c r="D194" s="1">
        <v>47500000</v>
      </c>
      <c r="E194" s="1" t="s">
        <v>534</v>
      </c>
      <c r="F194" s="1">
        <v>2</v>
      </c>
      <c r="G194" s="2">
        <v>100000</v>
      </c>
      <c r="H194" s="1" t="s">
        <v>352</v>
      </c>
      <c r="I194" s="1">
        <v>1</v>
      </c>
    </row>
    <row r="195" spans="1:9" x14ac:dyDescent="0.25">
      <c r="A195" s="1">
        <v>18</v>
      </c>
      <c r="B195" s="1">
        <v>4</v>
      </c>
      <c r="C195" s="1">
        <v>54600000</v>
      </c>
      <c r="D195" s="1">
        <v>54700000</v>
      </c>
      <c r="E195" s="1" t="s">
        <v>775</v>
      </c>
      <c r="F195" s="1">
        <v>2</v>
      </c>
      <c r="G195" s="2">
        <v>100000</v>
      </c>
      <c r="H195" s="1" t="s">
        <v>354</v>
      </c>
      <c r="I195" s="1">
        <v>1</v>
      </c>
    </row>
    <row r="196" spans="1:9" x14ac:dyDescent="0.25">
      <c r="A196" s="1">
        <v>18</v>
      </c>
      <c r="B196" s="1">
        <v>5</v>
      </c>
      <c r="C196" s="1">
        <v>58600000</v>
      </c>
      <c r="D196" s="1">
        <v>58700000</v>
      </c>
      <c r="E196" s="1" t="s">
        <v>776</v>
      </c>
      <c r="F196" s="1">
        <v>2</v>
      </c>
      <c r="G196" s="2">
        <v>100000</v>
      </c>
      <c r="H196" s="1" t="s">
        <v>777</v>
      </c>
      <c r="I196" s="1">
        <v>1</v>
      </c>
    </row>
    <row r="197" spans="1:9" x14ac:dyDescent="0.25">
      <c r="A197" s="1">
        <v>18</v>
      </c>
      <c r="B197" s="1">
        <v>6</v>
      </c>
      <c r="C197" s="1">
        <v>66200000</v>
      </c>
      <c r="D197" s="1">
        <v>66300000</v>
      </c>
      <c r="E197" s="1" t="s">
        <v>778</v>
      </c>
      <c r="F197" s="1">
        <v>2</v>
      </c>
      <c r="G197" s="2">
        <v>100000</v>
      </c>
      <c r="H197" s="1" t="s">
        <v>779</v>
      </c>
      <c r="I197" s="1">
        <v>1</v>
      </c>
    </row>
    <row r="198" spans="1:9" x14ac:dyDescent="0.25">
      <c r="A198" s="1">
        <v>19</v>
      </c>
      <c r="B198" s="1">
        <v>1</v>
      </c>
      <c r="C198" s="1">
        <v>8500000</v>
      </c>
      <c r="D198" s="1">
        <v>8600000</v>
      </c>
      <c r="E198" s="1" t="s">
        <v>451</v>
      </c>
      <c r="F198" s="1">
        <v>2</v>
      </c>
      <c r="G198" s="2">
        <v>100000</v>
      </c>
      <c r="H198" s="1" t="s">
        <v>356</v>
      </c>
      <c r="I198" s="1">
        <v>1</v>
      </c>
    </row>
    <row r="199" spans="1:9" x14ac:dyDescent="0.25">
      <c r="A199" s="1">
        <v>19</v>
      </c>
      <c r="B199" s="1">
        <v>2</v>
      </c>
      <c r="C199" s="1">
        <v>26700000</v>
      </c>
      <c r="D199" s="1">
        <v>26800000</v>
      </c>
      <c r="E199" s="1" t="s">
        <v>780</v>
      </c>
      <c r="F199" s="1">
        <v>2</v>
      </c>
      <c r="G199" s="2">
        <v>100000</v>
      </c>
      <c r="H199" s="1" t="s">
        <v>358</v>
      </c>
      <c r="I199" s="1">
        <v>1</v>
      </c>
    </row>
    <row r="200" spans="1:9" x14ac:dyDescent="0.25">
      <c r="A200" s="1">
        <v>19</v>
      </c>
      <c r="B200" s="1">
        <v>3</v>
      </c>
      <c r="C200" s="1">
        <v>27000000</v>
      </c>
      <c r="D200" s="1">
        <v>27100000</v>
      </c>
      <c r="E200" s="1" t="s">
        <v>586</v>
      </c>
      <c r="F200" s="1">
        <v>2</v>
      </c>
      <c r="G200" s="2">
        <v>100000</v>
      </c>
      <c r="H200" s="1" t="s">
        <v>360</v>
      </c>
      <c r="I200" s="1">
        <v>1</v>
      </c>
    </row>
    <row r="201" spans="1:9" x14ac:dyDescent="0.25">
      <c r="A201" s="1">
        <v>19</v>
      </c>
      <c r="B201" s="1">
        <v>4</v>
      </c>
      <c r="C201" s="1">
        <v>35700000</v>
      </c>
      <c r="D201" s="1">
        <v>35800000</v>
      </c>
      <c r="E201" s="1" t="s">
        <v>250</v>
      </c>
      <c r="F201" s="1">
        <v>2</v>
      </c>
      <c r="G201" s="2">
        <v>100000</v>
      </c>
      <c r="H201" s="1" t="s">
        <v>781</v>
      </c>
      <c r="I201" s="1">
        <v>1</v>
      </c>
    </row>
    <row r="202" spans="1:9" x14ac:dyDescent="0.25">
      <c r="A202" s="1">
        <v>20</v>
      </c>
      <c r="B202" s="1">
        <v>1</v>
      </c>
      <c r="C202" s="1">
        <v>9400000</v>
      </c>
      <c r="D202" s="1">
        <v>9500000</v>
      </c>
      <c r="E202" s="1" t="s">
        <v>782</v>
      </c>
      <c r="F202" s="1">
        <v>2</v>
      </c>
      <c r="G202" s="2">
        <v>100000</v>
      </c>
      <c r="H202" s="1" t="s">
        <v>361</v>
      </c>
      <c r="I202" s="1">
        <v>1</v>
      </c>
    </row>
    <row r="203" spans="1:9" x14ac:dyDescent="0.25">
      <c r="A203" s="1">
        <v>20</v>
      </c>
      <c r="B203" s="1">
        <v>2</v>
      </c>
      <c r="C203" s="1">
        <v>24400000</v>
      </c>
      <c r="D203" s="1">
        <v>24500000</v>
      </c>
      <c r="E203" s="1" t="s">
        <v>445</v>
      </c>
      <c r="F203" s="1">
        <v>3</v>
      </c>
      <c r="G203" s="2">
        <v>100000</v>
      </c>
      <c r="H203" s="1" t="s">
        <v>783</v>
      </c>
      <c r="I203" s="1">
        <v>1</v>
      </c>
    </row>
    <row r="204" spans="1:9" x14ac:dyDescent="0.25">
      <c r="A204" s="1">
        <v>20</v>
      </c>
      <c r="B204" s="1">
        <v>3</v>
      </c>
      <c r="C204" s="1">
        <v>34500000</v>
      </c>
      <c r="D204" s="1">
        <v>34600000</v>
      </c>
      <c r="E204" s="1" t="s">
        <v>323</v>
      </c>
      <c r="F204" s="1">
        <v>2</v>
      </c>
      <c r="G204" s="2">
        <v>100000</v>
      </c>
      <c r="H204" s="1" t="s">
        <v>784</v>
      </c>
      <c r="I204" s="1">
        <v>1</v>
      </c>
    </row>
    <row r="205" spans="1:9" x14ac:dyDescent="0.25">
      <c r="A205" s="1">
        <v>20</v>
      </c>
      <c r="B205" s="1">
        <v>4</v>
      </c>
      <c r="C205" s="1">
        <v>38500000</v>
      </c>
      <c r="D205" s="1">
        <v>38600000</v>
      </c>
      <c r="E205" s="1" t="s">
        <v>720</v>
      </c>
      <c r="F205" s="1">
        <v>2</v>
      </c>
      <c r="G205" s="2">
        <v>100000</v>
      </c>
      <c r="H205" s="1" t="s">
        <v>785</v>
      </c>
      <c r="I205" s="1">
        <v>1</v>
      </c>
    </row>
    <row r="206" spans="1:9" x14ac:dyDescent="0.25">
      <c r="A206" s="1">
        <v>21</v>
      </c>
      <c r="B206" s="1">
        <v>1</v>
      </c>
      <c r="C206" s="1">
        <v>20300000</v>
      </c>
      <c r="D206" s="1">
        <v>20400000</v>
      </c>
      <c r="E206" s="1" t="s">
        <v>144</v>
      </c>
      <c r="F206" s="1">
        <v>2</v>
      </c>
      <c r="G206" s="2">
        <v>100000</v>
      </c>
      <c r="H206" s="1" t="s">
        <v>363</v>
      </c>
      <c r="I206" s="1">
        <v>1</v>
      </c>
    </row>
    <row r="207" spans="1:9" x14ac:dyDescent="0.25">
      <c r="A207" s="1">
        <v>21</v>
      </c>
      <c r="B207" s="1">
        <v>2</v>
      </c>
      <c r="C207" s="1">
        <v>25000000</v>
      </c>
      <c r="D207" s="1">
        <v>25100000</v>
      </c>
      <c r="E207" s="1" t="s">
        <v>786</v>
      </c>
      <c r="F207" s="1">
        <v>2</v>
      </c>
      <c r="G207" s="2">
        <v>100000</v>
      </c>
      <c r="H207" s="1" t="s">
        <v>365</v>
      </c>
      <c r="I207" s="1">
        <v>1</v>
      </c>
    </row>
    <row r="208" spans="1:9" x14ac:dyDescent="0.25">
      <c r="A208" s="1">
        <v>22</v>
      </c>
      <c r="B208" s="1">
        <v>1</v>
      </c>
      <c r="C208" s="1">
        <v>12800000</v>
      </c>
      <c r="D208" s="1">
        <v>12900000</v>
      </c>
      <c r="E208" s="1" t="s">
        <v>787</v>
      </c>
      <c r="F208" s="1">
        <v>3</v>
      </c>
      <c r="G208" s="2">
        <v>100000</v>
      </c>
      <c r="H208" s="1" t="s">
        <v>367</v>
      </c>
      <c r="I208" s="1">
        <v>1</v>
      </c>
    </row>
    <row r="209" spans="1:9" x14ac:dyDescent="0.25">
      <c r="A209" s="1">
        <v>22</v>
      </c>
      <c r="B209" s="1">
        <v>2</v>
      </c>
      <c r="C209" s="1">
        <v>22800000</v>
      </c>
      <c r="D209" s="1">
        <v>22900000</v>
      </c>
      <c r="E209" s="1" t="s">
        <v>582</v>
      </c>
      <c r="F209" s="1">
        <v>2</v>
      </c>
      <c r="G209" s="2">
        <v>100000</v>
      </c>
      <c r="H209" s="1" t="s">
        <v>369</v>
      </c>
      <c r="I209" s="1">
        <v>1</v>
      </c>
    </row>
    <row r="210" spans="1:9" x14ac:dyDescent="0.25">
      <c r="A210" s="1">
        <v>22</v>
      </c>
      <c r="B210" s="1">
        <v>3</v>
      </c>
      <c r="C210" s="1">
        <v>42900000</v>
      </c>
      <c r="D210" s="1" t="s">
        <v>788</v>
      </c>
      <c r="E210" s="1" t="s">
        <v>789</v>
      </c>
      <c r="F210" s="1">
        <v>2</v>
      </c>
      <c r="G210" s="2">
        <v>100000</v>
      </c>
      <c r="H210" s="1" t="s">
        <v>790</v>
      </c>
      <c r="I210" s="1">
        <v>1</v>
      </c>
    </row>
    <row r="211" spans="1:9" x14ac:dyDescent="0.25">
      <c r="A211" s="1">
        <v>23</v>
      </c>
      <c r="B211" s="1">
        <v>1</v>
      </c>
      <c r="C211" s="1">
        <v>27200000</v>
      </c>
      <c r="D211" s="1">
        <v>27300000</v>
      </c>
      <c r="E211" s="1" t="s">
        <v>791</v>
      </c>
      <c r="F211" s="1">
        <v>2</v>
      </c>
      <c r="G211" s="2">
        <v>100000</v>
      </c>
      <c r="H211" s="1" t="s">
        <v>371</v>
      </c>
      <c r="I211" s="1">
        <v>1</v>
      </c>
    </row>
    <row r="212" spans="1:9" x14ac:dyDescent="0.25">
      <c r="A212" s="1">
        <v>23</v>
      </c>
      <c r="B212" s="1">
        <v>2</v>
      </c>
      <c r="C212" s="1">
        <v>37300000</v>
      </c>
      <c r="D212" s="1">
        <v>37400000</v>
      </c>
      <c r="E212" s="1" t="s">
        <v>372</v>
      </c>
      <c r="F212" s="1">
        <v>2</v>
      </c>
      <c r="G212" s="2">
        <v>100000</v>
      </c>
      <c r="H212" s="1" t="s">
        <v>539</v>
      </c>
      <c r="I212" s="1">
        <v>1</v>
      </c>
    </row>
    <row r="213" spans="1:9" x14ac:dyDescent="0.25">
      <c r="A213" s="1">
        <v>24</v>
      </c>
      <c r="B213" s="1">
        <v>1</v>
      </c>
      <c r="C213" s="1">
        <v>7500000</v>
      </c>
      <c r="D213" s="1">
        <v>7600000</v>
      </c>
      <c r="E213" s="1" t="s">
        <v>694</v>
      </c>
      <c r="F213" s="1">
        <v>2</v>
      </c>
      <c r="G213" s="2">
        <v>100000</v>
      </c>
      <c r="H213" s="1" t="s">
        <v>373</v>
      </c>
      <c r="I213" s="1">
        <v>1</v>
      </c>
    </row>
    <row r="214" spans="1:9" x14ac:dyDescent="0.25">
      <c r="A214" s="1">
        <v>25</v>
      </c>
      <c r="B214" s="1">
        <v>1</v>
      </c>
      <c r="C214" s="1">
        <v>10400000</v>
      </c>
      <c r="D214" s="1">
        <v>10500000</v>
      </c>
      <c r="E214" s="1" t="s">
        <v>792</v>
      </c>
      <c r="F214" s="1">
        <v>2</v>
      </c>
      <c r="G214" s="2">
        <v>100000</v>
      </c>
      <c r="H214" s="1" t="s">
        <v>375</v>
      </c>
      <c r="I214" s="1">
        <v>1</v>
      </c>
    </row>
    <row r="215" spans="1:9" x14ac:dyDescent="0.25">
      <c r="A215" s="1">
        <v>25</v>
      </c>
      <c r="B215" s="1">
        <v>2</v>
      </c>
      <c r="C215" s="1">
        <v>30000000</v>
      </c>
      <c r="D215" s="1">
        <v>30100000</v>
      </c>
      <c r="E215" s="1" t="s">
        <v>793</v>
      </c>
      <c r="F215" s="1">
        <v>3</v>
      </c>
      <c r="G215" s="2">
        <v>100000</v>
      </c>
      <c r="H215" s="1" t="s">
        <v>376</v>
      </c>
      <c r="I215" s="1">
        <v>1</v>
      </c>
    </row>
    <row r="216" spans="1:9" x14ac:dyDescent="0.25">
      <c r="A216" s="1">
        <v>25</v>
      </c>
      <c r="B216" s="1">
        <v>3</v>
      </c>
      <c r="C216" s="1">
        <v>37900000</v>
      </c>
      <c r="D216" s="1" t="s">
        <v>581</v>
      </c>
      <c r="E216" s="1" t="s">
        <v>794</v>
      </c>
      <c r="F216" s="1">
        <v>3</v>
      </c>
      <c r="G216" s="2">
        <v>100000</v>
      </c>
      <c r="H216" s="1" t="s">
        <v>378</v>
      </c>
      <c r="I216" s="1">
        <v>1</v>
      </c>
    </row>
    <row r="217" spans="1:9" x14ac:dyDescent="0.25">
      <c r="A217" s="1">
        <v>26</v>
      </c>
      <c r="B217" s="1">
        <v>1</v>
      </c>
      <c r="C217" s="1">
        <v>14900000</v>
      </c>
      <c r="D217" s="1" t="s">
        <v>795</v>
      </c>
      <c r="E217" s="1" t="s">
        <v>796</v>
      </c>
      <c r="F217" s="1">
        <v>2</v>
      </c>
      <c r="G217" s="2">
        <v>100000</v>
      </c>
      <c r="H217" s="1" t="s">
        <v>382</v>
      </c>
      <c r="I217" s="1">
        <v>1</v>
      </c>
    </row>
    <row r="218" spans="1:9" x14ac:dyDescent="0.25">
      <c r="A218" s="1">
        <v>26</v>
      </c>
      <c r="B218" s="1">
        <v>2</v>
      </c>
      <c r="C218" s="1">
        <v>17700000</v>
      </c>
      <c r="D218" s="1">
        <v>17800000</v>
      </c>
      <c r="E218" s="1" t="s">
        <v>797</v>
      </c>
      <c r="F218" s="1">
        <v>2</v>
      </c>
      <c r="G218" s="2">
        <v>100000</v>
      </c>
      <c r="H218" s="1" t="s">
        <v>383</v>
      </c>
      <c r="I218" s="1">
        <v>1</v>
      </c>
    </row>
    <row r="219" spans="1:9" x14ac:dyDescent="0.25">
      <c r="A219" s="1">
        <v>26</v>
      </c>
      <c r="B219" s="1">
        <v>3</v>
      </c>
      <c r="C219" s="1">
        <v>19100000</v>
      </c>
      <c r="D219" s="1">
        <v>19200000</v>
      </c>
      <c r="E219" s="1" t="s">
        <v>798</v>
      </c>
      <c r="F219" s="1">
        <v>2</v>
      </c>
      <c r="G219" s="2">
        <v>100000</v>
      </c>
      <c r="H219" s="1" t="s">
        <v>799</v>
      </c>
      <c r="I219" s="1">
        <v>1</v>
      </c>
    </row>
    <row r="220" spans="1:9" x14ac:dyDescent="0.25">
      <c r="A220" s="1">
        <v>26</v>
      </c>
      <c r="B220" s="1">
        <v>4</v>
      </c>
      <c r="C220" s="1">
        <v>27500000</v>
      </c>
      <c r="D220" s="1">
        <v>27600000</v>
      </c>
      <c r="E220" s="1" t="s">
        <v>789</v>
      </c>
      <c r="F220" s="1">
        <v>2</v>
      </c>
      <c r="G220" s="2">
        <v>100000</v>
      </c>
      <c r="H220" s="1" t="s">
        <v>800</v>
      </c>
      <c r="I220" s="1">
        <v>1</v>
      </c>
    </row>
    <row r="221" spans="1:9" x14ac:dyDescent="0.25">
      <c r="A221" s="1">
        <v>26</v>
      </c>
      <c r="B221" s="1">
        <v>5</v>
      </c>
      <c r="C221" s="1">
        <v>47500000</v>
      </c>
      <c r="D221" s="1">
        <v>47600000</v>
      </c>
      <c r="E221" s="1" t="s">
        <v>701</v>
      </c>
      <c r="F221" s="1">
        <v>2</v>
      </c>
      <c r="G221" s="2">
        <v>100000</v>
      </c>
      <c r="H221" s="1" t="s">
        <v>801</v>
      </c>
      <c r="I221" s="1">
        <v>1</v>
      </c>
    </row>
    <row r="222" spans="1:9" x14ac:dyDescent="0.25">
      <c r="A222" s="1"/>
      <c r="B222" s="1"/>
      <c r="C222" s="1"/>
      <c r="D222" s="1"/>
      <c r="E222" s="1"/>
      <c r="F222" s="1">
        <f>SUM(F5:F221,2,2,2,2,2,2)</f>
        <v>471</v>
      </c>
      <c r="G222" s="1"/>
      <c r="H222" s="1"/>
      <c r="I222" s="1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4F38-B468-4D02-B8DC-357707C45A56}">
  <dimension ref="A1:J81"/>
  <sheetViews>
    <sheetView workbookViewId="0">
      <selection activeCell="J1" sqref="J1:J1048576"/>
    </sheetView>
  </sheetViews>
  <sheetFormatPr defaultRowHeight="15" x14ac:dyDescent="0.25"/>
  <cols>
    <col min="1" max="1" width="5" bestFit="1" customWidth="1"/>
    <col min="2" max="2" width="6.140625" bestFit="1" customWidth="1"/>
    <col min="3" max="4" width="10" bestFit="1" customWidth="1"/>
    <col min="5" max="5" width="11.140625" bestFit="1" customWidth="1"/>
    <col min="6" max="6" width="8.140625" bestFit="1" customWidth="1"/>
    <col min="7" max="7" width="8.7109375" bestFit="1" customWidth="1"/>
    <col min="8" max="8" width="8.85546875" bestFit="1" customWidth="1"/>
    <col min="9" max="9" width="9.42578125" customWidth="1"/>
    <col min="10" max="10" width="9.140625" style="6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23</v>
      </c>
      <c r="C2" s="1">
        <v>202200000</v>
      </c>
      <c r="D2" s="1">
        <v>202400000</v>
      </c>
      <c r="E2" s="1" t="s">
        <v>802</v>
      </c>
      <c r="F2" s="1" t="s">
        <v>385</v>
      </c>
      <c r="G2" s="2">
        <v>200000</v>
      </c>
      <c r="H2" s="1" t="s">
        <v>803</v>
      </c>
      <c r="I2" s="1">
        <v>2</v>
      </c>
    </row>
    <row r="3" spans="1:9" x14ac:dyDescent="0.25">
      <c r="A3" s="1">
        <v>2</v>
      </c>
      <c r="B3" s="1">
        <v>25</v>
      </c>
      <c r="C3" s="1">
        <v>204800000</v>
      </c>
      <c r="D3" s="1" t="s">
        <v>133</v>
      </c>
      <c r="E3" s="1" t="s">
        <v>804</v>
      </c>
      <c r="F3" s="1" t="s">
        <v>385</v>
      </c>
      <c r="G3" s="2">
        <v>200000</v>
      </c>
      <c r="H3" s="1" t="s">
        <v>805</v>
      </c>
      <c r="I3" s="1">
        <v>2</v>
      </c>
    </row>
    <row r="4" spans="1:9" x14ac:dyDescent="0.25">
      <c r="A4" s="1">
        <v>3</v>
      </c>
      <c r="B4" s="1">
        <v>4</v>
      </c>
      <c r="C4" s="1">
        <v>130600000</v>
      </c>
      <c r="D4" s="1">
        <v>130800000</v>
      </c>
      <c r="E4" s="1" t="s">
        <v>806</v>
      </c>
      <c r="F4" s="1" t="s">
        <v>388</v>
      </c>
      <c r="G4" s="2">
        <v>200000</v>
      </c>
      <c r="H4" s="1" t="s">
        <v>55</v>
      </c>
      <c r="I4" s="1">
        <v>2</v>
      </c>
    </row>
    <row r="5" spans="1:9" x14ac:dyDescent="0.25">
      <c r="A5" s="1">
        <v>1</v>
      </c>
      <c r="B5" s="1">
        <v>1</v>
      </c>
      <c r="C5" s="1">
        <v>131900000</v>
      </c>
      <c r="D5" s="1" t="s">
        <v>554</v>
      </c>
      <c r="E5" s="3">
        <v>2883</v>
      </c>
      <c r="F5" s="1">
        <v>2</v>
      </c>
      <c r="G5" s="2">
        <v>100000</v>
      </c>
      <c r="H5" s="1" t="s">
        <v>12</v>
      </c>
      <c r="I5" s="1">
        <v>1</v>
      </c>
    </row>
    <row r="6" spans="1:9" x14ac:dyDescent="0.25">
      <c r="A6" s="1">
        <v>1</v>
      </c>
      <c r="B6" s="1">
        <v>2</v>
      </c>
      <c r="C6" s="1">
        <v>134100000</v>
      </c>
      <c r="D6" s="1">
        <v>134200000</v>
      </c>
      <c r="E6" s="1" t="s">
        <v>807</v>
      </c>
      <c r="F6" s="1">
        <v>2</v>
      </c>
      <c r="G6" s="2">
        <v>100000</v>
      </c>
      <c r="H6" s="1" t="s">
        <v>14</v>
      </c>
      <c r="I6" s="1">
        <v>1</v>
      </c>
    </row>
    <row r="7" spans="1:9" x14ac:dyDescent="0.25">
      <c r="A7" s="1">
        <v>1</v>
      </c>
      <c r="B7" s="1">
        <v>3</v>
      </c>
      <c r="C7" s="1">
        <v>136100000</v>
      </c>
      <c r="D7" s="1">
        <v>136200000</v>
      </c>
      <c r="E7" s="3">
        <v>2423</v>
      </c>
      <c r="F7" s="1">
        <v>3</v>
      </c>
      <c r="G7" s="2">
        <v>100000</v>
      </c>
      <c r="H7" s="1" t="s">
        <v>15</v>
      </c>
      <c r="I7" s="1">
        <v>1</v>
      </c>
    </row>
    <row r="8" spans="1:9" x14ac:dyDescent="0.25">
      <c r="A8" s="1">
        <v>1</v>
      </c>
      <c r="B8" s="1">
        <v>4</v>
      </c>
      <c r="C8" s="1">
        <v>182400000</v>
      </c>
      <c r="D8" s="1">
        <v>182500000</v>
      </c>
      <c r="E8" s="3">
        <v>2328</v>
      </c>
      <c r="F8" s="1">
        <v>2</v>
      </c>
      <c r="G8" s="2">
        <v>100000</v>
      </c>
      <c r="H8" s="1" t="s">
        <v>16</v>
      </c>
      <c r="I8" s="1">
        <v>1</v>
      </c>
    </row>
    <row r="9" spans="1:9" x14ac:dyDescent="0.25">
      <c r="A9" s="1">
        <v>1</v>
      </c>
      <c r="B9" s="1">
        <v>5</v>
      </c>
      <c r="C9" s="1">
        <v>199400000</v>
      </c>
      <c r="D9" s="1">
        <v>199500000</v>
      </c>
      <c r="E9" s="3">
        <v>2303</v>
      </c>
      <c r="F9" s="1">
        <v>2</v>
      </c>
      <c r="G9" s="2">
        <v>100000</v>
      </c>
      <c r="H9" s="1" t="s">
        <v>17</v>
      </c>
      <c r="I9" s="1">
        <v>1</v>
      </c>
    </row>
    <row r="10" spans="1:9" x14ac:dyDescent="0.25">
      <c r="A10" s="1">
        <v>1</v>
      </c>
      <c r="B10" s="1">
        <v>6</v>
      </c>
      <c r="C10" s="1">
        <v>208700000</v>
      </c>
      <c r="D10" s="1">
        <v>208800000</v>
      </c>
      <c r="E10" s="3">
        <v>2412</v>
      </c>
      <c r="F10" s="1">
        <v>2</v>
      </c>
      <c r="G10" s="2">
        <v>100000</v>
      </c>
      <c r="H10" s="1" t="s">
        <v>18</v>
      </c>
      <c r="I10" s="1">
        <v>1</v>
      </c>
    </row>
    <row r="11" spans="1:9" x14ac:dyDescent="0.25">
      <c r="A11" s="1">
        <v>1</v>
      </c>
      <c r="B11" s="1">
        <v>7</v>
      </c>
      <c r="C11" s="1" t="s">
        <v>808</v>
      </c>
      <c r="D11" s="1">
        <v>209100000</v>
      </c>
      <c r="E11" s="3">
        <v>2505</v>
      </c>
      <c r="F11" s="1">
        <v>2</v>
      </c>
      <c r="G11" s="2">
        <v>100000</v>
      </c>
      <c r="H11" s="1" t="s">
        <v>20</v>
      </c>
      <c r="I11" s="1">
        <v>1</v>
      </c>
    </row>
    <row r="12" spans="1:9" x14ac:dyDescent="0.25">
      <c r="A12" s="1">
        <v>1</v>
      </c>
      <c r="B12" s="1">
        <v>8</v>
      </c>
      <c r="C12" s="1">
        <v>210800000</v>
      </c>
      <c r="D12" s="1">
        <v>210900000</v>
      </c>
      <c r="E12" s="3">
        <v>2347</v>
      </c>
      <c r="F12" s="1">
        <v>3</v>
      </c>
      <c r="G12" s="2">
        <v>100000</v>
      </c>
      <c r="H12" s="1" t="s">
        <v>21</v>
      </c>
      <c r="I12" s="1">
        <v>1</v>
      </c>
    </row>
    <row r="13" spans="1:9" x14ac:dyDescent="0.25">
      <c r="A13" s="1">
        <v>1</v>
      </c>
      <c r="B13" s="1">
        <v>9</v>
      </c>
      <c r="C13" s="1">
        <v>212100000</v>
      </c>
      <c r="D13" s="1">
        <v>212200000</v>
      </c>
      <c r="E13" s="3">
        <v>2616</v>
      </c>
      <c r="F13" s="1">
        <v>3</v>
      </c>
      <c r="G13" s="2">
        <v>100000</v>
      </c>
      <c r="H13" s="1" t="s">
        <v>22</v>
      </c>
      <c r="I13" s="1">
        <v>1</v>
      </c>
    </row>
    <row r="14" spans="1:9" x14ac:dyDescent="0.25">
      <c r="A14" s="1">
        <v>1</v>
      </c>
      <c r="B14" s="1">
        <v>10</v>
      </c>
      <c r="C14" s="1">
        <v>213100000</v>
      </c>
      <c r="D14" s="1">
        <v>213200000</v>
      </c>
      <c r="E14" s="3">
        <v>3033</v>
      </c>
      <c r="F14" s="1">
        <v>2</v>
      </c>
      <c r="G14" s="2">
        <v>100000</v>
      </c>
      <c r="H14" s="1" t="s">
        <v>23</v>
      </c>
      <c r="I14" s="1">
        <v>1</v>
      </c>
    </row>
    <row r="15" spans="1:9" x14ac:dyDescent="0.25">
      <c r="A15" s="1">
        <v>1</v>
      </c>
      <c r="B15" s="1">
        <v>11</v>
      </c>
      <c r="C15" s="1">
        <v>213900000</v>
      </c>
      <c r="D15" s="1" t="s">
        <v>809</v>
      </c>
      <c r="E15" s="1" t="s">
        <v>810</v>
      </c>
      <c r="F15" s="1">
        <v>3</v>
      </c>
      <c r="G15" s="2">
        <v>100000</v>
      </c>
      <c r="H15" s="1" t="s">
        <v>25</v>
      </c>
      <c r="I15" s="1">
        <v>1</v>
      </c>
    </row>
    <row r="16" spans="1:9" x14ac:dyDescent="0.25">
      <c r="A16" s="1">
        <v>1</v>
      </c>
      <c r="B16" s="1">
        <v>12</v>
      </c>
      <c r="C16" s="1">
        <v>214400000</v>
      </c>
      <c r="D16" s="1">
        <v>214500000</v>
      </c>
      <c r="E16" s="3">
        <v>2634</v>
      </c>
      <c r="F16" s="1">
        <v>3</v>
      </c>
      <c r="G16" s="2">
        <v>100000</v>
      </c>
      <c r="H16" s="1" t="s">
        <v>27</v>
      </c>
      <c r="I16" s="1">
        <v>1</v>
      </c>
    </row>
    <row r="17" spans="1:9" x14ac:dyDescent="0.25">
      <c r="A17" s="1">
        <v>1</v>
      </c>
      <c r="B17" s="1">
        <v>13</v>
      </c>
      <c r="C17" s="1">
        <v>214900000</v>
      </c>
      <c r="D17" s="1" t="s">
        <v>811</v>
      </c>
      <c r="E17" s="3">
        <v>2623</v>
      </c>
      <c r="F17" s="1">
        <v>2</v>
      </c>
      <c r="G17" s="2">
        <v>100000</v>
      </c>
      <c r="H17" s="1" t="s">
        <v>29</v>
      </c>
      <c r="I17" s="1">
        <v>1</v>
      </c>
    </row>
    <row r="18" spans="1:9" x14ac:dyDescent="0.25">
      <c r="A18" s="1">
        <v>1</v>
      </c>
      <c r="B18" s="1">
        <v>14</v>
      </c>
      <c r="C18" s="1">
        <v>215600000</v>
      </c>
      <c r="D18" s="1">
        <v>215700000</v>
      </c>
      <c r="E18" s="3">
        <v>2303</v>
      </c>
      <c r="F18" s="1">
        <v>2</v>
      </c>
      <c r="G18" s="2">
        <v>100000</v>
      </c>
      <c r="H18" s="1" t="s">
        <v>30</v>
      </c>
      <c r="I18" s="1">
        <v>1</v>
      </c>
    </row>
    <row r="19" spans="1:9" x14ac:dyDescent="0.25">
      <c r="A19" s="1">
        <v>1</v>
      </c>
      <c r="B19" s="1">
        <v>15</v>
      </c>
      <c r="C19" s="1">
        <v>219100000</v>
      </c>
      <c r="D19" s="1">
        <v>219200000</v>
      </c>
      <c r="E19" s="3">
        <v>2722</v>
      </c>
      <c r="F19" s="1">
        <v>2</v>
      </c>
      <c r="G19" s="2">
        <v>100000</v>
      </c>
      <c r="H19" s="1" t="s">
        <v>31</v>
      </c>
      <c r="I19" s="1">
        <v>1</v>
      </c>
    </row>
    <row r="20" spans="1:9" x14ac:dyDescent="0.25">
      <c r="A20" s="1">
        <v>1</v>
      </c>
      <c r="B20" s="1">
        <v>16</v>
      </c>
      <c r="C20" s="1">
        <v>220800000</v>
      </c>
      <c r="D20" s="1">
        <v>220900000</v>
      </c>
      <c r="E20" s="3">
        <v>2931</v>
      </c>
      <c r="F20" s="1">
        <v>2</v>
      </c>
      <c r="G20" s="2">
        <v>100000</v>
      </c>
      <c r="H20" s="1" t="s">
        <v>32</v>
      </c>
      <c r="I20" s="1">
        <v>1</v>
      </c>
    </row>
    <row r="21" spans="1:9" x14ac:dyDescent="0.25">
      <c r="A21" s="1">
        <v>1</v>
      </c>
      <c r="B21" s="1">
        <v>17</v>
      </c>
      <c r="C21" s="1">
        <v>221800000</v>
      </c>
      <c r="D21" s="1">
        <v>221900000</v>
      </c>
      <c r="E21" s="3">
        <v>2682</v>
      </c>
      <c r="F21" s="1">
        <v>2</v>
      </c>
      <c r="G21" s="2">
        <v>100000</v>
      </c>
      <c r="H21" s="1" t="s">
        <v>397</v>
      </c>
      <c r="I21" s="1">
        <v>1</v>
      </c>
    </row>
    <row r="22" spans="1:9" x14ac:dyDescent="0.25">
      <c r="A22" s="1">
        <v>1</v>
      </c>
      <c r="B22" s="1">
        <v>18</v>
      </c>
      <c r="C22" s="1">
        <v>222200000</v>
      </c>
      <c r="D22" s="1">
        <v>222300000</v>
      </c>
      <c r="E22" s="3">
        <v>2943</v>
      </c>
      <c r="F22" s="1">
        <v>2</v>
      </c>
      <c r="G22" s="2">
        <v>100000</v>
      </c>
      <c r="H22" s="1" t="s">
        <v>398</v>
      </c>
      <c r="I22" s="1">
        <v>1</v>
      </c>
    </row>
    <row r="23" spans="1:9" x14ac:dyDescent="0.25">
      <c r="A23" s="1">
        <v>1</v>
      </c>
      <c r="B23" s="1">
        <v>19</v>
      </c>
      <c r="C23" s="1">
        <v>223300000</v>
      </c>
      <c r="D23" s="1">
        <v>223400000</v>
      </c>
      <c r="E23" s="3">
        <v>2672</v>
      </c>
      <c r="F23" s="1">
        <v>2</v>
      </c>
      <c r="G23" s="2">
        <v>100000</v>
      </c>
      <c r="H23" s="1" t="s">
        <v>399</v>
      </c>
      <c r="I23" s="1">
        <v>1</v>
      </c>
    </row>
    <row r="24" spans="1:9" x14ac:dyDescent="0.25">
      <c r="A24" s="1">
        <v>1</v>
      </c>
      <c r="B24" s="1">
        <v>20</v>
      </c>
      <c r="C24" s="1">
        <v>223500000</v>
      </c>
      <c r="D24" s="1">
        <v>223600000</v>
      </c>
      <c r="E24" s="3">
        <v>2367</v>
      </c>
      <c r="F24" s="1">
        <v>2</v>
      </c>
      <c r="G24" s="2">
        <v>100000</v>
      </c>
      <c r="H24" s="1" t="s">
        <v>386</v>
      </c>
      <c r="I24" s="1">
        <v>1</v>
      </c>
    </row>
    <row r="25" spans="1:9" x14ac:dyDescent="0.25">
      <c r="A25" s="1">
        <v>1</v>
      </c>
      <c r="B25" s="1">
        <v>21</v>
      </c>
      <c r="C25" s="1">
        <v>227700000</v>
      </c>
      <c r="D25" s="1">
        <v>227800000</v>
      </c>
      <c r="E25" s="3">
        <v>2681</v>
      </c>
      <c r="F25" s="1">
        <v>2</v>
      </c>
      <c r="G25" s="2">
        <v>100000</v>
      </c>
      <c r="H25" s="1" t="s">
        <v>400</v>
      </c>
      <c r="I25" s="1">
        <v>1</v>
      </c>
    </row>
    <row r="26" spans="1:9" x14ac:dyDescent="0.25">
      <c r="A26" s="1">
        <v>2</v>
      </c>
      <c r="B26" s="1">
        <v>1</v>
      </c>
      <c r="C26" s="1">
        <v>101900000</v>
      </c>
      <c r="D26" s="1" t="s">
        <v>812</v>
      </c>
      <c r="E26" s="3">
        <v>2465</v>
      </c>
      <c r="F26" s="1">
        <v>3</v>
      </c>
      <c r="G26" s="2">
        <v>100000</v>
      </c>
      <c r="H26" s="1" t="s">
        <v>34</v>
      </c>
      <c r="I26" s="1">
        <v>1</v>
      </c>
    </row>
    <row r="27" spans="1:9" x14ac:dyDescent="0.25">
      <c r="A27" s="1">
        <v>2</v>
      </c>
      <c r="B27" s="1">
        <v>2</v>
      </c>
      <c r="C27" s="1">
        <v>125800000</v>
      </c>
      <c r="D27" s="1">
        <v>125900000</v>
      </c>
      <c r="E27" s="3">
        <v>2366</v>
      </c>
      <c r="F27" s="1">
        <v>2</v>
      </c>
      <c r="G27" s="2">
        <v>100000</v>
      </c>
      <c r="H27" s="1" t="s">
        <v>36</v>
      </c>
      <c r="I27" s="1">
        <v>1</v>
      </c>
    </row>
    <row r="28" spans="1:9" x14ac:dyDescent="0.25">
      <c r="A28" s="1">
        <v>2</v>
      </c>
      <c r="B28" s="1">
        <v>3</v>
      </c>
      <c r="C28" s="1">
        <v>128400000</v>
      </c>
      <c r="D28" s="1">
        <v>128500000</v>
      </c>
      <c r="E28" s="3">
        <v>2536</v>
      </c>
      <c r="F28" s="1">
        <v>2</v>
      </c>
      <c r="G28" s="2">
        <v>100000</v>
      </c>
      <c r="H28" s="1" t="s">
        <v>38</v>
      </c>
      <c r="I28" s="1">
        <v>1</v>
      </c>
    </row>
    <row r="29" spans="1:9" x14ac:dyDescent="0.25">
      <c r="A29" s="1">
        <v>2</v>
      </c>
      <c r="B29" s="1">
        <v>4</v>
      </c>
      <c r="C29" s="1">
        <v>128700000</v>
      </c>
      <c r="D29" s="1">
        <v>128800000</v>
      </c>
      <c r="E29" s="3">
        <v>2313</v>
      </c>
      <c r="F29" s="1">
        <v>3</v>
      </c>
      <c r="G29" s="2">
        <v>100000</v>
      </c>
      <c r="H29" s="1" t="s">
        <v>11</v>
      </c>
      <c r="I29" s="1">
        <v>1</v>
      </c>
    </row>
    <row r="30" spans="1:9" x14ac:dyDescent="0.25">
      <c r="A30" s="1">
        <v>2</v>
      </c>
      <c r="B30" s="1">
        <v>5</v>
      </c>
      <c r="C30" s="1">
        <v>129100000</v>
      </c>
      <c r="D30" s="1">
        <v>129200000</v>
      </c>
      <c r="E30" s="3">
        <v>2599</v>
      </c>
      <c r="F30" s="1">
        <v>2</v>
      </c>
      <c r="G30" s="2">
        <v>100000</v>
      </c>
      <c r="H30" s="1" t="s">
        <v>39</v>
      </c>
      <c r="I30" s="1">
        <v>1</v>
      </c>
    </row>
    <row r="31" spans="1:9" x14ac:dyDescent="0.25">
      <c r="A31" s="1">
        <v>2</v>
      </c>
      <c r="B31" s="1">
        <v>6</v>
      </c>
      <c r="C31" s="1">
        <v>129800000</v>
      </c>
      <c r="D31" s="1">
        <v>129900000</v>
      </c>
      <c r="E31" s="3">
        <v>2526</v>
      </c>
      <c r="F31" s="1">
        <v>2</v>
      </c>
      <c r="G31" s="2">
        <v>100000</v>
      </c>
      <c r="H31" s="1" t="s">
        <v>40</v>
      </c>
      <c r="I31" s="1">
        <v>1</v>
      </c>
    </row>
    <row r="32" spans="1:9" x14ac:dyDescent="0.25">
      <c r="A32" s="1">
        <v>2</v>
      </c>
      <c r="B32" s="1">
        <v>7</v>
      </c>
      <c r="C32" s="1">
        <v>155700000</v>
      </c>
      <c r="D32" s="1">
        <v>155800000</v>
      </c>
      <c r="E32" s="1" t="s">
        <v>552</v>
      </c>
      <c r="F32" s="1">
        <v>2</v>
      </c>
      <c r="G32" s="2">
        <v>100000</v>
      </c>
      <c r="H32" s="1" t="s">
        <v>42</v>
      </c>
      <c r="I32" s="1">
        <v>1</v>
      </c>
    </row>
    <row r="33" spans="1:9" x14ac:dyDescent="0.25">
      <c r="A33" s="1">
        <v>2</v>
      </c>
      <c r="B33" s="1">
        <v>8</v>
      </c>
      <c r="C33" s="1">
        <v>185300000</v>
      </c>
      <c r="D33" s="1">
        <v>185400000</v>
      </c>
      <c r="E33" s="3">
        <v>2339</v>
      </c>
      <c r="F33" s="1">
        <v>2</v>
      </c>
      <c r="G33" s="2">
        <v>100000</v>
      </c>
      <c r="H33" s="1" t="s">
        <v>43</v>
      </c>
      <c r="I33" s="1">
        <v>1</v>
      </c>
    </row>
    <row r="34" spans="1:9" x14ac:dyDescent="0.25">
      <c r="A34" s="1">
        <v>2</v>
      </c>
      <c r="B34" s="1">
        <v>9</v>
      </c>
      <c r="C34" s="1">
        <v>188500000</v>
      </c>
      <c r="D34" s="1">
        <v>188600000</v>
      </c>
      <c r="E34" s="3">
        <v>2639</v>
      </c>
      <c r="F34" s="1">
        <v>2</v>
      </c>
      <c r="G34" s="2">
        <v>100000</v>
      </c>
      <c r="H34" s="1" t="s">
        <v>45</v>
      </c>
      <c r="I34" s="1">
        <v>1</v>
      </c>
    </row>
    <row r="35" spans="1:9" x14ac:dyDescent="0.25">
      <c r="A35" s="1">
        <v>2</v>
      </c>
      <c r="B35" s="1">
        <v>10</v>
      </c>
      <c r="C35" s="1">
        <v>189900000</v>
      </c>
      <c r="D35" s="1" t="s">
        <v>651</v>
      </c>
      <c r="E35" s="3">
        <v>3012</v>
      </c>
      <c r="F35" s="1">
        <v>2</v>
      </c>
      <c r="G35" s="2">
        <v>100000</v>
      </c>
      <c r="H35" s="1" t="s">
        <v>46</v>
      </c>
      <c r="I35" s="1">
        <v>1</v>
      </c>
    </row>
    <row r="36" spans="1:9" x14ac:dyDescent="0.25">
      <c r="A36" s="1">
        <v>2</v>
      </c>
      <c r="B36" s="1">
        <v>11</v>
      </c>
      <c r="C36" s="1">
        <v>190400000</v>
      </c>
      <c r="D36" s="1">
        <v>190500000</v>
      </c>
      <c r="E36" s="3">
        <v>2281</v>
      </c>
      <c r="F36" s="1">
        <v>2</v>
      </c>
      <c r="G36" s="2">
        <v>100000</v>
      </c>
      <c r="H36" s="1" t="s">
        <v>48</v>
      </c>
      <c r="I36" s="1">
        <v>1</v>
      </c>
    </row>
    <row r="37" spans="1:9" x14ac:dyDescent="0.25">
      <c r="A37" s="1">
        <v>2</v>
      </c>
      <c r="B37" s="1">
        <v>12</v>
      </c>
      <c r="C37" s="1">
        <v>190600000</v>
      </c>
      <c r="D37" s="1">
        <v>190700000</v>
      </c>
      <c r="E37" s="3">
        <v>2853</v>
      </c>
      <c r="F37" s="1">
        <v>4</v>
      </c>
      <c r="G37" s="2">
        <v>100000</v>
      </c>
      <c r="H37" s="1" t="s">
        <v>49</v>
      </c>
      <c r="I37" s="1">
        <v>1</v>
      </c>
    </row>
    <row r="38" spans="1:9" x14ac:dyDescent="0.25">
      <c r="A38" s="1">
        <v>2</v>
      </c>
      <c r="B38" s="1">
        <v>13</v>
      </c>
      <c r="C38" s="1">
        <v>191800000</v>
      </c>
      <c r="D38" s="1">
        <v>191900000</v>
      </c>
      <c r="E38" s="3">
        <v>2353</v>
      </c>
      <c r="F38" s="1">
        <v>2</v>
      </c>
      <c r="G38" s="2">
        <v>100000</v>
      </c>
      <c r="H38" s="1" t="s">
        <v>50</v>
      </c>
      <c r="I38" s="1">
        <v>1</v>
      </c>
    </row>
    <row r="39" spans="1:9" x14ac:dyDescent="0.25">
      <c r="A39" s="1">
        <v>2</v>
      </c>
      <c r="B39" s="1">
        <v>14</v>
      </c>
      <c r="C39" s="1">
        <v>192300000</v>
      </c>
      <c r="D39" s="1">
        <v>192400000</v>
      </c>
      <c r="E39" s="3">
        <v>2915</v>
      </c>
      <c r="F39" s="1">
        <v>2</v>
      </c>
      <c r="G39" s="2">
        <v>100000</v>
      </c>
      <c r="H39" s="1" t="s">
        <v>51</v>
      </c>
      <c r="I39" s="1">
        <v>1</v>
      </c>
    </row>
    <row r="40" spans="1:9" x14ac:dyDescent="0.25">
      <c r="A40" s="1">
        <v>2</v>
      </c>
      <c r="B40" s="1">
        <v>15</v>
      </c>
      <c r="C40" s="1">
        <v>193500000</v>
      </c>
      <c r="D40" s="1">
        <v>193600000</v>
      </c>
      <c r="E40" s="3">
        <v>3078</v>
      </c>
      <c r="F40" s="1">
        <v>2</v>
      </c>
      <c r="G40" s="2">
        <v>100000</v>
      </c>
      <c r="H40" s="1" t="s">
        <v>414</v>
      </c>
      <c r="I40" s="1">
        <v>1</v>
      </c>
    </row>
    <row r="41" spans="1:9" x14ac:dyDescent="0.25">
      <c r="A41" s="1">
        <v>2</v>
      </c>
      <c r="B41" s="1">
        <v>16</v>
      </c>
      <c r="C41" s="1">
        <v>198100000</v>
      </c>
      <c r="D41" s="1">
        <v>198200000</v>
      </c>
      <c r="E41" s="3">
        <v>2733</v>
      </c>
      <c r="F41" s="1">
        <v>2</v>
      </c>
      <c r="G41" s="2">
        <v>100000</v>
      </c>
      <c r="H41" s="1" t="s">
        <v>389</v>
      </c>
      <c r="I41" s="1">
        <v>1</v>
      </c>
    </row>
    <row r="42" spans="1:9" x14ac:dyDescent="0.25">
      <c r="A42" s="1">
        <v>2</v>
      </c>
      <c r="B42" s="1">
        <v>17</v>
      </c>
      <c r="C42" s="1">
        <v>198400000</v>
      </c>
      <c r="D42" s="1">
        <v>198500000</v>
      </c>
      <c r="E42" s="3">
        <v>2558</v>
      </c>
      <c r="F42" s="1">
        <v>2</v>
      </c>
      <c r="G42" s="2">
        <v>100000</v>
      </c>
      <c r="H42" s="1" t="s">
        <v>415</v>
      </c>
      <c r="I42" s="1">
        <v>1</v>
      </c>
    </row>
    <row r="43" spans="1:9" x14ac:dyDescent="0.25">
      <c r="A43" s="1">
        <v>2</v>
      </c>
      <c r="B43" s="1">
        <v>18</v>
      </c>
      <c r="C43" s="1">
        <v>199100000</v>
      </c>
      <c r="D43" s="1">
        <v>199200000</v>
      </c>
      <c r="E43" s="3">
        <v>2646</v>
      </c>
      <c r="F43" s="1">
        <v>2</v>
      </c>
      <c r="G43" s="2">
        <v>100000</v>
      </c>
      <c r="H43" s="1" t="s">
        <v>813</v>
      </c>
      <c r="I43" s="1">
        <v>1</v>
      </c>
    </row>
    <row r="44" spans="1:9" x14ac:dyDescent="0.25">
      <c r="A44" s="1">
        <v>2</v>
      </c>
      <c r="B44" s="1">
        <v>19</v>
      </c>
      <c r="C44" s="1">
        <v>199600000</v>
      </c>
      <c r="D44" s="1">
        <v>199700000</v>
      </c>
      <c r="E44" s="3">
        <v>2368</v>
      </c>
      <c r="F44" s="1">
        <v>2</v>
      </c>
      <c r="G44" s="2">
        <v>100000</v>
      </c>
      <c r="H44" s="1" t="s">
        <v>814</v>
      </c>
      <c r="I44" s="1">
        <v>1</v>
      </c>
    </row>
    <row r="45" spans="1:9" x14ac:dyDescent="0.25">
      <c r="A45" s="1">
        <v>2</v>
      </c>
      <c r="B45" s="1">
        <v>20</v>
      </c>
      <c r="C45" s="1">
        <v>200400000</v>
      </c>
      <c r="D45" s="1">
        <v>200500000</v>
      </c>
      <c r="E45" s="3">
        <v>3143</v>
      </c>
      <c r="F45" s="1">
        <v>2</v>
      </c>
      <c r="G45" s="2">
        <v>100000</v>
      </c>
      <c r="H45" s="1" t="s">
        <v>815</v>
      </c>
      <c r="I45" s="1">
        <v>1</v>
      </c>
    </row>
    <row r="46" spans="1:9" x14ac:dyDescent="0.25">
      <c r="A46" s="1">
        <v>2</v>
      </c>
      <c r="B46" s="1">
        <v>21</v>
      </c>
      <c r="C46" s="1">
        <v>200900000</v>
      </c>
      <c r="D46" s="1" t="s">
        <v>816</v>
      </c>
      <c r="E46" s="3">
        <v>2322</v>
      </c>
      <c r="F46" s="1">
        <v>2</v>
      </c>
      <c r="G46" s="2">
        <v>100000</v>
      </c>
      <c r="H46" s="1" t="s">
        <v>817</v>
      </c>
      <c r="I46" s="1">
        <v>1</v>
      </c>
    </row>
    <row r="47" spans="1:9" x14ac:dyDescent="0.25">
      <c r="A47" s="1">
        <v>2</v>
      </c>
      <c r="B47" s="1">
        <v>22</v>
      </c>
      <c r="C47" s="1">
        <v>201900000</v>
      </c>
      <c r="D47" s="1" t="s">
        <v>818</v>
      </c>
      <c r="E47" s="3">
        <v>2754</v>
      </c>
      <c r="F47" s="1">
        <v>2</v>
      </c>
      <c r="G47" s="2">
        <v>100000</v>
      </c>
      <c r="H47" s="1" t="s">
        <v>819</v>
      </c>
      <c r="I47" s="1">
        <v>1</v>
      </c>
    </row>
    <row r="48" spans="1:9" x14ac:dyDescent="0.25">
      <c r="A48" s="1">
        <v>2</v>
      </c>
      <c r="B48" s="1">
        <v>24</v>
      </c>
      <c r="C48" s="1">
        <v>202600000</v>
      </c>
      <c r="D48" s="1">
        <v>202700000</v>
      </c>
      <c r="E48" s="3">
        <v>2381</v>
      </c>
      <c r="F48" s="1">
        <v>2</v>
      </c>
      <c r="G48" s="2">
        <v>100000</v>
      </c>
      <c r="H48" s="1" t="s">
        <v>820</v>
      </c>
      <c r="I48" s="1">
        <v>1</v>
      </c>
    </row>
    <row r="49" spans="1:9" x14ac:dyDescent="0.25">
      <c r="A49" s="1">
        <v>2</v>
      </c>
      <c r="B49" s="1">
        <v>26</v>
      </c>
      <c r="C49" s="1">
        <v>205700000</v>
      </c>
      <c r="D49" s="1">
        <v>205800000</v>
      </c>
      <c r="E49" s="3">
        <v>2368</v>
      </c>
      <c r="F49" s="1">
        <v>2</v>
      </c>
      <c r="G49" s="2">
        <v>100000</v>
      </c>
      <c r="H49" s="1" t="s">
        <v>821</v>
      </c>
      <c r="I49" s="1">
        <v>1</v>
      </c>
    </row>
    <row r="50" spans="1:9" x14ac:dyDescent="0.25">
      <c r="A50" s="1">
        <v>2</v>
      </c>
      <c r="B50" s="1">
        <v>27</v>
      </c>
      <c r="C50" s="1">
        <v>205900000</v>
      </c>
      <c r="D50" s="1" t="s">
        <v>179</v>
      </c>
      <c r="E50" s="3">
        <v>2939</v>
      </c>
      <c r="F50" s="1">
        <v>2</v>
      </c>
      <c r="G50" s="2">
        <v>100000</v>
      </c>
      <c r="H50" s="1" t="s">
        <v>822</v>
      </c>
      <c r="I50" s="1">
        <v>1</v>
      </c>
    </row>
    <row r="51" spans="1:9" x14ac:dyDescent="0.25">
      <c r="A51" s="1">
        <v>2</v>
      </c>
      <c r="B51" s="1">
        <v>28</v>
      </c>
      <c r="C51" s="1">
        <v>218400000</v>
      </c>
      <c r="D51" s="1">
        <v>218500000</v>
      </c>
      <c r="E51" s="3">
        <v>2834</v>
      </c>
      <c r="F51" s="1">
        <v>3</v>
      </c>
      <c r="G51" s="2">
        <v>100000</v>
      </c>
      <c r="H51" s="1" t="s">
        <v>823</v>
      </c>
      <c r="I51" s="1">
        <v>1</v>
      </c>
    </row>
    <row r="52" spans="1:9" x14ac:dyDescent="0.25">
      <c r="A52" s="1">
        <v>3</v>
      </c>
      <c r="B52" s="1">
        <v>1</v>
      </c>
      <c r="C52" s="1">
        <v>108900000</v>
      </c>
      <c r="D52" s="1" t="s">
        <v>824</v>
      </c>
      <c r="E52" s="3">
        <v>2662</v>
      </c>
      <c r="F52" s="1">
        <v>2</v>
      </c>
      <c r="G52" s="2">
        <v>100000</v>
      </c>
      <c r="H52" s="1" t="s">
        <v>52</v>
      </c>
      <c r="I52" s="1">
        <v>1</v>
      </c>
    </row>
    <row r="53" spans="1:9" x14ac:dyDescent="0.25">
      <c r="A53" s="1">
        <v>3</v>
      </c>
      <c r="B53" s="1">
        <v>2</v>
      </c>
      <c r="C53" s="1" t="s">
        <v>468</v>
      </c>
      <c r="D53" s="1">
        <v>127100000</v>
      </c>
      <c r="E53" s="3">
        <v>3025</v>
      </c>
      <c r="F53" s="1">
        <v>2</v>
      </c>
      <c r="G53" s="2">
        <v>100000</v>
      </c>
      <c r="H53" s="1" t="s">
        <v>53</v>
      </c>
      <c r="I53" s="1">
        <v>1</v>
      </c>
    </row>
    <row r="54" spans="1:9" x14ac:dyDescent="0.25">
      <c r="A54" s="1">
        <v>3</v>
      </c>
      <c r="B54" s="1">
        <v>3</v>
      </c>
      <c r="C54" s="1">
        <v>127500000</v>
      </c>
      <c r="D54" s="1">
        <v>127600000</v>
      </c>
      <c r="E54" s="3">
        <v>2313</v>
      </c>
      <c r="F54" s="1">
        <v>2</v>
      </c>
      <c r="G54" s="2">
        <v>100000</v>
      </c>
      <c r="H54" s="1" t="s">
        <v>54</v>
      </c>
      <c r="I54" s="1">
        <v>1</v>
      </c>
    </row>
    <row r="55" spans="1:9" x14ac:dyDescent="0.25">
      <c r="A55" s="1">
        <v>3</v>
      </c>
      <c r="B55" s="1">
        <v>5</v>
      </c>
      <c r="C55" s="1">
        <v>132100000</v>
      </c>
      <c r="D55" s="1">
        <v>132200000</v>
      </c>
      <c r="E55" s="3">
        <v>2516</v>
      </c>
      <c r="F55" s="1">
        <v>2</v>
      </c>
      <c r="G55" s="2">
        <v>100000</v>
      </c>
      <c r="H55" s="1" t="s">
        <v>56</v>
      </c>
      <c r="I55" s="1">
        <v>1</v>
      </c>
    </row>
    <row r="56" spans="1:9" x14ac:dyDescent="0.25">
      <c r="A56" s="1">
        <v>3</v>
      </c>
      <c r="B56" s="1">
        <v>6</v>
      </c>
      <c r="C56" s="1">
        <v>132400000</v>
      </c>
      <c r="D56" s="1">
        <v>132500000</v>
      </c>
      <c r="E56" s="3">
        <v>2802</v>
      </c>
      <c r="F56" s="1">
        <v>2</v>
      </c>
      <c r="G56" s="2">
        <v>100000</v>
      </c>
      <c r="H56" s="1" t="s">
        <v>57</v>
      </c>
      <c r="I56" s="1">
        <v>1</v>
      </c>
    </row>
    <row r="57" spans="1:9" x14ac:dyDescent="0.25">
      <c r="A57" s="1">
        <v>3</v>
      </c>
      <c r="B57" s="1">
        <v>7</v>
      </c>
      <c r="C57" s="1">
        <v>133700000</v>
      </c>
      <c r="D57" s="1">
        <v>133800000</v>
      </c>
      <c r="E57" s="3">
        <v>2331</v>
      </c>
      <c r="F57" s="1">
        <v>2</v>
      </c>
      <c r="G57" s="2">
        <v>100000</v>
      </c>
      <c r="H57" s="1" t="s">
        <v>58</v>
      </c>
      <c r="I57" s="1">
        <v>1</v>
      </c>
    </row>
    <row r="58" spans="1:9" x14ac:dyDescent="0.25">
      <c r="A58" s="1">
        <v>3</v>
      </c>
      <c r="B58" s="1">
        <v>8</v>
      </c>
      <c r="C58" s="1">
        <v>163600000</v>
      </c>
      <c r="D58" s="1">
        <v>163700000</v>
      </c>
      <c r="E58" s="3">
        <v>2313</v>
      </c>
      <c r="F58" s="1">
        <v>2</v>
      </c>
      <c r="G58" s="2">
        <v>100000</v>
      </c>
      <c r="H58" s="1" t="s">
        <v>418</v>
      </c>
      <c r="I58" s="1">
        <v>1</v>
      </c>
    </row>
    <row r="59" spans="1:9" x14ac:dyDescent="0.25">
      <c r="A59" s="1">
        <v>3</v>
      </c>
      <c r="B59" s="1">
        <v>9</v>
      </c>
      <c r="C59" s="1" t="s">
        <v>179</v>
      </c>
      <c r="D59" s="1">
        <v>206100000</v>
      </c>
      <c r="E59" s="3">
        <v>2799</v>
      </c>
      <c r="F59" s="1">
        <v>3</v>
      </c>
      <c r="G59" s="2">
        <v>100000</v>
      </c>
      <c r="H59" s="1" t="s">
        <v>419</v>
      </c>
      <c r="I59" s="1">
        <v>1</v>
      </c>
    </row>
    <row r="60" spans="1:9" x14ac:dyDescent="0.25">
      <c r="A60" s="1">
        <v>3</v>
      </c>
      <c r="B60" s="1">
        <v>10</v>
      </c>
      <c r="C60" s="1">
        <v>206600000</v>
      </c>
      <c r="D60" s="1">
        <v>206700000</v>
      </c>
      <c r="E60" s="3">
        <v>2673</v>
      </c>
      <c r="F60" s="1">
        <v>2</v>
      </c>
      <c r="G60" s="2">
        <v>100000</v>
      </c>
      <c r="H60" s="1" t="s">
        <v>558</v>
      </c>
      <c r="I60" s="1">
        <v>1</v>
      </c>
    </row>
    <row r="61" spans="1:9" x14ac:dyDescent="0.25">
      <c r="A61" s="1">
        <v>3</v>
      </c>
      <c r="B61" s="1">
        <v>11</v>
      </c>
      <c r="C61" s="1">
        <v>207800000</v>
      </c>
      <c r="D61" s="1">
        <v>207900000</v>
      </c>
      <c r="E61" s="3">
        <v>2472</v>
      </c>
      <c r="F61" s="1">
        <v>2</v>
      </c>
      <c r="G61" s="2">
        <v>100000</v>
      </c>
      <c r="H61" s="1" t="s">
        <v>560</v>
      </c>
      <c r="I61" s="1">
        <v>1</v>
      </c>
    </row>
    <row r="62" spans="1:9" x14ac:dyDescent="0.25">
      <c r="A62" s="1">
        <v>3</v>
      </c>
      <c r="B62" s="1">
        <v>12</v>
      </c>
      <c r="C62" s="1" t="s">
        <v>825</v>
      </c>
      <c r="D62" s="1">
        <v>208100000</v>
      </c>
      <c r="E62" s="3">
        <v>2853</v>
      </c>
      <c r="F62" s="1">
        <v>3</v>
      </c>
      <c r="G62" s="2">
        <v>100000</v>
      </c>
      <c r="H62" s="1" t="s">
        <v>562</v>
      </c>
      <c r="I62" s="1">
        <v>1</v>
      </c>
    </row>
    <row r="63" spans="1:9" x14ac:dyDescent="0.25">
      <c r="A63" s="1">
        <v>3</v>
      </c>
      <c r="B63" s="1">
        <v>13</v>
      </c>
      <c r="C63" s="1">
        <v>209200000</v>
      </c>
      <c r="D63" s="1">
        <v>209300000</v>
      </c>
      <c r="E63" s="3">
        <v>2535</v>
      </c>
      <c r="F63" s="1">
        <v>2</v>
      </c>
      <c r="G63" s="2">
        <v>100000</v>
      </c>
      <c r="H63" s="1" t="s">
        <v>563</v>
      </c>
      <c r="I63" s="1">
        <v>1</v>
      </c>
    </row>
    <row r="64" spans="1:9" x14ac:dyDescent="0.25">
      <c r="A64" s="1">
        <v>3</v>
      </c>
      <c r="B64" s="1">
        <v>14</v>
      </c>
      <c r="C64" s="1" t="s">
        <v>826</v>
      </c>
      <c r="D64" s="1">
        <v>213100000</v>
      </c>
      <c r="E64" s="3">
        <v>2947</v>
      </c>
      <c r="F64" s="1">
        <v>2</v>
      </c>
      <c r="G64" s="2">
        <v>100000</v>
      </c>
      <c r="H64" s="1" t="s">
        <v>827</v>
      </c>
      <c r="I64" s="1">
        <v>1</v>
      </c>
    </row>
    <row r="65" spans="1:9" x14ac:dyDescent="0.25">
      <c r="A65" s="1">
        <v>3</v>
      </c>
      <c r="B65" s="1">
        <v>15</v>
      </c>
      <c r="C65" s="1">
        <v>213500000</v>
      </c>
      <c r="D65" s="1">
        <v>213600000</v>
      </c>
      <c r="E65" s="3">
        <v>2405</v>
      </c>
      <c r="F65" s="1">
        <v>3</v>
      </c>
      <c r="G65" s="2">
        <v>100000</v>
      </c>
      <c r="H65" s="1" t="s">
        <v>828</v>
      </c>
      <c r="I65" s="1">
        <v>1</v>
      </c>
    </row>
    <row r="66" spans="1:9" x14ac:dyDescent="0.25">
      <c r="A66" s="1">
        <v>3</v>
      </c>
      <c r="B66" s="1">
        <v>16</v>
      </c>
      <c r="C66" s="1">
        <v>214600000</v>
      </c>
      <c r="D66" s="1">
        <v>214700000</v>
      </c>
      <c r="E66" s="3">
        <v>3248</v>
      </c>
      <c r="F66" s="1">
        <v>2</v>
      </c>
      <c r="G66" s="2">
        <v>100000</v>
      </c>
      <c r="H66" s="1" t="s">
        <v>829</v>
      </c>
      <c r="I66" s="1">
        <v>1</v>
      </c>
    </row>
    <row r="67" spans="1:9" x14ac:dyDescent="0.25">
      <c r="A67" s="1">
        <v>3</v>
      </c>
      <c r="B67" s="1">
        <v>17</v>
      </c>
      <c r="C67" s="1">
        <v>214900000</v>
      </c>
      <c r="D67" s="1" t="s">
        <v>811</v>
      </c>
      <c r="E67" s="3">
        <v>2603</v>
      </c>
      <c r="F67" s="1">
        <v>2</v>
      </c>
      <c r="G67" s="2">
        <v>100000</v>
      </c>
      <c r="H67" s="1" t="s">
        <v>830</v>
      </c>
      <c r="I67" s="1">
        <v>1</v>
      </c>
    </row>
    <row r="68" spans="1:9" x14ac:dyDescent="0.25">
      <c r="A68" s="1">
        <v>3</v>
      </c>
      <c r="B68" s="1">
        <v>18</v>
      </c>
      <c r="C68" s="1">
        <v>215200000</v>
      </c>
      <c r="D68" s="1">
        <v>215300000</v>
      </c>
      <c r="E68" s="3">
        <v>3499</v>
      </c>
      <c r="F68" s="1">
        <v>2</v>
      </c>
      <c r="G68" s="2">
        <v>100000</v>
      </c>
      <c r="H68" s="1" t="s">
        <v>831</v>
      </c>
      <c r="I68" s="1">
        <v>1</v>
      </c>
    </row>
    <row r="69" spans="1:9" x14ac:dyDescent="0.25">
      <c r="A69" s="1">
        <v>4</v>
      </c>
      <c r="B69" s="1">
        <v>1</v>
      </c>
      <c r="C69" s="1">
        <v>104800000</v>
      </c>
      <c r="D69" s="1">
        <v>104900000</v>
      </c>
      <c r="E69" s="3">
        <v>2699</v>
      </c>
      <c r="F69" s="1">
        <v>2</v>
      </c>
      <c r="G69" s="2">
        <v>100000</v>
      </c>
      <c r="H69" s="1" t="s">
        <v>59</v>
      </c>
      <c r="I69" s="1">
        <v>1</v>
      </c>
    </row>
    <row r="70" spans="1:9" x14ac:dyDescent="0.25">
      <c r="A70" s="1">
        <v>4</v>
      </c>
      <c r="B70" s="1">
        <v>2</v>
      </c>
      <c r="C70" s="1">
        <v>106800000</v>
      </c>
      <c r="D70" s="1">
        <v>106900000</v>
      </c>
      <c r="E70" s="3">
        <v>2289</v>
      </c>
      <c r="F70" s="1">
        <v>2</v>
      </c>
      <c r="G70" s="2">
        <v>100000</v>
      </c>
      <c r="H70" s="1" t="s">
        <v>60</v>
      </c>
      <c r="I70" s="1">
        <v>1</v>
      </c>
    </row>
    <row r="71" spans="1:9" x14ac:dyDescent="0.25">
      <c r="A71" s="1">
        <v>6</v>
      </c>
      <c r="B71" s="1">
        <v>1</v>
      </c>
      <c r="C71" s="1">
        <v>104600000</v>
      </c>
      <c r="D71" s="1">
        <v>104700000</v>
      </c>
      <c r="E71" s="3">
        <v>2956</v>
      </c>
      <c r="F71" s="1">
        <v>3</v>
      </c>
      <c r="G71" s="2">
        <v>100000</v>
      </c>
      <c r="H71" s="1" t="s">
        <v>70</v>
      </c>
      <c r="I71" s="1">
        <v>1</v>
      </c>
    </row>
    <row r="72" spans="1:9" x14ac:dyDescent="0.25">
      <c r="A72" s="1">
        <v>6</v>
      </c>
      <c r="B72" s="1">
        <v>2</v>
      </c>
      <c r="C72" s="1">
        <v>106100000</v>
      </c>
      <c r="D72" s="1">
        <v>106200000</v>
      </c>
      <c r="E72" s="3">
        <v>2392</v>
      </c>
      <c r="F72" s="1">
        <v>2</v>
      </c>
      <c r="G72" s="2">
        <v>100000</v>
      </c>
      <c r="H72" s="1" t="s">
        <v>423</v>
      </c>
      <c r="I72" s="1">
        <v>1</v>
      </c>
    </row>
    <row r="73" spans="1:9" x14ac:dyDescent="0.25">
      <c r="A73" s="1">
        <v>6</v>
      </c>
      <c r="B73" s="1">
        <v>3</v>
      </c>
      <c r="C73" s="1">
        <v>108700000</v>
      </c>
      <c r="D73" s="1">
        <v>108800000</v>
      </c>
      <c r="E73" s="3">
        <v>2721</v>
      </c>
      <c r="F73" s="1">
        <v>2</v>
      </c>
      <c r="G73" s="2">
        <v>100000</v>
      </c>
      <c r="H73" s="1" t="s">
        <v>424</v>
      </c>
      <c r="I73" s="1">
        <v>1</v>
      </c>
    </row>
    <row r="74" spans="1:9" x14ac:dyDescent="0.25">
      <c r="A74" s="1">
        <v>7</v>
      </c>
      <c r="B74" s="1">
        <v>1</v>
      </c>
      <c r="C74" s="1">
        <v>78300000</v>
      </c>
      <c r="D74" s="1">
        <v>78400000</v>
      </c>
      <c r="E74" s="3">
        <v>2687</v>
      </c>
      <c r="F74" s="1">
        <v>2</v>
      </c>
      <c r="G74" s="2">
        <v>100000</v>
      </c>
      <c r="H74" s="1" t="s">
        <v>71</v>
      </c>
      <c r="I74" s="1">
        <v>1</v>
      </c>
    </row>
    <row r="75" spans="1:9" x14ac:dyDescent="0.25">
      <c r="A75" s="1">
        <v>7</v>
      </c>
      <c r="B75" s="1">
        <v>2</v>
      </c>
      <c r="C75" s="1">
        <v>100200000</v>
      </c>
      <c r="D75" s="1">
        <v>100300000</v>
      </c>
      <c r="E75" s="3">
        <v>2778</v>
      </c>
      <c r="F75" s="1">
        <v>2</v>
      </c>
      <c r="G75" s="2">
        <v>100000</v>
      </c>
      <c r="H75" s="1" t="s">
        <v>427</v>
      </c>
      <c r="I75" s="1">
        <v>1</v>
      </c>
    </row>
    <row r="76" spans="1:9" x14ac:dyDescent="0.25">
      <c r="A76" s="1">
        <v>8</v>
      </c>
      <c r="B76" s="1">
        <v>1</v>
      </c>
      <c r="C76" s="1">
        <v>49200000</v>
      </c>
      <c r="D76" s="1">
        <v>49300000</v>
      </c>
      <c r="E76" s="3">
        <v>2305</v>
      </c>
      <c r="F76" s="1">
        <v>3</v>
      </c>
      <c r="G76" s="2">
        <v>100000</v>
      </c>
      <c r="H76" s="1" t="s">
        <v>72</v>
      </c>
      <c r="I76" s="1">
        <v>1</v>
      </c>
    </row>
    <row r="77" spans="1:9" x14ac:dyDescent="0.25">
      <c r="A77" s="1">
        <v>8</v>
      </c>
      <c r="B77" s="1">
        <v>2</v>
      </c>
      <c r="C77" s="1">
        <v>86900000</v>
      </c>
      <c r="D77" s="1" t="s">
        <v>832</v>
      </c>
      <c r="E77" s="3">
        <v>2536</v>
      </c>
      <c r="F77" s="1">
        <v>2</v>
      </c>
      <c r="G77" s="2">
        <v>100000</v>
      </c>
      <c r="H77" s="1" t="s">
        <v>430</v>
      </c>
      <c r="I77" s="1">
        <v>1</v>
      </c>
    </row>
    <row r="78" spans="1:9" x14ac:dyDescent="0.25">
      <c r="A78" s="1">
        <v>9</v>
      </c>
      <c r="B78" s="1">
        <v>1</v>
      </c>
      <c r="C78" s="1">
        <v>74500000</v>
      </c>
      <c r="D78" s="1">
        <v>74600000</v>
      </c>
      <c r="E78" s="1" t="s">
        <v>432</v>
      </c>
      <c r="F78" s="1">
        <v>2</v>
      </c>
      <c r="G78" s="2">
        <v>100000</v>
      </c>
      <c r="H78" s="1" t="s">
        <v>74</v>
      </c>
      <c r="I78" s="1">
        <v>1</v>
      </c>
    </row>
    <row r="79" spans="1:9" x14ac:dyDescent="0.25">
      <c r="A79" s="1">
        <v>10</v>
      </c>
      <c r="B79" s="1">
        <v>1</v>
      </c>
      <c r="C79" s="1">
        <v>69700000</v>
      </c>
      <c r="D79" s="1">
        <v>69800000</v>
      </c>
      <c r="E79" s="3">
        <v>2745</v>
      </c>
      <c r="F79" s="1">
        <v>2</v>
      </c>
      <c r="G79" s="2">
        <v>100000</v>
      </c>
      <c r="H79" s="1" t="s">
        <v>81</v>
      </c>
      <c r="I79" s="1">
        <v>1</v>
      </c>
    </row>
    <row r="80" spans="1:9" x14ac:dyDescent="0.25">
      <c r="A80" s="1">
        <v>10</v>
      </c>
      <c r="B80" s="1">
        <v>2</v>
      </c>
      <c r="C80" s="1" t="s">
        <v>433</v>
      </c>
      <c r="D80" s="1">
        <v>71100000</v>
      </c>
      <c r="E80" s="3">
        <v>2451</v>
      </c>
      <c r="F80" s="1">
        <v>2</v>
      </c>
      <c r="G80" s="2">
        <v>100000</v>
      </c>
      <c r="H80" s="1" t="s">
        <v>82</v>
      </c>
      <c r="I80" s="1">
        <v>1</v>
      </c>
    </row>
    <row r="81" spans="1:9" x14ac:dyDescent="0.25">
      <c r="A81" s="1"/>
      <c r="B81" s="1"/>
      <c r="C81" s="1"/>
      <c r="D81" s="1"/>
      <c r="E81" s="1"/>
      <c r="F81" s="1">
        <f>SUM(F5:F80,2,2,2,2,2,3)</f>
        <v>180</v>
      </c>
      <c r="G81" s="1"/>
      <c r="H81" s="1"/>
      <c r="I81" s="1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89375-FE63-4A48-993F-717EF1F26A70}">
  <dimension ref="A1:J148"/>
  <sheetViews>
    <sheetView workbookViewId="0">
      <selection activeCell="J1" sqref="J1:J1048576"/>
    </sheetView>
  </sheetViews>
  <sheetFormatPr defaultRowHeight="15" x14ac:dyDescent="0.25"/>
  <cols>
    <col min="1" max="1" width="5" bestFit="1" customWidth="1"/>
    <col min="2" max="2" width="6.140625" bestFit="1" customWidth="1"/>
    <col min="3" max="4" width="10" bestFit="1" customWidth="1"/>
    <col min="5" max="5" width="19.140625" bestFit="1" customWidth="1"/>
    <col min="6" max="6" width="8.140625" bestFit="1" customWidth="1"/>
    <col min="7" max="7" width="8.7109375" bestFit="1" customWidth="1"/>
    <col min="8" max="8" width="8" bestFit="1" customWidth="1"/>
    <col min="9" max="9" width="6" bestFit="1" customWidth="1"/>
    <col min="10" max="10" width="9.140625" style="6"/>
  </cols>
  <sheetData>
    <row r="1" spans="1:9" x14ac:dyDescent="0.25">
      <c r="A1" s="1" t="s">
        <v>0</v>
      </c>
      <c r="B1" s="1" t="s">
        <v>1</v>
      </c>
      <c r="C1" s="1" t="s">
        <v>106</v>
      </c>
      <c r="D1" s="1" t="s">
        <v>3</v>
      </c>
      <c r="E1" s="1" t="s">
        <v>107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</v>
      </c>
      <c r="B2" s="1">
        <v>13</v>
      </c>
      <c r="C2" s="1">
        <v>127200000</v>
      </c>
      <c r="D2" s="1">
        <v>127500000</v>
      </c>
      <c r="E2" s="1" t="s">
        <v>833</v>
      </c>
      <c r="F2" s="1" t="s">
        <v>109</v>
      </c>
      <c r="G2" s="2">
        <v>300000</v>
      </c>
      <c r="H2" s="1" t="s">
        <v>164</v>
      </c>
      <c r="I2" s="1">
        <v>3</v>
      </c>
    </row>
    <row r="3" spans="1:9" x14ac:dyDescent="0.25">
      <c r="A3" s="1">
        <v>2</v>
      </c>
      <c r="B3" s="1">
        <v>16</v>
      </c>
      <c r="C3" s="1">
        <v>129400000</v>
      </c>
      <c r="D3" s="1">
        <v>129700000</v>
      </c>
      <c r="E3" s="1" t="s">
        <v>834</v>
      </c>
      <c r="F3" s="1" t="s">
        <v>835</v>
      </c>
      <c r="G3" s="2">
        <v>300000</v>
      </c>
      <c r="H3" s="1" t="s">
        <v>171</v>
      </c>
      <c r="I3" s="1">
        <v>3</v>
      </c>
    </row>
    <row r="4" spans="1:9" x14ac:dyDescent="0.25">
      <c r="A4" s="1">
        <v>1</v>
      </c>
      <c r="B4" s="1">
        <v>6</v>
      </c>
      <c r="C4" s="1">
        <v>67600000</v>
      </c>
      <c r="D4" s="1">
        <v>67800000</v>
      </c>
      <c r="E4" s="1" t="s">
        <v>836</v>
      </c>
      <c r="F4" s="1" t="s">
        <v>837</v>
      </c>
      <c r="G4" s="2">
        <v>200000</v>
      </c>
      <c r="H4" s="1" t="s">
        <v>124</v>
      </c>
      <c r="I4" s="1">
        <v>2</v>
      </c>
    </row>
    <row r="5" spans="1:9" x14ac:dyDescent="0.25">
      <c r="A5" s="1">
        <v>2</v>
      </c>
      <c r="B5" s="1">
        <v>19</v>
      </c>
      <c r="C5" s="1">
        <v>131500000</v>
      </c>
      <c r="D5" s="1">
        <v>131700000</v>
      </c>
      <c r="E5" s="1" t="s">
        <v>838</v>
      </c>
      <c r="F5" s="1" t="s">
        <v>385</v>
      </c>
      <c r="G5" s="2">
        <v>200000</v>
      </c>
      <c r="H5" s="1" t="s">
        <v>112</v>
      </c>
      <c r="I5" s="1">
        <v>2</v>
      </c>
    </row>
    <row r="6" spans="1:9" x14ac:dyDescent="0.25">
      <c r="A6" s="1">
        <v>25</v>
      </c>
      <c r="B6" s="1">
        <v>2</v>
      </c>
      <c r="C6" s="1">
        <v>19900000</v>
      </c>
      <c r="D6" s="1">
        <v>20100000</v>
      </c>
      <c r="E6" s="1" t="s">
        <v>839</v>
      </c>
      <c r="F6" s="1" t="s">
        <v>385</v>
      </c>
      <c r="G6" s="2">
        <v>200000</v>
      </c>
      <c r="H6" s="1" t="s">
        <v>376</v>
      </c>
      <c r="I6" s="1">
        <v>2</v>
      </c>
    </row>
    <row r="7" spans="1:9" x14ac:dyDescent="0.25">
      <c r="A7" s="1">
        <v>1</v>
      </c>
      <c r="B7" s="1">
        <v>1</v>
      </c>
      <c r="C7" s="1">
        <v>40700000</v>
      </c>
      <c r="D7" s="1">
        <v>40800000</v>
      </c>
      <c r="E7" s="1" t="s">
        <v>840</v>
      </c>
      <c r="F7" s="1">
        <v>3</v>
      </c>
      <c r="G7" s="2">
        <v>100000</v>
      </c>
      <c r="H7" s="1" t="s">
        <v>114</v>
      </c>
      <c r="I7" s="1">
        <v>1</v>
      </c>
    </row>
    <row r="8" spans="1:9" x14ac:dyDescent="0.25">
      <c r="A8" s="1">
        <v>1</v>
      </c>
      <c r="B8" s="1">
        <v>2</v>
      </c>
      <c r="C8" s="1">
        <v>41200000</v>
      </c>
      <c r="D8" s="1">
        <v>41300000</v>
      </c>
      <c r="E8" s="1" t="s">
        <v>134</v>
      </c>
      <c r="F8" s="1">
        <v>2</v>
      </c>
      <c r="G8" s="2">
        <v>100000</v>
      </c>
      <c r="H8" s="1" t="s">
        <v>116</v>
      </c>
      <c r="I8" s="1">
        <v>1</v>
      </c>
    </row>
    <row r="9" spans="1:9" x14ac:dyDescent="0.25">
      <c r="A9" s="1">
        <v>1</v>
      </c>
      <c r="B9" s="1">
        <v>3</v>
      </c>
      <c r="C9" s="1">
        <v>46000000</v>
      </c>
      <c r="D9" s="1">
        <v>46100000</v>
      </c>
      <c r="E9" s="1" t="s">
        <v>841</v>
      </c>
      <c r="F9" s="1">
        <v>2</v>
      </c>
      <c r="G9" s="2">
        <v>100000</v>
      </c>
      <c r="H9" s="1" t="s">
        <v>118</v>
      </c>
      <c r="I9" s="1">
        <v>1</v>
      </c>
    </row>
    <row r="10" spans="1:9" x14ac:dyDescent="0.25">
      <c r="A10" s="1">
        <v>1</v>
      </c>
      <c r="B10" s="1">
        <v>4</v>
      </c>
      <c r="C10" s="1">
        <v>46300000</v>
      </c>
      <c r="D10" s="1">
        <v>46400000</v>
      </c>
      <c r="E10" s="1" t="s">
        <v>271</v>
      </c>
      <c r="F10" s="1">
        <v>2</v>
      </c>
      <c r="G10" s="2">
        <v>100000</v>
      </c>
      <c r="H10" s="1" t="s">
        <v>120</v>
      </c>
      <c r="I10" s="1">
        <v>1</v>
      </c>
    </row>
    <row r="11" spans="1:9" x14ac:dyDescent="0.25">
      <c r="A11" s="1">
        <v>1</v>
      </c>
      <c r="B11" s="1">
        <v>5</v>
      </c>
      <c r="C11" s="1">
        <v>53000000</v>
      </c>
      <c r="D11" s="1">
        <v>53100000</v>
      </c>
      <c r="E11" s="1" t="s">
        <v>842</v>
      </c>
      <c r="F11" s="1">
        <v>2</v>
      </c>
      <c r="G11" s="2">
        <v>100000</v>
      </c>
      <c r="H11" s="1" t="s">
        <v>122</v>
      </c>
      <c r="I11" s="1">
        <v>1</v>
      </c>
    </row>
    <row r="12" spans="1:9" x14ac:dyDescent="0.25">
      <c r="A12" s="1">
        <v>1</v>
      </c>
      <c r="B12" s="1">
        <v>7</v>
      </c>
      <c r="C12" s="1">
        <v>75000000</v>
      </c>
      <c r="D12" s="1">
        <v>75100000</v>
      </c>
      <c r="E12" s="1" t="s">
        <v>231</v>
      </c>
      <c r="F12" s="1">
        <v>2</v>
      </c>
      <c r="G12" s="2">
        <v>100000</v>
      </c>
      <c r="H12" s="1" t="s">
        <v>126</v>
      </c>
      <c r="I12" s="1">
        <v>1</v>
      </c>
    </row>
    <row r="13" spans="1:9" x14ac:dyDescent="0.25">
      <c r="A13" s="1">
        <v>1</v>
      </c>
      <c r="B13" s="1">
        <v>8</v>
      </c>
      <c r="C13" s="1">
        <v>95500000</v>
      </c>
      <c r="D13" s="1">
        <v>95600000</v>
      </c>
      <c r="E13" s="1" t="s">
        <v>188</v>
      </c>
      <c r="F13" s="1">
        <v>2</v>
      </c>
      <c r="G13" s="2">
        <v>100000</v>
      </c>
      <c r="H13" s="1" t="s">
        <v>128</v>
      </c>
      <c r="I13" s="1">
        <v>1</v>
      </c>
    </row>
    <row r="14" spans="1:9" x14ac:dyDescent="0.25">
      <c r="A14" s="1">
        <v>1</v>
      </c>
      <c r="B14" s="1">
        <v>9</v>
      </c>
      <c r="C14" s="1">
        <v>97500000</v>
      </c>
      <c r="D14" s="1">
        <v>97600000</v>
      </c>
      <c r="E14" s="1" t="s">
        <v>843</v>
      </c>
      <c r="F14" s="1">
        <v>2</v>
      </c>
      <c r="G14" s="2">
        <v>100000</v>
      </c>
      <c r="H14" s="1" t="s">
        <v>130</v>
      </c>
      <c r="I14" s="1">
        <v>1</v>
      </c>
    </row>
    <row r="15" spans="1:9" x14ac:dyDescent="0.25">
      <c r="A15" s="1">
        <v>1</v>
      </c>
      <c r="B15" s="1">
        <v>10</v>
      </c>
      <c r="C15" s="1">
        <v>106800000</v>
      </c>
      <c r="D15" s="1">
        <v>106900000</v>
      </c>
      <c r="E15" s="1" t="s">
        <v>844</v>
      </c>
      <c r="F15" s="1">
        <v>2</v>
      </c>
      <c r="G15" s="2">
        <v>100000</v>
      </c>
      <c r="H15" s="1" t="s">
        <v>132</v>
      </c>
      <c r="I15" s="1">
        <v>1</v>
      </c>
    </row>
    <row r="16" spans="1:9" x14ac:dyDescent="0.25">
      <c r="A16" s="1">
        <v>1</v>
      </c>
      <c r="B16" s="1">
        <v>11</v>
      </c>
      <c r="C16" s="1">
        <v>177800000</v>
      </c>
      <c r="D16" s="1">
        <v>177900000</v>
      </c>
      <c r="E16" s="1" t="s">
        <v>459</v>
      </c>
      <c r="F16" s="1">
        <v>2</v>
      </c>
      <c r="G16" s="2">
        <v>100000</v>
      </c>
      <c r="H16" s="1" t="s">
        <v>135</v>
      </c>
      <c r="I16" s="1">
        <v>1</v>
      </c>
    </row>
    <row r="17" spans="1:9" x14ac:dyDescent="0.25">
      <c r="A17" s="1">
        <v>1</v>
      </c>
      <c r="B17" s="1">
        <v>12</v>
      </c>
      <c r="C17" s="1">
        <v>181500000</v>
      </c>
      <c r="D17" s="1">
        <v>181600000</v>
      </c>
      <c r="E17" s="1" t="s">
        <v>845</v>
      </c>
      <c r="F17" s="1">
        <v>2</v>
      </c>
      <c r="G17" s="2">
        <v>100000</v>
      </c>
      <c r="H17" s="1" t="s">
        <v>137</v>
      </c>
      <c r="I17" s="1">
        <v>1</v>
      </c>
    </row>
    <row r="18" spans="1:9" x14ac:dyDescent="0.25">
      <c r="A18" s="1">
        <v>1</v>
      </c>
      <c r="B18" s="1">
        <v>13</v>
      </c>
      <c r="C18" s="1">
        <v>194000000</v>
      </c>
      <c r="D18" s="1">
        <v>194100000</v>
      </c>
      <c r="E18" s="1" t="s">
        <v>632</v>
      </c>
      <c r="F18" s="1">
        <v>2</v>
      </c>
      <c r="G18" s="2">
        <v>100000</v>
      </c>
      <c r="H18" s="1" t="s">
        <v>446</v>
      </c>
      <c r="I18" s="1">
        <v>1</v>
      </c>
    </row>
    <row r="19" spans="1:9" x14ac:dyDescent="0.25">
      <c r="A19" s="1">
        <v>1</v>
      </c>
      <c r="B19" s="1">
        <v>14</v>
      </c>
      <c r="C19" s="1">
        <v>194600000</v>
      </c>
      <c r="D19" s="1">
        <v>194700000</v>
      </c>
      <c r="E19" s="1" t="s">
        <v>545</v>
      </c>
      <c r="F19" s="1">
        <v>2</v>
      </c>
      <c r="G19" s="2">
        <v>100000</v>
      </c>
      <c r="H19" s="1" t="s">
        <v>448</v>
      </c>
      <c r="I19" s="1">
        <v>1</v>
      </c>
    </row>
    <row r="20" spans="1:9" x14ac:dyDescent="0.25">
      <c r="A20" s="1">
        <v>1</v>
      </c>
      <c r="B20" s="1">
        <v>15</v>
      </c>
      <c r="C20" s="1">
        <v>195600000</v>
      </c>
      <c r="D20" s="1">
        <v>195700000</v>
      </c>
      <c r="E20" s="1" t="s">
        <v>846</v>
      </c>
      <c r="F20" s="1">
        <v>2</v>
      </c>
      <c r="G20" s="2">
        <v>100000</v>
      </c>
      <c r="H20" s="1" t="s">
        <v>594</v>
      </c>
      <c r="I20" s="1">
        <v>1</v>
      </c>
    </row>
    <row r="21" spans="1:9" x14ac:dyDescent="0.25">
      <c r="A21" s="1">
        <v>1</v>
      </c>
      <c r="B21" s="1">
        <v>16</v>
      </c>
      <c r="C21" s="1">
        <v>198600000</v>
      </c>
      <c r="D21" s="1">
        <v>198700000</v>
      </c>
      <c r="E21" s="1" t="s">
        <v>186</v>
      </c>
      <c r="F21" s="1">
        <v>2</v>
      </c>
      <c r="G21" s="2">
        <v>100000</v>
      </c>
      <c r="H21" s="1" t="s">
        <v>596</v>
      </c>
      <c r="I21" s="1">
        <v>1</v>
      </c>
    </row>
    <row r="22" spans="1:9" x14ac:dyDescent="0.25">
      <c r="A22" s="1">
        <v>1</v>
      </c>
      <c r="B22" s="1">
        <v>17</v>
      </c>
      <c r="C22" s="1">
        <v>219200000</v>
      </c>
      <c r="D22" s="1">
        <v>219300000</v>
      </c>
      <c r="E22" s="1" t="s">
        <v>847</v>
      </c>
      <c r="F22" s="1">
        <v>2</v>
      </c>
      <c r="G22" s="2">
        <v>100000</v>
      </c>
      <c r="H22" s="1" t="s">
        <v>598</v>
      </c>
      <c r="I22" s="1">
        <v>1</v>
      </c>
    </row>
    <row r="23" spans="1:9" x14ac:dyDescent="0.25">
      <c r="A23" s="1">
        <v>1</v>
      </c>
      <c r="B23" s="1">
        <v>18</v>
      </c>
      <c r="C23" s="1">
        <v>250900000</v>
      </c>
      <c r="D23" s="1" t="s">
        <v>848</v>
      </c>
      <c r="E23" s="1" t="s">
        <v>849</v>
      </c>
      <c r="F23" s="1">
        <v>2</v>
      </c>
      <c r="G23" s="2">
        <v>100000</v>
      </c>
      <c r="H23" s="1" t="s">
        <v>600</v>
      </c>
      <c r="I23" s="1">
        <v>1</v>
      </c>
    </row>
    <row r="24" spans="1:9" x14ac:dyDescent="0.25">
      <c r="A24" s="1">
        <v>2</v>
      </c>
      <c r="B24" s="1">
        <v>1</v>
      </c>
      <c r="C24" s="1">
        <v>21100000</v>
      </c>
      <c r="D24" s="1">
        <v>21200000</v>
      </c>
      <c r="E24" s="1" t="s">
        <v>438</v>
      </c>
      <c r="F24" s="1">
        <v>2</v>
      </c>
      <c r="G24" s="2">
        <v>100000</v>
      </c>
      <c r="H24" s="1" t="s">
        <v>139</v>
      </c>
      <c r="I24" s="1">
        <v>1</v>
      </c>
    </row>
    <row r="25" spans="1:9" x14ac:dyDescent="0.25">
      <c r="A25" s="1">
        <v>2</v>
      </c>
      <c r="B25" s="1">
        <v>2</v>
      </c>
      <c r="C25" s="1">
        <v>21400000</v>
      </c>
      <c r="D25" s="1">
        <v>21500000</v>
      </c>
      <c r="E25" s="1" t="s">
        <v>261</v>
      </c>
      <c r="F25" s="1">
        <v>2</v>
      </c>
      <c r="G25" s="2">
        <v>100000</v>
      </c>
      <c r="H25" s="1" t="s">
        <v>141</v>
      </c>
      <c r="I25" s="1">
        <v>1</v>
      </c>
    </row>
    <row r="26" spans="1:9" x14ac:dyDescent="0.25">
      <c r="A26" s="1">
        <v>2</v>
      </c>
      <c r="B26" s="1">
        <v>3</v>
      </c>
      <c r="C26" s="1">
        <v>68400000</v>
      </c>
      <c r="D26" s="1">
        <v>68500000</v>
      </c>
      <c r="E26" s="1" t="s">
        <v>172</v>
      </c>
      <c r="F26" s="1">
        <v>2</v>
      </c>
      <c r="G26" s="2">
        <v>100000</v>
      </c>
      <c r="H26" s="1" t="s">
        <v>143</v>
      </c>
      <c r="I26" s="1">
        <v>1</v>
      </c>
    </row>
    <row r="27" spans="1:9" x14ac:dyDescent="0.25">
      <c r="A27" s="1">
        <v>2</v>
      </c>
      <c r="B27" s="1">
        <v>4</v>
      </c>
      <c r="C27" s="1">
        <v>71400000</v>
      </c>
      <c r="D27" s="1">
        <v>71500000</v>
      </c>
      <c r="E27" s="1" t="s">
        <v>687</v>
      </c>
      <c r="F27" s="1">
        <v>2</v>
      </c>
      <c r="G27" s="2">
        <v>100000</v>
      </c>
      <c r="H27" s="1" t="s">
        <v>145</v>
      </c>
      <c r="I27" s="1">
        <v>1</v>
      </c>
    </row>
    <row r="28" spans="1:9" x14ac:dyDescent="0.25">
      <c r="A28" s="1">
        <v>2</v>
      </c>
      <c r="B28" s="1">
        <v>5</v>
      </c>
      <c r="C28" s="1">
        <v>78000000</v>
      </c>
      <c r="D28" s="1">
        <v>78100000</v>
      </c>
      <c r="E28" s="1" t="s">
        <v>529</v>
      </c>
      <c r="F28" s="1">
        <v>2</v>
      </c>
      <c r="G28" s="2">
        <v>100000</v>
      </c>
      <c r="H28" s="1" t="s">
        <v>147</v>
      </c>
      <c r="I28" s="1">
        <v>1</v>
      </c>
    </row>
    <row r="29" spans="1:9" x14ac:dyDescent="0.25">
      <c r="A29" s="1">
        <v>2</v>
      </c>
      <c r="B29" s="1">
        <v>6</v>
      </c>
      <c r="C29" s="1">
        <v>93300000</v>
      </c>
      <c r="D29" s="1">
        <v>93400000</v>
      </c>
      <c r="E29" s="1" t="s">
        <v>710</v>
      </c>
      <c r="F29" s="1">
        <v>2</v>
      </c>
      <c r="G29" s="2">
        <v>100000</v>
      </c>
      <c r="H29" s="1" t="s">
        <v>149</v>
      </c>
      <c r="I29" s="1">
        <v>1</v>
      </c>
    </row>
    <row r="30" spans="1:9" x14ac:dyDescent="0.25">
      <c r="A30" s="1">
        <v>2</v>
      </c>
      <c r="B30" s="1">
        <v>7</v>
      </c>
      <c r="C30" s="1">
        <v>104300000</v>
      </c>
      <c r="D30" s="1">
        <v>104400000</v>
      </c>
      <c r="E30" s="1" t="s">
        <v>850</v>
      </c>
      <c r="F30" s="1">
        <v>2</v>
      </c>
      <c r="G30" s="2">
        <v>100000</v>
      </c>
      <c r="H30" s="1" t="s">
        <v>151</v>
      </c>
      <c r="I30" s="1">
        <v>1</v>
      </c>
    </row>
    <row r="31" spans="1:9" x14ac:dyDescent="0.25">
      <c r="A31" s="1">
        <v>2</v>
      </c>
      <c r="B31" s="1">
        <v>8</v>
      </c>
      <c r="C31" s="1">
        <v>114100000</v>
      </c>
      <c r="D31" s="1">
        <v>114200000</v>
      </c>
      <c r="E31" s="1" t="s">
        <v>642</v>
      </c>
      <c r="F31" s="1">
        <v>2</v>
      </c>
      <c r="G31" s="2">
        <v>100000</v>
      </c>
      <c r="H31" s="1" t="s">
        <v>153</v>
      </c>
      <c r="I31" s="1">
        <v>1</v>
      </c>
    </row>
    <row r="32" spans="1:9" x14ac:dyDescent="0.25">
      <c r="A32" s="1">
        <v>2</v>
      </c>
      <c r="B32" s="1">
        <v>9</v>
      </c>
      <c r="C32" s="1">
        <v>116900000</v>
      </c>
      <c r="D32" s="1" t="s">
        <v>156</v>
      </c>
      <c r="E32" s="1" t="s">
        <v>851</v>
      </c>
      <c r="F32" s="1">
        <v>2</v>
      </c>
      <c r="G32" s="2">
        <v>100000</v>
      </c>
      <c r="H32" s="1" t="s">
        <v>155</v>
      </c>
      <c r="I32" s="1">
        <v>1</v>
      </c>
    </row>
    <row r="33" spans="1:9" x14ac:dyDescent="0.25">
      <c r="A33" s="1">
        <v>2</v>
      </c>
      <c r="B33" s="1">
        <v>10</v>
      </c>
      <c r="C33" s="1">
        <v>117600000</v>
      </c>
      <c r="D33" s="1">
        <v>117700000</v>
      </c>
      <c r="E33" s="1" t="s">
        <v>852</v>
      </c>
      <c r="F33" s="1">
        <v>2</v>
      </c>
      <c r="G33" s="2">
        <v>100000</v>
      </c>
      <c r="H33" s="1" t="s">
        <v>158</v>
      </c>
      <c r="I33" s="1">
        <v>1</v>
      </c>
    </row>
    <row r="34" spans="1:9" x14ac:dyDescent="0.25">
      <c r="A34" s="1">
        <v>2</v>
      </c>
      <c r="B34" s="1">
        <v>11</v>
      </c>
      <c r="C34" s="1">
        <v>126300000</v>
      </c>
      <c r="D34" s="1">
        <v>126400000</v>
      </c>
      <c r="E34" s="1" t="s">
        <v>853</v>
      </c>
      <c r="F34" s="1">
        <v>2</v>
      </c>
      <c r="G34" s="2">
        <v>100000</v>
      </c>
      <c r="H34" s="1" t="s">
        <v>160</v>
      </c>
      <c r="I34" s="1">
        <v>1</v>
      </c>
    </row>
    <row r="35" spans="1:9" x14ac:dyDescent="0.25">
      <c r="A35" s="1">
        <v>2</v>
      </c>
      <c r="B35" s="1">
        <v>12</v>
      </c>
      <c r="C35" s="1">
        <v>126500000</v>
      </c>
      <c r="D35" s="1">
        <v>126600000</v>
      </c>
      <c r="E35" s="1" t="s">
        <v>854</v>
      </c>
      <c r="F35" s="1">
        <v>2</v>
      </c>
      <c r="G35" s="2">
        <v>100000</v>
      </c>
      <c r="H35" s="1" t="s">
        <v>162</v>
      </c>
      <c r="I35" s="1">
        <v>1</v>
      </c>
    </row>
    <row r="36" spans="1:9" x14ac:dyDescent="0.25">
      <c r="A36" s="1">
        <v>2</v>
      </c>
      <c r="B36" s="1">
        <v>14</v>
      </c>
      <c r="C36" s="1">
        <v>127700000</v>
      </c>
      <c r="D36" s="1">
        <v>127800000</v>
      </c>
      <c r="E36" s="1" t="s">
        <v>855</v>
      </c>
      <c r="F36" s="1">
        <v>2</v>
      </c>
      <c r="G36" s="2">
        <v>100000</v>
      </c>
      <c r="H36" s="1" t="s">
        <v>166</v>
      </c>
      <c r="I36" s="1">
        <v>1</v>
      </c>
    </row>
    <row r="37" spans="1:9" x14ac:dyDescent="0.25">
      <c r="A37" s="1">
        <v>2</v>
      </c>
      <c r="B37" s="1">
        <v>15</v>
      </c>
      <c r="C37" s="1">
        <v>128400000</v>
      </c>
      <c r="D37" s="1">
        <v>128500000</v>
      </c>
      <c r="E37" s="1" t="s">
        <v>146</v>
      </c>
      <c r="F37" s="1">
        <v>2</v>
      </c>
      <c r="G37" s="2">
        <v>100000</v>
      </c>
      <c r="H37" s="1" t="s">
        <v>169</v>
      </c>
      <c r="I37" s="1">
        <v>1</v>
      </c>
    </row>
    <row r="38" spans="1:9" x14ac:dyDescent="0.25">
      <c r="A38" s="1">
        <v>2</v>
      </c>
      <c r="B38" s="1">
        <v>17</v>
      </c>
      <c r="C38" s="1">
        <v>129800000</v>
      </c>
      <c r="D38" s="1">
        <v>129900000</v>
      </c>
      <c r="E38" s="1" t="s">
        <v>304</v>
      </c>
      <c r="F38" s="1">
        <v>2</v>
      </c>
      <c r="G38" s="2">
        <v>100000</v>
      </c>
      <c r="H38" s="1" t="s">
        <v>110</v>
      </c>
      <c r="I38" s="1">
        <v>1</v>
      </c>
    </row>
    <row r="39" spans="1:9" x14ac:dyDescent="0.25">
      <c r="A39" s="1">
        <v>2</v>
      </c>
      <c r="B39" s="1">
        <v>18</v>
      </c>
      <c r="C39" s="1">
        <v>130100000</v>
      </c>
      <c r="D39" s="1">
        <v>130200000</v>
      </c>
      <c r="E39" s="1" t="s">
        <v>343</v>
      </c>
      <c r="F39" s="1">
        <v>3</v>
      </c>
      <c r="G39" s="2">
        <v>100000</v>
      </c>
      <c r="H39" s="1" t="s">
        <v>173</v>
      </c>
      <c r="I39" s="1">
        <v>1</v>
      </c>
    </row>
    <row r="40" spans="1:9" x14ac:dyDescent="0.25">
      <c r="A40" s="1">
        <v>2</v>
      </c>
      <c r="B40" s="1">
        <v>20</v>
      </c>
      <c r="C40" s="1">
        <v>141100000</v>
      </c>
      <c r="D40" s="1">
        <v>141200000</v>
      </c>
      <c r="E40" s="1" t="s">
        <v>856</v>
      </c>
      <c r="F40" s="1">
        <v>2</v>
      </c>
      <c r="G40" s="2">
        <v>100000</v>
      </c>
      <c r="H40" s="1" t="s">
        <v>175</v>
      </c>
      <c r="I40" s="1">
        <v>1</v>
      </c>
    </row>
    <row r="41" spans="1:9" x14ac:dyDescent="0.25">
      <c r="A41" s="1">
        <v>2</v>
      </c>
      <c r="B41" s="1">
        <v>21</v>
      </c>
      <c r="C41" s="1">
        <v>178100000</v>
      </c>
      <c r="D41" s="1">
        <v>178200000</v>
      </c>
      <c r="E41" s="1" t="s">
        <v>857</v>
      </c>
      <c r="F41" s="1">
        <v>2</v>
      </c>
      <c r="G41" s="2">
        <v>100000</v>
      </c>
      <c r="H41" s="1" t="s">
        <v>176</v>
      </c>
      <c r="I41" s="1">
        <v>1</v>
      </c>
    </row>
    <row r="42" spans="1:9" x14ac:dyDescent="0.25">
      <c r="A42" s="1">
        <v>2</v>
      </c>
      <c r="B42" s="1">
        <v>22</v>
      </c>
      <c r="C42" s="1">
        <v>191000000</v>
      </c>
      <c r="D42" s="1">
        <v>191100000</v>
      </c>
      <c r="E42" s="1" t="s">
        <v>858</v>
      </c>
      <c r="F42" s="1">
        <v>2</v>
      </c>
      <c r="G42" s="2">
        <v>100000</v>
      </c>
      <c r="H42" s="1" t="s">
        <v>178</v>
      </c>
      <c r="I42" s="1">
        <v>1</v>
      </c>
    </row>
    <row r="43" spans="1:9" x14ac:dyDescent="0.25">
      <c r="A43" s="1">
        <v>2</v>
      </c>
      <c r="B43" s="1">
        <v>23</v>
      </c>
      <c r="C43" s="1">
        <v>248500000</v>
      </c>
      <c r="D43" s="1">
        <v>248600000</v>
      </c>
      <c r="E43" s="1" t="s">
        <v>497</v>
      </c>
      <c r="F43" s="1">
        <v>2</v>
      </c>
      <c r="G43" s="2">
        <v>100000</v>
      </c>
      <c r="H43" s="1" t="s">
        <v>181</v>
      </c>
      <c r="I43" s="1">
        <v>1</v>
      </c>
    </row>
    <row r="44" spans="1:9" x14ac:dyDescent="0.25">
      <c r="A44" s="1">
        <v>3</v>
      </c>
      <c r="B44" s="1">
        <v>1</v>
      </c>
      <c r="C44" s="1">
        <v>23300000</v>
      </c>
      <c r="D44" s="1">
        <v>23400000</v>
      </c>
      <c r="E44" s="1" t="s">
        <v>859</v>
      </c>
      <c r="F44" s="1">
        <v>3</v>
      </c>
      <c r="G44" s="2">
        <v>100000</v>
      </c>
      <c r="H44" s="1" t="s">
        <v>195</v>
      </c>
      <c r="I44" s="1">
        <v>1</v>
      </c>
    </row>
    <row r="45" spans="1:9" x14ac:dyDescent="0.25">
      <c r="A45" s="1">
        <v>3</v>
      </c>
      <c r="B45" s="1">
        <v>2</v>
      </c>
      <c r="C45" s="1">
        <v>37500000</v>
      </c>
      <c r="D45" s="1">
        <v>37600000</v>
      </c>
      <c r="E45" s="1" t="s">
        <v>709</v>
      </c>
      <c r="F45" s="1">
        <v>2</v>
      </c>
      <c r="G45" s="2">
        <v>100000</v>
      </c>
      <c r="H45" s="1" t="s">
        <v>197</v>
      </c>
      <c r="I45" s="1">
        <v>1</v>
      </c>
    </row>
    <row r="46" spans="1:9" x14ac:dyDescent="0.25">
      <c r="A46" s="1">
        <v>3</v>
      </c>
      <c r="B46" s="1">
        <v>3</v>
      </c>
      <c r="C46" s="1">
        <v>63700000</v>
      </c>
      <c r="D46" s="1">
        <v>63800000</v>
      </c>
      <c r="E46" s="1" t="s">
        <v>860</v>
      </c>
      <c r="F46" s="1">
        <v>2</v>
      </c>
      <c r="G46" s="2">
        <v>100000</v>
      </c>
      <c r="H46" s="1" t="s">
        <v>199</v>
      </c>
      <c r="I46" s="1">
        <v>1</v>
      </c>
    </row>
    <row r="47" spans="1:9" x14ac:dyDescent="0.25">
      <c r="A47" s="1">
        <v>3</v>
      </c>
      <c r="B47" s="1">
        <v>4</v>
      </c>
      <c r="C47" s="1">
        <v>72600000</v>
      </c>
      <c r="D47" s="1">
        <v>72700000</v>
      </c>
      <c r="E47" s="1" t="s">
        <v>861</v>
      </c>
      <c r="F47" s="1">
        <v>2</v>
      </c>
      <c r="G47" s="2">
        <v>100000</v>
      </c>
      <c r="H47" s="1" t="s">
        <v>201</v>
      </c>
      <c r="I47" s="1">
        <v>1</v>
      </c>
    </row>
    <row r="48" spans="1:9" x14ac:dyDescent="0.25">
      <c r="A48" s="1">
        <v>3</v>
      </c>
      <c r="B48" s="1">
        <v>5</v>
      </c>
      <c r="C48" s="1">
        <v>77400000</v>
      </c>
      <c r="D48" s="1">
        <v>77500000</v>
      </c>
      <c r="E48" s="1" t="s">
        <v>333</v>
      </c>
      <c r="F48" s="1">
        <v>2</v>
      </c>
      <c r="G48" s="2">
        <v>100000</v>
      </c>
      <c r="H48" s="1" t="s">
        <v>203</v>
      </c>
      <c r="I48" s="1">
        <v>1</v>
      </c>
    </row>
    <row r="49" spans="1:9" x14ac:dyDescent="0.25">
      <c r="A49" s="1">
        <v>3</v>
      </c>
      <c r="B49" s="1">
        <v>6</v>
      </c>
      <c r="C49" s="1">
        <v>78500000</v>
      </c>
      <c r="D49" s="1">
        <v>78600000</v>
      </c>
      <c r="E49" s="1" t="s">
        <v>589</v>
      </c>
      <c r="F49" s="1">
        <v>2</v>
      </c>
      <c r="G49" s="2">
        <v>100000</v>
      </c>
      <c r="H49" s="1" t="s">
        <v>205</v>
      </c>
      <c r="I49" s="1">
        <v>1</v>
      </c>
    </row>
    <row r="50" spans="1:9" x14ac:dyDescent="0.25">
      <c r="A50" s="1">
        <v>3</v>
      </c>
      <c r="B50" s="1">
        <v>7</v>
      </c>
      <c r="C50" s="1">
        <v>81700000</v>
      </c>
      <c r="D50" s="1">
        <v>81800000</v>
      </c>
      <c r="E50" s="1" t="s">
        <v>589</v>
      </c>
      <c r="F50" s="1">
        <v>2</v>
      </c>
      <c r="G50" s="2">
        <v>100000</v>
      </c>
      <c r="H50" s="1" t="s">
        <v>207</v>
      </c>
      <c r="I50" s="1">
        <v>1</v>
      </c>
    </row>
    <row r="51" spans="1:9" x14ac:dyDescent="0.25">
      <c r="A51" s="1">
        <v>3</v>
      </c>
      <c r="B51" s="1">
        <v>8</v>
      </c>
      <c r="C51" s="1">
        <v>86500000</v>
      </c>
      <c r="D51" s="1">
        <v>86600000</v>
      </c>
      <c r="E51" s="1" t="s">
        <v>487</v>
      </c>
      <c r="F51" s="1">
        <v>2</v>
      </c>
      <c r="G51" s="2">
        <v>100000</v>
      </c>
      <c r="H51" s="1" t="s">
        <v>209</v>
      </c>
      <c r="I51" s="1">
        <v>1</v>
      </c>
    </row>
    <row r="52" spans="1:9" x14ac:dyDescent="0.25">
      <c r="A52" s="1">
        <v>3</v>
      </c>
      <c r="B52" s="1">
        <v>9</v>
      </c>
      <c r="C52" s="1">
        <v>90400000</v>
      </c>
      <c r="D52" s="1">
        <v>90500000</v>
      </c>
      <c r="E52" s="1" t="s">
        <v>720</v>
      </c>
      <c r="F52" s="1">
        <v>2</v>
      </c>
      <c r="G52" s="2">
        <v>100000</v>
      </c>
      <c r="H52" s="1" t="s">
        <v>211</v>
      </c>
      <c r="I52" s="1">
        <v>1</v>
      </c>
    </row>
    <row r="53" spans="1:9" x14ac:dyDescent="0.25">
      <c r="A53" s="1">
        <v>3</v>
      </c>
      <c r="B53" s="1">
        <v>10</v>
      </c>
      <c r="C53" s="1">
        <v>134800000</v>
      </c>
      <c r="D53" s="1">
        <v>134900000</v>
      </c>
      <c r="E53" s="1" t="s">
        <v>859</v>
      </c>
      <c r="F53" s="1">
        <v>2</v>
      </c>
      <c r="G53" s="2">
        <v>100000</v>
      </c>
      <c r="H53" s="1" t="s">
        <v>212</v>
      </c>
      <c r="I53" s="1">
        <v>1</v>
      </c>
    </row>
    <row r="54" spans="1:9" x14ac:dyDescent="0.25">
      <c r="A54" s="1">
        <v>3</v>
      </c>
      <c r="B54" s="1">
        <v>11</v>
      </c>
      <c r="C54" s="1">
        <v>156400000</v>
      </c>
      <c r="D54" s="1">
        <v>156500000</v>
      </c>
      <c r="E54" s="1" t="s">
        <v>862</v>
      </c>
      <c r="F54" s="1">
        <v>3</v>
      </c>
      <c r="G54" s="2">
        <v>100000</v>
      </c>
      <c r="H54" s="1" t="s">
        <v>214</v>
      </c>
      <c r="I54" s="1">
        <v>1</v>
      </c>
    </row>
    <row r="55" spans="1:9" x14ac:dyDescent="0.25">
      <c r="A55" s="1">
        <v>3</v>
      </c>
      <c r="B55" s="1">
        <v>12</v>
      </c>
      <c r="C55" s="1">
        <v>159700000</v>
      </c>
      <c r="D55" s="1">
        <v>159800000</v>
      </c>
      <c r="E55" s="1" t="s">
        <v>863</v>
      </c>
      <c r="F55" s="1">
        <v>2</v>
      </c>
      <c r="G55" s="2">
        <v>100000</v>
      </c>
      <c r="H55" s="1" t="s">
        <v>216</v>
      </c>
      <c r="I55" s="1">
        <v>1</v>
      </c>
    </row>
    <row r="56" spans="1:9" x14ac:dyDescent="0.25">
      <c r="A56" s="1">
        <v>3</v>
      </c>
      <c r="B56" s="1">
        <v>13</v>
      </c>
      <c r="C56" s="1">
        <v>163400000</v>
      </c>
      <c r="D56" s="1">
        <v>163500000</v>
      </c>
      <c r="E56" s="1" t="s">
        <v>864</v>
      </c>
      <c r="F56" s="1">
        <v>2</v>
      </c>
      <c r="G56" s="2">
        <v>100000</v>
      </c>
      <c r="H56" s="1" t="s">
        <v>218</v>
      </c>
      <c r="I56" s="1">
        <v>1</v>
      </c>
    </row>
    <row r="57" spans="1:9" x14ac:dyDescent="0.25">
      <c r="A57" s="1">
        <v>3</v>
      </c>
      <c r="B57" s="1">
        <v>14</v>
      </c>
      <c r="C57" s="1">
        <v>211300000</v>
      </c>
      <c r="D57" s="1">
        <v>211400000</v>
      </c>
      <c r="E57" s="1" t="s">
        <v>542</v>
      </c>
      <c r="F57" s="1">
        <v>2</v>
      </c>
      <c r="G57" s="2">
        <v>100000</v>
      </c>
      <c r="H57" s="1" t="s">
        <v>220</v>
      </c>
      <c r="I57" s="1">
        <v>1</v>
      </c>
    </row>
    <row r="58" spans="1:9" x14ac:dyDescent="0.25">
      <c r="A58" s="1">
        <v>3</v>
      </c>
      <c r="B58" s="1">
        <v>15</v>
      </c>
      <c r="C58" s="1">
        <v>213000000</v>
      </c>
      <c r="D58" s="1">
        <v>213100000</v>
      </c>
      <c r="E58" s="1" t="s">
        <v>865</v>
      </c>
      <c r="F58" s="1">
        <v>2</v>
      </c>
      <c r="G58" s="2">
        <v>100000</v>
      </c>
      <c r="H58" s="1" t="s">
        <v>476</v>
      </c>
      <c r="I58" s="1">
        <v>1</v>
      </c>
    </row>
    <row r="59" spans="1:9" x14ac:dyDescent="0.25">
      <c r="A59" s="1">
        <v>3</v>
      </c>
      <c r="B59" s="1">
        <v>16</v>
      </c>
      <c r="C59" s="1">
        <v>227100000</v>
      </c>
      <c r="D59" s="1">
        <v>227200000</v>
      </c>
      <c r="E59" s="1" t="s">
        <v>866</v>
      </c>
      <c r="F59" s="1">
        <v>2</v>
      </c>
      <c r="G59" s="2">
        <v>100000</v>
      </c>
      <c r="H59" s="1" t="s">
        <v>867</v>
      </c>
      <c r="I59" s="1">
        <v>1</v>
      </c>
    </row>
    <row r="60" spans="1:9" x14ac:dyDescent="0.25">
      <c r="A60" s="1">
        <v>4</v>
      </c>
      <c r="B60" s="1">
        <v>1</v>
      </c>
      <c r="C60" s="1">
        <v>600000</v>
      </c>
      <c r="D60" s="2">
        <v>700000</v>
      </c>
      <c r="E60" s="1" t="s">
        <v>868</v>
      </c>
      <c r="F60" s="1">
        <v>2</v>
      </c>
      <c r="G60" s="2">
        <v>100000</v>
      </c>
      <c r="H60" s="1" t="s">
        <v>222</v>
      </c>
      <c r="I60" s="1">
        <v>1</v>
      </c>
    </row>
    <row r="61" spans="1:9" x14ac:dyDescent="0.25">
      <c r="A61" s="1">
        <v>4</v>
      </c>
      <c r="B61" s="1">
        <v>2</v>
      </c>
      <c r="C61" s="1">
        <v>2400000</v>
      </c>
      <c r="D61" s="1">
        <v>2500000</v>
      </c>
      <c r="E61" s="1" t="s">
        <v>368</v>
      </c>
      <c r="F61" s="1">
        <v>2</v>
      </c>
      <c r="G61" s="2">
        <v>100000</v>
      </c>
      <c r="H61" s="1" t="s">
        <v>224</v>
      </c>
      <c r="I61" s="1">
        <v>1</v>
      </c>
    </row>
    <row r="62" spans="1:9" x14ac:dyDescent="0.25">
      <c r="A62" s="1">
        <v>4</v>
      </c>
      <c r="B62" s="1">
        <v>3</v>
      </c>
      <c r="C62" s="1">
        <v>26000000</v>
      </c>
      <c r="D62" s="1">
        <v>26100000</v>
      </c>
      <c r="E62" s="1" t="s">
        <v>465</v>
      </c>
      <c r="F62" s="1">
        <v>2</v>
      </c>
      <c r="G62" s="2">
        <v>100000</v>
      </c>
      <c r="H62" s="1" t="s">
        <v>226</v>
      </c>
      <c r="I62" s="1">
        <v>1</v>
      </c>
    </row>
    <row r="63" spans="1:9" x14ac:dyDescent="0.25">
      <c r="A63" s="1">
        <v>4</v>
      </c>
      <c r="B63" s="1">
        <v>4</v>
      </c>
      <c r="C63" s="1">
        <v>29400000</v>
      </c>
      <c r="D63" s="1">
        <v>29500000</v>
      </c>
      <c r="E63" s="1" t="s">
        <v>798</v>
      </c>
      <c r="F63" s="1">
        <v>2</v>
      </c>
      <c r="G63" s="2">
        <v>100000</v>
      </c>
      <c r="H63" s="1" t="s">
        <v>228</v>
      </c>
      <c r="I63" s="1">
        <v>1</v>
      </c>
    </row>
    <row r="64" spans="1:9" x14ac:dyDescent="0.25">
      <c r="A64" s="1">
        <v>4</v>
      </c>
      <c r="B64" s="1">
        <v>5</v>
      </c>
      <c r="C64" s="1">
        <v>30700000</v>
      </c>
      <c r="D64" s="1">
        <v>30800000</v>
      </c>
      <c r="E64" s="1" t="s">
        <v>869</v>
      </c>
      <c r="F64" s="1">
        <v>2</v>
      </c>
      <c r="G64" s="2">
        <v>100000</v>
      </c>
      <c r="H64" s="1" t="s">
        <v>230</v>
      </c>
      <c r="I64" s="1">
        <v>1</v>
      </c>
    </row>
    <row r="65" spans="1:9" x14ac:dyDescent="0.25">
      <c r="A65" s="1">
        <v>4</v>
      </c>
      <c r="B65" s="1">
        <v>6</v>
      </c>
      <c r="C65" s="1">
        <v>41100000</v>
      </c>
      <c r="D65" s="1">
        <v>41200000</v>
      </c>
      <c r="E65" s="1" t="s">
        <v>870</v>
      </c>
      <c r="F65" s="1">
        <v>2</v>
      </c>
      <c r="G65" s="2">
        <v>100000</v>
      </c>
      <c r="H65" s="1" t="s">
        <v>232</v>
      </c>
      <c r="I65" s="1">
        <v>1</v>
      </c>
    </row>
    <row r="66" spans="1:9" x14ac:dyDescent="0.25">
      <c r="A66" s="1">
        <v>4</v>
      </c>
      <c r="B66" s="1">
        <v>7</v>
      </c>
      <c r="C66" s="1">
        <v>52600000</v>
      </c>
      <c r="D66" s="1">
        <v>52700000</v>
      </c>
      <c r="E66" s="1" t="s">
        <v>871</v>
      </c>
      <c r="F66" s="1">
        <v>2</v>
      </c>
      <c r="G66" s="2">
        <v>100000</v>
      </c>
      <c r="H66" s="1" t="s">
        <v>233</v>
      </c>
      <c r="I66" s="1">
        <v>1</v>
      </c>
    </row>
    <row r="67" spans="1:9" x14ac:dyDescent="0.25">
      <c r="A67" s="1">
        <v>4</v>
      </c>
      <c r="B67" s="1">
        <v>8</v>
      </c>
      <c r="C67" s="1">
        <v>62400000</v>
      </c>
      <c r="D67" s="1">
        <v>62500000</v>
      </c>
      <c r="E67" s="1" t="s">
        <v>872</v>
      </c>
      <c r="F67" s="1">
        <v>2</v>
      </c>
      <c r="G67" s="2">
        <v>100000</v>
      </c>
      <c r="H67" s="1" t="s">
        <v>657</v>
      </c>
      <c r="I67" s="1">
        <v>1</v>
      </c>
    </row>
    <row r="68" spans="1:9" x14ac:dyDescent="0.25">
      <c r="A68" s="1">
        <v>4</v>
      </c>
      <c r="B68" s="1">
        <v>9</v>
      </c>
      <c r="C68" s="1">
        <v>78600000</v>
      </c>
      <c r="D68" s="1">
        <v>78700000</v>
      </c>
      <c r="E68" s="1" t="s">
        <v>873</v>
      </c>
      <c r="F68" s="1">
        <v>2</v>
      </c>
      <c r="G68" s="2">
        <v>100000</v>
      </c>
      <c r="H68" s="1" t="s">
        <v>575</v>
      </c>
      <c r="I68" s="1">
        <v>1</v>
      </c>
    </row>
    <row r="69" spans="1:9" x14ac:dyDescent="0.25">
      <c r="A69" s="1">
        <v>4</v>
      </c>
      <c r="B69" s="1">
        <v>10</v>
      </c>
      <c r="C69" s="1">
        <v>80100000</v>
      </c>
      <c r="D69" s="1">
        <v>80200000</v>
      </c>
      <c r="E69" s="1" t="s">
        <v>717</v>
      </c>
      <c r="F69" s="1">
        <v>2</v>
      </c>
      <c r="G69" s="2">
        <v>100000</v>
      </c>
      <c r="H69" s="1" t="s">
        <v>659</v>
      </c>
      <c r="I69" s="1">
        <v>1</v>
      </c>
    </row>
    <row r="70" spans="1:9" x14ac:dyDescent="0.25">
      <c r="A70" s="1">
        <v>4</v>
      </c>
      <c r="B70" s="1">
        <v>11</v>
      </c>
      <c r="C70" s="1">
        <v>80800000</v>
      </c>
      <c r="D70" s="1">
        <v>80900000</v>
      </c>
      <c r="E70" s="1" t="s">
        <v>874</v>
      </c>
      <c r="F70" s="1">
        <v>2</v>
      </c>
      <c r="G70" s="2">
        <v>100000</v>
      </c>
      <c r="H70" s="1" t="s">
        <v>660</v>
      </c>
      <c r="I70" s="1">
        <v>1</v>
      </c>
    </row>
    <row r="71" spans="1:9" x14ac:dyDescent="0.25">
      <c r="A71" s="1">
        <v>4</v>
      </c>
      <c r="B71" s="1">
        <v>12</v>
      </c>
      <c r="C71" s="1">
        <v>96000000</v>
      </c>
      <c r="D71" s="1">
        <v>96100000</v>
      </c>
      <c r="E71" s="1" t="s">
        <v>329</v>
      </c>
      <c r="F71" s="1">
        <v>2</v>
      </c>
      <c r="G71" s="2">
        <v>100000</v>
      </c>
      <c r="H71" s="1" t="s">
        <v>875</v>
      </c>
      <c r="I71" s="1">
        <v>1</v>
      </c>
    </row>
    <row r="72" spans="1:9" x14ac:dyDescent="0.25">
      <c r="A72" s="1">
        <v>5</v>
      </c>
      <c r="B72" s="1">
        <v>1</v>
      </c>
      <c r="C72" s="1">
        <v>65300000</v>
      </c>
      <c r="D72" s="1">
        <v>65400000</v>
      </c>
      <c r="E72" s="1" t="s">
        <v>876</v>
      </c>
      <c r="F72" s="1">
        <v>2</v>
      </c>
      <c r="G72" s="2">
        <v>100000</v>
      </c>
      <c r="H72" s="1" t="s">
        <v>235</v>
      </c>
      <c r="I72" s="1">
        <v>1</v>
      </c>
    </row>
    <row r="73" spans="1:9" x14ac:dyDescent="0.25">
      <c r="A73" s="1">
        <v>5</v>
      </c>
      <c r="B73" s="1">
        <v>2</v>
      </c>
      <c r="C73" s="1">
        <v>74700000</v>
      </c>
      <c r="D73" s="1">
        <v>74800000</v>
      </c>
      <c r="E73" s="1" t="s">
        <v>877</v>
      </c>
      <c r="F73" s="1">
        <v>2</v>
      </c>
      <c r="G73" s="2">
        <v>100000</v>
      </c>
      <c r="H73" s="1" t="s">
        <v>237</v>
      </c>
      <c r="I73" s="1">
        <v>1</v>
      </c>
    </row>
    <row r="74" spans="1:9" x14ac:dyDescent="0.25">
      <c r="A74" s="1">
        <v>5</v>
      </c>
      <c r="B74" s="1">
        <v>3</v>
      </c>
      <c r="C74" s="1">
        <v>86400000</v>
      </c>
      <c r="D74" s="1">
        <v>86500000</v>
      </c>
      <c r="E74" s="1" t="s">
        <v>878</v>
      </c>
      <c r="F74" s="1">
        <v>2</v>
      </c>
      <c r="G74" s="2">
        <v>100000</v>
      </c>
      <c r="H74" s="1" t="s">
        <v>239</v>
      </c>
      <c r="I74" s="1">
        <v>1</v>
      </c>
    </row>
    <row r="75" spans="1:9" x14ac:dyDescent="0.25">
      <c r="A75" s="1">
        <v>6</v>
      </c>
      <c r="B75" s="1">
        <v>1</v>
      </c>
      <c r="C75" s="1">
        <v>22300000</v>
      </c>
      <c r="D75" s="1">
        <v>22400000</v>
      </c>
      <c r="E75" s="1" t="s">
        <v>879</v>
      </c>
      <c r="F75" s="1">
        <v>2</v>
      </c>
      <c r="G75" s="2">
        <v>100000</v>
      </c>
      <c r="H75" s="1" t="s">
        <v>253</v>
      </c>
      <c r="I75" s="1">
        <v>1</v>
      </c>
    </row>
    <row r="76" spans="1:9" x14ac:dyDescent="0.25">
      <c r="A76" s="1">
        <v>6</v>
      </c>
      <c r="B76" s="1">
        <v>2</v>
      </c>
      <c r="C76" s="1">
        <v>64500000</v>
      </c>
      <c r="D76" s="1">
        <v>64600000</v>
      </c>
      <c r="E76" s="1" t="s">
        <v>460</v>
      </c>
      <c r="F76" s="1">
        <v>2</v>
      </c>
      <c r="G76" s="2">
        <v>100000</v>
      </c>
      <c r="H76" s="1" t="s">
        <v>489</v>
      </c>
      <c r="I76" s="1">
        <v>1</v>
      </c>
    </row>
    <row r="77" spans="1:9" x14ac:dyDescent="0.25">
      <c r="A77" s="1">
        <v>6</v>
      </c>
      <c r="B77" s="1">
        <v>3</v>
      </c>
      <c r="C77" s="1">
        <v>78700000</v>
      </c>
      <c r="D77" s="1">
        <v>78800000</v>
      </c>
      <c r="E77" s="1" t="s">
        <v>880</v>
      </c>
      <c r="F77" s="1">
        <v>2</v>
      </c>
      <c r="G77" s="2">
        <v>100000</v>
      </c>
      <c r="H77" s="1" t="s">
        <v>491</v>
      </c>
      <c r="I77" s="1">
        <v>1</v>
      </c>
    </row>
    <row r="78" spans="1:9" x14ac:dyDescent="0.25">
      <c r="A78" s="1">
        <v>6</v>
      </c>
      <c r="B78" s="1">
        <v>4</v>
      </c>
      <c r="C78" s="1">
        <v>120500000</v>
      </c>
      <c r="D78" s="1">
        <v>120600000</v>
      </c>
      <c r="E78" s="1" t="s">
        <v>586</v>
      </c>
      <c r="F78" s="1">
        <v>2</v>
      </c>
      <c r="G78" s="2">
        <v>100000</v>
      </c>
      <c r="H78" s="1" t="s">
        <v>668</v>
      </c>
      <c r="I78" s="1">
        <v>1</v>
      </c>
    </row>
    <row r="79" spans="1:9" x14ac:dyDescent="0.25">
      <c r="A79" s="1">
        <v>7</v>
      </c>
      <c r="B79" s="1">
        <v>1</v>
      </c>
      <c r="C79" s="1">
        <v>12600000</v>
      </c>
      <c r="D79" s="1">
        <v>12700000</v>
      </c>
      <c r="E79" s="1" t="s">
        <v>881</v>
      </c>
      <c r="F79" s="1">
        <v>2</v>
      </c>
      <c r="G79" s="2">
        <v>100000</v>
      </c>
      <c r="H79" s="1" t="s">
        <v>254</v>
      </c>
      <c r="I79" s="1">
        <v>1</v>
      </c>
    </row>
    <row r="80" spans="1:9" x14ac:dyDescent="0.25">
      <c r="A80" s="1">
        <v>7</v>
      </c>
      <c r="B80" s="1">
        <v>2</v>
      </c>
      <c r="C80" s="1">
        <v>20800000</v>
      </c>
      <c r="D80" s="1">
        <v>20900000</v>
      </c>
      <c r="E80" s="1" t="s">
        <v>882</v>
      </c>
      <c r="F80" s="1">
        <v>2</v>
      </c>
      <c r="G80" s="2">
        <v>100000</v>
      </c>
      <c r="H80" s="1" t="s">
        <v>256</v>
      </c>
      <c r="I80" s="1">
        <v>1</v>
      </c>
    </row>
    <row r="81" spans="1:9" x14ac:dyDescent="0.25">
      <c r="A81" s="1">
        <v>7</v>
      </c>
      <c r="B81" s="1">
        <v>3</v>
      </c>
      <c r="C81" s="1">
        <v>42200000</v>
      </c>
      <c r="D81" s="1">
        <v>42300000</v>
      </c>
      <c r="E81" s="1" t="s">
        <v>490</v>
      </c>
      <c r="F81" s="1">
        <v>3</v>
      </c>
      <c r="G81" s="2">
        <v>100000</v>
      </c>
      <c r="H81" s="1" t="s">
        <v>258</v>
      </c>
      <c r="I81" s="1">
        <v>1</v>
      </c>
    </row>
    <row r="82" spans="1:9" x14ac:dyDescent="0.25">
      <c r="A82" s="1">
        <v>7</v>
      </c>
      <c r="B82" s="1">
        <v>4</v>
      </c>
      <c r="C82" s="1">
        <v>69600000</v>
      </c>
      <c r="D82" s="1">
        <v>69700000</v>
      </c>
      <c r="E82" s="1" t="s">
        <v>123</v>
      </c>
      <c r="F82" s="1">
        <v>3</v>
      </c>
      <c r="G82" s="2">
        <v>100000</v>
      </c>
      <c r="H82" s="1" t="s">
        <v>260</v>
      </c>
      <c r="I82" s="1">
        <v>1</v>
      </c>
    </row>
    <row r="83" spans="1:9" x14ac:dyDescent="0.25">
      <c r="A83" s="1">
        <v>7</v>
      </c>
      <c r="B83" s="1">
        <v>5</v>
      </c>
      <c r="C83" s="1">
        <v>97800000</v>
      </c>
      <c r="D83" s="1">
        <v>97900000</v>
      </c>
      <c r="E83" s="1" t="s">
        <v>353</v>
      </c>
      <c r="F83" s="1">
        <v>3</v>
      </c>
      <c r="G83" s="2">
        <v>100000</v>
      </c>
      <c r="H83" s="1" t="s">
        <v>262</v>
      </c>
      <c r="I83" s="1">
        <v>1</v>
      </c>
    </row>
    <row r="84" spans="1:9" x14ac:dyDescent="0.25">
      <c r="A84" s="1">
        <v>8</v>
      </c>
      <c r="B84" s="1">
        <v>1</v>
      </c>
      <c r="C84" s="1">
        <v>61500000</v>
      </c>
      <c r="D84" s="1">
        <v>61600000</v>
      </c>
      <c r="E84" s="1" t="s">
        <v>883</v>
      </c>
      <c r="F84" s="1">
        <v>2</v>
      </c>
      <c r="G84" s="2">
        <v>100000</v>
      </c>
      <c r="H84" s="1" t="s">
        <v>264</v>
      </c>
      <c r="I84" s="1">
        <v>1</v>
      </c>
    </row>
    <row r="85" spans="1:9" x14ac:dyDescent="0.25">
      <c r="A85" s="1">
        <v>8</v>
      </c>
      <c r="B85" s="1">
        <v>2</v>
      </c>
      <c r="C85" s="1">
        <v>67600000</v>
      </c>
      <c r="D85" s="1">
        <v>67700000</v>
      </c>
      <c r="E85" s="1" t="s">
        <v>319</v>
      </c>
      <c r="F85" s="1">
        <v>2</v>
      </c>
      <c r="G85" s="2">
        <v>100000</v>
      </c>
      <c r="H85" s="1" t="s">
        <v>266</v>
      </c>
      <c r="I85" s="1">
        <v>1</v>
      </c>
    </row>
    <row r="86" spans="1:9" x14ac:dyDescent="0.25">
      <c r="A86" s="1">
        <v>8</v>
      </c>
      <c r="B86" s="1">
        <v>3</v>
      </c>
      <c r="C86" s="1">
        <v>73200000</v>
      </c>
      <c r="D86" s="1">
        <v>73300000</v>
      </c>
      <c r="E86" s="1" t="s">
        <v>532</v>
      </c>
      <c r="F86" s="1">
        <v>2</v>
      </c>
      <c r="G86" s="2">
        <v>100000</v>
      </c>
      <c r="H86" s="1" t="s">
        <v>267</v>
      </c>
      <c r="I86" s="1">
        <v>1</v>
      </c>
    </row>
    <row r="87" spans="1:9" x14ac:dyDescent="0.25">
      <c r="A87" s="1">
        <v>8</v>
      </c>
      <c r="B87" s="1">
        <v>4</v>
      </c>
      <c r="C87" s="1">
        <v>83100000</v>
      </c>
      <c r="D87" s="1">
        <v>83200000</v>
      </c>
      <c r="E87" s="1" t="s">
        <v>470</v>
      </c>
      <c r="F87" s="1">
        <v>2</v>
      </c>
      <c r="G87" s="2">
        <v>100000</v>
      </c>
      <c r="H87" s="1" t="s">
        <v>270</v>
      </c>
      <c r="I87" s="1">
        <v>1</v>
      </c>
    </row>
    <row r="88" spans="1:9" x14ac:dyDescent="0.25">
      <c r="A88" s="1">
        <v>8</v>
      </c>
      <c r="B88" s="1">
        <v>5</v>
      </c>
      <c r="C88" s="1">
        <v>84700000</v>
      </c>
      <c r="D88" s="1">
        <v>84800000</v>
      </c>
      <c r="E88" s="1" t="s">
        <v>884</v>
      </c>
      <c r="F88" s="1">
        <v>2</v>
      </c>
      <c r="G88" s="2">
        <v>100000</v>
      </c>
      <c r="H88" s="1" t="s">
        <v>272</v>
      </c>
      <c r="I88" s="1">
        <v>1</v>
      </c>
    </row>
    <row r="89" spans="1:9" x14ac:dyDescent="0.25">
      <c r="A89" s="1">
        <v>9</v>
      </c>
      <c r="B89" s="1">
        <v>1</v>
      </c>
      <c r="C89" s="1">
        <v>20800000</v>
      </c>
      <c r="D89" s="1">
        <v>20900000</v>
      </c>
      <c r="E89" s="1" t="s">
        <v>885</v>
      </c>
      <c r="F89" s="1">
        <v>2</v>
      </c>
      <c r="G89" s="2">
        <v>100000</v>
      </c>
      <c r="H89" s="1" t="s">
        <v>282</v>
      </c>
      <c r="I89" s="1">
        <v>1</v>
      </c>
    </row>
    <row r="90" spans="1:9" x14ac:dyDescent="0.25">
      <c r="A90" s="1">
        <v>9</v>
      </c>
      <c r="B90" s="1">
        <v>2</v>
      </c>
      <c r="C90" s="1">
        <v>31800000</v>
      </c>
      <c r="D90" s="1">
        <v>31900000</v>
      </c>
      <c r="E90" s="1" t="s">
        <v>886</v>
      </c>
      <c r="F90" s="1">
        <v>3</v>
      </c>
      <c r="G90" s="2">
        <v>100000</v>
      </c>
      <c r="H90" s="1" t="s">
        <v>284</v>
      </c>
      <c r="I90" s="1">
        <v>1</v>
      </c>
    </row>
    <row r="91" spans="1:9" x14ac:dyDescent="0.25">
      <c r="A91" s="1">
        <v>9</v>
      </c>
      <c r="B91" s="1">
        <v>3</v>
      </c>
      <c r="C91" s="1">
        <v>35800000</v>
      </c>
      <c r="D91" s="1">
        <v>35900000</v>
      </c>
      <c r="E91" s="1" t="s">
        <v>590</v>
      </c>
      <c r="F91" s="1">
        <v>2</v>
      </c>
      <c r="G91" s="2">
        <v>100000</v>
      </c>
      <c r="H91" s="1" t="s">
        <v>286</v>
      </c>
      <c r="I91" s="1">
        <v>1</v>
      </c>
    </row>
    <row r="92" spans="1:9" x14ac:dyDescent="0.25">
      <c r="A92" s="1">
        <v>9</v>
      </c>
      <c r="B92" s="1">
        <v>4</v>
      </c>
      <c r="C92" s="1">
        <v>42900000</v>
      </c>
      <c r="D92" s="1" t="s">
        <v>788</v>
      </c>
      <c r="E92" s="1" t="s">
        <v>887</v>
      </c>
      <c r="F92" s="1">
        <v>2</v>
      </c>
      <c r="G92" s="2">
        <v>100000</v>
      </c>
      <c r="H92" s="1" t="s">
        <v>501</v>
      </c>
      <c r="I92" s="1">
        <v>1</v>
      </c>
    </row>
    <row r="93" spans="1:9" x14ac:dyDescent="0.25">
      <c r="A93" s="1">
        <v>9</v>
      </c>
      <c r="B93" s="1">
        <v>5</v>
      </c>
      <c r="C93" s="1">
        <v>47900000</v>
      </c>
      <c r="D93" s="1" t="s">
        <v>888</v>
      </c>
      <c r="E93" s="1" t="s">
        <v>889</v>
      </c>
      <c r="F93" s="1">
        <v>2</v>
      </c>
      <c r="G93" s="2">
        <v>100000</v>
      </c>
      <c r="H93" s="1" t="s">
        <v>504</v>
      </c>
      <c r="I93" s="1">
        <v>1</v>
      </c>
    </row>
    <row r="94" spans="1:9" x14ac:dyDescent="0.25">
      <c r="A94" s="1">
        <v>9</v>
      </c>
      <c r="B94" s="1">
        <v>6</v>
      </c>
      <c r="C94" s="1">
        <v>75000000</v>
      </c>
      <c r="D94" s="1">
        <v>75100000</v>
      </c>
      <c r="E94" s="1" t="s">
        <v>148</v>
      </c>
      <c r="F94" s="1">
        <v>2</v>
      </c>
      <c r="G94" s="2">
        <v>100000</v>
      </c>
      <c r="H94" s="1" t="s">
        <v>506</v>
      </c>
      <c r="I94" s="1">
        <v>1</v>
      </c>
    </row>
    <row r="95" spans="1:9" x14ac:dyDescent="0.25">
      <c r="A95" s="1">
        <v>9</v>
      </c>
      <c r="B95" s="1">
        <v>7</v>
      </c>
      <c r="C95" s="1">
        <v>86300000</v>
      </c>
      <c r="D95" s="1">
        <v>86400000</v>
      </c>
      <c r="E95" s="1" t="s">
        <v>333</v>
      </c>
      <c r="F95" s="1">
        <v>2</v>
      </c>
      <c r="G95" s="2">
        <v>100000</v>
      </c>
      <c r="H95" s="1" t="s">
        <v>508</v>
      </c>
      <c r="I95" s="1">
        <v>1</v>
      </c>
    </row>
    <row r="96" spans="1:9" x14ac:dyDescent="0.25">
      <c r="A96" s="1">
        <v>9</v>
      </c>
      <c r="B96" s="1">
        <v>8</v>
      </c>
      <c r="C96" s="1">
        <v>91900000</v>
      </c>
      <c r="D96" s="1" t="s">
        <v>643</v>
      </c>
      <c r="E96" s="1" t="s">
        <v>857</v>
      </c>
      <c r="F96" s="1">
        <v>2</v>
      </c>
      <c r="G96" s="2">
        <v>100000</v>
      </c>
      <c r="H96" s="1" t="s">
        <v>510</v>
      </c>
      <c r="I96" s="1">
        <v>1</v>
      </c>
    </row>
    <row r="97" spans="1:9" x14ac:dyDescent="0.25">
      <c r="A97" s="1">
        <v>10</v>
      </c>
      <c r="B97" s="1">
        <v>1</v>
      </c>
      <c r="C97" s="1">
        <v>6400000</v>
      </c>
      <c r="D97" s="1">
        <v>6500000</v>
      </c>
      <c r="E97" s="1" t="s">
        <v>890</v>
      </c>
      <c r="F97" s="1">
        <v>2</v>
      </c>
      <c r="G97" s="2">
        <v>100000</v>
      </c>
      <c r="H97" s="1" t="s">
        <v>288</v>
      </c>
      <c r="I97" s="1">
        <v>1</v>
      </c>
    </row>
    <row r="98" spans="1:9" x14ac:dyDescent="0.25">
      <c r="A98" s="1">
        <v>10</v>
      </c>
      <c r="B98" s="1">
        <v>2</v>
      </c>
      <c r="C98" s="1">
        <v>17000000</v>
      </c>
      <c r="D98" s="1">
        <v>17100000</v>
      </c>
      <c r="E98" s="1" t="s">
        <v>537</v>
      </c>
      <c r="F98" s="1">
        <v>2</v>
      </c>
      <c r="G98" s="2">
        <v>100000</v>
      </c>
      <c r="H98" s="1" t="s">
        <v>290</v>
      </c>
      <c r="I98" s="1">
        <v>1</v>
      </c>
    </row>
    <row r="99" spans="1:9" x14ac:dyDescent="0.25">
      <c r="A99" s="1">
        <v>10</v>
      </c>
      <c r="B99" s="1">
        <v>3</v>
      </c>
      <c r="C99" s="1">
        <v>17400000</v>
      </c>
      <c r="D99" s="1">
        <v>17500000</v>
      </c>
      <c r="E99" s="1" t="s">
        <v>891</v>
      </c>
      <c r="F99" s="1">
        <v>2</v>
      </c>
      <c r="G99" s="2">
        <v>100000</v>
      </c>
      <c r="H99" s="1" t="s">
        <v>291</v>
      </c>
      <c r="I99" s="1">
        <v>1</v>
      </c>
    </row>
    <row r="100" spans="1:9" x14ac:dyDescent="0.25">
      <c r="A100" s="1">
        <v>10</v>
      </c>
      <c r="B100" s="1">
        <v>4</v>
      </c>
      <c r="C100" s="1">
        <v>27000000</v>
      </c>
      <c r="D100" s="1">
        <v>27100000</v>
      </c>
      <c r="E100" s="1" t="s">
        <v>892</v>
      </c>
      <c r="F100" s="1">
        <v>2</v>
      </c>
      <c r="G100" s="2">
        <v>100000</v>
      </c>
      <c r="H100" s="1" t="s">
        <v>293</v>
      </c>
      <c r="I100" s="1">
        <v>1</v>
      </c>
    </row>
    <row r="101" spans="1:9" x14ac:dyDescent="0.25">
      <c r="A101" s="1">
        <v>10</v>
      </c>
      <c r="B101" s="1">
        <v>5</v>
      </c>
      <c r="C101" s="1">
        <v>37100000</v>
      </c>
      <c r="D101" s="1">
        <v>37200000</v>
      </c>
      <c r="E101" s="1" t="s">
        <v>711</v>
      </c>
      <c r="F101" s="1">
        <v>2</v>
      </c>
      <c r="G101" s="2">
        <v>100000</v>
      </c>
      <c r="H101" s="1" t="s">
        <v>295</v>
      </c>
      <c r="I101" s="1">
        <v>1</v>
      </c>
    </row>
    <row r="102" spans="1:9" x14ac:dyDescent="0.25">
      <c r="A102" s="1">
        <v>12</v>
      </c>
      <c r="B102" s="1">
        <v>1</v>
      </c>
      <c r="C102" s="1">
        <v>20900000</v>
      </c>
      <c r="D102" s="1" t="s">
        <v>893</v>
      </c>
      <c r="E102" s="1" t="s">
        <v>605</v>
      </c>
      <c r="F102" s="1">
        <v>2</v>
      </c>
      <c r="G102" s="2">
        <v>100000</v>
      </c>
      <c r="H102" s="1" t="s">
        <v>305</v>
      </c>
      <c r="I102" s="1">
        <v>1</v>
      </c>
    </row>
    <row r="103" spans="1:9" x14ac:dyDescent="0.25">
      <c r="A103" s="1">
        <v>12</v>
      </c>
      <c r="B103" s="1">
        <v>2</v>
      </c>
      <c r="C103" s="1">
        <v>22000000</v>
      </c>
      <c r="D103" s="1">
        <v>22100000</v>
      </c>
      <c r="E103" s="1" t="s">
        <v>894</v>
      </c>
      <c r="F103" s="1">
        <v>2</v>
      </c>
      <c r="G103" s="2">
        <v>100000</v>
      </c>
      <c r="H103" s="1" t="s">
        <v>307</v>
      </c>
      <c r="I103" s="1">
        <v>1</v>
      </c>
    </row>
    <row r="104" spans="1:9" x14ac:dyDescent="0.25">
      <c r="A104" s="1">
        <v>12</v>
      </c>
      <c r="B104" s="1">
        <v>3</v>
      </c>
      <c r="C104" s="1">
        <v>35500000</v>
      </c>
      <c r="D104" s="1">
        <v>35600000</v>
      </c>
      <c r="E104" s="1" t="s">
        <v>345</v>
      </c>
      <c r="F104" s="1">
        <v>2</v>
      </c>
      <c r="G104" s="2">
        <v>100000</v>
      </c>
      <c r="H104" s="1" t="s">
        <v>309</v>
      </c>
      <c r="I104" s="1">
        <v>1</v>
      </c>
    </row>
    <row r="105" spans="1:9" x14ac:dyDescent="0.25">
      <c r="A105" s="1">
        <v>12</v>
      </c>
      <c r="B105" s="1">
        <v>4</v>
      </c>
      <c r="C105" s="1">
        <v>47700000</v>
      </c>
      <c r="D105" s="1">
        <v>47800000</v>
      </c>
      <c r="E105" s="1" t="s">
        <v>442</v>
      </c>
      <c r="F105" s="1">
        <v>2</v>
      </c>
      <c r="G105" s="2">
        <v>100000</v>
      </c>
      <c r="H105" s="1" t="s">
        <v>311</v>
      </c>
      <c r="I105" s="1">
        <v>1</v>
      </c>
    </row>
    <row r="106" spans="1:9" x14ac:dyDescent="0.25">
      <c r="A106" s="1">
        <v>12</v>
      </c>
      <c r="B106" s="1">
        <v>5</v>
      </c>
      <c r="C106" s="1">
        <v>77900000</v>
      </c>
      <c r="D106" s="1" t="s">
        <v>895</v>
      </c>
      <c r="E106" s="1" t="s">
        <v>461</v>
      </c>
      <c r="F106" s="1">
        <v>2</v>
      </c>
      <c r="G106" s="2">
        <v>100000</v>
      </c>
      <c r="H106" s="1" t="s">
        <v>719</v>
      </c>
      <c r="I106" s="1">
        <v>1</v>
      </c>
    </row>
    <row r="107" spans="1:9" x14ac:dyDescent="0.25">
      <c r="A107" s="1">
        <v>12</v>
      </c>
      <c r="B107" s="1">
        <v>6</v>
      </c>
      <c r="C107" s="1">
        <v>81700000</v>
      </c>
      <c r="D107" s="1">
        <v>81800000</v>
      </c>
      <c r="E107" s="1" t="s">
        <v>896</v>
      </c>
      <c r="F107" s="1">
        <v>2</v>
      </c>
      <c r="G107" s="2">
        <v>100000</v>
      </c>
      <c r="H107" s="1" t="s">
        <v>721</v>
      </c>
      <c r="I107" s="1">
        <v>1</v>
      </c>
    </row>
    <row r="108" spans="1:9" x14ac:dyDescent="0.25">
      <c r="A108" s="1">
        <v>13</v>
      </c>
      <c r="B108" s="1">
        <v>1</v>
      </c>
      <c r="C108" s="1">
        <v>39200000</v>
      </c>
      <c r="D108" s="1">
        <v>39300000</v>
      </c>
      <c r="E108" s="1" t="s">
        <v>897</v>
      </c>
      <c r="F108" s="1">
        <v>2</v>
      </c>
      <c r="G108" s="2">
        <v>100000</v>
      </c>
      <c r="H108" s="1" t="s">
        <v>313</v>
      </c>
      <c r="I108" s="1">
        <v>1</v>
      </c>
    </row>
    <row r="109" spans="1:9" x14ac:dyDescent="0.25">
      <c r="A109" s="1">
        <v>13</v>
      </c>
      <c r="B109" s="1">
        <v>2</v>
      </c>
      <c r="C109" s="1">
        <v>43400000</v>
      </c>
      <c r="D109" s="1">
        <v>43500000</v>
      </c>
      <c r="E109" s="1" t="s">
        <v>787</v>
      </c>
      <c r="F109" s="1">
        <v>3</v>
      </c>
      <c r="G109" s="2">
        <v>100000</v>
      </c>
      <c r="H109" s="1" t="s">
        <v>315</v>
      </c>
      <c r="I109" s="1">
        <v>1</v>
      </c>
    </row>
    <row r="110" spans="1:9" x14ac:dyDescent="0.25">
      <c r="A110" s="1">
        <v>13</v>
      </c>
      <c r="B110" s="1">
        <v>3</v>
      </c>
      <c r="C110" s="1">
        <v>73400000</v>
      </c>
      <c r="D110" s="1">
        <v>73500000</v>
      </c>
      <c r="E110" s="1" t="s">
        <v>503</v>
      </c>
      <c r="F110" s="1">
        <v>2</v>
      </c>
      <c r="G110" s="2">
        <v>100000</v>
      </c>
      <c r="H110" s="1" t="s">
        <v>317</v>
      </c>
      <c r="I110" s="1">
        <v>1</v>
      </c>
    </row>
    <row r="111" spans="1:9" x14ac:dyDescent="0.25">
      <c r="A111" s="1">
        <v>14</v>
      </c>
      <c r="B111" s="1">
        <v>1</v>
      </c>
      <c r="C111" s="1">
        <v>27300000</v>
      </c>
      <c r="D111" s="1">
        <v>27400000</v>
      </c>
      <c r="E111" s="1" t="s">
        <v>458</v>
      </c>
      <c r="F111" s="1">
        <v>2</v>
      </c>
      <c r="G111" s="2">
        <v>100000</v>
      </c>
      <c r="H111" s="1" t="s">
        <v>322</v>
      </c>
      <c r="I111" s="1">
        <v>1</v>
      </c>
    </row>
    <row r="112" spans="1:9" x14ac:dyDescent="0.25">
      <c r="A112" s="1">
        <v>14</v>
      </c>
      <c r="B112" s="1">
        <v>2</v>
      </c>
      <c r="C112" s="1">
        <v>32500000</v>
      </c>
      <c r="D112" s="1">
        <v>32600000</v>
      </c>
      <c r="E112" s="1" t="s">
        <v>650</v>
      </c>
      <c r="F112" s="1">
        <v>2</v>
      </c>
      <c r="G112" s="2">
        <v>100000</v>
      </c>
      <c r="H112" s="1" t="s">
        <v>898</v>
      </c>
      <c r="I112" s="1">
        <v>1</v>
      </c>
    </row>
    <row r="113" spans="1:9" x14ac:dyDescent="0.25">
      <c r="A113" s="1">
        <v>14</v>
      </c>
      <c r="B113" s="1">
        <v>3</v>
      </c>
      <c r="C113" s="1">
        <v>48300000</v>
      </c>
      <c r="D113" s="1">
        <v>48400000</v>
      </c>
      <c r="E113" s="1" t="s">
        <v>899</v>
      </c>
      <c r="F113" s="1">
        <v>3</v>
      </c>
      <c r="G113" s="2">
        <v>100000</v>
      </c>
      <c r="H113" s="1" t="s">
        <v>900</v>
      </c>
      <c r="I113" s="1">
        <v>1</v>
      </c>
    </row>
    <row r="114" spans="1:9" x14ac:dyDescent="0.25">
      <c r="A114" s="1">
        <v>15</v>
      </c>
      <c r="B114" s="1">
        <v>1</v>
      </c>
      <c r="C114" s="1">
        <v>13900000</v>
      </c>
      <c r="D114" s="1" t="s">
        <v>513</v>
      </c>
      <c r="E114" s="1" t="s">
        <v>901</v>
      </c>
      <c r="F114" s="1">
        <v>2</v>
      </c>
      <c r="G114" s="2">
        <v>100000</v>
      </c>
      <c r="H114" s="1" t="s">
        <v>324</v>
      </c>
      <c r="I114" s="1">
        <v>1</v>
      </c>
    </row>
    <row r="115" spans="1:9" x14ac:dyDescent="0.25">
      <c r="A115" s="1">
        <v>15</v>
      </c>
      <c r="B115" s="1">
        <v>2</v>
      </c>
      <c r="C115" s="1">
        <v>53100000</v>
      </c>
      <c r="D115" s="1">
        <v>53200000</v>
      </c>
      <c r="E115" s="1" t="s">
        <v>470</v>
      </c>
      <c r="F115" s="1">
        <v>2</v>
      </c>
      <c r="G115" s="2">
        <v>100000</v>
      </c>
      <c r="H115" s="1" t="s">
        <v>326</v>
      </c>
      <c r="I115" s="1">
        <v>1</v>
      </c>
    </row>
    <row r="116" spans="1:9" x14ac:dyDescent="0.25">
      <c r="A116" s="1">
        <v>16</v>
      </c>
      <c r="B116" s="1">
        <v>1</v>
      </c>
      <c r="C116" s="1">
        <v>36600000</v>
      </c>
      <c r="D116" s="1">
        <v>36700000</v>
      </c>
      <c r="E116" s="1" t="s">
        <v>902</v>
      </c>
      <c r="F116" s="1">
        <v>2</v>
      </c>
      <c r="G116" s="2">
        <v>100000</v>
      </c>
      <c r="H116" s="1" t="s">
        <v>330</v>
      </c>
      <c r="I116" s="1">
        <v>1</v>
      </c>
    </row>
    <row r="117" spans="1:9" x14ac:dyDescent="0.25">
      <c r="A117" s="1">
        <v>16</v>
      </c>
      <c r="B117" s="1">
        <v>2</v>
      </c>
      <c r="C117" s="1">
        <v>42400000</v>
      </c>
      <c r="D117" s="1">
        <v>42500000</v>
      </c>
      <c r="E117" s="1" t="s">
        <v>903</v>
      </c>
      <c r="F117" s="1">
        <v>2</v>
      </c>
      <c r="G117" s="2">
        <v>100000</v>
      </c>
      <c r="H117" s="1" t="s">
        <v>332</v>
      </c>
      <c r="I117" s="1">
        <v>1</v>
      </c>
    </row>
    <row r="118" spans="1:9" x14ac:dyDescent="0.25">
      <c r="A118" s="1">
        <v>16</v>
      </c>
      <c r="B118" s="1">
        <v>3</v>
      </c>
      <c r="C118" s="1">
        <v>63500000</v>
      </c>
      <c r="D118" s="1">
        <v>63600000</v>
      </c>
      <c r="E118" s="1" t="s">
        <v>904</v>
      </c>
      <c r="F118" s="1">
        <v>2</v>
      </c>
      <c r="G118" s="2">
        <v>100000</v>
      </c>
      <c r="H118" s="1" t="s">
        <v>334</v>
      </c>
      <c r="I118" s="1">
        <v>1</v>
      </c>
    </row>
    <row r="119" spans="1:9" x14ac:dyDescent="0.25">
      <c r="A119" s="1">
        <v>16</v>
      </c>
      <c r="B119" s="1">
        <v>4</v>
      </c>
      <c r="C119" s="1">
        <v>71700000</v>
      </c>
      <c r="D119" s="1">
        <v>71800000</v>
      </c>
      <c r="E119" s="1" t="s">
        <v>905</v>
      </c>
      <c r="F119" s="1">
        <v>2</v>
      </c>
      <c r="G119" s="2">
        <v>100000</v>
      </c>
      <c r="H119" s="1" t="s">
        <v>336</v>
      </c>
      <c r="I119" s="1">
        <v>1</v>
      </c>
    </row>
    <row r="120" spans="1:9" x14ac:dyDescent="0.25">
      <c r="A120" s="1">
        <v>17</v>
      </c>
      <c r="B120" s="1">
        <v>1</v>
      </c>
      <c r="C120" s="1">
        <v>24400000</v>
      </c>
      <c r="D120" s="1">
        <v>24500000</v>
      </c>
      <c r="E120" s="1" t="s">
        <v>906</v>
      </c>
      <c r="F120" s="1">
        <v>2</v>
      </c>
      <c r="G120" s="2">
        <v>100000</v>
      </c>
      <c r="H120" s="1" t="s">
        <v>342</v>
      </c>
      <c r="I120" s="1">
        <v>1</v>
      </c>
    </row>
    <row r="121" spans="1:9" x14ac:dyDescent="0.25">
      <c r="A121" s="1">
        <v>17</v>
      </c>
      <c r="B121" s="1">
        <v>2</v>
      </c>
      <c r="C121" s="1">
        <v>60900000</v>
      </c>
      <c r="D121" s="1" t="s">
        <v>907</v>
      </c>
      <c r="E121" s="1" t="s">
        <v>463</v>
      </c>
      <c r="F121" s="1">
        <v>2</v>
      </c>
      <c r="G121" s="2">
        <v>100000</v>
      </c>
      <c r="H121" s="1" t="s">
        <v>344</v>
      </c>
      <c r="I121" s="1">
        <v>1</v>
      </c>
    </row>
    <row r="122" spans="1:9" x14ac:dyDescent="0.25">
      <c r="A122" s="1">
        <v>18</v>
      </c>
      <c r="B122" s="1">
        <v>1</v>
      </c>
      <c r="C122" s="1">
        <v>11700000</v>
      </c>
      <c r="D122" s="1">
        <v>11800000</v>
      </c>
      <c r="E122" s="1" t="s">
        <v>656</v>
      </c>
      <c r="F122" s="1">
        <v>2</v>
      </c>
      <c r="G122" s="2">
        <v>100000</v>
      </c>
      <c r="H122" s="1" t="s">
        <v>348</v>
      </c>
      <c r="I122" s="1">
        <v>1</v>
      </c>
    </row>
    <row r="123" spans="1:9" x14ac:dyDescent="0.25">
      <c r="A123" s="1">
        <v>18</v>
      </c>
      <c r="B123" s="1">
        <v>2</v>
      </c>
      <c r="C123" s="1">
        <v>15700000</v>
      </c>
      <c r="D123" s="1">
        <v>15800000</v>
      </c>
      <c r="E123" s="1" t="s">
        <v>908</v>
      </c>
      <c r="F123" s="1">
        <v>2</v>
      </c>
      <c r="G123" s="2">
        <v>100000</v>
      </c>
      <c r="H123" s="1" t="s">
        <v>350</v>
      </c>
      <c r="I123" s="1">
        <v>1</v>
      </c>
    </row>
    <row r="124" spans="1:9" x14ac:dyDescent="0.25">
      <c r="A124" s="1">
        <v>18</v>
      </c>
      <c r="B124" s="1">
        <v>3</v>
      </c>
      <c r="C124" s="1">
        <v>36100000</v>
      </c>
      <c r="D124" s="1">
        <v>36200000</v>
      </c>
      <c r="E124" s="1" t="s">
        <v>628</v>
      </c>
      <c r="F124" s="1">
        <v>2</v>
      </c>
      <c r="G124" s="2">
        <v>100000</v>
      </c>
      <c r="H124" s="1" t="s">
        <v>352</v>
      </c>
      <c r="I124" s="1">
        <v>1</v>
      </c>
    </row>
    <row r="125" spans="1:9" x14ac:dyDescent="0.25">
      <c r="A125" s="1">
        <v>18</v>
      </c>
      <c r="B125" s="1">
        <v>4</v>
      </c>
      <c r="C125" s="1">
        <v>41800000</v>
      </c>
      <c r="D125" s="1">
        <v>41900000</v>
      </c>
      <c r="E125" s="1" t="s">
        <v>909</v>
      </c>
      <c r="F125" s="1">
        <v>2</v>
      </c>
      <c r="G125" s="2">
        <v>100000</v>
      </c>
      <c r="H125" s="1" t="s">
        <v>354</v>
      </c>
      <c r="I125" s="1">
        <v>1</v>
      </c>
    </row>
    <row r="126" spans="1:9" x14ac:dyDescent="0.25">
      <c r="A126" s="1">
        <v>18</v>
      </c>
      <c r="B126" s="1">
        <v>5</v>
      </c>
      <c r="C126" s="1">
        <v>43300000</v>
      </c>
      <c r="D126" s="1">
        <v>43400000</v>
      </c>
      <c r="E126" s="1" t="s">
        <v>910</v>
      </c>
      <c r="F126" s="1">
        <v>2</v>
      </c>
      <c r="G126" s="2">
        <v>100000</v>
      </c>
      <c r="H126" s="1" t="s">
        <v>777</v>
      </c>
      <c r="I126" s="1">
        <v>1</v>
      </c>
    </row>
    <row r="127" spans="1:9" x14ac:dyDescent="0.25">
      <c r="A127" s="1">
        <v>18</v>
      </c>
      <c r="B127" s="1">
        <v>6</v>
      </c>
      <c r="C127" s="1">
        <v>47100000</v>
      </c>
      <c r="D127" s="1">
        <v>47200000</v>
      </c>
      <c r="E127" s="1" t="s">
        <v>712</v>
      </c>
      <c r="F127" s="1">
        <v>2</v>
      </c>
      <c r="G127" s="2">
        <v>100000</v>
      </c>
      <c r="H127" s="1" t="s">
        <v>779</v>
      </c>
      <c r="I127" s="1">
        <v>1</v>
      </c>
    </row>
    <row r="128" spans="1:9" x14ac:dyDescent="0.25">
      <c r="A128" s="1">
        <v>18</v>
      </c>
      <c r="B128" s="1">
        <v>7</v>
      </c>
      <c r="C128" s="1">
        <v>51700000</v>
      </c>
      <c r="D128" s="1">
        <v>51800000</v>
      </c>
      <c r="E128" s="1" t="s">
        <v>688</v>
      </c>
      <c r="F128" s="1">
        <v>2</v>
      </c>
      <c r="G128" s="2">
        <v>100000</v>
      </c>
      <c r="H128" s="1" t="s">
        <v>911</v>
      </c>
      <c r="I128" s="1">
        <v>1</v>
      </c>
    </row>
    <row r="129" spans="1:9" x14ac:dyDescent="0.25">
      <c r="A129" s="1">
        <v>18</v>
      </c>
      <c r="B129" s="1">
        <v>8</v>
      </c>
      <c r="C129" s="1">
        <v>52200000</v>
      </c>
      <c r="D129" s="1">
        <v>52300000</v>
      </c>
      <c r="E129" s="1" t="s">
        <v>308</v>
      </c>
      <c r="F129" s="1">
        <v>2</v>
      </c>
      <c r="G129" s="2">
        <v>100000</v>
      </c>
      <c r="H129" s="1" t="s">
        <v>912</v>
      </c>
      <c r="I129" s="1">
        <v>1</v>
      </c>
    </row>
    <row r="130" spans="1:9" x14ac:dyDescent="0.25">
      <c r="A130" s="1">
        <v>19</v>
      </c>
      <c r="B130" s="1">
        <v>1</v>
      </c>
      <c r="C130" s="1">
        <v>8500000</v>
      </c>
      <c r="D130" s="1">
        <v>8600000</v>
      </c>
      <c r="E130" s="1" t="s">
        <v>913</v>
      </c>
      <c r="F130" s="1">
        <v>2</v>
      </c>
      <c r="G130" s="2">
        <v>100000</v>
      </c>
      <c r="H130" s="1" t="s">
        <v>356</v>
      </c>
      <c r="I130" s="1">
        <v>1</v>
      </c>
    </row>
    <row r="131" spans="1:9" x14ac:dyDescent="0.25">
      <c r="A131" s="1">
        <v>19</v>
      </c>
      <c r="B131" s="1">
        <v>2</v>
      </c>
      <c r="C131" s="1">
        <v>39100000</v>
      </c>
      <c r="D131" s="1">
        <v>39200000</v>
      </c>
      <c r="E131" s="1" t="s">
        <v>263</v>
      </c>
      <c r="F131" s="1">
        <v>2</v>
      </c>
      <c r="G131" s="2">
        <v>100000</v>
      </c>
      <c r="H131" s="1" t="s">
        <v>358</v>
      </c>
      <c r="I131" s="1">
        <v>1</v>
      </c>
    </row>
    <row r="132" spans="1:9" x14ac:dyDescent="0.25">
      <c r="A132" s="1">
        <v>19</v>
      </c>
      <c r="B132" s="1">
        <v>3</v>
      </c>
      <c r="C132" s="1">
        <v>46100000</v>
      </c>
      <c r="D132" s="1">
        <v>46200000</v>
      </c>
      <c r="E132" s="1" t="s">
        <v>319</v>
      </c>
      <c r="F132" s="1">
        <v>3</v>
      </c>
      <c r="G132" s="2">
        <v>100000</v>
      </c>
      <c r="H132" s="1" t="s">
        <v>360</v>
      </c>
      <c r="I132" s="1">
        <v>1</v>
      </c>
    </row>
    <row r="133" spans="1:9" x14ac:dyDescent="0.25">
      <c r="A133" s="1">
        <v>20</v>
      </c>
      <c r="B133" s="1">
        <v>1</v>
      </c>
      <c r="C133" s="1">
        <v>3500000</v>
      </c>
      <c r="D133" s="1">
        <v>3600000</v>
      </c>
      <c r="E133" s="1" t="s">
        <v>219</v>
      </c>
      <c r="F133" s="1">
        <v>2</v>
      </c>
      <c r="G133" s="2">
        <v>100000</v>
      </c>
      <c r="H133" s="1" t="s">
        <v>361</v>
      </c>
      <c r="I133" s="1">
        <v>1</v>
      </c>
    </row>
    <row r="134" spans="1:9" x14ac:dyDescent="0.25">
      <c r="A134" s="1">
        <v>20</v>
      </c>
      <c r="B134" s="1">
        <v>2</v>
      </c>
      <c r="C134" s="1">
        <v>3900000</v>
      </c>
      <c r="D134" s="2">
        <v>4000000</v>
      </c>
      <c r="E134" s="1" t="s">
        <v>914</v>
      </c>
      <c r="F134" s="1">
        <v>2</v>
      </c>
      <c r="G134" s="2">
        <v>100000</v>
      </c>
      <c r="H134" s="1" t="s">
        <v>783</v>
      </c>
      <c r="I134" s="1">
        <v>1</v>
      </c>
    </row>
    <row r="135" spans="1:9" x14ac:dyDescent="0.25">
      <c r="A135" s="1">
        <v>20</v>
      </c>
      <c r="B135" s="1">
        <v>3</v>
      </c>
      <c r="C135" s="1">
        <v>24600000</v>
      </c>
      <c r="D135" s="1">
        <v>24700000</v>
      </c>
      <c r="E135" s="1" t="s">
        <v>632</v>
      </c>
      <c r="F135" s="1">
        <v>3</v>
      </c>
      <c r="G135" s="2">
        <v>100000</v>
      </c>
      <c r="H135" s="1" t="s">
        <v>784</v>
      </c>
      <c r="I135" s="1">
        <v>1</v>
      </c>
    </row>
    <row r="136" spans="1:9" x14ac:dyDescent="0.25">
      <c r="A136" s="1">
        <v>21</v>
      </c>
      <c r="B136" s="1">
        <v>1</v>
      </c>
      <c r="C136" s="1">
        <v>33600000</v>
      </c>
      <c r="D136" s="1">
        <v>33700000</v>
      </c>
      <c r="E136" s="1" t="s">
        <v>915</v>
      </c>
      <c r="F136" s="1">
        <v>2</v>
      </c>
      <c r="G136" s="2">
        <v>100000</v>
      </c>
      <c r="H136" s="1" t="s">
        <v>363</v>
      </c>
      <c r="I136" s="1">
        <v>1</v>
      </c>
    </row>
    <row r="137" spans="1:9" x14ac:dyDescent="0.25">
      <c r="A137" s="1">
        <v>22</v>
      </c>
      <c r="B137" s="1">
        <v>1</v>
      </c>
      <c r="C137" s="1">
        <v>3500000</v>
      </c>
      <c r="D137" s="1">
        <v>3600000</v>
      </c>
      <c r="E137" s="1" t="s">
        <v>250</v>
      </c>
      <c r="F137" s="1">
        <v>2</v>
      </c>
      <c r="G137" s="2">
        <v>100000</v>
      </c>
      <c r="H137" s="1" t="s">
        <v>367</v>
      </c>
      <c r="I137" s="1">
        <v>1</v>
      </c>
    </row>
    <row r="138" spans="1:9" x14ac:dyDescent="0.25">
      <c r="A138" s="1">
        <v>22</v>
      </c>
      <c r="B138" s="1">
        <v>2</v>
      </c>
      <c r="C138" s="1">
        <v>29700000</v>
      </c>
      <c r="D138" s="1">
        <v>29800000</v>
      </c>
      <c r="E138" s="1" t="s">
        <v>655</v>
      </c>
      <c r="F138" s="1">
        <v>2</v>
      </c>
      <c r="G138" s="2">
        <v>100000</v>
      </c>
      <c r="H138" s="1" t="s">
        <v>369</v>
      </c>
      <c r="I138" s="1">
        <v>1</v>
      </c>
    </row>
    <row r="139" spans="1:9" x14ac:dyDescent="0.25">
      <c r="A139" s="1">
        <v>23</v>
      </c>
      <c r="B139" s="1">
        <v>1</v>
      </c>
      <c r="C139" s="1">
        <v>44100000</v>
      </c>
      <c r="D139" s="1">
        <v>44200000</v>
      </c>
      <c r="E139" s="1" t="s">
        <v>633</v>
      </c>
      <c r="F139" s="1">
        <v>2</v>
      </c>
      <c r="G139" s="2">
        <v>100000</v>
      </c>
      <c r="H139" s="1" t="s">
        <v>371</v>
      </c>
      <c r="I139" s="1">
        <v>1</v>
      </c>
    </row>
    <row r="140" spans="1:9" x14ac:dyDescent="0.25">
      <c r="A140" s="1">
        <v>23</v>
      </c>
      <c r="B140" s="1">
        <v>2</v>
      </c>
      <c r="C140" s="1">
        <v>62600000</v>
      </c>
      <c r="D140" s="1">
        <v>62700000</v>
      </c>
      <c r="E140" s="1" t="s">
        <v>620</v>
      </c>
      <c r="F140" s="1">
        <v>2</v>
      </c>
      <c r="G140" s="2">
        <v>100000</v>
      </c>
      <c r="H140" s="1" t="s">
        <v>539</v>
      </c>
      <c r="I140" s="1">
        <v>1</v>
      </c>
    </row>
    <row r="141" spans="1:9" x14ac:dyDescent="0.25">
      <c r="A141" s="1">
        <v>24</v>
      </c>
      <c r="B141" s="1">
        <v>1</v>
      </c>
      <c r="C141" s="1">
        <v>5500000</v>
      </c>
      <c r="D141" s="1">
        <v>5600000</v>
      </c>
      <c r="E141" s="1" t="s">
        <v>916</v>
      </c>
      <c r="F141" s="1">
        <v>2</v>
      </c>
      <c r="G141" s="2">
        <v>100000</v>
      </c>
      <c r="H141" s="1" t="s">
        <v>373</v>
      </c>
      <c r="I141" s="1">
        <v>1</v>
      </c>
    </row>
    <row r="142" spans="1:9" x14ac:dyDescent="0.25">
      <c r="A142" s="1">
        <v>24</v>
      </c>
      <c r="B142" s="1">
        <v>2</v>
      </c>
      <c r="C142" s="1">
        <v>18800000</v>
      </c>
      <c r="D142" s="1">
        <v>18900000</v>
      </c>
      <c r="E142" s="1" t="s">
        <v>200</v>
      </c>
      <c r="F142" s="1">
        <v>2</v>
      </c>
      <c r="G142" s="2">
        <v>100000</v>
      </c>
      <c r="H142" s="1" t="s">
        <v>917</v>
      </c>
      <c r="I142" s="1">
        <v>1</v>
      </c>
    </row>
    <row r="143" spans="1:9" x14ac:dyDescent="0.25">
      <c r="A143" s="1">
        <v>25</v>
      </c>
      <c r="B143" s="1">
        <v>1</v>
      </c>
      <c r="C143" s="1">
        <v>14300000</v>
      </c>
      <c r="D143" s="1">
        <v>14400000</v>
      </c>
      <c r="E143" s="1" t="s">
        <v>341</v>
      </c>
      <c r="F143" s="1">
        <v>2</v>
      </c>
      <c r="G143" s="2">
        <v>100000</v>
      </c>
      <c r="H143" s="1" t="s">
        <v>375</v>
      </c>
      <c r="I143" s="1">
        <v>1</v>
      </c>
    </row>
    <row r="144" spans="1:9" x14ac:dyDescent="0.25">
      <c r="A144" s="1">
        <v>25</v>
      </c>
      <c r="B144" s="1">
        <v>3</v>
      </c>
      <c r="C144" s="1">
        <v>37700000</v>
      </c>
      <c r="D144" s="1">
        <v>37800000</v>
      </c>
      <c r="E144" s="1" t="s">
        <v>918</v>
      </c>
      <c r="F144" s="1">
        <v>2</v>
      </c>
      <c r="G144" s="2">
        <v>100000</v>
      </c>
      <c r="H144" s="1" t="s">
        <v>378</v>
      </c>
      <c r="I144" s="1">
        <v>1</v>
      </c>
    </row>
    <row r="145" spans="1:9" x14ac:dyDescent="0.25">
      <c r="A145" s="1">
        <v>25</v>
      </c>
      <c r="B145" s="1">
        <v>4</v>
      </c>
      <c r="C145" s="1">
        <v>38400000</v>
      </c>
      <c r="D145" s="1">
        <v>38500000</v>
      </c>
      <c r="E145" s="1" t="s">
        <v>438</v>
      </c>
      <c r="F145" s="1">
        <v>2</v>
      </c>
      <c r="G145" s="2">
        <v>100000</v>
      </c>
      <c r="H145" s="1" t="s">
        <v>380</v>
      </c>
      <c r="I145" s="1">
        <v>1</v>
      </c>
    </row>
    <row r="146" spans="1:9" x14ac:dyDescent="0.25">
      <c r="A146" s="1">
        <v>25</v>
      </c>
      <c r="B146" s="1">
        <v>5</v>
      </c>
      <c r="C146" s="1">
        <v>48100000</v>
      </c>
      <c r="D146" s="1">
        <v>48200000</v>
      </c>
      <c r="E146" s="1" t="s">
        <v>878</v>
      </c>
      <c r="F146" s="1">
        <v>2</v>
      </c>
      <c r="G146" s="2">
        <v>100000</v>
      </c>
      <c r="H146" s="1" t="s">
        <v>919</v>
      </c>
      <c r="I146" s="1">
        <v>1</v>
      </c>
    </row>
    <row r="147" spans="1:9" x14ac:dyDescent="0.25">
      <c r="A147" s="1">
        <v>26</v>
      </c>
      <c r="B147" s="1">
        <v>1</v>
      </c>
      <c r="C147" s="1">
        <v>16400000</v>
      </c>
      <c r="D147" s="1">
        <v>16500000</v>
      </c>
      <c r="E147" s="1" t="s">
        <v>920</v>
      </c>
      <c r="F147" s="1">
        <v>2</v>
      </c>
      <c r="G147" s="2">
        <v>100000</v>
      </c>
      <c r="H147" s="1" t="s">
        <v>382</v>
      </c>
      <c r="I147" s="1">
        <v>1</v>
      </c>
    </row>
    <row r="148" spans="1:9" x14ac:dyDescent="0.25">
      <c r="A148" s="1"/>
      <c r="B148" s="1"/>
      <c r="C148" s="1"/>
      <c r="D148" s="1"/>
      <c r="E148" s="1"/>
      <c r="F148" s="1">
        <f>SUM(F7:F147,2,3,2,2,2,2,3,3,2,2,2,2)</f>
        <v>321</v>
      </c>
      <c r="G148" s="1"/>
      <c r="H148" s="1"/>
      <c r="I148" s="1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DCFAC-FF30-4CA2-87C3-68F3FC29E1DB}">
  <dimension ref="A1:I75"/>
  <sheetViews>
    <sheetView workbookViewId="0">
      <selection activeCell="K15" sqref="K15"/>
    </sheetView>
  </sheetViews>
  <sheetFormatPr defaultRowHeight="15" x14ac:dyDescent="0.25"/>
  <cols>
    <col min="1" max="1" width="5" bestFit="1" customWidth="1"/>
    <col min="2" max="2" width="6.140625" bestFit="1" customWidth="1"/>
    <col min="3" max="4" width="10" bestFit="1" customWidth="1"/>
    <col min="5" max="5" width="5.5703125" bestFit="1" customWidth="1"/>
    <col min="6" max="6" width="8.140625" bestFit="1" customWidth="1"/>
    <col min="7" max="7" width="8.7109375" bestFit="1" customWidth="1"/>
    <col min="8" max="8" width="8.85546875" bestFit="1" customWidth="1"/>
    <col min="9" max="9" width="6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1">
        <v>1</v>
      </c>
      <c r="C2" s="1">
        <v>19700000</v>
      </c>
      <c r="D2" s="1">
        <v>19800000</v>
      </c>
      <c r="E2" s="3">
        <v>1979</v>
      </c>
      <c r="F2" s="1">
        <v>3</v>
      </c>
      <c r="G2" s="2">
        <v>100000</v>
      </c>
      <c r="H2" s="1" t="s">
        <v>12</v>
      </c>
      <c r="I2" s="1">
        <v>1</v>
      </c>
    </row>
    <row r="3" spans="1:9" x14ac:dyDescent="0.25">
      <c r="A3" s="1">
        <v>1</v>
      </c>
      <c r="B3" s="1">
        <v>2</v>
      </c>
      <c r="C3" s="1" t="s">
        <v>921</v>
      </c>
      <c r="D3" s="1">
        <v>25100000</v>
      </c>
      <c r="E3" s="3">
        <v>1977</v>
      </c>
      <c r="F3" s="1">
        <v>2</v>
      </c>
      <c r="G3" s="2">
        <v>100000</v>
      </c>
      <c r="H3" s="1" t="s">
        <v>14</v>
      </c>
      <c r="I3" s="1">
        <v>1</v>
      </c>
    </row>
    <row r="4" spans="1:9" x14ac:dyDescent="0.25">
      <c r="A4" s="1">
        <v>1</v>
      </c>
      <c r="B4" s="1">
        <v>3</v>
      </c>
      <c r="C4" s="1">
        <v>103400000</v>
      </c>
      <c r="D4" s="1">
        <v>103500000</v>
      </c>
      <c r="E4" s="3">
        <v>1972</v>
      </c>
      <c r="F4" s="1">
        <v>2</v>
      </c>
      <c r="G4" s="2">
        <v>100000</v>
      </c>
      <c r="H4" s="1" t="s">
        <v>15</v>
      </c>
      <c r="I4" s="1">
        <v>1</v>
      </c>
    </row>
    <row r="5" spans="1:9" x14ac:dyDescent="0.25">
      <c r="A5" s="1">
        <v>1</v>
      </c>
      <c r="B5" s="1">
        <v>4</v>
      </c>
      <c r="C5" s="1">
        <v>148100000</v>
      </c>
      <c r="D5" s="1">
        <v>148200000</v>
      </c>
      <c r="E5" s="3">
        <v>2053</v>
      </c>
      <c r="F5" s="1">
        <v>2</v>
      </c>
      <c r="G5" s="2">
        <v>100000</v>
      </c>
      <c r="H5" s="1" t="s">
        <v>16</v>
      </c>
      <c r="I5" s="1">
        <v>1</v>
      </c>
    </row>
    <row r="6" spans="1:9" x14ac:dyDescent="0.25">
      <c r="A6" s="1">
        <v>1</v>
      </c>
      <c r="B6" s="1">
        <v>5</v>
      </c>
      <c r="C6" s="1">
        <v>148700000</v>
      </c>
      <c r="D6" s="1">
        <v>148800000</v>
      </c>
      <c r="E6" s="3">
        <v>2084</v>
      </c>
      <c r="F6" s="1">
        <v>2</v>
      </c>
      <c r="G6" s="2">
        <v>100000</v>
      </c>
      <c r="H6" s="1" t="s">
        <v>17</v>
      </c>
      <c r="I6" s="1">
        <v>1</v>
      </c>
    </row>
    <row r="7" spans="1:9" x14ac:dyDescent="0.25">
      <c r="A7" s="1">
        <v>1</v>
      </c>
      <c r="B7" s="1">
        <v>6</v>
      </c>
      <c r="C7" s="1">
        <v>174200000</v>
      </c>
      <c r="D7" s="1">
        <v>174300000</v>
      </c>
      <c r="E7" s="3">
        <v>2197</v>
      </c>
      <c r="F7" s="1">
        <v>2</v>
      </c>
      <c r="G7" s="2">
        <v>100000</v>
      </c>
      <c r="H7" s="1" t="s">
        <v>18</v>
      </c>
      <c r="I7" s="1">
        <v>1</v>
      </c>
    </row>
    <row r="8" spans="1:9" x14ac:dyDescent="0.25">
      <c r="A8" s="1">
        <v>1</v>
      </c>
      <c r="B8" s="1">
        <v>7</v>
      </c>
      <c r="C8" s="1">
        <v>175100000</v>
      </c>
      <c r="D8" s="1">
        <v>175200000</v>
      </c>
      <c r="E8" s="3">
        <v>1987</v>
      </c>
      <c r="F8" s="1">
        <v>2</v>
      </c>
      <c r="G8" s="2">
        <v>100000</v>
      </c>
      <c r="H8" s="1" t="s">
        <v>20</v>
      </c>
      <c r="I8" s="1">
        <v>1</v>
      </c>
    </row>
    <row r="9" spans="1:9" x14ac:dyDescent="0.25">
      <c r="A9" s="1">
        <v>1</v>
      </c>
      <c r="B9" s="1">
        <v>8</v>
      </c>
      <c r="C9" s="1">
        <v>178500000</v>
      </c>
      <c r="D9" s="1">
        <v>178600000</v>
      </c>
      <c r="E9" s="3">
        <v>2107</v>
      </c>
      <c r="F9" s="1">
        <v>2</v>
      </c>
      <c r="G9" s="2">
        <v>100000</v>
      </c>
      <c r="H9" s="1" t="s">
        <v>21</v>
      </c>
      <c r="I9" s="1">
        <v>1</v>
      </c>
    </row>
    <row r="10" spans="1:9" x14ac:dyDescent="0.25">
      <c r="A10" s="1">
        <v>1</v>
      </c>
      <c r="B10" s="1">
        <v>9</v>
      </c>
      <c r="C10" s="1">
        <v>185400000</v>
      </c>
      <c r="D10" s="1">
        <v>185500000</v>
      </c>
      <c r="E10" s="3">
        <v>1988</v>
      </c>
      <c r="F10" s="1">
        <v>2</v>
      </c>
      <c r="G10" s="2">
        <v>100000</v>
      </c>
      <c r="H10" s="1" t="s">
        <v>22</v>
      </c>
      <c r="I10" s="1">
        <v>1</v>
      </c>
    </row>
    <row r="11" spans="1:9" x14ac:dyDescent="0.25">
      <c r="A11" s="1">
        <v>1</v>
      </c>
      <c r="B11" s="1">
        <v>10</v>
      </c>
      <c r="C11" s="1" t="s">
        <v>922</v>
      </c>
      <c r="D11" s="1">
        <v>198100000</v>
      </c>
      <c r="E11" s="3">
        <v>2178</v>
      </c>
      <c r="F11" s="1">
        <v>2</v>
      </c>
      <c r="G11" s="2">
        <v>100000</v>
      </c>
      <c r="H11" s="1" t="s">
        <v>23</v>
      </c>
      <c r="I11" s="1">
        <v>1</v>
      </c>
    </row>
    <row r="12" spans="1:9" x14ac:dyDescent="0.25">
      <c r="A12" s="1">
        <v>1</v>
      </c>
      <c r="B12" s="1">
        <v>11</v>
      </c>
      <c r="C12" s="1">
        <v>212500000</v>
      </c>
      <c r="D12" s="1">
        <v>212600000</v>
      </c>
      <c r="E12" s="3">
        <v>2002</v>
      </c>
      <c r="F12" s="1">
        <v>2</v>
      </c>
      <c r="G12" s="2">
        <v>100000</v>
      </c>
      <c r="H12" s="1" t="s">
        <v>25</v>
      </c>
      <c r="I12" s="1">
        <v>1</v>
      </c>
    </row>
    <row r="13" spans="1:9" x14ac:dyDescent="0.25">
      <c r="A13" s="1">
        <v>2</v>
      </c>
      <c r="B13" s="1">
        <v>1</v>
      </c>
      <c r="C13" s="1">
        <v>21600000</v>
      </c>
      <c r="D13" s="1">
        <v>21700000</v>
      </c>
      <c r="E13" s="3">
        <v>2286</v>
      </c>
      <c r="F13" s="1">
        <v>2</v>
      </c>
      <c r="G13" s="2">
        <v>100000</v>
      </c>
      <c r="H13" s="1" t="s">
        <v>34</v>
      </c>
      <c r="I13" s="1">
        <v>1</v>
      </c>
    </row>
    <row r="14" spans="1:9" x14ac:dyDescent="0.25">
      <c r="A14" s="1">
        <v>2</v>
      </c>
      <c r="B14" s="1">
        <v>2</v>
      </c>
      <c r="C14" s="1">
        <v>128700000</v>
      </c>
      <c r="D14" s="1">
        <v>128800000</v>
      </c>
      <c r="E14" s="3">
        <v>2027</v>
      </c>
      <c r="F14" s="1">
        <v>3</v>
      </c>
      <c r="G14" s="2">
        <v>100000</v>
      </c>
      <c r="H14" s="1" t="s">
        <v>36</v>
      </c>
      <c r="I14" s="1">
        <v>1</v>
      </c>
    </row>
    <row r="15" spans="1:9" x14ac:dyDescent="0.25">
      <c r="A15" s="1">
        <v>2</v>
      </c>
      <c r="B15" s="1">
        <v>3</v>
      </c>
      <c r="C15" s="1" t="s">
        <v>923</v>
      </c>
      <c r="D15" s="1">
        <v>166100000</v>
      </c>
      <c r="E15" s="1" t="s">
        <v>924</v>
      </c>
      <c r="F15" s="1">
        <v>2</v>
      </c>
      <c r="G15" s="2">
        <v>100000</v>
      </c>
      <c r="H15" s="1" t="s">
        <v>38</v>
      </c>
      <c r="I15" s="1">
        <v>1</v>
      </c>
    </row>
    <row r="16" spans="1:9" x14ac:dyDescent="0.25">
      <c r="A16" s="1">
        <v>2</v>
      </c>
      <c r="B16" s="1">
        <v>4</v>
      </c>
      <c r="C16" s="1">
        <v>174500000</v>
      </c>
      <c r="D16" s="1">
        <v>174600000</v>
      </c>
      <c r="E16" s="3">
        <v>2104</v>
      </c>
      <c r="F16" s="1">
        <v>2</v>
      </c>
      <c r="G16" s="2">
        <v>100000</v>
      </c>
      <c r="H16" s="1" t="s">
        <v>11</v>
      </c>
      <c r="I16" s="1">
        <v>1</v>
      </c>
    </row>
    <row r="17" spans="1:9" x14ac:dyDescent="0.25">
      <c r="A17" s="1">
        <v>2</v>
      </c>
      <c r="B17" s="1">
        <v>5</v>
      </c>
      <c r="C17" s="1">
        <v>183600000</v>
      </c>
      <c r="D17" s="1">
        <v>183700000</v>
      </c>
      <c r="E17" s="3">
        <v>2204</v>
      </c>
      <c r="F17" s="1">
        <v>2</v>
      </c>
      <c r="G17" s="2">
        <v>100000</v>
      </c>
      <c r="H17" s="1" t="s">
        <v>39</v>
      </c>
      <c r="I17" s="1">
        <v>1</v>
      </c>
    </row>
    <row r="18" spans="1:9" x14ac:dyDescent="0.25">
      <c r="A18" s="1">
        <v>2</v>
      </c>
      <c r="B18" s="1">
        <v>6</v>
      </c>
      <c r="C18" s="1">
        <v>220100000</v>
      </c>
      <c r="D18" s="1">
        <v>220200000</v>
      </c>
      <c r="E18" s="3">
        <v>2281</v>
      </c>
      <c r="F18" s="1">
        <v>2</v>
      </c>
      <c r="G18" s="2">
        <v>100000</v>
      </c>
      <c r="H18" s="1" t="s">
        <v>40</v>
      </c>
      <c r="I18" s="1">
        <v>1</v>
      </c>
    </row>
    <row r="19" spans="1:9" x14ac:dyDescent="0.25">
      <c r="A19" s="1">
        <v>3</v>
      </c>
      <c r="B19" s="1">
        <v>1</v>
      </c>
      <c r="C19" s="1">
        <v>22400000</v>
      </c>
      <c r="D19" s="1">
        <v>22500000</v>
      </c>
      <c r="E19" s="3">
        <v>2053</v>
      </c>
      <c r="F19" s="1">
        <v>2</v>
      </c>
      <c r="G19" s="2">
        <v>100000</v>
      </c>
      <c r="H19" s="1" t="s">
        <v>52</v>
      </c>
      <c r="I19" s="1">
        <v>1</v>
      </c>
    </row>
    <row r="20" spans="1:9" x14ac:dyDescent="0.25">
      <c r="A20" s="1">
        <v>3</v>
      </c>
      <c r="B20" s="1">
        <v>2</v>
      </c>
      <c r="C20" s="1">
        <v>23300000</v>
      </c>
      <c r="D20" s="1">
        <v>23400000</v>
      </c>
      <c r="E20" s="3">
        <v>1979</v>
      </c>
      <c r="F20" s="1">
        <v>2</v>
      </c>
      <c r="G20" s="2">
        <v>100000</v>
      </c>
      <c r="H20" s="1" t="s">
        <v>53</v>
      </c>
      <c r="I20" s="1">
        <v>1</v>
      </c>
    </row>
    <row r="21" spans="1:9" x14ac:dyDescent="0.25">
      <c r="A21" s="1">
        <v>3</v>
      </c>
      <c r="B21" s="1">
        <v>3</v>
      </c>
      <c r="C21" s="1">
        <v>27100000</v>
      </c>
      <c r="D21" s="1">
        <v>27200000</v>
      </c>
      <c r="E21" s="1" t="s">
        <v>925</v>
      </c>
      <c r="F21" s="1">
        <v>2</v>
      </c>
      <c r="G21" s="2">
        <v>100000</v>
      </c>
      <c r="H21" s="1" t="s">
        <v>54</v>
      </c>
      <c r="I21" s="1">
        <v>1</v>
      </c>
    </row>
    <row r="22" spans="1:9" x14ac:dyDescent="0.25">
      <c r="A22" s="1">
        <v>3</v>
      </c>
      <c r="B22" s="1">
        <v>4</v>
      </c>
      <c r="C22" s="1">
        <v>27400000</v>
      </c>
      <c r="D22" s="1">
        <v>27500000</v>
      </c>
      <c r="E22" s="3">
        <v>2392</v>
      </c>
      <c r="F22" s="1">
        <v>2</v>
      </c>
      <c r="G22" s="2">
        <v>100000</v>
      </c>
      <c r="H22" s="1" t="s">
        <v>55</v>
      </c>
      <c r="I22" s="1">
        <v>1</v>
      </c>
    </row>
    <row r="23" spans="1:9" x14ac:dyDescent="0.25">
      <c r="A23" s="1">
        <v>3</v>
      </c>
      <c r="B23" s="1">
        <v>5</v>
      </c>
      <c r="C23" s="1">
        <v>79700000</v>
      </c>
      <c r="D23" s="1">
        <v>79800000</v>
      </c>
      <c r="E23" s="3">
        <v>2018</v>
      </c>
      <c r="F23" s="1">
        <v>2</v>
      </c>
      <c r="G23" s="2">
        <v>100000</v>
      </c>
      <c r="H23" s="1" t="s">
        <v>56</v>
      </c>
      <c r="I23" s="1">
        <v>1</v>
      </c>
    </row>
    <row r="24" spans="1:9" x14ac:dyDescent="0.25">
      <c r="A24" s="1">
        <v>3</v>
      </c>
      <c r="B24" s="1">
        <v>6</v>
      </c>
      <c r="C24" s="1">
        <v>116100000</v>
      </c>
      <c r="D24" s="1">
        <v>116200000</v>
      </c>
      <c r="E24" s="3">
        <v>2025</v>
      </c>
      <c r="F24" s="1">
        <v>2</v>
      </c>
      <c r="G24" s="2">
        <v>100000</v>
      </c>
      <c r="H24" s="1" t="s">
        <v>57</v>
      </c>
      <c r="I24" s="1">
        <v>1</v>
      </c>
    </row>
    <row r="25" spans="1:9" x14ac:dyDescent="0.25">
      <c r="A25" s="1">
        <v>3</v>
      </c>
      <c r="B25" s="1">
        <v>7</v>
      </c>
      <c r="C25" s="1">
        <v>139300000</v>
      </c>
      <c r="D25" s="1">
        <v>139400000</v>
      </c>
      <c r="E25" s="3">
        <v>2085</v>
      </c>
      <c r="F25" s="1">
        <v>2</v>
      </c>
      <c r="G25" s="2">
        <v>100000</v>
      </c>
      <c r="H25" s="1" t="s">
        <v>58</v>
      </c>
      <c r="I25" s="1">
        <v>1</v>
      </c>
    </row>
    <row r="26" spans="1:9" x14ac:dyDescent="0.25">
      <c r="A26" s="1">
        <v>3</v>
      </c>
      <c r="B26" s="1">
        <v>8</v>
      </c>
      <c r="C26" s="1">
        <v>167300000</v>
      </c>
      <c r="D26" s="1">
        <v>167400000</v>
      </c>
      <c r="E26" s="3">
        <v>2013</v>
      </c>
      <c r="F26" s="1">
        <v>2</v>
      </c>
      <c r="G26" s="2">
        <v>100000</v>
      </c>
      <c r="H26" s="1" t="s">
        <v>418</v>
      </c>
      <c r="I26" s="1">
        <v>1</v>
      </c>
    </row>
    <row r="27" spans="1:9" x14ac:dyDescent="0.25">
      <c r="A27" s="1">
        <v>3</v>
      </c>
      <c r="B27" s="1">
        <v>9</v>
      </c>
      <c r="C27" s="1">
        <v>170200000</v>
      </c>
      <c r="D27" s="1">
        <v>170300000</v>
      </c>
      <c r="E27" s="3">
        <v>2839</v>
      </c>
      <c r="F27" s="1">
        <v>2</v>
      </c>
      <c r="G27" s="2">
        <v>100000</v>
      </c>
      <c r="H27" s="1" t="s">
        <v>419</v>
      </c>
      <c r="I27" s="1">
        <v>1</v>
      </c>
    </row>
    <row r="28" spans="1:9" x14ac:dyDescent="0.25">
      <c r="A28" s="1">
        <v>4</v>
      </c>
      <c r="B28" s="1">
        <v>1</v>
      </c>
      <c r="C28" s="1">
        <v>39300000</v>
      </c>
      <c r="D28" s="1">
        <v>39400000</v>
      </c>
      <c r="E28" s="3">
        <v>2058</v>
      </c>
      <c r="F28" s="1">
        <v>2</v>
      </c>
      <c r="G28" s="2">
        <v>100000</v>
      </c>
      <c r="H28" s="1" t="s">
        <v>59</v>
      </c>
      <c r="I28" s="1">
        <v>1</v>
      </c>
    </row>
    <row r="29" spans="1:9" x14ac:dyDescent="0.25">
      <c r="A29" s="1">
        <v>6</v>
      </c>
      <c r="B29" s="1">
        <v>1</v>
      </c>
      <c r="C29" s="1">
        <v>18700000</v>
      </c>
      <c r="D29" s="1">
        <v>18800000</v>
      </c>
      <c r="E29" s="3">
        <v>2005</v>
      </c>
      <c r="F29" s="1">
        <v>3</v>
      </c>
      <c r="G29" s="2">
        <v>100000</v>
      </c>
      <c r="H29" s="1" t="s">
        <v>70</v>
      </c>
      <c r="I29" s="1">
        <v>1</v>
      </c>
    </row>
    <row r="30" spans="1:9" x14ac:dyDescent="0.25">
      <c r="A30" s="1">
        <v>6</v>
      </c>
      <c r="B30" s="1">
        <v>2</v>
      </c>
      <c r="C30" s="1">
        <v>65200000</v>
      </c>
      <c r="D30" s="1">
        <v>65300000</v>
      </c>
      <c r="E30" s="3">
        <v>2086</v>
      </c>
      <c r="F30" s="1">
        <v>2</v>
      </c>
      <c r="G30" s="2">
        <v>100000</v>
      </c>
      <c r="H30" s="1" t="s">
        <v>423</v>
      </c>
      <c r="I30" s="1">
        <v>1</v>
      </c>
    </row>
    <row r="31" spans="1:9" x14ac:dyDescent="0.25">
      <c r="A31" s="1">
        <v>6</v>
      </c>
      <c r="B31" s="1">
        <v>3</v>
      </c>
      <c r="C31" s="1">
        <v>86400000</v>
      </c>
      <c r="D31" s="1">
        <v>86500000</v>
      </c>
      <c r="E31" s="3">
        <v>2083</v>
      </c>
      <c r="F31" s="1">
        <v>3</v>
      </c>
      <c r="G31" s="2">
        <v>100000</v>
      </c>
      <c r="H31" s="1" t="s">
        <v>424</v>
      </c>
      <c r="I31" s="1">
        <v>1</v>
      </c>
    </row>
    <row r="32" spans="1:9" x14ac:dyDescent="0.25">
      <c r="A32" s="1">
        <v>6</v>
      </c>
      <c r="B32" s="1">
        <v>4</v>
      </c>
      <c r="C32" s="1" t="s">
        <v>832</v>
      </c>
      <c r="D32" s="1">
        <v>87100000</v>
      </c>
      <c r="E32" s="3">
        <v>2047</v>
      </c>
      <c r="F32" s="1">
        <v>2</v>
      </c>
      <c r="G32" s="2">
        <v>100000</v>
      </c>
      <c r="H32" s="1" t="s">
        <v>425</v>
      </c>
      <c r="I32" s="1">
        <v>1</v>
      </c>
    </row>
    <row r="33" spans="1:9" x14ac:dyDescent="0.25">
      <c r="A33" s="1">
        <v>6</v>
      </c>
      <c r="B33" s="1">
        <v>5</v>
      </c>
      <c r="C33" s="1">
        <v>95600000</v>
      </c>
      <c r="D33" s="1">
        <v>95700000</v>
      </c>
      <c r="E33" s="1" t="s">
        <v>73</v>
      </c>
      <c r="F33" s="1">
        <v>2</v>
      </c>
      <c r="G33" s="2">
        <v>100000</v>
      </c>
      <c r="H33" s="1" t="s">
        <v>426</v>
      </c>
      <c r="I33" s="1">
        <v>1</v>
      </c>
    </row>
    <row r="34" spans="1:9" x14ac:dyDescent="0.25">
      <c r="A34" s="1">
        <v>7</v>
      </c>
      <c r="B34" s="1">
        <v>1</v>
      </c>
      <c r="C34" s="1">
        <v>12100000</v>
      </c>
      <c r="D34" s="1">
        <v>12200000</v>
      </c>
      <c r="E34" s="3">
        <v>1966</v>
      </c>
      <c r="F34" s="1">
        <v>2</v>
      </c>
      <c r="G34" s="2">
        <v>100000</v>
      </c>
      <c r="H34" s="1" t="s">
        <v>71</v>
      </c>
      <c r="I34" s="1">
        <v>1</v>
      </c>
    </row>
    <row r="35" spans="1:9" x14ac:dyDescent="0.25">
      <c r="A35" s="1">
        <v>7</v>
      </c>
      <c r="B35" s="1">
        <v>2</v>
      </c>
      <c r="C35" s="1">
        <v>14600000</v>
      </c>
      <c r="D35" s="1">
        <v>14700000</v>
      </c>
      <c r="E35" s="3">
        <v>2083</v>
      </c>
      <c r="F35" s="1">
        <v>2</v>
      </c>
      <c r="G35" s="2">
        <v>100000</v>
      </c>
      <c r="H35" s="1" t="s">
        <v>427</v>
      </c>
      <c r="I35" s="1">
        <v>1</v>
      </c>
    </row>
    <row r="36" spans="1:9" x14ac:dyDescent="0.25">
      <c r="A36" s="1">
        <v>7</v>
      </c>
      <c r="B36" s="1">
        <v>3</v>
      </c>
      <c r="C36" s="1">
        <v>18900000</v>
      </c>
      <c r="D36" s="1" t="s">
        <v>926</v>
      </c>
      <c r="E36" s="1" t="s">
        <v>422</v>
      </c>
      <c r="F36" s="1">
        <v>2</v>
      </c>
      <c r="G36" s="2">
        <v>100000</v>
      </c>
      <c r="H36" s="1" t="s">
        <v>428</v>
      </c>
      <c r="I36" s="1">
        <v>1</v>
      </c>
    </row>
    <row r="37" spans="1:9" x14ac:dyDescent="0.25">
      <c r="A37" s="1">
        <v>7</v>
      </c>
      <c r="B37" s="1">
        <v>4</v>
      </c>
      <c r="C37" s="1">
        <v>40800000</v>
      </c>
      <c r="D37" s="1">
        <v>40900000</v>
      </c>
      <c r="E37" s="3">
        <v>2105</v>
      </c>
      <c r="F37" s="1">
        <v>3</v>
      </c>
      <c r="G37" s="2">
        <v>100000</v>
      </c>
      <c r="H37" s="1" t="s">
        <v>429</v>
      </c>
      <c r="I37" s="1">
        <v>1</v>
      </c>
    </row>
    <row r="38" spans="1:9" x14ac:dyDescent="0.25">
      <c r="A38" s="1">
        <v>7</v>
      </c>
      <c r="B38" s="1">
        <v>5</v>
      </c>
      <c r="C38" s="1">
        <v>49900000</v>
      </c>
      <c r="D38" s="2">
        <v>50000000</v>
      </c>
      <c r="E38" s="3">
        <v>2154</v>
      </c>
      <c r="F38" s="1">
        <v>2</v>
      </c>
      <c r="G38" s="2">
        <v>100000</v>
      </c>
      <c r="H38" s="1" t="s">
        <v>927</v>
      </c>
      <c r="I38" s="1">
        <v>1</v>
      </c>
    </row>
    <row r="39" spans="1:9" x14ac:dyDescent="0.25">
      <c r="A39" s="1">
        <v>7</v>
      </c>
      <c r="B39" s="1">
        <v>6</v>
      </c>
      <c r="C39" s="1">
        <v>100100000</v>
      </c>
      <c r="D39" s="1">
        <v>100200000</v>
      </c>
      <c r="E39" s="3">
        <v>2281</v>
      </c>
      <c r="F39" s="1">
        <v>2</v>
      </c>
      <c r="G39" s="2">
        <v>100000</v>
      </c>
      <c r="H39" s="1" t="s">
        <v>928</v>
      </c>
      <c r="I39" s="1">
        <v>1</v>
      </c>
    </row>
    <row r="40" spans="1:9" x14ac:dyDescent="0.25">
      <c r="A40" s="1">
        <v>8</v>
      </c>
      <c r="B40" s="1">
        <v>1</v>
      </c>
      <c r="C40" s="1">
        <v>15400000</v>
      </c>
      <c r="D40" s="1">
        <v>15500000</v>
      </c>
      <c r="E40" s="3">
        <v>2043</v>
      </c>
      <c r="F40" s="1">
        <v>2</v>
      </c>
      <c r="G40" s="2">
        <v>100000</v>
      </c>
      <c r="H40" s="1" t="s">
        <v>72</v>
      </c>
      <c r="I40" s="1">
        <v>1</v>
      </c>
    </row>
    <row r="41" spans="1:9" x14ac:dyDescent="0.25">
      <c r="A41" s="1">
        <v>8</v>
      </c>
      <c r="B41" s="1">
        <v>2</v>
      </c>
      <c r="C41" s="1">
        <v>16100000</v>
      </c>
      <c r="D41" s="1">
        <v>16200000</v>
      </c>
      <c r="E41" s="3">
        <v>2024</v>
      </c>
      <c r="F41" s="1">
        <v>2</v>
      </c>
      <c r="G41" s="2">
        <v>100000</v>
      </c>
      <c r="H41" s="1" t="s">
        <v>430</v>
      </c>
      <c r="I41" s="1">
        <v>1</v>
      </c>
    </row>
    <row r="42" spans="1:9" x14ac:dyDescent="0.25">
      <c r="A42" s="1">
        <v>8</v>
      </c>
      <c r="B42" s="1">
        <v>3</v>
      </c>
      <c r="C42" s="1">
        <v>38100000</v>
      </c>
      <c r="D42" s="1">
        <v>38200000</v>
      </c>
      <c r="E42" s="3">
        <v>2018</v>
      </c>
      <c r="F42" s="1">
        <v>2</v>
      </c>
      <c r="G42" s="2">
        <v>100000</v>
      </c>
      <c r="H42" s="1" t="s">
        <v>929</v>
      </c>
      <c r="I42" s="1">
        <v>1</v>
      </c>
    </row>
    <row r="43" spans="1:9" x14ac:dyDescent="0.25">
      <c r="A43" s="1">
        <v>8</v>
      </c>
      <c r="B43" s="1">
        <v>4</v>
      </c>
      <c r="C43" s="1">
        <v>66600000</v>
      </c>
      <c r="D43" s="1">
        <v>66700000</v>
      </c>
      <c r="E43" s="3">
        <v>2281</v>
      </c>
      <c r="F43" s="1">
        <v>2</v>
      </c>
      <c r="G43" s="2">
        <v>100000</v>
      </c>
      <c r="H43" s="1" t="s">
        <v>930</v>
      </c>
      <c r="I43" s="1">
        <v>1</v>
      </c>
    </row>
    <row r="44" spans="1:9" x14ac:dyDescent="0.25">
      <c r="A44" s="1">
        <v>9</v>
      </c>
      <c r="B44" s="1">
        <v>1</v>
      </c>
      <c r="C44" s="1">
        <v>10400000</v>
      </c>
      <c r="D44" s="1">
        <v>10500000</v>
      </c>
      <c r="E44" s="3">
        <v>1987</v>
      </c>
      <c r="F44" s="1">
        <v>3</v>
      </c>
      <c r="G44" s="2">
        <v>100000</v>
      </c>
      <c r="H44" s="1" t="s">
        <v>74</v>
      </c>
      <c r="I44" s="1">
        <v>1</v>
      </c>
    </row>
    <row r="45" spans="1:9" x14ac:dyDescent="0.25">
      <c r="A45" s="1">
        <v>9</v>
      </c>
      <c r="B45" s="1">
        <v>2</v>
      </c>
      <c r="C45" s="1">
        <v>19100000</v>
      </c>
      <c r="D45" s="1">
        <v>19200000</v>
      </c>
      <c r="E45" s="3">
        <v>1973</v>
      </c>
      <c r="F45" s="1">
        <v>3</v>
      </c>
      <c r="G45" s="2">
        <v>100000</v>
      </c>
      <c r="H45" s="1" t="s">
        <v>76</v>
      </c>
      <c r="I45" s="1">
        <v>1</v>
      </c>
    </row>
    <row r="46" spans="1:9" x14ac:dyDescent="0.25">
      <c r="A46" s="1">
        <v>9</v>
      </c>
      <c r="B46" s="1">
        <v>3</v>
      </c>
      <c r="C46" s="1">
        <v>19400000</v>
      </c>
      <c r="D46" s="1">
        <v>19500000</v>
      </c>
      <c r="E46" s="3">
        <v>2077</v>
      </c>
      <c r="F46" s="1">
        <v>3</v>
      </c>
      <c r="G46" s="2">
        <v>100000</v>
      </c>
      <c r="H46" s="1" t="s">
        <v>78</v>
      </c>
      <c r="I46" s="1">
        <v>1</v>
      </c>
    </row>
    <row r="47" spans="1:9" x14ac:dyDescent="0.25">
      <c r="A47" s="1">
        <v>9</v>
      </c>
      <c r="B47" s="1">
        <v>4</v>
      </c>
      <c r="C47" s="1">
        <v>46400000</v>
      </c>
      <c r="D47" s="1">
        <v>46500000</v>
      </c>
      <c r="E47" s="1" t="s">
        <v>931</v>
      </c>
      <c r="F47" s="1">
        <v>2</v>
      </c>
      <c r="G47" s="2">
        <v>100000</v>
      </c>
      <c r="H47" s="1" t="s">
        <v>79</v>
      </c>
      <c r="I47" s="1">
        <v>1</v>
      </c>
    </row>
    <row r="48" spans="1:9" x14ac:dyDescent="0.25">
      <c r="A48" s="1">
        <v>10</v>
      </c>
      <c r="B48" s="1">
        <v>1</v>
      </c>
      <c r="C48" s="1">
        <v>11500000</v>
      </c>
      <c r="D48" s="1">
        <v>11600000</v>
      </c>
      <c r="E48" s="3">
        <v>1999</v>
      </c>
      <c r="F48" s="1">
        <v>2</v>
      </c>
      <c r="G48" s="2">
        <v>100000</v>
      </c>
      <c r="H48" s="1" t="s">
        <v>81</v>
      </c>
      <c r="I48" s="1">
        <v>1</v>
      </c>
    </row>
    <row r="49" spans="1:9" x14ac:dyDescent="0.25">
      <c r="A49" s="1">
        <v>10</v>
      </c>
      <c r="B49" s="1">
        <v>2</v>
      </c>
      <c r="C49" s="1">
        <v>84600000</v>
      </c>
      <c r="D49" s="1">
        <v>84700000</v>
      </c>
      <c r="E49" s="3">
        <v>2139</v>
      </c>
      <c r="F49" s="1">
        <v>2</v>
      </c>
      <c r="G49" s="2">
        <v>100000</v>
      </c>
      <c r="H49" s="1" t="s">
        <v>82</v>
      </c>
      <c r="I49" s="1">
        <v>1</v>
      </c>
    </row>
    <row r="50" spans="1:9" x14ac:dyDescent="0.25">
      <c r="A50" s="1">
        <v>12</v>
      </c>
      <c r="B50" s="1">
        <v>1</v>
      </c>
      <c r="C50" s="1">
        <v>19500000</v>
      </c>
      <c r="D50" s="1">
        <v>19600000</v>
      </c>
      <c r="E50" s="1" t="s">
        <v>932</v>
      </c>
      <c r="F50" s="1">
        <v>2</v>
      </c>
      <c r="G50" s="2">
        <v>100000</v>
      </c>
      <c r="H50" s="1" t="s">
        <v>83</v>
      </c>
      <c r="I50" s="1">
        <v>1</v>
      </c>
    </row>
    <row r="51" spans="1:9" x14ac:dyDescent="0.25">
      <c r="A51" s="1">
        <v>12</v>
      </c>
      <c r="B51" s="1">
        <v>2</v>
      </c>
      <c r="C51" s="1">
        <v>19900000</v>
      </c>
      <c r="D51" s="2">
        <v>20000000</v>
      </c>
      <c r="E51" s="3">
        <v>2172</v>
      </c>
      <c r="F51" s="1">
        <v>2</v>
      </c>
      <c r="G51" s="2">
        <v>100000</v>
      </c>
      <c r="H51" s="1" t="s">
        <v>933</v>
      </c>
      <c r="I51" s="1">
        <v>1</v>
      </c>
    </row>
    <row r="52" spans="1:9" x14ac:dyDescent="0.25">
      <c r="A52" s="1">
        <v>13</v>
      </c>
      <c r="B52" s="1">
        <v>1</v>
      </c>
      <c r="C52" s="1">
        <v>14900000</v>
      </c>
      <c r="D52" s="1" t="s">
        <v>795</v>
      </c>
      <c r="E52" s="3">
        <v>1989</v>
      </c>
      <c r="F52" s="1">
        <v>2</v>
      </c>
      <c r="G52" s="2">
        <v>100000</v>
      </c>
      <c r="H52" s="1" t="s">
        <v>84</v>
      </c>
      <c r="I52" s="1">
        <v>1</v>
      </c>
    </row>
    <row r="53" spans="1:9" x14ac:dyDescent="0.25">
      <c r="A53" s="1">
        <v>13</v>
      </c>
      <c r="B53" s="1">
        <v>2</v>
      </c>
      <c r="C53" s="1">
        <v>21800000</v>
      </c>
      <c r="D53" s="1">
        <v>21900000</v>
      </c>
      <c r="E53" s="3">
        <v>2046</v>
      </c>
      <c r="F53" s="1">
        <v>2</v>
      </c>
      <c r="G53" s="2">
        <v>100000</v>
      </c>
      <c r="H53" s="1" t="s">
        <v>85</v>
      </c>
      <c r="I53" s="1">
        <v>1</v>
      </c>
    </row>
    <row r="54" spans="1:9" x14ac:dyDescent="0.25">
      <c r="A54" s="1">
        <v>13</v>
      </c>
      <c r="B54" s="1">
        <v>3</v>
      </c>
      <c r="C54" s="1">
        <v>22100000</v>
      </c>
      <c r="D54" s="1">
        <v>22200000</v>
      </c>
      <c r="E54" s="3">
        <v>2226</v>
      </c>
      <c r="F54" s="1">
        <v>2</v>
      </c>
      <c r="G54" s="2">
        <v>100000</v>
      </c>
      <c r="H54" s="1" t="s">
        <v>86</v>
      </c>
      <c r="I54" s="1">
        <v>1</v>
      </c>
    </row>
    <row r="55" spans="1:9" x14ac:dyDescent="0.25">
      <c r="A55" s="1">
        <v>13</v>
      </c>
      <c r="B55" s="1">
        <v>4</v>
      </c>
      <c r="C55" s="1">
        <v>52600000</v>
      </c>
      <c r="D55" s="1">
        <v>52700000</v>
      </c>
      <c r="E55" s="1">
        <v>2</v>
      </c>
      <c r="F55" s="1">
        <v>2</v>
      </c>
      <c r="G55" s="2">
        <v>100000</v>
      </c>
      <c r="H55" s="1" t="s">
        <v>934</v>
      </c>
      <c r="I55" s="1">
        <v>1</v>
      </c>
    </row>
    <row r="56" spans="1:9" x14ac:dyDescent="0.25">
      <c r="A56" s="1">
        <v>14</v>
      </c>
      <c r="B56" s="1">
        <v>1</v>
      </c>
      <c r="C56" s="1">
        <v>21500000</v>
      </c>
      <c r="D56" s="1">
        <v>21600000</v>
      </c>
      <c r="E56" s="3">
        <v>1975</v>
      </c>
      <c r="F56" s="1">
        <v>4</v>
      </c>
      <c r="G56" s="2">
        <v>100000</v>
      </c>
      <c r="H56" s="1" t="s">
        <v>935</v>
      </c>
      <c r="I56" s="1">
        <v>1</v>
      </c>
    </row>
    <row r="57" spans="1:9" x14ac:dyDescent="0.25">
      <c r="A57" s="1">
        <v>14</v>
      </c>
      <c r="B57" s="1">
        <v>2</v>
      </c>
      <c r="C57" s="1">
        <v>27200000</v>
      </c>
      <c r="D57" s="1">
        <v>27300000</v>
      </c>
      <c r="E57" s="3">
        <v>1994</v>
      </c>
      <c r="F57" s="1">
        <v>2</v>
      </c>
      <c r="G57" s="2">
        <v>100000</v>
      </c>
      <c r="H57" s="1" t="s">
        <v>936</v>
      </c>
      <c r="I57" s="1">
        <v>1</v>
      </c>
    </row>
    <row r="58" spans="1:9" x14ac:dyDescent="0.25">
      <c r="A58" s="1">
        <v>14</v>
      </c>
      <c r="B58" s="1">
        <v>3</v>
      </c>
      <c r="C58" s="1">
        <v>27500000</v>
      </c>
      <c r="D58" s="1">
        <v>27600000</v>
      </c>
      <c r="E58" s="3">
        <v>2266</v>
      </c>
      <c r="F58" s="1">
        <v>2</v>
      </c>
      <c r="G58" s="2">
        <v>100000</v>
      </c>
      <c r="H58" s="1" t="s">
        <v>937</v>
      </c>
      <c r="I58" s="1">
        <v>1</v>
      </c>
    </row>
    <row r="59" spans="1:9" x14ac:dyDescent="0.25">
      <c r="A59" s="1">
        <v>14</v>
      </c>
      <c r="B59" s="1">
        <v>4</v>
      </c>
      <c r="C59" s="1">
        <v>27900000</v>
      </c>
      <c r="D59" s="1" t="s">
        <v>938</v>
      </c>
      <c r="E59" s="3">
        <v>2011</v>
      </c>
      <c r="F59" s="1">
        <v>2</v>
      </c>
      <c r="G59" s="2">
        <v>100000</v>
      </c>
      <c r="H59" s="1" t="s">
        <v>939</v>
      </c>
      <c r="I59" s="1">
        <v>1</v>
      </c>
    </row>
    <row r="60" spans="1:9" x14ac:dyDescent="0.25">
      <c r="A60" s="1">
        <v>15</v>
      </c>
      <c r="B60" s="1">
        <v>1</v>
      </c>
      <c r="C60" s="1">
        <v>39500000</v>
      </c>
      <c r="D60" s="1">
        <v>39600000</v>
      </c>
      <c r="E60" s="3">
        <v>1979</v>
      </c>
      <c r="F60" s="1">
        <v>2</v>
      </c>
      <c r="G60" s="2">
        <v>100000</v>
      </c>
      <c r="H60" s="1" t="s">
        <v>87</v>
      </c>
      <c r="I60" s="1">
        <v>1</v>
      </c>
    </row>
    <row r="61" spans="1:9" x14ac:dyDescent="0.25">
      <c r="A61" s="1">
        <v>16</v>
      </c>
      <c r="B61" s="1">
        <v>1</v>
      </c>
      <c r="C61" s="1">
        <v>14700000</v>
      </c>
      <c r="D61" s="1">
        <v>14800000</v>
      </c>
      <c r="E61" s="3">
        <v>1994</v>
      </c>
      <c r="F61" s="1">
        <v>2</v>
      </c>
      <c r="G61" s="2">
        <v>100000</v>
      </c>
      <c r="H61" s="1" t="s">
        <v>91</v>
      </c>
      <c r="I61" s="1">
        <v>1</v>
      </c>
    </row>
    <row r="62" spans="1:9" x14ac:dyDescent="0.25">
      <c r="A62" s="1">
        <v>16</v>
      </c>
      <c r="B62" s="1">
        <v>2</v>
      </c>
      <c r="C62" s="1">
        <v>20600000</v>
      </c>
      <c r="D62" s="1">
        <v>20700000</v>
      </c>
      <c r="E62" s="3">
        <v>2139</v>
      </c>
      <c r="F62" s="1">
        <v>2</v>
      </c>
      <c r="G62" s="2">
        <v>100000</v>
      </c>
      <c r="H62" s="1" t="s">
        <v>93</v>
      </c>
      <c r="I62" s="1">
        <v>1</v>
      </c>
    </row>
    <row r="63" spans="1:9" x14ac:dyDescent="0.25">
      <c r="A63" s="1">
        <v>17</v>
      </c>
      <c r="B63" s="1">
        <v>1</v>
      </c>
      <c r="C63" s="1" t="s">
        <v>33</v>
      </c>
      <c r="D63" s="1">
        <v>12100000</v>
      </c>
      <c r="E63" s="3">
        <v>2153</v>
      </c>
      <c r="F63" s="1">
        <v>2</v>
      </c>
      <c r="G63" s="2">
        <v>100000</v>
      </c>
      <c r="H63" s="1" t="s">
        <v>94</v>
      </c>
      <c r="I63" s="1">
        <v>1</v>
      </c>
    </row>
    <row r="64" spans="1:9" x14ac:dyDescent="0.25">
      <c r="A64" s="1">
        <v>17</v>
      </c>
      <c r="B64" s="1">
        <v>2</v>
      </c>
      <c r="C64" s="1">
        <v>16800000</v>
      </c>
      <c r="D64" s="1">
        <v>16900000</v>
      </c>
      <c r="E64" s="3">
        <v>2026</v>
      </c>
      <c r="F64" s="1">
        <v>2</v>
      </c>
      <c r="G64" s="2">
        <v>100000</v>
      </c>
      <c r="H64" s="1" t="s">
        <v>95</v>
      </c>
      <c r="I64" s="1">
        <v>1</v>
      </c>
    </row>
    <row r="65" spans="1:9" x14ac:dyDescent="0.25">
      <c r="A65" s="1">
        <v>18</v>
      </c>
      <c r="B65" s="1">
        <v>1</v>
      </c>
      <c r="C65" s="1">
        <v>15400000</v>
      </c>
      <c r="D65" s="1">
        <v>15500000</v>
      </c>
      <c r="E65" s="3">
        <v>2179</v>
      </c>
      <c r="F65" s="1">
        <v>2</v>
      </c>
      <c r="G65" s="2">
        <v>100000</v>
      </c>
      <c r="H65" s="1" t="s">
        <v>96</v>
      </c>
      <c r="I65" s="1">
        <v>1</v>
      </c>
    </row>
    <row r="66" spans="1:9" x14ac:dyDescent="0.25">
      <c r="A66" s="1">
        <v>18</v>
      </c>
      <c r="B66" s="1">
        <v>2</v>
      </c>
      <c r="C66" s="1">
        <v>17700000</v>
      </c>
      <c r="D66" s="1">
        <v>17800000</v>
      </c>
      <c r="E66" s="3">
        <v>1969</v>
      </c>
      <c r="F66" s="1">
        <v>2</v>
      </c>
      <c r="G66" s="2">
        <v>100000</v>
      </c>
      <c r="H66" s="1" t="s">
        <v>570</v>
      </c>
      <c r="I66" s="1">
        <v>1</v>
      </c>
    </row>
    <row r="67" spans="1:9" x14ac:dyDescent="0.25">
      <c r="A67" s="1">
        <v>18</v>
      </c>
      <c r="B67" s="1">
        <v>3</v>
      </c>
      <c r="C67" s="1">
        <v>51700000</v>
      </c>
      <c r="D67" s="1">
        <v>51800000</v>
      </c>
      <c r="E67" s="3">
        <v>2061</v>
      </c>
      <c r="F67" s="1">
        <v>2</v>
      </c>
      <c r="G67" s="2">
        <v>100000</v>
      </c>
      <c r="H67" s="1" t="s">
        <v>940</v>
      </c>
      <c r="I67" s="1">
        <v>1</v>
      </c>
    </row>
    <row r="68" spans="1:9" x14ac:dyDescent="0.25">
      <c r="A68" s="1">
        <v>20</v>
      </c>
      <c r="B68" s="1">
        <v>1</v>
      </c>
      <c r="C68" s="1">
        <v>13100000</v>
      </c>
      <c r="D68" s="1">
        <v>13200000</v>
      </c>
      <c r="E68" s="3">
        <v>1993</v>
      </c>
      <c r="F68" s="1">
        <v>2</v>
      </c>
      <c r="G68" s="2">
        <v>100000</v>
      </c>
      <c r="H68" s="1" t="s">
        <v>98</v>
      </c>
      <c r="I68" s="1">
        <v>1</v>
      </c>
    </row>
    <row r="69" spans="1:9" x14ac:dyDescent="0.25">
      <c r="A69" s="1">
        <v>20</v>
      </c>
      <c r="B69" s="1">
        <v>2</v>
      </c>
      <c r="C69" s="1">
        <v>13800000</v>
      </c>
      <c r="D69" s="1">
        <v>13900000</v>
      </c>
      <c r="E69" s="3">
        <v>2117</v>
      </c>
      <c r="F69" s="1">
        <v>2</v>
      </c>
      <c r="G69" s="2">
        <v>100000</v>
      </c>
      <c r="H69" s="1" t="s">
        <v>99</v>
      </c>
      <c r="I69" s="1">
        <v>1</v>
      </c>
    </row>
    <row r="70" spans="1:9" x14ac:dyDescent="0.25">
      <c r="A70" s="1">
        <v>21</v>
      </c>
      <c r="B70" s="1">
        <v>1</v>
      </c>
      <c r="C70" s="1">
        <v>21500000</v>
      </c>
      <c r="D70" s="1">
        <v>21600000</v>
      </c>
      <c r="E70" s="3">
        <v>2233</v>
      </c>
      <c r="F70" s="1">
        <v>2</v>
      </c>
      <c r="G70" s="2">
        <v>100000</v>
      </c>
      <c r="H70" s="1" t="s">
        <v>571</v>
      </c>
      <c r="I70" s="1">
        <v>1</v>
      </c>
    </row>
    <row r="71" spans="1:9" x14ac:dyDescent="0.25">
      <c r="A71" s="1">
        <v>22</v>
      </c>
      <c r="B71" s="1">
        <v>1</v>
      </c>
      <c r="C71" s="1">
        <v>13400000</v>
      </c>
      <c r="D71" s="1">
        <v>13500000</v>
      </c>
      <c r="E71" s="1" t="s">
        <v>410</v>
      </c>
      <c r="F71" s="1">
        <v>2</v>
      </c>
      <c r="G71" s="2">
        <v>100000</v>
      </c>
      <c r="H71" s="1" t="s">
        <v>101</v>
      </c>
      <c r="I71" s="1">
        <v>1</v>
      </c>
    </row>
    <row r="72" spans="1:9" x14ac:dyDescent="0.25">
      <c r="A72" s="1">
        <v>23</v>
      </c>
      <c r="B72" s="1">
        <v>1</v>
      </c>
      <c r="C72" s="1">
        <v>13700000</v>
      </c>
      <c r="D72" s="1">
        <v>13800000</v>
      </c>
      <c r="E72" s="3">
        <v>1967</v>
      </c>
      <c r="F72" s="1">
        <v>2</v>
      </c>
      <c r="G72" s="2">
        <v>100000</v>
      </c>
      <c r="H72" s="1" t="s">
        <v>102</v>
      </c>
      <c r="I72" s="1">
        <v>1</v>
      </c>
    </row>
    <row r="73" spans="1:9" x14ac:dyDescent="0.25">
      <c r="A73" s="1">
        <v>25</v>
      </c>
      <c r="B73" s="1">
        <v>1</v>
      </c>
      <c r="C73" s="1">
        <v>20100000</v>
      </c>
      <c r="D73" s="1">
        <v>20200000</v>
      </c>
      <c r="E73" s="3">
        <v>2023</v>
      </c>
      <c r="F73" s="1">
        <v>3</v>
      </c>
      <c r="G73" s="2">
        <v>100000</v>
      </c>
      <c r="H73" s="1" t="s">
        <v>103</v>
      </c>
      <c r="I73" s="1">
        <v>1</v>
      </c>
    </row>
    <row r="74" spans="1:9" x14ac:dyDescent="0.25">
      <c r="A74" s="1">
        <v>26</v>
      </c>
      <c r="B74" s="1">
        <v>1</v>
      </c>
      <c r="C74" s="1">
        <v>20300000</v>
      </c>
      <c r="D74" s="1">
        <v>20400000</v>
      </c>
      <c r="E74" s="1" t="s">
        <v>410</v>
      </c>
      <c r="F74" s="1">
        <v>2</v>
      </c>
      <c r="G74" s="2">
        <v>100000</v>
      </c>
      <c r="H74" s="1" t="s">
        <v>105</v>
      </c>
      <c r="I74" s="1">
        <v>1</v>
      </c>
    </row>
    <row r="75" spans="1:9" x14ac:dyDescent="0.25">
      <c r="A75" s="1"/>
      <c r="B75" s="1"/>
      <c r="C75" s="1"/>
      <c r="D75" s="1"/>
      <c r="E75" s="1"/>
      <c r="F75" s="1">
        <f>SUM(F2:F74)</f>
        <v>157</v>
      </c>
      <c r="G75" s="1"/>
      <c r="H75" s="1"/>
      <c r="I75" s="1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3F9C2-7927-40FA-94B0-23E7196B8F4F}">
  <dimension ref="A1:K244"/>
  <sheetViews>
    <sheetView tabSelected="1" workbookViewId="0">
      <selection activeCell="M13" sqref="M13"/>
    </sheetView>
  </sheetViews>
  <sheetFormatPr defaultRowHeight="15" x14ac:dyDescent="0.25"/>
  <cols>
    <col min="1" max="1" width="5" style="1" bestFit="1" customWidth="1"/>
    <col min="2" max="2" width="6.140625" style="1" bestFit="1" customWidth="1"/>
    <col min="3" max="4" width="10" style="1" bestFit="1" customWidth="1"/>
    <col min="5" max="5" width="12.5703125" style="1" bestFit="1" customWidth="1"/>
    <col min="6" max="6" width="8.140625" style="1" bestFit="1" customWidth="1"/>
    <col min="7" max="7" width="8.7109375" style="1" bestFit="1" customWidth="1"/>
    <col min="8" max="8" width="9" style="1" bestFit="1" customWidth="1"/>
    <col min="9" max="9" width="6" style="1" bestFit="1" customWidth="1"/>
    <col min="10" max="16384" width="9.140625" style="1"/>
  </cols>
  <sheetData>
    <row r="1" spans="1:11" x14ac:dyDescent="0.25">
      <c r="A1" s="1" t="s">
        <v>0</v>
      </c>
      <c r="B1" s="1" t="s">
        <v>1</v>
      </c>
      <c r="C1" s="1" t="s">
        <v>106</v>
      </c>
      <c r="D1" s="1" t="s">
        <v>3</v>
      </c>
      <c r="E1" s="1" t="s">
        <v>107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x14ac:dyDescent="0.25">
      <c r="A2" s="1">
        <v>2</v>
      </c>
      <c r="B2" s="1">
        <v>1</v>
      </c>
      <c r="C2" s="1">
        <v>2800000</v>
      </c>
      <c r="D2" s="2">
        <v>3000000</v>
      </c>
      <c r="E2" s="1" t="s">
        <v>941</v>
      </c>
      <c r="F2" s="1" t="s">
        <v>385</v>
      </c>
      <c r="G2" s="2">
        <v>200000</v>
      </c>
      <c r="H2" s="1" t="s">
        <v>139</v>
      </c>
      <c r="I2" s="1">
        <v>2</v>
      </c>
      <c r="J2" s="4"/>
    </row>
    <row r="3" spans="1:11" x14ac:dyDescent="0.25">
      <c r="A3" s="1">
        <v>3</v>
      </c>
      <c r="B3" s="1">
        <v>17</v>
      </c>
      <c r="C3" s="1">
        <v>117000000</v>
      </c>
      <c r="D3" s="1">
        <v>117200000</v>
      </c>
      <c r="E3" s="1" t="s">
        <v>942</v>
      </c>
      <c r="F3" s="1" t="s">
        <v>385</v>
      </c>
      <c r="G3" s="2">
        <v>200000</v>
      </c>
      <c r="H3" s="1" t="s">
        <v>943</v>
      </c>
      <c r="I3" s="1">
        <v>2</v>
      </c>
      <c r="J3" s="4"/>
    </row>
    <row r="4" spans="1:11" x14ac:dyDescent="0.25">
      <c r="A4" s="1">
        <v>5</v>
      </c>
      <c r="B4" s="1">
        <v>3</v>
      </c>
      <c r="C4" s="1">
        <v>53500000</v>
      </c>
      <c r="D4" s="1">
        <v>53700000</v>
      </c>
      <c r="E4" s="1" t="s">
        <v>944</v>
      </c>
      <c r="F4" s="1" t="s">
        <v>385</v>
      </c>
      <c r="G4" s="2">
        <v>200000</v>
      </c>
      <c r="H4" s="1" t="s">
        <v>239</v>
      </c>
      <c r="I4" s="1">
        <v>2</v>
      </c>
      <c r="K4" s="4"/>
    </row>
    <row r="5" spans="1:11" x14ac:dyDescent="0.25">
      <c r="A5" s="1">
        <v>10</v>
      </c>
      <c r="B5" s="1">
        <v>6</v>
      </c>
      <c r="C5" s="1">
        <v>40200000</v>
      </c>
      <c r="D5" s="1">
        <v>40400000</v>
      </c>
      <c r="E5" s="1" t="s">
        <v>945</v>
      </c>
      <c r="F5" s="1" t="s">
        <v>385</v>
      </c>
      <c r="G5" s="2">
        <v>200000</v>
      </c>
      <c r="H5" s="1" t="s">
        <v>297</v>
      </c>
      <c r="I5" s="1">
        <v>2</v>
      </c>
    </row>
    <row r="6" spans="1:11" x14ac:dyDescent="0.25">
      <c r="A6" s="1">
        <v>1</v>
      </c>
      <c r="B6" s="1">
        <v>1</v>
      </c>
      <c r="C6" s="1">
        <v>11700000</v>
      </c>
      <c r="D6" s="1">
        <v>11800000</v>
      </c>
      <c r="E6" s="1" t="s">
        <v>946</v>
      </c>
      <c r="F6" s="1">
        <v>2</v>
      </c>
      <c r="G6" s="2">
        <v>100000</v>
      </c>
      <c r="H6" s="1" t="s">
        <v>114</v>
      </c>
      <c r="I6" s="1">
        <v>1</v>
      </c>
    </row>
    <row r="7" spans="1:11" x14ac:dyDescent="0.25">
      <c r="A7" s="1">
        <v>1</v>
      </c>
      <c r="B7" s="1">
        <v>2</v>
      </c>
      <c r="C7" s="1">
        <v>12800000</v>
      </c>
      <c r="D7" s="1">
        <v>12900000</v>
      </c>
      <c r="E7" s="1" t="s">
        <v>159</v>
      </c>
      <c r="F7" s="1">
        <v>2</v>
      </c>
      <c r="G7" s="2">
        <v>100000</v>
      </c>
      <c r="H7" s="1" t="s">
        <v>116</v>
      </c>
      <c r="I7" s="1">
        <v>1</v>
      </c>
    </row>
    <row r="8" spans="1:11" x14ac:dyDescent="0.25">
      <c r="A8" s="1">
        <v>1</v>
      </c>
      <c r="B8" s="1">
        <v>3</v>
      </c>
      <c r="C8" s="1">
        <v>13900000</v>
      </c>
      <c r="D8" s="1" t="s">
        <v>513</v>
      </c>
      <c r="E8" s="1" t="s">
        <v>947</v>
      </c>
      <c r="F8" s="1">
        <v>2</v>
      </c>
      <c r="G8" s="2">
        <v>100000</v>
      </c>
      <c r="H8" s="1" t="s">
        <v>118</v>
      </c>
      <c r="I8" s="1">
        <v>1</v>
      </c>
    </row>
    <row r="9" spans="1:11" x14ac:dyDescent="0.25">
      <c r="A9" s="1">
        <v>1</v>
      </c>
      <c r="B9" s="1">
        <v>4</v>
      </c>
      <c r="C9" s="1">
        <v>15500000</v>
      </c>
      <c r="D9" s="1">
        <v>15600000</v>
      </c>
      <c r="E9" s="1" t="s">
        <v>591</v>
      </c>
      <c r="F9" s="1">
        <v>2</v>
      </c>
      <c r="G9" s="2">
        <v>100000</v>
      </c>
      <c r="H9" s="1" t="s">
        <v>120</v>
      </c>
      <c r="I9" s="1">
        <v>1</v>
      </c>
    </row>
    <row r="10" spans="1:11" x14ac:dyDescent="0.25">
      <c r="A10" s="1">
        <v>1</v>
      </c>
      <c r="B10" s="1">
        <v>5</v>
      </c>
      <c r="C10" s="1">
        <v>21400000</v>
      </c>
      <c r="D10" s="1">
        <v>21500000</v>
      </c>
      <c r="E10" s="1" t="s">
        <v>138</v>
      </c>
      <c r="F10" s="1">
        <v>2</v>
      </c>
      <c r="G10" s="2">
        <v>100000</v>
      </c>
      <c r="H10" s="1" t="s">
        <v>122</v>
      </c>
      <c r="I10" s="1">
        <v>1</v>
      </c>
    </row>
    <row r="11" spans="1:11" x14ac:dyDescent="0.25">
      <c r="A11" s="1">
        <v>1</v>
      </c>
      <c r="B11" s="1">
        <v>6</v>
      </c>
      <c r="C11" s="1">
        <v>33900000</v>
      </c>
      <c r="D11" s="1" t="s">
        <v>948</v>
      </c>
      <c r="E11" s="1" t="s">
        <v>949</v>
      </c>
      <c r="F11" s="1">
        <v>2</v>
      </c>
      <c r="G11" s="2">
        <v>100000</v>
      </c>
      <c r="H11" s="1" t="s">
        <v>124</v>
      </c>
      <c r="I11" s="1">
        <v>1</v>
      </c>
    </row>
    <row r="12" spans="1:11" x14ac:dyDescent="0.25">
      <c r="A12" s="1">
        <v>1</v>
      </c>
      <c r="B12" s="1">
        <v>7</v>
      </c>
      <c r="C12" s="1">
        <v>40300000</v>
      </c>
      <c r="D12" s="1">
        <v>40400000</v>
      </c>
      <c r="E12" s="1" t="s">
        <v>950</v>
      </c>
      <c r="F12" s="1">
        <v>3</v>
      </c>
      <c r="G12" s="2">
        <v>100000</v>
      </c>
      <c r="H12" s="1" t="s">
        <v>126</v>
      </c>
      <c r="I12" s="1">
        <v>1</v>
      </c>
    </row>
    <row r="13" spans="1:11" x14ac:dyDescent="0.25">
      <c r="A13" s="1">
        <v>1</v>
      </c>
      <c r="B13" s="1">
        <v>8</v>
      </c>
      <c r="C13" s="1">
        <v>50400000</v>
      </c>
      <c r="D13" s="1">
        <v>50500000</v>
      </c>
      <c r="E13" s="1" t="s">
        <v>229</v>
      </c>
      <c r="F13" s="1">
        <v>2</v>
      </c>
      <c r="G13" s="2">
        <v>100000</v>
      </c>
      <c r="H13" s="1" t="s">
        <v>128</v>
      </c>
      <c r="I13" s="1">
        <v>1</v>
      </c>
    </row>
    <row r="14" spans="1:11" x14ac:dyDescent="0.25">
      <c r="A14" s="1">
        <v>1</v>
      </c>
      <c r="B14" s="1">
        <v>9</v>
      </c>
      <c r="C14" s="1">
        <v>61900000</v>
      </c>
      <c r="D14" s="1" t="s">
        <v>584</v>
      </c>
      <c r="E14" s="1" t="s">
        <v>951</v>
      </c>
      <c r="F14" s="1">
        <v>2</v>
      </c>
      <c r="G14" s="2">
        <v>100000</v>
      </c>
      <c r="H14" s="1" t="s">
        <v>130</v>
      </c>
      <c r="I14" s="1">
        <v>1</v>
      </c>
    </row>
    <row r="15" spans="1:11" x14ac:dyDescent="0.25">
      <c r="A15" s="1">
        <v>1</v>
      </c>
      <c r="B15" s="1">
        <v>10</v>
      </c>
      <c r="C15" s="1">
        <v>68100000</v>
      </c>
      <c r="D15" s="1">
        <v>68200000</v>
      </c>
      <c r="E15" s="1" t="s">
        <v>279</v>
      </c>
      <c r="F15" s="1">
        <v>2</v>
      </c>
      <c r="G15" s="2">
        <v>100000</v>
      </c>
      <c r="H15" s="1" t="s">
        <v>132</v>
      </c>
      <c r="I15" s="1">
        <v>1</v>
      </c>
    </row>
    <row r="16" spans="1:11" x14ac:dyDescent="0.25">
      <c r="A16" s="1">
        <v>1</v>
      </c>
      <c r="B16" s="1">
        <v>11</v>
      </c>
      <c r="C16" s="1">
        <v>86300000</v>
      </c>
      <c r="D16" s="1">
        <v>86400000</v>
      </c>
      <c r="E16" s="1" t="s">
        <v>947</v>
      </c>
      <c r="F16" s="1">
        <v>3</v>
      </c>
      <c r="G16" s="2">
        <v>100000</v>
      </c>
      <c r="H16" s="1" t="s">
        <v>135</v>
      </c>
      <c r="I16" s="1">
        <v>1</v>
      </c>
    </row>
    <row r="17" spans="1:9" x14ac:dyDescent="0.25">
      <c r="A17" s="1">
        <v>1</v>
      </c>
      <c r="B17" s="1">
        <v>12</v>
      </c>
      <c r="C17" s="1">
        <v>96500000</v>
      </c>
      <c r="D17" s="1">
        <v>96600000</v>
      </c>
      <c r="E17" s="1" t="s">
        <v>877</v>
      </c>
      <c r="F17" s="1">
        <v>2</v>
      </c>
      <c r="G17" s="2">
        <v>100000</v>
      </c>
      <c r="H17" s="1" t="s">
        <v>137</v>
      </c>
      <c r="I17" s="1">
        <v>1</v>
      </c>
    </row>
    <row r="18" spans="1:9" x14ac:dyDescent="0.25">
      <c r="A18" s="1">
        <v>1</v>
      </c>
      <c r="B18" s="1">
        <v>13</v>
      </c>
      <c r="C18" s="1">
        <v>130000000</v>
      </c>
      <c r="D18" s="1">
        <v>130100000</v>
      </c>
      <c r="E18" s="1" t="s">
        <v>952</v>
      </c>
      <c r="F18" s="1">
        <v>3</v>
      </c>
      <c r="G18" s="2">
        <v>100000</v>
      </c>
      <c r="H18" s="1" t="s">
        <v>446</v>
      </c>
      <c r="I18" s="1">
        <v>1</v>
      </c>
    </row>
    <row r="19" spans="1:9" x14ac:dyDescent="0.25">
      <c r="A19" s="1">
        <v>1</v>
      </c>
      <c r="B19" s="1">
        <v>14</v>
      </c>
      <c r="C19" s="1">
        <v>142000000</v>
      </c>
      <c r="D19" s="1">
        <v>142100000</v>
      </c>
      <c r="E19" s="1" t="s">
        <v>123</v>
      </c>
      <c r="F19" s="1">
        <v>2</v>
      </c>
      <c r="G19" s="2">
        <v>100000</v>
      </c>
      <c r="H19" s="1" t="s">
        <v>448</v>
      </c>
      <c r="I19" s="1">
        <v>1</v>
      </c>
    </row>
    <row r="20" spans="1:9" x14ac:dyDescent="0.25">
      <c r="A20" s="1">
        <v>1</v>
      </c>
      <c r="B20" s="1">
        <v>15</v>
      </c>
      <c r="C20" s="1">
        <v>143100000</v>
      </c>
      <c r="D20" s="1">
        <v>143200000</v>
      </c>
      <c r="E20" s="1" t="s">
        <v>953</v>
      </c>
      <c r="F20" s="1">
        <v>2</v>
      </c>
      <c r="G20" s="2">
        <v>100000</v>
      </c>
      <c r="H20" s="1" t="s">
        <v>594</v>
      </c>
      <c r="I20" s="1">
        <v>1</v>
      </c>
    </row>
    <row r="21" spans="1:9" x14ac:dyDescent="0.25">
      <c r="A21" s="1">
        <v>1</v>
      </c>
      <c r="B21" s="1">
        <v>16</v>
      </c>
      <c r="C21" s="1">
        <v>151500000</v>
      </c>
      <c r="D21" s="1">
        <v>151600000</v>
      </c>
      <c r="E21" s="1" t="s">
        <v>954</v>
      </c>
      <c r="F21" s="1">
        <v>2</v>
      </c>
      <c r="G21" s="2">
        <v>100000</v>
      </c>
      <c r="H21" s="1" t="s">
        <v>596</v>
      </c>
      <c r="I21" s="1">
        <v>1</v>
      </c>
    </row>
    <row r="22" spans="1:9" x14ac:dyDescent="0.25">
      <c r="A22" s="1">
        <v>1</v>
      </c>
      <c r="B22" s="1">
        <v>17</v>
      </c>
      <c r="C22" s="1">
        <v>158600000</v>
      </c>
      <c r="D22" s="1">
        <v>158700000</v>
      </c>
      <c r="E22" s="1" t="s">
        <v>154</v>
      </c>
      <c r="F22" s="1">
        <v>2</v>
      </c>
      <c r="G22" s="2">
        <v>100000</v>
      </c>
      <c r="H22" s="1" t="s">
        <v>598</v>
      </c>
      <c r="I22" s="1">
        <v>1</v>
      </c>
    </row>
    <row r="23" spans="1:9" x14ac:dyDescent="0.25">
      <c r="A23" s="1">
        <v>1</v>
      </c>
      <c r="B23" s="1">
        <v>18</v>
      </c>
      <c r="C23" s="1">
        <v>163800000</v>
      </c>
      <c r="D23" s="1">
        <v>163900000</v>
      </c>
      <c r="E23" s="1" t="s">
        <v>955</v>
      </c>
      <c r="F23" s="1">
        <v>2</v>
      </c>
      <c r="G23" s="2">
        <v>100000</v>
      </c>
      <c r="H23" s="1" t="s">
        <v>600</v>
      </c>
      <c r="I23" s="1">
        <v>1</v>
      </c>
    </row>
    <row r="24" spans="1:9" x14ac:dyDescent="0.25">
      <c r="A24" s="1">
        <v>1</v>
      </c>
      <c r="B24" s="1">
        <v>19</v>
      </c>
      <c r="C24" s="1">
        <v>165200000</v>
      </c>
      <c r="D24" s="1">
        <v>165300000</v>
      </c>
      <c r="E24" s="1" t="s">
        <v>200</v>
      </c>
      <c r="F24" s="1">
        <v>2</v>
      </c>
      <c r="G24" s="2">
        <v>100000</v>
      </c>
      <c r="H24" s="1" t="s">
        <v>602</v>
      </c>
      <c r="I24" s="1">
        <v>1</v>
      </c>
    </row>
    <row r="25" spans="1:9" x14ac:dyDescent="0.25">
      <c r="A25" s="1">
        <v>1</v>
      </c>
      <c r="B25" s="1">
        <v>20</v>
      </c>
      <c r="C25" s="1">
        <v>180300000</v>
      </c>
      <c r="D25" s="1">
        <v>180400000</v>
      </c>
      <c r="E25" s="1" t="s">
        <v>236</v>
      </c>
      <c r="F25" s="1">
        <v>2</v>
      </c>
      <c r="G25" s="2">
        <v>100000</v>
      </c>
      <c r="H25" s="1" t="s">
        <v>604</v>
      </c>
      <c r="I25" s="1">
        <v>1</v>
      </c>
    </row>
    <row r="26" spans="1:9" x14ac:dyDescent="0.25">
      <c r="A26" s="1">
        <v>1</v>
      </c>
      <c r="B26" s="1">
        <v>21</v>
      </c>
      <c r="C26" s="1">
        <v>185400000</v>
      </c>
      <c r="D26" s="1">
        <v>185500000</v>
      </c>
      <c r="E26" s="1" t="s">
        <v>341</v>
      </c>
      <c r="F26" s="1">
        <v>2</v>
      </c>
      <c r="G26" s="2">
        <v>100000</v>
      </c>
      <c r="H26" s="1" t="s">
        <v>606</v>
      </c>
      <c r="I26" s="1">
        <v>1</v>
      </c>
    </row>
    <row r="27" spans="1:9" x14ac:dyDescent="0.25">
      <c r="A27" s="1">
        <v>1</v>
      </c>
      <c r="B27" s="1">
        <v>22</v>
      </c>
      <c r="C27" s="1">
        <v>193700000</v>
      </c>
      <c r="D27" s="1">
        <v>193800000</v>
      </c>
      <c r="E27" s="1" t="s">
        <v>479</v>
      </c>
      <c r="F27" s="1">
        <v>2</v>
      </c>
      <c r="G27" s="2">
        <v>100000</v>
      </c>
      <c r="H27" s="1" t="s">
        <v>608</v>
      </c>
      <c r="I27" s="1">
        <v>1</v>
      </c>
    </row>
    <row r="28" spans="1:9" x14ac:dyDescent="0.25">
      <c r="A28" s="1">
        <v>1</v>
      </c>
      <c r="B28" s="1">
        <v>23</v>
      </c>
      <c r="C28" s="1">
        <v>198000000</v>
      </c>
      <c r="D28" s="1">
        <v>198100000</v>
      </c>
      <c r="E28" s="1" t="s">
        <v>673</v>
      </c>
      <c r="F28" s="1">
        <v>2</v>
      </c>
      <c r="G28" s="2">
        <v>100000</v>
      </c>
      <c r="H28" s="1" t="s">
        <v>610</v>
      </c>
      <c r="I28" s="1">
        <v>1</v>
      </c>
    </row>
    <row r="29" spans="1:9" x14ac:dyDescent="0.25">
      <c r="A29" s="1">
        <v>1</v>
      </c>
      <c r="B29" s="1">
        <v>24</v>
      </c>
      <c r="C29" s="1">
        <v>212500000</v>
      </c>
      <c r="D29" s="1">
        <v>212600000</v>
      </c>
      <c r="E29" s="1" t="s">
        <v>909</v>
      </c>
      <c r="F29" s="1">
        <v>2</v>
      </c>
      <c r="G29" s="2">
        <v>100000</v>
      </c>
      <c r="H29" s="1" t="s">
        <v>612</v>
      </c>
      <c r="I29" s="1">
        <v>1</v>
      </c>
    </row>
    <row r="30" spans="1:9" x14ac:dyDescent="0.25">
      <c r="A30" s="1">
        <v>1</v>
      </c>
      <c r="B30" s="1">
        <v>25</v>
      </c>
      <c r="C30" s="1">
        <v>218400000</v>
      </c>
      <c r="D30" s="1">
        <v>218500000</v>
      </c>
      <c r="E30" s="1" t="s">
        <v>956</v>
      </c>
      <c r="F30" s="1">
        <v>2</v>
      </c>
      <c r="G30" s="2">
        <v>100000</v>
      </c>
      <c r="H30" s="1" t="s">
        <v>615</v>
      </c>
      <c r="I30" s="1">
        <v>1</v>
      </c>
    </row>
    <row r="31" spans="1:9" x14ac:dyDescent="0.25">
      <c r="A31" s="1">
        <v>1</v>
      </c>
      <c r="B31" s="1">
        <v>26</v>
      </c>
      <c r="C31" s="1">
        <v>219200000</v>
      </c>
      <c r="D31" s="1">
        <v>219300000</v>
      </c>
      <c r="E31" s="1" t="s">
        <v>198</v>
      </c>
      <c r="F31" s="1">
        <v>2</v>
      </c>
      <c r="G31" s="2">
        <v>100000</v>
      </c>
      <c r="H31" s="1" t="s">
        <v>616</v>
      </c>
      <c r="I31" s="1">
        <v>1</v>
      </c>
    </row>
    <row r="32" spans="1:9" x14ac:dyDescent="0.25">
      <c r="A32" s="1">
        <v>1</v>
      </c>
      <c r="B32" s="1">
        <v>27</v>
      </c>
      <c r="C32" s="1">
        <v>226100000</v>
      </c>
      <c r="D32" s="1">
        <v>226200000</v>
      </c>
      <c r="E32" s="1" t="s">
        <v>946</v>
      </c>
      <c r="F32" s="1">
        <v>3</v>
      </c>
      <c r="G32" s="2">
        <v>100000</v>
      </c>
      <c r="H32" s="1" t="s">
        <v>617</v>
      </c>
      <c r="I32" s="1">
        <v>1</v>
      </c>
    </row>
    <row r="33" spans="1:9" x14ac:dyDescent="0.25">
      <c r="A33" s="1">
        <v>1</v>
      </c>
      <c r="B33" s="1">
        <v>28</v>
      </c>
      <c r="C33" s="1">
        <v>230000000</v>
      </c>
      <c r="D33" s="1">
        <v>230100000</v>
      </c>
      <c r="E33" s="1" t="s">
        <v>490</v>
      </c>
      <c r="F33" s="1">
        <v>2</v>
      </c>
      <c r="G33" s="2">
        <v>100000</v>
      </c>
      <c r="H33" s="1" t="s">
        <v>619</v>
      </c>
      <c r="I33" s="1">
        <v>1</v>
      </c>
    </row>
    <row r="34" spans="1:9" x14ac:dyDescent="0.25">
      <c r="A34" s="1">
        <v>1</v>
      </c>
      <c r="B34" s="1">
        <v>29</v>
      </c>
      <c r="C34" s="1">
        <v>245900000</v>
      </c>
      <c r="D34" s="1" t="s">
        <v>957</v>
      </c>
      <c r="E34" s="1" t="s">
        <v>339</v>
      </c>
      <c r="F34" s="1">
        <v>2</v>
      </c>
      <c r="G34" s="2">
        <v>100000</v>
      </c>
      <c r="H34" s="1" t="s">
        <v>621</v>
      </c>
      <c r="I34" s="1">
        <v>1</v>
      </c>
    </row>
    <row r="35" spans="1:9" x14ac:dyDescent="0.25">
      <c r="A35" s="1">
        <v>1</v>
      </c>
      <c r="B35" s="1">
        <v>30</v>
      </c>
      <c r="C35" s="1">
        <v>250300000</v>
      </c>
      <c r="D35" s="1">
        <v>250400000</v>
      </c>
      <c r="E35" s="1" t="s">
        <v>702</v>
      </c>
      <c r="F35" s="1">
        <v>2</v>
      </c>
      <c r="G35" s="2">
        <v>100000</v>
      </c>
      <c r="H35" s="1" t="s">
        <v>622</v>
      </c>
      <c r="I35" s="1">
        <v>1</v>
      </c>
    </row>
    <row r="36" spans="1:9" x14ac:dyDescent="0.25">
      <c r="A36" s="1">
        <v>1</v>
      </c>
      <c r="B36" s="1">
        <v>31</v>
      </c>
      <c r="C36" s="1">
        <v>257200000</v>
      </c>
      <c r="D36" s="1">
        <v>257300000</v>
      </c>
      <c r="E36" s="1" t="s">
        <v>958</v>
      </c>
      <c r="F36" s="1">
        <v>3</v>
      </c>
      <c r="G36" s="2">
        <v>100000</v>
      </c>
      <c r="H36" s="1" t="s">
        <v>959</v>
      </c>
      <c r="I36" s="1">
        <v>1</v>
      </c>
    </row>
    <row r="37" spans="1:9" x14ac:dyDescent="0.25">
      <c r="A37" s="1">
        <v>1</v>
      </c>
      <c r="B37" s="1">
        <v>32</v>
      </c>
      <c r="C37" s="1">
        <v>269300000</v>
      </c>
      <c r="D37" s="1">
        <v>269400000</v>
      </c>
      <c r="E37" s="1" t="s">
        <v>798</v>
      </c>
      <c r="F37" s="1">
        <v>2</v>
      </c>
      <c r="G37" s="2">
        <v>100000</v>
      </c>
      <c r="H37" s="1" t="s">
        <v>960</v>
      </c>
      <c r="I37" s="1">
        <v>1</v>
      </c>
    </row>
    <row r="38" spans="1:9" x14ac:dyDescent="0.25">
      <c r="A38" s="1">
        <v>2</v>
      </c>
      <c r="B38" s="1">
        <v>2</v>
      </c>
      <c r="C38" s="1">
        <v>3200000</v>
      </c>
      <c r="D38" s="1">
        <v>3300000</v>
      </c>
      <c r="E38" s="1" t="s">
        <v>961</v>
      </c>
      <c r="F38" s="1">
        <v>2</v>
      </c>
      <c r="G38" s="2">
        <v>100000</v>
      </c>
      <c r="H38" s="1" t="s">
        <v>141</v>
      </c>
      <c r="I38" s="1">
        <v>1</v>
      </c>
    </row>
    <row r="39" spans="1:9" x14ac:dyDescent="0.25">
      <c r="A39" s="1">
        <v>2</v>
      </c>
      <c r="B39" s="1">
        <v>3</v>
      </c>
      <c r="C39" s="1">
        <v>26000000</v>
      </c>
      <c r="D39" s="1">
        <v>26100000</v>
      </c>
      <c r="E39" s="1" t="s">
        <v>368</v>
      </c>
      <c r="F39" s="1">
        <v>4</v>
      </c>
      <c r="G39" s="2">
        <v>100000</v>
      </c>
      <c r="H39" s="1" t="s">
        <v>143</v>
      </c>
      <c r="I39" s="1">
        <v>1</v>
      </c>
    </row>
    <row r="40" spans="1:9" x14ac:dyDescent="0.25">
      <c r="A40" s="1">
        <v>2</v>
      </c>
      <c r="B40" s="1">
        <v>4</v>
      </c>
      <c r="C40" s="1">
        <v>27100000</v>
      </c>
      <c r="D40" s="1">
        <v>27200000</v>
      </c>
      <c r="E40" s="1" t="s">
        <v>962</v>
      </c>
      <c r="F40" s="1">
        <v>4</v>
      </c>
      <c r="G40" s="2">
        <v>100000</v>
      </c>
      <c r="H40" s="1" t="s">
        <v>145</v>
      </c>
      <c r="I40" s="1">
        <v>1</v>
      </c>
    </row>
    <row r="41" spans="1:9" x14ac:dyDescent="0.25">
      <c r="A41" s="1">
        <v>2</v>
      </c>
      <c r="B41" s="1">
        <v>5</v>
      </c>
      <c r="C41" s="1">
        <v>27400000</v>
      </c>
      <c r="D41" s="1">
        <v>27500000</v>
      </c>
      <c r="E41" s="1" t="s">
        <v>963</v>
      </c>
      <c r="F41" s="1">
        <v>2</v>
      </c>
      <c r="G41" s="2">
        <v>100000</v>
      </c>
      <c r="H41" s="1" t="s">
        <v>147</v>
      </c>
      <c r="I41" s="1">
        <v>1</v>
      </c>
    </row>
    <row r="42" spans="1:9" x14ac:dyDescent="0.25">
      <c r="A42" s="1">
        <v>2</v>
      </c>
      <c r="B42" s="1">
        <v>6</v>
      </c>
      <c r="C42" s="1">
        <v>29700000</v>
      </c>
      <c r="D42" s="1">
        <v>29800000</v>
      </c>
      <c r="E42" s="1" t="s">
        <v>964</v>
      </c>
      <c r="F42" s="1">
        <v>3</v>
      </c>
      <c r="G42" s="2">
        <v>100000</v>
      </c>
      <c r="H42" s="1" t="s">
        <v>149</v>
      </c>
      <c r="I42" s="1">
        <v>1</v>
      </c>
    </row>
    <row r="43" spans="1:9" x14ac:dyDescent="0.25">
      <c r="A43" s="1">
        <v>2</v>
      </c>
      <c r="B43" s="1">
        <v>7</v>
      </c>
      <c r="C43" s="1">
        <v>35900000</v>
      </c>
      <c r="D43" s="1" t="s">
        <v>965</v>
      </c>
      <c r="E43" s="1" t="s">
        <v>285</v>
      </c>
      <c r="F43" s="1">
        <v>2</v>
      </c>
      <c r="G43" s="2">
        <v>100000</v>
      </c>
      <c r="H43" s="1" t="s">
        <v>151</v>
      </c>
      <c r="I43" s="1">
        <v>1</v>
      </c>
    </row>
    <row r="44" spans="1:9" x14ac:dyDescent="0.25">
      <c r="A44" s="1">
        <v>2</v>
      </c>
      <c r="B44" s="1">
        <v>8</v>
      </c>
      <c r="C44" s="1">
        <v>39100000</v>
      </c>
      <c r="D44" s="1">
        <v>39200000</v>
      </c>
      <c r="E44" s="1" t="s">
        <v>522</v>
      </c>
      <c r="F44" s="1">
        <v>2</v>
      </c>
      <c r="G44" s="2">
        <v>100000</v>
      </c>
      <c r="H44" s="1" t="s">
        <v>153</v>
      </c>
      <c r="I44" s="1">
        <v>1</v>
      </c>
    </row>
    <row r="45" spans="1:9" x14ac:dyDescent="0.25">
      <c r="A45" s="1">
        <v>2</v>
      </c>
      <c r="B45" s="1">
        <v>9</v>
      </c>
      <c r="C45" s="1">
        <v>57800000</v>
      </c>
      <c r="D45" s="1">
        <v>57900000</v>
      </c>
      <c r="E45" s="1" t="s">
        <v>281</v>
      </c>
      <c r="F45" s="1">
        <v>2</v>
      </c>
      <c r="G45" s="2">
        <v>100000</v>
      </c>
      <c r="H45" s="1" t="s">
        <v>155</v>
      </c>
      <c r="I45" s="1">
        <v>1</v>
      </c>
    </row>
    <row r="46" spans="1:9" x14ac:dyDescent="0.25">
      <c r="A46" s="1">
        <v>2</v>
      </c>
      <c r="B46" s="1">
        <v>10</v>
      </c>
      <c r="C46" s="1">
        <v>59900000</v>
      </c>
      <c r="D46" s="2">
        <v>60000000</v>
      </c>
      <c r="E46" s="1" t="s">
        <v>966</v>
      </c>
      <c r="F46" s="1">
        <v>2</v>
      </c>
      <c r="G46" s="2">
        <v>100000</v>
      </c>
      <c r="H46" s="1" t="s">
        <v>158</v>
      </c>
      <c r="I46" s="1">
        <v>1</v>
      </c>
    </row>
    <row r="47" spans="1:9" x14ac:dyDescent="0.25">
      <c r="A47" s="1">
        <v>2</v>
      </c>
      <c r="B47" s="1">
        <v>11</v>
      </c>
      <c r="C47" s="1">
        <v>78300000</v>
      </c>
      <c r="D47" s="1">
        <v>78400000</v>
      </c>
      <c r="E47" s="1" t="s">
        <v>479</v>
      </c>
      <c r="F47" s="1">
        <v>2</v>
      </c>
      <c r="G47" s="2">
        <v>100000</v>
      </c>
      <c r="H47" s="1" t="s">
        <v>160</v>
      </c>
      <c r="I47" s="1">
        <v>1</v>
      </c>
    </row>
    <row r="48" spans="1:9" x14ac:dyDescent="0.25">
      <c r="A48" s="1">
        <v>2</v>
      </c>
      <c r="B48" s="1">
        <v>12</v>
      </c>
      <c r="C48" s="1">
        <v>87000000</v>
      </c>
      <c r="D48" s="1">
        <v>87100000</v>
      </c>
      <c r="E48" s="1" t="s">
        <v>327</v>
      </c>
      <c r="F48" s="1">
        <v>2</v>
      </c>
      <c r="G48" s="2">
        <v>100000</v>
      </c>
      <c r="H48" s="1" t="s">
        <v>162</v>
      </c>
      <c r="I48" s="1">
        <v>1</v>
      </c>
    </row>
    <row r="49" spans="1:9" x14ac:dyDescent="0.25">
      <c r="A49" s="1">
        <v>2</v>
      </c>
      <c r="B49" s="1">
        <v>13</v>
      </c>
      <c r="C49" s="1">
        <v>87700000</v>
      </c>
      <c r="D49" s="1">
        <v>87800000</v>
      </c>
      <c r="E49" s="1" t="s">
        <v>883</v>
      </c>
      <c r="F49" s="1">
        <v>2</v>
      </c>
      <c r="G49" s="2">
        <v>100000</v>
      </c>
      <c r="H49" s="1" t="s">
        <v>164</v>
      </c>
      <c r="I49" s="1">
        <v>1</v>
      </c>
    </row>
    <row r="50" spans="1:9" x14ac:dyDescent="0.25">
      <c r="A50" s="1">
        <v>2</v>
      </c>
      <c r="B50" s="1">
        <v>14</v>
      </c>
      <c r="C50" s="1">
        <v>93300000</v>
      </c>
      <c r="D50" s="1">
        <v>93400000</v>
      </c>
      <c r="E50" s="1" t="s">
        <v>967</v>
      </c>
      <c r="F50" s="1">
        <v>2</v>
      </c>
      <c r="G50" s="2">
        <v>100000</v>
      </c>
      <c r="H50" s="1" t="s">
        <v>166</v>
      </c>
      <c r="I50" s="1">
        <v>1</v>
      </c>
    </row>
    <row r="51" spans="1:9" x14ac:dyDescent="0.25">
      <c r="A51" s="1">
        <v>2</v>
      </c>
      <c r="B51" s="1">
        <v>15</v>
      </c>
      <c r="C51" s="1">
        <v>105100000</v>
      </c>
      <c r="D51" s="1">
        <v>105200000</v>
      </c>
      <c r="E51" s="1" t="s">
        <v>968</v>
      </c>
      <c r="F51" s="1">
        <v>2</v>
      </c>
      <c r="G51" s="2">
        <v>100000</v>
      </c>
      <c r="H51" s="1" t="s">
        <v>169</v>
      </c>
      <c r="I51" s="1">
        <v>1</v>
      </c>
    </row>
    <row r="52" spans="1:9" x14ac:dyDescent="0.25">
      <c r="A52" s="1">
        <v>2</v>
      </c>
      <c r="B52" s="1">
        <v>16</v>
      </c>
      <c r="C52" s="1">
        <v>115100000</v>
      </c>
      <c r="D52" s="1">
        <v>115200000</v>
      </c>
      <c r="E52" s="1" t="s">
        <v>682</v>
      </c>
      <c r="F52" s="1">
        <v>3</v>
      </c>
      <c r="G52" s="2">
        <v>100000</v>
      </c>
      <c r="H52" s="1" t="s">
        <v>171</v>
      </c>
      <c r="I52" s="1">
        <v>1</v>
      </c>
    </row>
    <row r="53" spans="1:9" x14ac:dyDescent="0.25">
      <c r="A53" s="1">
        <v>2</v>
      </c>
      <c r="B53" s="1">
        <v>17</v>
      </c>
      <c r="C53" s="1">
        <v>117600000</v>
      </c>
      <c r="D53" s="1">
        <v>117700000</v>
      </c>
      <c r="E53" s="1" t="s">
        <v>969</v>
      </c>
      <c r="F53" s="1">
        <v>2</v>
      </c>
      <c r="G53" s="2">
        <v>100000</v>
      </c>
      <c r="H53" s="1" t="s">
        <v>110</v>
      </c>
      <c r="I53" s="1">
        <v>1</v>
      </c>
    </row>
    <row r="54" spans="1:9" x14ac:dyDescent="0.25">
      <c r="A54" s="1">
        <v>2</v>
      </c>
      <c r="B54" s="1">
        <v>18</v>
      </c>
      <c r="C54" s="1">
        <v>128700000</v>
      </c>
      <c r="D54" s="1">
        <v>128800000</v>
      </c>
      <c r="E54" s="1" t="s">
        <v>635</v>
      </c>
      <c r="F54" s="1">
        <v>3</v>
      </c>
      <c r="G54" s="2">
        <v>100000</v>
      </c>
      <c r="H54" s="1" t="s">
        <v>173</v>
      </c>
      <c r="I54" s="1">
        <v>1</v>
      </c>
    </row>
    <row r="55" spans="1:9" x14ac:dyDescent="0.25">
      <c r="A55" s="1">
        <v>2</v>
      </c>
      <c r="B55" s="1">
        <v>19</v>
      </c>
      <c r="C55" s="1">
        <v>128900000</v>
      </c>
      <c r="D55" s="1" t="s">
        <v>970</v>
      </c>
      <c r="E55" s="1" t="s">
        <v>587</v>
      </c>
      <c r="F55" s="1">
        <v>2</v>
      </c>
      <c r="G55" s="2">
        <v>100000</v>
      </c>
      <c r="H55" s="1" t="s">
        <v>112</v>
      </c>
      <c r="I55" s="1">
        <v>1</v>
      </c>
    </row>
    <row r="56" spans="1:9" x14ac:dyDescent="0.25">
      <c r="A56" s="1">
        <v>2</v>
      </c>
      <c r="B56" s="1">
        <v>20</v>
      </c>
      <c r="C56" s="1">
        <v>130600000</v>
      </c>
      <c r="D56" s="1">
        <v>130700000</v>
      </c>
      <c r="E56" s="1" t="s">
        <v>971</v>
      </c>
      <c r="F56" s="1">
        <v>2</v>
      </c>
      <c r="G56" s="2">
        <v>100000</v>
      </c>
      <c r="H56" s="1" t="s">
        <v>175</v>
      </c>
      <c r="I56" s="1">
        <v>1</v>
      </c>
    </row>
    <row r="57" spans="1:9" x14ac:dyDescent="0.25">
      <c r="A57" s="1">
        <v>2</v>
      </c>
      <c r="B57" s="1">
        <v>21</v>
      </c>
      <c r="C57" s="1">
        <v>135500000</v>
      </c>
      <c r="D57" s="1">
        <v>135600000</v>
      </c>
      <c r="E57" s="1" t="s">
        <v>972</v>
      </c>
      <c r="F57" s="1">
        <v>2</v>
      </c>
      <c r="G57" s="2">
        <v>100000</v>
      </c>
      <c r="H57" s="1" t="s">
        <v>176</v>
      </c>
      <c r="I57" s="1">
        <v>1</v>
      </c>
    </row>
    <row r="58" spans="1:9" x14ac:dyDescent="0.25">
      <c r="A58" s="1">
        <v>2</v>
      </c>
      <c r="B58" s="1">
        <v>22</v>
      </c>
      <c r="C58" s="1">
        <v>143200000</v>
      </c>
      <c r="D58" s="1">
        <v>143300000</v>
      </c>
      <c r="E58" s="1" t="s">
        <v>973</v>
      </c>
      <c r="F58" s="1">
        <v>2</v>
      </c>
      <c r="G58" s="2">
        <v>100000</v>
      </c>
      <c r="H58" s="1" t="s">
        <v>178</v>
      </c>
      <c r="I58" s="1">
        <v>1</v>
      </c>
    </row>
    <row r="59" spans="1:9" x14ac:dyDescent="0.25">
      <c r="A59" s="1">
        <v>2</v>
      </c>
      <c r="B59" s="1">
        <v>23</v>
      </c>
      <c r="C59" s="1">
        <v>154000000</v>
      </c>
      <c r="D59" s="1">
        <v>154100000</v>
      </c>
      <c r="E59" s="1" t="s">
        <v>148</v>
      </c>
      <c r="F59" s="1">
        <v>2</v>
      </c>
      <c r="G59" s="2">
        <v>100000</v>
      </c>
      <c r="H59" s="1" t="s">
        <v>181</v>
      </c>
      <c r="I59" s="1">
        <v>1</v>
      </c>
    </row>
    <row r="60" spans="1:9" x14ac:dyDescent="0.25">
      <c r="A60" s="1">
        <v>2</v>
      </c>
      <c r="B60" s="1">
        <v>24</v>
      </c>
      <c r="C60" s="1">
        <v>156900000</v>
      </c>
      <c r="D60" s="1" t="s">
        <v>974</v>
      </c>
      <c r="E60" s="1" t="s">
        <v>464</v>
      </c>
      <c r="F60" s="1">
        <v>2</v>
      </c>
      <c r="G60" s="2">
        <v>100000</v>
      </c>
      <c r="H60" s="1" t="s">
        <v>183</v>
      </c>
      <c r="I60" s="1">
        <v>1</v>
      </c>
    </row>
    <row r="61" spans="1:9" x14ac:dyDescent="0.25">
      <c r="A61" s="1">
        <v>2</v>
      </c>
      <c r="B61" s="1">
        <v>25</v>
      </c>
      <c r="C61" s="1">
        <v>158600000</v>
      </c>
      <c r="D61" s="1">
        <v>158700000</v>
      </c>
      <c r="E61" s="1" t="s">
        <v>975</v>
      </c>
      <c r="F61" s="1">
        <v>2</v>
      </c>
      <c r="G61" s="2">
        <v>100000</v>
      </c>
      <c r="H61" s="1" t="s">
        <v>185</v>
      </c>
      <c r="I61" s="1">
        <v>1</v>
      </c>
    </row>
    <row r="62" spans="1:9" x14ac:dyDescent="0.25">
      <c r="A62" s="1">
        <v>2</v>
      </c>
      <c r="B62" s="1">
        <v>26</v>
      </c>
      <c r="C62" s="1">
        <v>166000000</v>
      </c>
      <c r="D62" s="1">
        <v>166100000</v>
      </c>
      <c r="E62" s="1" t="s">
        <v>186</v>
      </c>
      <c r="F62" s="1">
        <v>2</v>
      </c>
      <c r="G62" s="2">
        <v>100000</v>
      </c>
      <c r="H62" s="1" t="s">
        <v>187</v>
      </c>
      <c r="I62" s="1">
        <v>1</v>
      </c>
    </row>
    <row r="63" spans="1:9" x14ac:dyDescent="0.25">
      <c r="A63" s="1">
        <v>2</v>
      </c>
      <c r="B63" s="1">
        <v>27</v>
      </c>
      <c r="C63" s="1">
        <v>224200000</v>
      </c>
      <c r="D63" s="1">
        <v>224300000</v>
      </c>
      <c r="E63" s="1" t="s">
        <v>976</v>
      </c>
      <c r="F63" s="1">
        <v>3</v>
      </c>
      <c r="G63" s="2">
        <v>100000</v>
      </c>
      <c r="H63" s="1" t="s">
        <v>189</v>
      </c>
      <c r="I63" s="1">
        <v>1</v>
      </c>
    </row>
    <row r="64" spans="1:9" x14ac:dyDescent="0.25">
      <c r="A64" s="1">
        <v>2</v>
      </c>
      <c r="B64" s="1">
        <v>28</v>
      </c>
      <c r="C64" s="1">
        <v>227700000</v>
      </c>
      <c r="D64" s="1">
        <v>227800000</v>
      </c>
      <c r="E64" s="1" t="s">
        <v>977</v>
      </c>
      <c r="F64" s="1">
        <v>3</v>
      </c>
      <c r="G64" s="2">
        <v>100000</v>
      </c>
      <c r="H64" s="1" t="s">
        <v>191</v>
      </c>
      <c r="I64" s="1">
        <v>1</v>
      </c>
    </row>
    <row r="65" spans="1:9" x14ac:dyDescent="0.25">
      <c r="A65" s="1">
        <v>2</v>
      </c>
      <c r="B65" s="1">
        <v>29</v>
      </c>
      <c r="C65" s="1">
        <v>228000000</v>
      </c>
      <c r="D65" s="1">
        <v>228100000</v>
      </c>
      <c r="E65" s="1" t="s">
        <v>347</v>
      </c>
      <c r="F65" s="1">
        <v>2</v>
      </c>
      <c r="G65" s="2">
        <v>100000</v>
      </c>
      <c r="H65" s="1" t="s">
        <v>193</v>
      </c>
      <c r="I65" s="1">
        <v>1</v>
      </c>
    </row>
    <row r="66" spans="1:9" x14ac:dyDescent="0.25">
      <c r="A66" s="1">
        <v>2</v>
      </c>
      <c r="B66" s="1">
        <v>30</v>
      </c>
      <c r="C66" s="1">
        <v>236900000</v>
      </c>
      <c r="D66" s="1" t="s">
        <v>978</v>
      </c>
      <c r="E66" s="1" t="s">
        <v>710</v>
      </c>
      <c r="F66" s="1">
        <v>2</v>
      </c>
      <c r="G66" s="2">
        <v>100000</v>
      </c>
      <c r="H66" s="1" t="s">
        <v>979</v>
      </c>
      <c r="I66" s="1">
        <v>1</v>
      </c>
    </row>
    <row r="67" spans="1:9" x14ac:dyDescent="0.25">
      <c r="A67" s="1">
        <v>2</v>
      </c>
      <c r="B67" s="1">
        <v>31</v>
      </c>
      <c r="C67" s="1">
        <v>239200000</v>
      </c>
      <c r="D67" s="1">
        <v>239300000</v>
      </c>
      <c r="E67" s="1" t="s">
        <v>980</v>
      </c>
      <c r="F67" s="1">
        <v>2</v>
      </c>
      <c r="G67" s="2">
        <v>100000</v>
      </c>
      <c r="H67" s="1" t="s">
        <v>981</v>
      </c>
      <c r="I67" s="1">
        <v>1</v>
      </c>
    </row>
    <row r="68" spans="1:9" x14ac:dyDescent="0.25">
      <c r="A68" s="1">
        <v>2</v>
      </c>
      <c r="B68" s="1">
        <v>32</v>
      </c>
      <c r="C68" s="1">
        <v>240100000</v>
      </c>
      <c r="D68" s="1">
        <v>240200000</v>
      </c>
      <c r="E68" s="1" t="s">
        <v>520</v>
      </c>
      <c r="F68" s="1">
        <v>2</v>
      </c>
      <c r="G68" s="2">
        <v>100000</v>
      </c>
      <c r="H68" s="1" t="s">
        <v>982</v>
      </c>
      <c r="I68" s="1">
        <v>1</v>
      </c>
    </row>
    <row r="69" spans="1:9" x14ac:dyDescent="0.25">
      <c r="A69" s="1">
        <v>3</v>
      </c>
      <c r="B69" s="1">
        <v>1</v>
      </c>
      <c r="C69" s="1">
        <v>9200000</v>
      </c>
      <c r="D69" s="1">
        <v>9300000</v>
      </c>
      <c r="E69" s="1" t="s">
        <v>983</v>
      </c>
      <c r="F69" s="1">
        <v>2</v>
      </c>
      <c r="G69" s="2">
        <v>100000</v>
      </c>
      <c r="H69" s="1" t="s">
        <v>195</v>
      </c>
      <c r="I69" s="1">
        <v>1</v>
      </c>
    </row>
    <row r="70" spans="1:9" x14ac:dyDescent="0.25">
      <c r="A70" s="1">
        <v>3</v>
      </c>
      <c r="B70" s="1">
        <v>2</v>
      </c>
      <c r="C70" s="1">
        <v>19800000</v>
      </c>
      <c r="D70" s="1">
        <v>19900000</v>
      </c>
      <c r="E70" s="1" t="s">
        <v>202</v>
      </c>
      <c r="F70" s="1">
        <v>2</v>
      </c>
      <c r="G70" s="2">
        <v>100000</v>
      </c>
      <c r="H70" s="1" t="s">
        <v>197</v>
      </c>
      <c r="I70" s="1">
        <v>1</v>
      </c>
    </row>
    <row r="71" spans="1:9" x14ac:dyDescent="0.25">
      <c r="A71" s="1">
        <v>3</v>
      </c>
      <c r="B71" s="1">
        <v>3</v>
      </c>
      <c r="C71" s="1">
        <v>24000000</v>
      </c>
      <c r="D71" s="1">
        <v>24100000</v>
      </c>
      <c r="E71" s="1" t="s">
        <v>984</v>
      </c>
      <c r="F71" s="1">
        <v>2</v>
      </c>
      <c r="G71" s="2">
        <v>100000</v>
      </c>
      <c r="H71" s="1" t="s">
        <v>199</v>
      </c>
      <c r="I71" s="1">
        <v>1</v>
      </c>
    </row>
    <row r="72" spans="1:9" x14ac:dyDescent="0.25">
      <c r="A72" s="1">
        <v>3</v>
      </c>
      <c r="B72" s="1">
        <v>4</v>
      </c>
      <c r="C72" s="1">
        <v>25700000</v>
      </c>
      <c r="D72" s="1">
        <v>25800000</v>
      </c>
      <c r="E72" s="1" t="s">
        <v>755</v>
      </c>
      <c r="F72" s="1">
        <v>2</v>
      </c>
      <c r="G72" s="2">
        <v>100000</v>
      </c>
      <c r="H72" s="1" t="s">
        <v>201</v>
      </c>
      <c r="I72" s="1">
        <v>1</v>
      </c>
    </row>
    <row r="73" spans="1:9" x14ac:dyDescent="0.25">
      <c r="A73" s="1">
        <v>3</v>
      </c>
      <c r="B73" s="1">
        <v>5</v>
      </c>
      <c r="C73" s="1">
        <v>34400000</v>
      </c>
      <c r="D73" s="1">
        <v>34500000</v>
      </c>
      <c r="E73" s="1" t="s">
        <v>157</v>
      </c>
      <c r="F73" s="1">
        <v>2</v>
      </c>
      <c r="G73" s="2">
        <v>100000</v>
      </c>
      <c r="H73" s="1" t="s">
        <v>203</v>
      </c>
      <c r="I73" s="1">
        <v>1</v>
      </c>
    </row>
    <row r="74" spans="1:9" x14ac:dyDescent="0.25">
      <c r="A74" s="1">
        <v>3</v>
      </c>
      <c r="B74" s="1">
        <v>6</v>
      </c>
      <c r="C74" s="1">
        <v>34700000</v>
      </c>
      <c r="D74" s="1">
        <v>34800000</v>
      </c>
      <c r="E74" s="1" t="s">
        <v>985</v>
      </c>
      <c r="F74" s="1">
        <v>2</v>
      </c>
      <c r="G74" s="2">
        <v>100000</v>
      </c>
      <c r="H74" s="1" t="s">
        <v>205</v>
      </c>
      <c r="I74" s="1">
        <v>1</v>
      </c>
    </row>
    <row r="75" spans="1:9" x14ac:dyDescent="0.25">
      <c r="A75" s="1">
        <v>3</v>
      </c>
      <c r="B75" s="1">
        <v>7</v>
      </c>
      <c r="C75" s="1">
        <v>50100000</v>
      </c>
      <c r="D75" s="1">
        <v>50200000</v>
      </c>
      <c r="E75" s="1" t="s">
        <v>263</v>
      </c>
      <c r="F75" s="1">
        <v>2</v>
      </c>
      <c r="G75" s="2">
        <v>100000</v>
      </c>
      <c r="H75" s="1" t="s">
        <v>207</v>
      </c>
      <c r="I75" s="1">
        <v>1</v>
      </c>
    </row>
    <row r="76" spans="1:9" x14ac:dyDescent="0.25">
      <c r="A76" s="1">
        <v>3</v>
      </c>
      <c r="B76" s="1">
        <v>8</v>
      </c>
      <c r="C76" s="1">
        <v>53900000</v>
      </c>
      <c r="D76" s="1" t="s">
        <v>986</v>
      </c>
      <c r="E76" s="1" t="s">
        <v>845</v>
      </c>
      <c r="F76" s="1">
        <v>2</v>
      </c>
      <c r="G76" s="2">
        <v>100000</v>
      </c>
      <c r="H76" s="1" t="s">
        <v>209</v>
      </c>
      <c r="I76" s="1">
        <v>1</v>
      </c>
    </row>
    <row r="77" spans="1:9" x14ac:dyDescent="0.25">
      <c r="A77" s="1">
        <v>3</v>
      </c>
      <c r="B77" s="1">
        <v>9</v>
      </c>
      <c r="C77" s="1">
        <v>63900000</v>
      </c>
      <c r="D77" s="1" t="s">
        <v>987</v>
      </c>
      <c r="E77" s="1" t="s">
        <v>988</v>
      </c>
      <c r="F77" s="1">
        <v>2</v>
      </c>
      <c r="G77" s="2">
        <v>100000</v>
      </c>
      <c r="H77" s="1" t="s">
        <v>211</v>
      </c>
      <c r="I77" s="1">
        <v>1</v>
      </c>
    </row>
    <row r="78" spans="1:9" x14ac:dyDescent="0.25">
      <c r="A78" s="1">
        <v>3</v>
      </c>
      <c r="B78" s="1">
        <v>10</v>
      </c>
      <c r="C78" s="1">
        <v>69100000</v>
      </c>
      <c r="D78" s="1">
        <v>69200000</v>
      </c>
      <c r="E78" s="1" t="s">
        <v>198</v>
      </c>
      <c r="F78" s="1">
        <v>2</v>
      </c>
      <c r="G78" s="2">
        <v>100000</v>
      </c>
      <c r="H78" s="1" t="s">
        <v>212</v>
      </c>
      <c r="I78" s="1">
        <v>1</v>
      </c>
    </row>
    <row r="79" spans="1:9" x14ac:dyDescent="0.25">
      <c r="A79" s="1">
        <v>3</v>
      </c>
      <c r="B79" s="1">
        <v>11</v>
      </c>
      <c r="C79" s="1">
        <v>93000000</v>
      </c>
      <c r="D79" s="1">
        <v>93100000</v>
      </c>
      <c r="E79" s="1" t="s">
        <v>712</v>
      </c>
      <c r="F79" s="1">
        <v>2</v>
      </c>
      <c r="G79" s="2">
        <v>100000</v>
      </c>
      <c r="H79" s="1" t="s">
        <v>214</v>
      </c>
      <c r="I79" s="1">
        <v>1</v>
      </c>
    </row>
    <row r="80" spans="1:9" x14ac:dyDescent="0.25">
      <c r="A80" s="1">
        <v>3</v>
      </c>
      <c r="B80" s="1">
        <v>12</v>
      </c>
      <c r="C80" s="1">
        <v>97000000</v>
      </c>
      <c r="D80" s="1">
        <v>97100000</v>
      </c>
      <c r="E80" s="1" t="s">
        <v>876</v>
      </c>
      <c r="F80" s="1">
        <v>3</v>
      </c>
      <c r="G80" s="2">
        <v>100000</v>
      </c>
      <c r="H80" s="1" t="s">
        <v>216</v>
      </c>
      <c r="I80" s="1">
        <v>1</v>
      </c>
    </row>
    <row r="81" spans="1:9" x14ac:dyDescent="0.25">
      <c r="A81" s="1">
        <v>3</v>
      </c>
      <c r="B81" s="1">
        <v>13</v>
      </c>
      <c r="C81" s="1">
        <v>98700000</v>
      </c>
      <c r="D81" s="1">
        <v>98800000</v>
      </c>
      <c r="E81" s="1" t="s">
        <v>709</v>
      </c>
      <c r="F81" s="1">
        <v>2</v>
      </c>
      <c r="G81" s="2">
        <v>100000</v>
      </c>
      <c r="H81" s="1" t="s">
        <v>218</v>
      </c>
      <c r="I81" s="1">
        <v>1</v>
      </c>
    </row>
    <row r="82" spans="1:9" x14ac:dyDescent="0.25">
      <c r="A82" s="1">
        <v>3</v>
      </c>
      <c r="B82" s="1">
        <v>14</v>
      </c>
      <c r="C82" s="1">
        <v>103100000</v>
      </c>
      <c r="D82" s="1">
        <v>103200000</v>
      </c>
      <c r="E82" s="1" t="s">
        <v>696</v>
      </c>
      <c r="F82" s="1">
        <v>2</v>
      </c>
      <c r="G82" s="2">
        <v>100000</v>
      </c>
      <c r="H82" s="1" t="s">
        <v>220</v>
      </c>
      <c r="I82" s="1">
        <v>1</v>
      </c>
    </row>
    <row r="83" spans="1:9" x14ac:dyDescent="0.25">
      <c r="A83" s="1">
        <v>3</v>
      </c>
      <c r="B83" s="1">
        <v>15</v>
      </c>
      <c r="C83" s="1">
        <v>107900000</v>
      </c>
      <c r="D83" s="1" t="s">
        <v>989</v>
      </c>
      <c r="E83" s="1" t="s">
        <v>892</v>
      </c>
      <c r="F83" s="1">
        <v>2</v>
      </c>
      <c r="G83" s="2">
        <v>100000</v>
      </c>
      <c r="H83" s="1" t="s">
        <v>476</v>
      </c>
      <c r="I83" s="1">
        <v>1</v>
      </c>
    </row>
    <row r="84" spans="1:9" x14ac:dyDescent="0.25">
      <c r="A84" s="1">
        <v>3</v>
      </c>
      <c r="B84" s="1">
        <v>16</v>
      </c>
      <c r="C84" s="1">
        <v>116800000</v>
      </c>
      <c r="D84" s="1">
        <v>116900000</v>
      </c>
      <c r="E84" s="1" t="s">
        <v>990</v>
      </c>
      <c r="F84" s="1">
        <v>2</v>
      </c>
      <c r="G84" s="2">
        <v>100000</v>
      </c>
      <c r="H84" s="1" t="s">
        <v>867</v>
      </c>
      <c r="I84" s="1">
        <v>1</v>
      </c>
    </row>
    <row r="85" spans="1:9" x14ac:dyDescent="0.25">
      <c r="A85" s="1">
        <v>3</v>
      </c>
      <c r="B85" s="1">
        <v>18</v>
      </c>
      <c r="C85" s="1">
        <v>122000000</v>
      </c>
      <c r="D85" s="1">
        <v>122100000</v>
      </c>
      <c r="E85" s="1" t="s">
        <v>983</v>
      </c>
      <c r="F85" s="1">
        <v>2</v>
      </c>
      <c r="G85" s="2">
        <v>100000</v>
      </c>
      <c r="H85" s="1" t="s">
        <v>991</v>
      </c>
      <c r="I85" s="1">
        <v>1</v>
      </c>
    </row>
    <row r="86" spans="1:9" x14ac:dyDescent="0.25">
      <c r="A86" s="1">
        <v>3</v>
      </c>
      <c r="B86" s="1">
        <v>19</v>
      </c>
      <c r="C86" s="1">
        <v>128300000</v>
      </c>
      <c r="D86" s="1">
        <v>128400000</v>
      </c>
      <c r="E86" s="1" t="s">
        <v>458</v>
      </c>
      <c r="F86" s="1">
        <v>2</v>
      </c>
      <c r="G86" s="2">
        <v>100000</v>
      </c>
      <c r="H86" s="1" t="s">
        <v>992</v>
      </c>
      <c r="I86" s="1">
        <v>1</v>
      </c>
    </row>
    <row r="87" spans="1:9" x14ac:dyDescent="0.25">
      <c r="A87" s="1">
        <v>3</v>
      </c>
      <c r="B87" s="1">
        <v>20</v>
      </c>
      <c r="C87" s="1">
        <v>129900000</v>
      </c>
      <c r="D87" s="1" t="s">
        <v>41</v>
      </c>
      <c r="E87" s="1" t="s">
        <v>345</v>
      </c>
      <c r="F87" s="1">
        <v>3</v>
      </c>
      <c r="G87" s="2">
        <v>100000</v>
      </c>
      <c r="H87" s="1" t="s">
        <v>993</v>
      </c>
      <c r="I87" s="1">
        <v>1</v>
      </c>
    </row>
    <row r="88" spans="1:9" x14ac:dyDescent="0.25">
      <c r="A88" s="1">
        <v>3</v>
      </c>
      <c r="B88" s="1">
        <v>21</v>
      </c>
      <c r="C88" s="1">
        <v>135300000</v>
      </c>
      <c r="D88" s="1">
        <v>135400000</v>
      </c>
      <c r="E88" s="1" t="s">
        <v>852</v>
      </c>
      <c r="F88" s="1">
        <v>2</v>
      </c>
      <c r="G88" s="2">
        <v>100000</v>
      </c>
      <c r="H88" s="1" t="s">
        <v>994</v>
      </c>
      <c r="I88" s="1">
        <v>1</v>
      </c>
    </row>
    <row r="89" spans="1:9" x14ac:dyDescent="0.25">
      <c r="A89" s="1">
        <v>3</v>
      </c>
      <c r="B89" s="1">
        <v>22</v>
      </c>
      <c r="C89" s="1">
        <v>137000000</v>
      </c>
      <c r="D89" s="1">
        <v>137100000</v>
      </c>
      <c r="E89" s="1" t="s">
        <v>995</v>
      </c>
      <c r="F89" s="1">
        <v>2</v>
      </c>
      <c r="G89" s="2">
        <v>100000</v>
      </c>
      <c r="H89" s="1" t="s">
        <v>996</v>
      </c>
      <c r="I89" s="1">
        <v>1</v>
      </c>
    </row>
    <row r="90" spans="1:9" x14ac:dyDescent="0.25">
      <c r="A90" s="1">
        <v>3</v>
      </c>
      <c r="B90" s="1">
        <v>23</v>
      </c>
      <c r="C90" s="1">
        <v>146800000</v>
      </c>
      <c r="D90" s="1">
        <v>146900000</v>
      </c>
      <c r="E90" s="1" t="s">
        <v>366</v>
      </c>
      <c r="F90" s="1">
        <v>2</v>
      </c>
      <c r="G90" s="2">
        <v>100000</v>
      </c>
      <c r="H90" s="1" t="s">
        <v>997</v>
      </c>
      <c r="I90" s="1">
        <v>1</v>
      </c>
    </row>
    <row r="91" spans="1:9" x14ac:dyDescent="0.25">
      <c r="A91" s="1">
        <v>3</v>
      </c>
      <c r="B91" s="1">
        <v>24</v>
      </c>
      <c r="C91" s="1">
        <v>158900000</v>
      </c>
      <c r="D91" s="1" t="s">
        <v>472</v>
      </c>
      <c r="E91" s="1" t="s">
        <v>884</v>
      </c>
      <c r="F91" s="1">
        <v>2</v>
      </c>
      <c r="G91" s="2">
        <v>100000</v>
      </c>
      <c r="H91" s="1" t="s">
        <v>998</v>
      </c>
      <c r="I91" s="1">
        <v>1</v>
      </c>
    </row>
    <row r="92" spans="1:9" x14ac:dyDescent="0.25">
      <c r="A92" s="1">
        <v>3</v>
      </c>
      <c r="B92" s="1">
        <v>25</v>
      </c>
      <c r="C92" s="1">
        <v>159400000</v>
      </c>
      <c r="D92" s="1">
        <v>159500000</v>
      </c>
      <c r="E92" s="1" t="s">
        <v>793</v>
      </c>
      <c r="F92" s="1">
        <v>2</v>
      </c>
      <c r="G92" s="2">
        <v>100000</v>
      </c>
      <c r="H92" s="1" t="s">
        <v>999</v>
      </c>
      <c r="I92" s="1">
        <v>1</v>
      </c>
    </row>
    <row r="93" spans="1:9" x14ac:dyDescent="0.25">
      <c r="A93" s="1">
        <v>3</v>
      </c>
      <c r="B93" s="1">
        <v>26</v>
      </c>
      <c r="C93" s="1">
        <v>168800000</v>
      </c>
      <c r="D93" s="1">
        <v>168900000</v>
      </c>
      <c r="E93" s="1" t="s">
        <v>646</v>
      </c>
      <c r="F93" s="1">
        <v>2</v>
      </c>
      <c r="G93" s="2">
        <v>100000</v>
      </c>
      <c r="H93" s="1" t="s">
        <v>1000</v>
      </c>
      <c r="I93" s="1">
        <v>1</v>
      </c>
    </row>
    <row r="94" spans="1:9" x14ac:dyDescent="0.25">
      <c r="A94" s="1">
        <v>3</v>
      </c>
      <c r="B94" s="1">
        <v>27</v>
      </c>
      <c r="C94" s="1">
        <v>174100000</v>
      </c>
      <c r="D94" s="1">
        <v>174200000</v>
      </c>
      <c r="E94" s="1" t="s">
        <v>273</v>
      </c>
      <c r="F94" s="1">
        <v>2</v>
      </c>
      <c r="G94" s="2">
        <v>100000</v>
      </c>
      <c r="H94" s="1" t="s">
        <v>1001</v>
      </c>
      <c r="I94" s="1">
        <v>1</v>
      </c>
    </row>
    <row r="95" spans="1:9" x14ac:dyDescent="0.25">
      <c r="A95" s="1">
        <v>3</v>
      </c>
      <c r="B95" s="1">
        <v>28</v>
      </c>
      <c r="C95" s="1">
        <v>177200000</v>
      </c>
      <c r="D95" s="1">
        <v>177300000</v>
      </c>
      <c r="E95" s="1" t="s">
        <v>163</v>
      </c>
      <c r="F95" s="1">
        <v>2</v>
      </c>
      <c r="G95" s="2">
        <v>100000</v>
      </c>
      <c r="H95" s="1" t="s">
        <v>1002</v>
      </c>
      <c r="I95" s="1">
        <v>1</v>
      </c>
    </row>
    <row r="96" spans="1:9" x14ac:dyDescent="0.25">
      <c r="A96" s="1">
        <v>3</v>
      </c>
      <c r="B96" s="1">
        <v>29</v>
      </c>
      <c r="C96" s="1">
        <v>225800000</v>
      </c>
      <c r="D96" s="1">
        <v>225900000</v>
      </c>
      <c r="E96" s="1" t="s">
        <v>1003</v>
      </c>
      <c r="F96" s="1">
        <v>2</v>
      </c>
      <c r="G96" s="2">
        <v>100000</v>
      </c>
      <c r="H96" s="1" t="s">
        <v>1004</v>
      </c>
      <c r="I96" s="1">
        <v>1</v>
      </c>
    </row>
    <row r="97" spans="1:9" x14ac:dyDescent="0.25">
      <c r="A97" s="1">
        <v>4</v>
      </c>
      <c r="B97" s="1">
        <v>1</v>
      </c>
      <c r="C97" s="1">
        <v>3100000</v>
      </c>
      <c r="D97" s="1">
        <v>3200000</v>
      </c>
      <c r="E97" s="1" t="s">
        <v>1005</v>
      </c>
      <c r="F97" s="1">
        <v>2</v>
      </c>
      <c r="G97" s="2">
        <v>100000</v>
      </c>
      <c r="H97" s="1" t="s">
        <v>222</v>
      </c>
      <c r="I97" s="1">
        <v>1</v>
      </c>
    </row>
    <row r="98" spans="1:9" x14ac:dyDescent="0.25">
      <c r="A98" s="1">
        <v>4</v>
      </c>
      <c r="B98" s="1">
        <v>2</v>
      </c>
      <c r="C98" s="1">
        <v>15900000</v>
      </c>
      <c r="D98" s="1" t="s">
        <v>569</v>
      </c>
      <c r="E98" s="1" t="s">
        <v>215</v>
      </c>
      <c r="F98" s="1">
        <v>2</v>
      </c>
      <c r="G98" s="2">
        <v>100000</v>
      </c>
      <c r="H98" s="1" t="s">
        <v>224</v>
      </c>
      <c r="I98" s="1">
        <v>1</v>
      </c>
    </row>
    <row r="99" spans="1:9" x14ac:dyDescent="0.25">
      <c r="A99" s="1">
        <v>4</v>
      </c>
      <c r="B99" s="1">
        <v>3</v>
      </c>
      <c r="C99" s="1">
        <v>16100000</v>
      </c>
      <c r="D99" s="1">
        <v>16200000</v>
      </c>
      <c r="E99" s="1" t="s">
        <v>797</v>
      </c>
      <c r="F99" s="1">
        <v>2</v>
      </c>
      <c r="G99" s="2">
        <v>100000</v>
      </c>
      <c r="H99" s="1" t="s">
        <v>226</v>
      </c>
      <c r="I99" s="1">
        <v>1</v>
      </c>
    </row>
    <row r="100" spans="1:9" x14ac:dyDescent="0.25">
      <c r="A100" s="1">
        <v>4</v>
      </c>
      <c r="B100" s="1">
        <v>4</v>
      </c>
      <c r="C100" s="1">
        <v>38100000</v>
      </c>
      <c r="D100" s="1">
        <v>38200000</v>
      </c>
      <c r="E100" s="1" t="s">
        <v>1006</v>
      </c>
      <c r="F100" s="1">
        <v>2</v>
      </c>
      <c r="G100" s="2">
        <v>100000</v>
      </c>
      <c r="H100" s="1" t="s">
        <v>228</v>
      </c>
      <c r="I100" s="1">
        <v>1</v>
      </c>
    </row>
    <row r="101" spans="1:9" x14ac:dyDescent="0.25">
      <c r="A101" s="1">
        <v>4</v>
      </c>
      <c r="B101" s="1">
        <v>5</v>
      </c>
      <c r="C101" s="1">
        <v>38700000</v>
      </c>
      <c r="D101" s="1">
        <v>38800000</v>
      </c>
      <c r="E101" s="1" t="s">
        <v>255</v>
      </c>
      <c r="F101" s="1">
        <v>2</v>
      </c>
      <c r="G101" s="2">
        <v>100000</v>
      </c>
      <c r="H101" s="1" t="s">
        <v>230</v>
      </c>
      <c r="I101" s="1">
        <v>1</v>
      </c>
    </row>
    <row r="102" spans="1:9" x14ac:dyDescent="0.25">
      <c r="A102" s="1">
        <v>4</v>
      </c>
      <c r="B102" s="1">
        <v>6</v>
      </c>
      <c r="C102" s="1">
        <v>41700000</v>
      </c>
      <c r="D102" s="1">
        <v>41800000</v>
      </c>
      <c r="E102" s="1" t="s">
        <v>1007</v>
      </c>
      <c r="F102" s="1">
        <v>2</v>
      </c>
      <c r="G102" s="2">
        <v>100000</v>
      </c>
      <c r="H102" s="1" t="s">
        <v>232</v>
      </c>
      <c r="I102" s="1">
        <v>1</v>
      </c>
    </row>
    <row r="103" spans="1:9" x14ac:dyDescent="0.25">
      <c r="A103" s="1">
        <v>4</v>
      </c>
      <c r="B103" s="1">
        <v>7</v>
      </c>
      <c r="C103" s="1">
        <v>45900000</v>
      </c>
      <c r="D103" s="1" t="s">
        <v>568</v>
      </c>
      <c r="E103" s="1" t="s">
        <v>1008</v>
      </c>
      <c r="F103" s="1">
        <v>2</v>
      </c>
      <c r="G103" s="2">
        <v>100000</v>
      </c>
      <c r="H103" s="1" t="s">
        <v>233</v>
      </c>
      <c r="I103" s="1">
        <v>1</v>
      </c>
    </row>
    <row r="104" spans="1:9" x14ac:dyDescent="0.25">
      <c r="A104" s="1">
        <v>4</v>
      </c>
      <c r="B104" s="1">
        <v>8</v>
      </c>
      <c r="C104" s="1">
        <v>46900000</v>
      </c>
      <c r="D104" s="1" t="s">
        <v>1009</v>
      </c>
      <c r="E104" s="1" t="s">
        <v>457</v>
      </c>
      <c r="F104" s="1">
        <v>2</v>
      </c>
      <c r="G104" s="2">
        <v>100000</v>
      </c>
      <c r="H104" s="1" t="s">
        <v>657</v>
      </c>
      <c r="I104" s="1">
        <v>1</v>
      </c>
    </row>
    <row r="105" spans="1:9" x14ac:dyDescent="0.25">
      <c r="A105" s="1">
        <v>4</v>
      </c>
      <c r="B105" s="1">
        <v>9</v>
      </c>
      <c r="C105" s="1">
        <v>47300000</v>
      </c>
      <c r="D105" s="1">
        <v>47400000</v>
      </c>
      <c r="E105" s="1" t="s">
        <v>1010</v>
      </c>
      <c r="F105" s="1">
        <v>3</v>
      </c>
      <c r="G105" s="2">
        <v>100000</v>
      </c>
      <c r="H105" s="1" t="s">
        <v>575</v>
      </c>
      <c r="I105" s="1">
        <v>1</v>
      </c>
    </row>
    <row r="106" spans="1:9" x14ac:dyDescent="0.25">
      <c r="A106" s="1">
        <v>4</v>
      </c>
      <c r="B106" s="1">
        <v>10</v>
      </c>
      <c r="C106" s="1">
        <v>83100000</v>
      </c>
      <c r="D106" s="1">
        <v>83200000</v>
      </c>
      <c r="E106" s="1" t="s">
        <v>791</v>
      </c>
      <c r="F106" s="1">
        <v>2</v>
      </c>
      <c r="G106" s="2">
        <v>100000</v>
      </c>
      <c r="H106" s="1" t="s">
        <v>659</v>
      </c>
      <c r="I106" s="1">
        <v>1</v>
      </c>
    </row>
    <row r="107" spans="1:9" x14ac:dyDescent="0.25">
      <c r="A107" s="1">
        <v>4</v>
      </c>
      <c r="B107" s="1">
        <v>11</v>
      </c>
      <c r="C107" s="1">
        <v>90400000</v>
      </c>
      <c r="D107" s="1">
        <v>90500000</v>
      </c>
      <c r="E107" s="1" t="s">
        <v>277</v>
      </c>
      <c r="F107" s="1">
        <v>3</v>
      </c>
      <c r="G107" s="2">
        <v>100000</v>
      </c>
      <c r="H107" s="1" t="s">
        <v>660</v>
      </c>
      <c r="I107" s="1">
        <v>1</v>
      </c>
    </row>
    <row r="108" spans="1:9" x14ac:dyDescent="0.25">
      <c r="A108" s="1">
        <v>4</v>
      </c>
      <c r="B108" s="1">
        <v>12</v>
      </c>
      <c r="C108" s="1">
        <v>108100000</v>
      </c>
      <c r="D108" s="1">
        <v>108200000</v>
      </c>
      <c r="E108" s="1" t="s">
        <v>1011</v>
      </c>
      <c r="F108" s="1">
        <v>2</v>
      </c>
      <c r="G108" s="2">
        <v>100000</v>
      </c>
      <c r="H108" s="1" t="s">
        <v>875</v>
      </c>
      <c r="I108" s="1">
        <v>1</v>
      </c>
    </row>
    <row r="109" spans="1:9" x14ac:dyDescent="0.25">
      <c r="A109" s="1">
        <v>4</v>
      </c>
      <c r="B109" s="1">
        <v>13</v>
      </c>
      <c r="C109" s="1">
        <v>114200000</v>
      </c>
      <c r="D109" s="1">
        <v>114300000</v>
      </c>
      <c r="E109" s="1" t="s">
        <v>1012</v>
      </c>
      <c r="F109" s="1">
        <v>2</v>
      </c>
      <c r="G109" s="2">
        <v>100000</v>
      </c>
      <c r="H109" s="1" t="s">
        <v>1013</v>
      </c>
      <c r="I109" s="1">
        <v>1</v>
      </c>
    </row>
    <row r="110" spans="1:9" x14ac:dyDescent="0.25">
      <c r="A110" s="1">
        <v>5</v>
      </c>
      <c r="B110" s="1">
        <v>1</v>
      </c>
      <c r="C110" s="1">
        <v>21100000</v>
      </c>
      <c r="D110" s="1">
        <v>21200000</v>
      </c>
      <c r="E110" s="1" t="s">
        <v>1014</v>
      </c>
      <c r="F110" s="1">
        <v>2</v>
      </c>
      <c r="G110" s="2">
        <v>100000</v>
      </c>
      <c r="H110" s="1" t="s">
        <v>235</v>
      </c>
      <c r="I110" s="1">
        <v>1</v>
      </c>
    </row>
    <row r="111" spans="1:9" x14ac:dyDescent="0.25">
      <c r="A111" s="1">
        <v>5</v>
      </c>
      <c r="B111" s="1">
        <v>2</v>
      </c>
      <c r="C111" s="1">
        <v>26200000</v>
      </c>
      <c r="D111" s="1">
        <v>26300000</v>
      </c>
      <c r="E111" s="1" t="s">
        <v>595</v>
      </c>
      <c r="F111" s="1">
        <v>2</v>
      </c>
      <c r="G111" s="2">
        <v>100000</v>
      </c>
      <c r="H111" s="1" t="s">
        <v>237</v>
      </c>
      <c r="I111" s="1">
        <v>1</v>
      </c>
    </row>
    <row r="112" spans="1:9" x14ac:dyDescent="0.25">
      <c r="A112" s="1">
        <v>5</v>
      </c>
      <c r="B112" s="1">
        <v>4</v>
      </c>
      <c r="C112" s="1">
        <v>66300000</v>
      </c>
      <c r="D112" s="1">
        <v>66400000</v>
      </c>
      <c r="E112" s="1" t="s">
        <v>1015</v>
      </c>
      <c r="F112" s="1">
        <v>2</v>
      </c>
      <c r="G112" s="2">
        <v>100000</v>
      </c>
      <c r="H112" s="1" t="s">
        <v>241</v>
      </c>
      <c r="I112" s="1">
        <v>1</v>
      </c>
    </row>
    <row r="113" spans="1:9" x14ac:dyDescent="0.25">
      <c r="A113" s="1">
        <v>5</v>
      </c>
      <c r="B113" s="1">
        <v>5</v>
      </c>
      <c r="C113" s="1">
        <v>74400000</v>
      </c>
      <c r="D113" s="1">
        <v>74500000</v>
      </c>
      <c r="E113" s="1" t="s">
        <v>1016</v>
      </c>
      <c r="F113" s="1">
        <v>2</v>
      </c>
      <c r="G113" s="2">
        <v>100000</v>
      </c>
      <c r="H113" s="1" t="s">
        <v>243</v>
      </c>
      <c r="I113" s="1">
        <v>1</v>
      </c>
    </row>
    <row r="114" spans="1:9" x14ac:dyDescent="0.25">
      <c r="A114" s="1">
        <v>5</v>
      </c>
      <c r="B114" s="1">
        <v>6</v>
      </c>
      <c r="C114" s="1">
        <v>74700000</v>
      </c>
      <c r="D114" s="1">
        <v>74800000</v>
      </c>
      <c r="E114" s="1" t="s">
        <v>916</v>
      </c>
      <c r="F114" s="1">
        <v>2</v>
      </c>
      <c r="G114" s="2">
        <v>100000</v>
      </c>
      <c r="H114" s="1" t="s">
        <v>245</v>
      </c>
      <c r="I114" s="1">
        <v>1</v>
      </c>
    </row>
    <row r="115" spans="1:9" x14ac:dyDescent="0.25">
      <c r="A115" s="1">
        <v>5</v>
      </c>
      <c r="B115" s="1">
        <v>7</v>
      </c>
      <c r="C115" s="1">
        <v>89600000</v>
      </c>
      <c r="D115" s="1">
        <v>89700000</v>
      </c>
      <c r="E115" s="1" t="s">
        <v>196</v>
      </c>
      <c r="F115" s="1">
        <v>2</v>
      </c>
      <c r="G115" s="2">
        <v>100000</v>
      </c>
      <c r="H115" s="1" t="s">
        <v>247</v>
      </c>
      <c r="I115" s="1">
        <v>1</v>
      </c>
    </row>
    <row r="116" spans="1:9" x14ac:dyDescent="0.25">
      <c r="A116" s="1">
        <v>5</v>
      </c>
      <c r="B116" s="1">
        <v>8</v>
      </c>
      <c r="C116" s="1">
        <v>97900000</v>
      </c>
      <c r="D116" s="1" t="s">
        <v>1017</v>
      </c>
      <c r="E116" s="1" t="s">
        <v>1008</v>
      </c>
      <c r="F116" s="1">
        <v>2</v>
      </c>
      <c r="G116" s="2">
        <v>100000</v>
      </c>
      <c r="H116" s="1" t="s">
        <v>249</v>
      </c>
      <c r="I116" s="1">
        <v>1</v>
      </c>
    </row>
    <row r="117" spans="1:9" x14ac:dyDescent="0.25">
      <c r="A117" s="1">
        <v>5</v>
      </c>
      <c r="B117" s="1">
        <v>9</v>
      </c>
      <c r="C117" s="1">
        <v>111100000</v>
      </c>
      <c r="D117" s="1">
        <v>111200000</v>
      </c>
      <c r="E117" s="1" t="s">
        <v>1018</v>
      </c>
      <c r="F117" s="1">
        <v>2</v>
      </c>
      <c r="G117" s="2">
        <v>100000</v>
      </c>
      <c r="H117" s="1" t="s">
        <v>251</v>
      </c>
      <c r="I117" s="1">
        <v>1</v>
      </c>
    </row>
    <row r="118" spans="1:9" x14ac:dyDescent="0.25">
      <c r="A118" s="1">
        <v>6</v>
      </c>
      <c r="B118" s="1">
        <v>1</v>
      </c>
      <c r="C118" s="1">
        <v>21900000</v>
      </c>
      <c r="D118" s="1" t="s">
        <v>722</v>
      </c>
      <c r="E118" s="1" t="s">
        <v>1019</v>
      </c>
      <c r="F118" s="1">
        <v>2</v>
      </c>
      <c r="G118" s="2">
        <v>100000</v>
      </c>
      <c r="H118" s="1" t="s">
        <v>253</v>
      </c>
      <c r="I118" s="1">
        <v>1</v>
      </c>
    </row>
    <row r="119" spans="1:9" x14ac:dyDescent="0.25">
      <c r="A119" s="1">
        <v>6</v>
      </c>
      <c r="B119" s="1">
        <v>2</v>
      </c>
      <c r="C119" s="1">
        <v>24200000</v>
      </c>
      <c r="D119" s="1">
        <v>24300000</v>
      </c>
      <c r="E119" s="1" t="s">
        <v>231</v>
      </c>
      <c r="F119" s="1">
        <v>2</v>
      </c>
      <c r="G119" s="2">
        <v>100000</v>
      </c>
      <c r="H119" s="1" t="s">
        <v>489</v>
      </c>
      <c r="I119" s="1">
        <v>1</v>
      </c>
    </row>
    <row r="120" spans="1:9" x14ac:dyDescent="0.25">
      <c r="A120" s="1">
        <v>6</v>
      </c>
      <c r="B120" s="1">
        <v>3</v>
      </c>
      <c r="C120" s="1">
        <v>28100000</v>
      </c>
      <c r="D120" s="1">
        <v>28200000</v>
      </c>
      <c r="E120" s="1" t="s">
        <v>374</v>
      </c>
      <c r="F120" s="1">
        <v>2</v>
      </c>
      <c r="G120" s="2">
        <v>100000</v>
      </c>
      <c r="H120" s="1" t="s">
        <v>491</v>
      </c>
      <c r="I120" s="1">
        <v>1</v>
      </c>
    </row>
    <row r="121" spans="1:9" x14ac:dyDescent="0.25">
      <c r="A121" s="1">
        <v>6</v>
      </c>
      <c r="B121" s="1">
        <v>4</v>
      </c>
      <c r="C121" s="1">
        <v>31800000</v>
      </c>
      <c r="D121" s="1">
        <v>31900000</v>
      </c>
      <c r="E121" s="1" t="s">
        <v>1020</v>
      </c>
      <c r="F121" s="1">
        <v>2</v>
      </c>
      <c r="G121" s="2">
        <v>100000</v>
      </c>
      <c r="H121" s="1" t="s">
        <v>668</v>
      </c>
      <c r="I121" s="1">
        <v>1</v>
      </c>
    </row>
    <row r="122" spans="1:9" x14ac:dyDescent="0.25">
      <c r="A122" s="1">
        <v>6</v>
      </c>
      <c r="B122" s="1">
        <v>5</v>
      </c>
      <c r="C122" s="1">
        <v>32900000</v>
      </c>
      <c r="D122" s="1" t="s">
        <v>92</v>
      </c>
      <c r="E122" s="1" t="s">
        <v>481</v>
      </c>
      <c r="F122" s="1">
        <v>2</v>
      </c>
      <c r="G122" s="2">
        <v>100000</v>
      </c>
      <c r="H122" s="1" t="s">
        <v>670</v>
      </c>
      <c r="I122" s="1">
        <v>1</v>
      </c>
    </row>
    <row r="123" spans="1:9" x14ac:dyDescent="0.25">
      <c r="A123" s="1">
        <v>6</v>
      </c>
      <c r="B123" s="1">
        <v>6</v>
      </c>
      <c r="C123" s="1">
        <v>37700000</v>
      </c>
      <c r="D123" s="1">
        <v>37800000</v>
      </c>
      <c r="E123" s="1" t="s">
        <v>905</v>
      </c>
      <c r="F123" s="1">
        <v>2</v>
      </c>
      <c r="G123" s="2">
        <v>100000</v>
      </c>
      <c r="H123" s="1" t="s">
        <v>672</v>
      </c>
      <c r="I123" s="1">
        <v>1</v>
      </c>
    </row>
    <row r="124" spans="1:9" x14ac:dyDescent="0.25">
      <c r="A124" s="1">
        <v>6</v>
      </c>
      <c r="B124" s="1">
        <v>7</v>
      </c>
      <c r="C124" s="1">
        <v>40700000</v>
      </c>
      <c r="D124" s="1">
        <v>40800000</v>
      </c>
      <c r="E124" s="1" t="s">
        <v>1021</v>
      </c>
      <c r="F124" s="1">
        <v>2</v>
      </c>
      <c r="G124" s="2">
        <v>100000</v>
      </c>
      <c r="H124" s="1" t="s">
        <v>674</v>
      </c>
      <c r="I124" s="1">
        <v>1</v>
      </c>
    </row>
    <row r="125" spans="1:9" x14ac:dyDescent="0.25">
      <c r="A125" s="1">
        <v>6</v>
      </c>
      <c r="B125" s="1">
        <v>8</v>
      </c>
      <c r="C125" s="1">
        <v>41400000</v>
      </c>
      <c r="D125" s="1">
        <v>41500000</v>
      </c>
      <c r="E125" s="1" t="s">
        <v>975</v>
      </c>
      <c r="F125" s="1">
        <v>2</v>
      </c>
      <c r="G125" s="2">
        <v>100000</v>
      </c>
      <c r="H125" s="1" t="s">
        <v>1022</v>
      </c>
      <c r="I125" s="1">
        <v>1</v>
      </c>
    </row>
    <row r="126" spans="1:9" x14ac:dyDescent="0.25">
      <c r="A126" s="1">
        <v>6</v>
      </c>
      <c r="B126" s="1">
        <v>9</v>
      </c>
      <c r="C126" s="1">
        <v>41700000</v>
      </c>
      <c r="D126" s="1">
        <v>41800000</v>
      </c>
      <c r="E126" s="1" t="s">
        <v>1023</v>
      </c>
      <c r="F126" s="1">
        <v>2</v>
      </c>
      <c r="G126" s="2">
        <v>100000</v>
      </c>
      <c r="H126" s="1" t="s">
        <v>1024</v>
      </c>
      <c r="I126" s="1">
        <v>1</v>
      </c>
    </row>
    <row r="127" spans="1:9" x14ac:dyDescent="0.25">
      <c r="A127" s="1">
        <v>6</v>
      </c>
      <c r="B127" s="1">
        <v>10</v>
      </c>
      <c r="C127" s="1">
        <v>55500000</v>
      </c>
      <c r="D127" s="1">
        <v>55600000</v>
      </c>
      <c r="E127" s="1" t="s">
        <v>892</v>
      </c>
      <c r="F127" s="1">
        <v>2</v>
      </c>
      <c r="G127" s="2">
        <v>100000</v>
      </c>
      <c r="H127" s="1" t="s">
        <v>1025</v>
      </c>
      <c r="I127" s="1">
        <v>1</v>
      </c>
    </row>
    <row r="128" spans="1:9" x14ac:dyDescent="0.25">
      <c r="A128" s="1">
        <v>6</v>
      </c>
      <c r="B128" s="1">
        <v>11</v>
      </c>
      <c r="C128" s="1">
        <v>62800000</v>
      </c>
      <c r="D128" s="1">
        <v>62900000</v>
      </c>
      <c r="E128" s="1" t="s">
        <v>1026</v>
      </c>
      <c r="F128" s="1">
        <v>2</v>
      </c>
      <c r="G128" s="2">
        <v>100000</v>
      </c>
      <c r="H128" s="1" t="s">
        <v>1027</v>
      </c>
      <c r="I128" s="1">
        <v>1</v>
      </c>
    </row>
    <row r="129" spans="1:9" x14ac:dyDescent="0.25">
      <c r="A129" s="1">
        <v>6</v>
      </c>
      <c r="B129" s="1">
        <v>12</v>
      </c>
      <c r="C129" s="1">
        <v>66900000</v>
      </c>
      <c r="D129" s="1" t="s">
        <v>1028</v>
      </c>
      <c r="E129" s="1" t="s">
        <v>1029</v>
      </c>
      <c r="F129" s="1">
        <v>2</v>
      </c>
      <c r="G129" s="2">
        <v>100000</v>
      </c>
      <c r="H129" s="1" t="s">
        <v>1030</v>
      </c>
      <c r="I129" s="1">
        <v>1</v>
      </c>
    </row>
    <row r="130" spans="1:9" x14ac:dyDescent="0.25">
      <c r="A130" s="1">
        <v>6</v>
      </c>
      <c r="B130" s="1">
        <v>13</v>
      </c>
      <c r="C130" s="1">
        <v>70500000</v>
      </c>
      <c r="D130" s="1">
        <v>70600000</v>
      </c>
      <c r="E130" s="1" t="s">
        <v>1031</v>
      </c>
      <c r="F130" s="1">
        <v>2</v>
      </c>
      <c r="G130" s="2">
        <v>100000</v>
      </c>
      <c r="H130" s="1" t="s">
        <v>1032</v>
      </c>
      <c r="I130" s="1">
        <v>1</v>
      </c>
    </row>
    <row r="131" spans="1:9" x14ac:dyDescent="0.25">
      <c r="A131" s="1">
        <v>6</v>
      </c>
      <c r="B131" s="1">
        <v>14</v>
      </c>
      <c r="C131" s="1">
        <v>82400000</v>
      </c>
      <c r="D131" s="1">
        <v>82500000</v>
      </c>
      <c r="E131" s="1" t="s">
        <v>1007</v>
      </c>
      <c r="F131" s="1">
        <v>2</v>
      </c>
      <c r="G131" s="2">
        <v>100000</v>
      </c>
      <c r="H131" s="1" t="s">
        <v>1033</v>
      </c>
      <c r="I131" s="1">
        <v>1</v>
      </c>
    </row>
    <row r="132" spans="1:9" x14ac:dyDescent="0.25">
      <c r="A132" s="1">
        <v>6</v>
      </c>
      <c r="B132" s="1">
        <v>15</v>
      </c>
      <c r="C132" s="1">
        <v>86000000</v>
      </c>
      <c r="D132" s="1">
        <v>86100000</v>
      </c>
      <c r="E132" s="1" t="s">
        <v>208</v>
      </c>
      <c r="F132" s="1">
        <v>2</v>
      </c>
      <c r="G132" s="2">
        <v>100000</v>
      </c>
      <c r="H132" s="1" t="s">
        <v>1034</v>
      </c>
      <c r="I132" s="1">
        <v>1</v>
      </c>
    </row>
    <row r="133" spans="1:9" x14ac:dyDescent="0.25">
      <c r="A133" s="1">
        <v>6</v>
      </c>
      <c r="B133" s="1">
        <v>16</v>
      </c>
      <c r="C133" s="1">
        <v>87600000</v>
      </c>
      <c r="D133" s="1">
        <v>87700000</v>
      </c>
      <c r="E133" s="1" t="s">
        <v>117</v>
      </c>
      <c r="F133" s="1">
        <v>2</v>
      </c>
      <c r="G133" s="2">
        <v>100000</v>
      </c>
      <c r="H133" s="1" t="s">
        <v>1035</v>
      </c>
      <c r="I133" s="1">
        <v>1</v>
      </c>
    </row>
    <row r="134" spans="1:9" x14ac:dyDescent="0.25">
      <c r="A134" s="1">
        <v>6</v>
      </c>
      <c r="B134" s="1">
        <v>17</v>
      </c>
      <c r="C134" s="1">
        <v>108400000</v>
      </c>
      <c r="D134" s="1">
        <v>108500000</v>
      </c>
      <c r="E134" s="1" t="s">
        <v>962</v>
      </c>
      <c r="F134" s="1">
        <v>2</v>
      </c>
      <c r="G134" s="2">
        <v>100000</v>
      </c>
      <c r="H134" s="1" t="s">
        <v>1036</v>
      </c>
      <c r="I134" s="1">
        <v>1</v>
      </c>
    </row>
    <row r="135" spans="1:9" x14ac:dyDescent="0.25">
      <c r="A135" s="1">
        <v>6</v>
      </c>
      <c r="B135" s="1">
        <v>18</v>
      </c>
      <c r="C135" s="1">
        <v>111600000</v>
      </c>
      <c r="D135" s="1">
        <v>111700000</v>
      </c>
      <c r="E135" s="1" t="s">
        <v>1037</v>
      </c>
      <c r="F135" s="1">
        <v>2</v>
      </c>
      <c r="G135" s="2">
        <v>100000</v>
      </c>
      <c r="H135" s="1" t="s">
        <v>1038</v>
      </c>
      <c r="I135" s="1">
        <v>1</v>
      </c>
    </row>
    <row r="136" spans="1:9" x14ac:dyDescent="0.25">
      <c r="A136" s="1">
        <v>7</v>
      </c>
      <c r="B136" s="1">
        <v>1</v>
      </c>
      <c r="C136" s="1">
        <v>3300000</v>
      </c>
      <c r="D136" s="1">
        <v>3400000</v>
      </c>
      <c r="E136" s="1" t="s">
        <v>1039</v>
      </c>
      <c r="F136" s="1">
        <v>2</v>
      </c>
      <c r="G136" s="2">
        <v>100000</v>
      </c>
      <c r="H136" s="1" t="s">
        <v>254</v>
      </c>
      <c r="I136" s="1">
        <v>1</v>
      </c>
    </row>
    <row r="137" spans="1:9" x14ac:dyDescent="0.25">
      <c r="A137" s="1">
        <v>7</v>
      </c>
      <c r="B137" s="1">
        <v>2</v>
      </c>
      <c r="C137" s="1">
        <v>49500000</v>
      </c>
      <c r="D137" s="1">
        <v>49600000</v>
      </c>
      <c r="E137" s="1" t="s">
        <v>1040</v>
      </c>
      <c r="F137" s="1">
        <v>2</v>
      </c>
      <c r="G137" s="2">
        <v>100000</v>
      </c>
      <c r="H137" s="1" t="s">
        <v>256</v>
      </c>
      <c r="I137" s="1">
        <v>1</v>
      </c>
    </row>
    <row r="138" spans="1:9" x14ac:dyDescent="0.25">
      <c r="A138" s="1">
        <v>7</v>
      </c>
      <c r="B138" s="1">
        <v>3</v>
      </c>
      <c r="C138" s="1">
        <v>55700000</v>
      </c>
      <c r="D138" s="1">
        <v>55800000</v>
      </c>
      <c r="E138" s="1" t="s">
        <v>1040</v>
      </c>
      <c r="F138" s="1">
        <v>2</v>
      </c>
      <c r="G138" s="2">
        <v>100000</v>
      </c>
      <c r="H138" s="1" t="s">
        <v>258</v>
      </c>
      <c r="I138" s="1">
        <v>1</v>
      </c>
    </row>
    <row r="139" spans="1:9" x14ac:dyDescent="0.25">
      <c r="A139" s="1">
        <v>7</v>
      </c>
      <c r="B139" s="1">
        <v>4</v>
      </c>
      <c r="C139" s="1">
        <v>55900000</v>
      </c>
      <c r="D139" s="1" t="s">
        <v>431</v>
      </c>
      <c r="E139" s="1" t="s">
        <v>1041</v>
      </c>
      <c r="F139" s="1">
        <v>2</v>
      </c>
      <c r="G139" s="2">
        <v>100000</v>
      </c>
      <c r="H139" s="1" t="s">
        <v>260</v>
      </c>
      <c r="I139" s="1">
        <v>1</v>
      </c>
    </row>
    <row r="140" spans="1:9" x14ac:dyDescent="0.25">
      <c r="A140" s="1">
        <v>7</v>
      </c>
      <c r="B140" s="1">
        <v>5</v>
      </c>
      <c r="C140" s="1">
        <v>61400000</v>
      </c>
      <c r="D140" s="1">
        <v>61500000</v>
      </c>
      <c r="E140" s="1" t="s">
        <v>1042</v>
      </c>
      <c r="F140" s="1">
        <v>2</v>
      </c>
      <c r="G140" s="2">
        <v>100000</v>
      </c>
      <c r="H140" s="1" t="s">
        <v>262</v>
      </c>
      <c r="I140" s="1">
        <v>1</v>
      </c>
    </row>
    <row r="141" spans="1:9" x14ac:dyDescent="0.25">
      <c r="A141" s="1">
        <v>7</v>
      </c>
      <c r="B141" s="1">
        <v>6</v>
      </c>
      <c r="C141" s="1">
        <v>65600000</v>
      </c>
      <c r="D141" s="1">
        <v>65700000</v>
      </c>
      <c r="E141" s="1" t="s">
        <v>688</v>
      </c>
      <c r="F141" s="1">
        <v>2</v>
      </c>
      <c r="G141" s="2">
        <v>100000</v>
      </c>
      <c r="H141" s="1" t="s">
        <v>678</v>
      </c>
      <c r="I141" s="1">
        <v>1</v>
      </c>
    </row>
    <row r="142" spans="1:9" x14ac:dyDescent="0.25">
      <c r="A142" s="1">
        <v>7</v>
      </c>
      <c r="B142" s="1">
        <v>7</v>
      </c>
      <c r="C142" s="1">
        <v>104000000</v>
      </c>
      <c r="D142" s="1">
        <v>104100000</v>
      </c>
      <c r="E142" s="1" t="s">
        <v>737</v>
      </c>
      <c r="F142" s="1">
        <v>2</v>
      </c>
      <c r="G142" s="2">
        <v>100000</v>
      </c>
      <c r="H142" s="1" t="s">
        <v>680</v>
      </c>
      <c r="I142" s="1">
        <v>1</v>
      </c>
    </row>
    <row r="143" spans="1:9" x14ac:dyDescent="0.25">
      <c r="A143" s="1">
        <v>8</v>
      </c>
      <c r="B143" s="1">
        <v>1</v>
      </c>
      <c r="C143" s="1">
        <v>1300000</v>
      </c>
      <c r="D143" s="1">
        <v>1400000</v>
      </c>
      <c r="E143" s="1" t="s">
        <v>840</v>
      </c>
      <c r="F143" s="1">
        <v>2</v>
      </c>
      <c r="G143" s="2">
        <v>100000</v>
      </c>
      <c r="H143" s="1" t="s">
        <v>264</v>
      </c>
      <c r="I143" s="1">
        <v>1</v>
      </c>
    </row>
    <row r="144" spans="1:9" x14ac:dyDescent="0.25">
      <c r="A144" s="1">
        <v>8</v>
      </c>
      <c r="B144" s="1">
        <v>2</v>
      </c>
      <c r="C144" s="1">
        <v>4000000</v>
      </c>
      <c r="D144" s="1">
        <v>4100000</v>
      </c>
      <c r="E144" s="1" t="s">
        <v>1043</v>
      </c>
      <c r="F144" s="1">
        <v>2</v>
      </c>
      <c r="G144" s="2">
        <v>100000</v>
      </c>
      <c r="H144" s="1" t="s">
        <v>266</v>
      </c>
      <c r="I144" s="1">
        <v>1</v>
      </c>
    </row>
    <row r="145" spans="1:9" x14ac:dyDescent="0.25">
      <c r="A145" s="1">
        <v>8</v>
      </c>
      <c r="B145" s="1">
        <v>3</v>
      </c>
      <c r="C145" s="1">
        <v>5700000</v>
      </c>
      <c r="D145" s="1">
        <v>5800000</v>
      </c>
      <c r="E145" s="1" t="s">
        <v>447</v>
      </c>
      <c r="F145" s="1">
        <v>2</v>
      </c>
      <c r="G145" s="2">
        <v>100000</v>
      </c>
      <c r="H145" s="1" t="s">
        <v>267</v>
      </c>
      <c r="I145" s="1">
        <v>1</v>
      </c>
    </row>
    <row r="146" spans="1:9" x14ac:dyDescent="0.25">
      <c r="A146" s="1">
        <v>8</v>
      </c>
      <c r="B146" s="1">
        <v>4</v>
      </c>
      <c r="C146" s="1">
        <v>6600000</v>
      </c>
      <c r="D146" s="1">
        <v>6700000</v>
      </c>
      <c r="E146" s="1" t="s">
        <v>1044</v>
      </c>
      <c r="F146" s="1">
        <v>2</v>
      </c>
      <c r="G146" s="2">
        <v>100000</v>
      </c>
      <c r="H146" s="1" t="s">
        <v>270</v>
      </c>
      <c r="I146" s="1">
        <v>1</v>
      </c>
    </row>
    <row r="147" spans="1:9" x14ac:dyDescent="0.25">
      <c r="A147" s="1">
        <v>8</v>
      </c>
      <c r="B147" s="1">
        <v>5</v>
      </c>
      <c r="C147" s="1">
        <v>28400000</v>
      </c>
      <c r="D147" s="1">
        <v>28500000</v>
      </c>
      <c r="E147" s="1" t="s">
        <v>1045</v>
      </c>
      <c r="F147" s="1">
        <v>2</v>
      </c>
      <c r="G147" s="2">
        <v>100000</v>
      </c>
      <c r="H147" s="1" t="s">
        <v>272</v>
      </c>
      <c r="I147" s="1">
        <v>1</v>
      </c>
    </row>
    <row r="148" spans="1:9" x14ac:dyDescent="0.25">
      <c r="A148" s="1">
        <v>8</v>
      </c>
      <c r="B148" s="1">
        <v>6</v>
      </c>
      <c r="C148" s="1">
        <v>31400000</v>
      </c>
      <c r="D148" s="1">
        <v>31500000</v>
      </c>
      <c r="E148" s="1" t="s">
        <v>975</v>
      </c>
      <c r="F148" s="1">
        <v>2</v>
      </c>
      <c r="G148" s="2">
        <v>100000</v>
      </c>
      <c r="H148" s="1" t="s">
        <v>274</v>
      </c>
      <c r="I148" s="1">
        <v>1</v>
      </c>
    </row>
    <row r="149" spans="1:9" x14ac:dyDescent="0.25">
      <c r="A149" s="1">
        <v>8</v>
      </c>
      <c r="B149" s="1">
        <v>7</v>
      </c>
      <c r="C149" s="1">
        <v>33700000</v>
      </c>
      <c r="D149" s="1">
        <v>33800000</v>
      </c>
      <c r="E149" s="1" t="s">
        <v>1046</v>
      </c>
      <c r="F149" s="1">
        <v>2</v>
      </c>
      <c r="G149" s="2">
        <v>100000</v>
      </c>
      <c r="H149" s="1" t="s">
        <v>276</v>
      </c>
      <c r="I149" s="1">
        <v>1</v>
      </c>
    </row>
    <row r="150" spans="1:9" x14ac:dyDescent="0.25">
      <c r="A150" s="1">
        <v>8</v>
      </c>
      <c r="B150" s="1">
        <v>8</v>
      </c>
      <c r="C150" s="1">
        <v>35300000</v>
      </c>
      <c r="D150" s="1">
        <v>35400000</v>
      </c>
      <c r="E150" s="1" t="s">
        <v>530</v>
      </c>
      <c r="F150" s="1">
        <v>2</v>
      </c>
      <c r="G150" s="2">
        <v>100000</v>
      </c>
      <c r="H150" s="1" t="s">
        <v>278</v>
      </c>
      <c r="I150" s="1">
        <v>1</v>
      </c>
    </row>
    <row r="151" spans="1:9" x14ac:dyDescent="0.25">
      <c r="A151" s="1">
        <v>8</v>
      </c>
      <c r="B151" s="1">
        <v>9</v>
      </c>
      <c r="C151" s="1">
        <v>37500000</v>
      </c>
      <c r="D151" s="1">
        <v>37600000</v>
      </c>
      <c r="E151" s="1" t="s">
        <v>475</v>
      </c>
      <c r="F151" s="1">
        <v>2</v>
      </c>
      <c r="G151" s="2">
        <v>100000</v>
      </c>
      <c r="H151" s="1" t="s">
        <v>280</v>
      </c>
      <c r="I151" s="1">
        <v>1</v>
      </c>
    </row>
    <row r="152" spans="1:9" x14ac:dyDescent="0.25">
      <c r="A152" s="1">
        <v>8</v>
      </c>
      <c r="B152" s="1">
        <v>10</v>
      </c>
      <c r="C152" s="1">
        <v>48300000</v>
      </c>
      <c r="D152" s="1">
        <v>48400000</v>
      </c>
      <c r="E152" s="1" t="s">
        <v>1047</v>
      </c>
      <c r="F152" s="1">
        <v>2</v>
      </c>
      <c r="G152" s="2">
        <v>100000</v>
      </c>
      <c r="H152" s="1" t="s">
        <v>689</v>
      </c>
      <c r="I152" s="1">
        <v>1</v>
      </c>
    </row>
    <row r="153" spans="1:9" x14ac:dyDescent="0.25">
      <c r="A153" s="1">
        <v>8</v>
      </c>
      <c r="B153" s="1">
        <v>11</v>
      </c>
      <c r="C153" s="1">
        <v>48500000</v>
      </c>
      <c r="D153" s="1">
        <v>48600000</v>
      </c>
      <c r="E153" s="1" t="s">
        <v>597</v>
      </c>
      <c r="F153" s="1">
        <v>2</v>
      </c>
      <c r="G153" s="2">
        <v>100000</v>
      </c>
      <c r="H153" s="1" t="s">
        <v>691</v>
      </c>
      <c r="I153" s="1">
        <v>1</v>
      </c>
    </row>
    <row r="154" spans="1:9" x14ac:dyDescent="0.25">
      <c r="A154" s="1">
        <v>8</v>
      </c>
      <c r="B154" s="1">
        <v>12</v>
      </c>
      <c r="C154" s="1">
        <v>63300000</v>
      </c>
      <c r="D154" s="1">
        <v>63400000</v>
      </c>
      <c r="E154" s="1" t="s">
        <v>333</v>
      </c>
      <c r="F154" s="1">
        <v>2</v>
      </c>
      <c r="G154" s="2">
        <v>100000</v>
      </c>
      <c r="H154" s="1" t="s">
        <v>693</v>
      </c>
      <c r="I154" s="1">
        <v>1</v>
      </c>
    </row>
    <row r="155" spans="1:9" x14ac:dyDescent="0.25">
      <c r="A155" s="1">
        <v>8</v>
      </c>
      <c r="B155" s="1">
        <v>13</v>
      </c>
      <c r="C155" s="1">
        <v>68400000</v>
      </c>
      <c r="D155" s="1">
        <v>68500000</v>
      </c>
      <c r="E155" s="1" t="s">
        <v>482</v>
      </c>
      <c r="F155" s="1">
        <v>2</v>
      </c>
      <c r="G155" s="2">
        <v>100000</v>
      </c>
      <c r="H155" s="1" t="s">
        <v>695</v>
      </c>
      <c r="I155" s="1">
        <v>1</v>
      </c>
    </row>
    <row r="156" spans="1:9" x14ac:dyDescent="0.25">
      <c r="A156" s="1">
        <v>8</v>
      </c>
      <c r="B156" s="1">
        <v>14</v>
      </c>
      <c r="C156" s="1">
        <v>68900000</v>
      </c>
      <c r="D156" s="1" t="s">
        <v>268</v>
      </c>
      <c r="E156" s="1" t="s">
        <v>595</v>
      </c>
      <c r="F156" s="1">
        <v>2</v>
      </c>
      <c r="G156" s="2">
        <v>100000</v>
      </c>
      <c r="H156" s="1" t="s">
        <v>697</v>
      </c>
      <c r="I156" s="1">
        <v>1</v>
      </c>
    </row>
    <row r="157" spans="1:9" x14ac:dyDescent="0.25">
      <c r="A157" s="1">
        <v>9</v>
      </c>
      <c r="B157" s="1">
        <v>1</v>
      </c>
      <c r="C157" s="1">
        <v>3300000</v>
      </c>
      <c r="D157" s="1">
        <v>3400000</v>
      </c>
      <c r="E157" s="1" t="s">
        <v>244</v>
      </c>
      <c r="F157" s="1">
        <v>2</v>
      </c>
      <c r="G157" s="2">
        <v>100000</v>
      </c>
      <c r="H157" s="1" t="s">
        <v>282</v>
      </c>
      <c r="I157" s="1">
        <v>1</v>
      </c>
    </row>
    <row r="158" spans="1:9" x14ac:dyDescent="0.25">
      <c r="A158" s="1">
        <v>9</v>
      </c>
      <c r="B158" s="1">
        <v>2</v>
      </c>
      <c r="C158" s="1">
        <v>3600000</v>
      </c>
      <c r="D158" s="1">
        <v>3700000</v>
      </c>
      <c r="E158" s="1" t="s">
        <v>148</v>
      </c>
      <c r="F158" s="1">
        <v>2</v>
      </c>
      <c r="G158" s="2">
        <v>100000</v>
      </c>
      <c r="H158" s="1" t="s">
        <v>284</v>
      </c>
      <c r="I158" s="1">
        <v>1</v>
      </c>
    </row>
    <row r="159" spans="1:9" x14ac:dyDescent="0.25">
      <c r="A159" s="1">
        <v>9</v>
      </c>
      <c r="B159" s="1">
        <v>3</v>
      </c>
      <c r="C159" s="1">
        <v>7900000</v>
      </c>
      <c r="D159" s="2">
        <v>8000000</v>
      </c>
      <c r="E159" s="1" t="s">
        <v>364</v>
      </c>
      <c r="F159" s="1">
        <v>2</v>
      </c>
      <c r="G159" s="2">
        <v>100000</v>
      </c>
      <c r="H159" s="1" t="s">
        <v>286</v>
      </c>
      <c r="I159" s="1">
        <v>1</v>
      </c>
    </row>
    <row r="160" spans="1:9" x14ac:dyDescent="0.25">
      <c r="A160" s="1">
        <v>9</v>
      </c>
      <c r="B160" s="1">
        <v>4</v>
      </c>
      <c r="C160" s="1">
        <v>20500000</v>
      </c>
      <c r="D160" s="1">
        <v>20600000</v>
      </c>
      <c r="E160" s="1" t="s">
        <v>1048</v>
      </c>
      <c r="F160" s="1">
        <v>2</v>
      </c>
      <c r="G160" s="2">
        <v>100000</v>
      </c>
      <c r="H160" s="1" t="s">
        <v>501</v>
      </c>
      <c r="I160" s="1">
        <v>1</v>
      </c>
    </row>
    <row r="161" spans="1:9" x14ac:dyDescent="0.25">
      <c r="A161" s="1">
        <v>9</v>
      </c>
      <c r="B161" s="1">
        <v>5</v>
      </c>
      <c r="C161" s="1">
        <v>30600000</v>
      </c>
      <c r="D161" s="1">
        <v>30700000</v>
      </c>
      <c r="E161" s="1" t="s">
        <v>661</v>
      </c>
      <c r="F161" s="1">
        <v>2</v>
      </c>
      <c r="G161" s="2">
        <v>100000</v>
      </c>
      <c r="H161" s="1" t="s">
        <v>504</v>
      </c>
      <c r="I161" s="1">
        <v>1</v>
      </c>
    </row>
    <row r="162" spans="1:9" x14ac:dyDescent="0.25">
      <c r="A162" s="1">
        <v>9</v>
      </c>
      <c r="B162" s="1">
        <v>6</v>
      </c>
      <c r="C162" s="1">
        <v>41400000</v>
      </c>
      <c r="D162" s="1">
        <v>41500000</v>
      </c>
      <c r="E162" s="1" t="s">
        <v>1049</v>
      </c>
      <c r="F162" s="1">
        <v>2</v>
      </c>
      <c r="G162" s="2">
        <v>100000</v>
      </c>
      <c r="H162" s="1" t="s">
        <v>506</v>
      </c>
      <c r="I162" s="1">
        <v>1</v>
      </c>
    </row>
    <row r="163" spans="1:9" x14ac:dyDescent="0.25">
      <c r="A163" s="1">
        <v>9</v>
      </c>
      <c r="B163" s="1">
        <v>7</v>
      </c>
      <c r="C163" s="1">
        <v>67600000</v>
      </c>
      <c r="D163" s="1">
        <v>67700000</v>
      </c>
      <c r="E163" s="1" t="s">
        <v>1050</v>
      </c>
      <c r="F163" s="1">
        <v>2</v>
      </c>
      <c r="G163" s="2">
        <v>100000</v>
      </c>
      <c r="H163" s="1" t="s">
        <v>508</v>
      </c>
      <c r="I163" s="1">
        <v>1</v>
      </c>
    </row>
    <row r="164" spans="1:9" x14ac:dyDescent="0.25">
      <c r="A164" s="1">
        <v>9</v>
      </c>
      <c r="B164" s="1">
        <v>8</v>
      </c>
      <c r="C164" s="1">
        <v>73100000</v>
      </c>
      <c r="D164" s="1">
        <v>73200000</v>
      </c>
      <c r="E164" s="1" t="s">
        <v>684</v>
      </c>
      <c r="F164" s="1">
        <v>3</v>
      </c>
      <c r="G164" s="2">
        <v>100000</v>
      </c>
      <c r="H164" s="1" t="s">
        <v>510</v>
      </c>
      <c r="I164" s="1">
        <v>1</v>
      </c>
    </row>
    <row r="165" spans="1:9" x14ac:dyDescent="0.25">
      <c r="A165" s="1">
        <v>9</v>
      </c>
      <c r="B165" s="1">
        <v>9</v>
      </c>
      <c r="C165" s="1">
        <v>78600000</v>
      </c>
      <c r="D165" s="1">
        <v>78700000</v>
      </c>
      <c r="E165" s="1" t="s">
        <v>333</v>
      </c>
      <c r="F165" s="1">
        <v>3</v>
      </c>
      <c r="G165" s="2">
        <v>100000</v>
      </c>
      <c r="H165" s="1" t="s">
        <v>705</v>
      </c>
      <c r="I165" s="1">
        <v>1</v>
      </c>
    </row>
    <row r="166" spans="1:9" x14ac:dyDescent="0.25">
      <c r="A166" s="1">
        <v>10</v>
      </c>
      <c r="B166" s="1">
        <v>1</v>
      </c>
      <c r="C166" s="1">
        <v>26200000</v>
      </c>
      <c r="D166" s="1">
        <v>26300000</v>
      </c>
      <c r="E166" s="1" t="s">
        <v>532</v>
      </c>
      <c r="F166" s="1">
        <v>2</v>
      </c>
      <c r="G166" s="2">
        <v>100000</v>
      </c>
      <c r="H166" s="1" t="s">
        <v>288</v>
      </c>
      <c r="I166" s="1">
        <v>1</v>
      </c>
    </row>
    <row r="167" spans="1:9" x14ac:dyDescent="0.25">
      <c r="A167" s="1">
        <v>10</v>
      </c>
      <c r="B167" s="1">
        <v>2</v>
      </c>
      <c r="C167" s="1">
        <v>27900000</v>
      </c>
      <c r="D167" s="1" t="s">
        <v>938</v>
      </c>
      <c r="E167" s="1" t="s">
        <v>146</v>
      </c>
      <c r="F167" s="1">
        <v>2</v>
      </c>
      <c r="G167" s="2">
        <v>100000</v>
      </c>
      <c r="H167" s="1" t="s">
        <v>290</v>
      </c>
      <c r="I167" s="1">
        <v>1</v>
      </c>
    </row>
    <row r="168" spans="1:9" x14ac:dyDescent="0.25">
      <c r="A168" s="1">
        <v>10</v>
      </c>
      <c r="B168" s="1">
        <v>3</v>
      </c>
      <c r="C168" s="1">
        <v>29300000</v>
      </c>
      <c r="D168" s="1">
        <v>29400000</v>
      </c>
      <c r="E168" s="1" t="s">
        <v>451</v>
      </c>
      <c r="F168" s="1">
        <v>4</v>
      </c>
      <c r="G168" s="2">
        <v>100000</v>
      </c>
      <c r="H168" s="1" t="s">
        <v>291</v>
      </c>
      <c r="I168" s="1">
        <v>1</v>
      </c>
    </row>
    <row r="169" spans="1:9" x14ac:dyDescent="0.25">
      <c r="A169" s="1">
        <v>10</v>
      </c>
      <c r="B169" s="1">
        <v>4</v>
      </c>
      <c r="C169" s="1">
        <v>30700000</v>
      </c>
      <c r="D169" s="1">
        <v>30800000</v>
      </c>
      <c r="E169" s="1" t="s">
        <v>1051</v>
      </c>
      <c r="F169" s="1">
        <v>2</v>
      </c>
      <c r="G169" s="2">
        <v>100000</v>
      </c>
      <c r="H169" s="1" t="s">
        <v>293</v>
      </c>
      <c r="I169" s="1">
        <v>1</v>
      </c>
    </row>
    <row r="170" spans="1:9" x14ac:dyDescent="0.25">
      <c r="A170" s="1">
        <v>10</v>
      </c>
      <c r="B170" s="1">
        <v>5</v>
      </c>
      <c r="C170" s="1">
        <v>40000000</v>
      </c>
      <c r="D170" s="1">
        <v>40100000</v>
      </c>
      <c r="E170" s="1" t="s">
        <v>1052</v>
      </c>
      <c r="F170" s="1">
        <v>2</v>
      </c>
      <c r="G170" s="2">
        <v>100000</v>
      </c>
      <c r="H170" s="1" t="s">
        <v>295</v>
      </c>
      <c r="I170" s="1">
        <v>1</v>
      </c>
    </row>
    <row r="171" spans="1:9" x14ac:dyDescent="0.25">
      <c r="A171" s="1">
        <v>10</v>
      </c>
      <c r="B171" s="1">
        <v>7</v>
      </c>
      <c r="C171" s="1">
        <v>42300000</v>
      </c>
      <c r="D171" s="1">
        <v>42400000</v>
      </c>
      <c r="E171" s="1" t="s">
        <v>1053</v>
      </c>
      <c r="F171" s="1">
        <v>2</v>
      </c>
      <c r="G171" s="2">
        <v>100000</v>
      </c>
      <c r="H171" s="1" t="s">
        <v>299</v>
      </c>
      <c r="I171" s="1">
        <v>1</v>
      </c>
    </row>
    <row r="172" spans="1:9" x14ac:dyDescent="0.25">
      <c r="A172" s="1">
        <v>10</v>
      </c>
      <c r="B172" s="1">
        <v>8</v>
      </c>
      <c r="C172" s="1">
        <v>52000000</v>
      </c>
      <c r="D172" s="1">
        <v>52100000</v>
      </c>
      <c r="E172" s="1" t="s">
        <v>597</v>
      </c>
      <c r="F172" s="1">
        <v>2</v>
      </c>
      <c r="G172" s="2">
        <v>100000</v>
      </c>
      <c r="H172" s="1" t="s">
        <v>301</v>
      </c>
      <c r="I172" s="1">
        <v>1</v>
      </c>
    </row>
    <row r="173" spans="1:9" x14ac:dyDescent="0.25">
      <c r="A173" s="1">
        <v>10</v>
      </c>
      <c r="B173" s="1">
        <v>9</v>
      </c>
      <c r="C173" s="1">
        <v>54000000</v>
      </c>
      <c r="D173" s="1">
        <v>54100000</v>
      </c>
      <c r="E173" s="1" t="s">
        <v>1042</v>
      </c>
      <c r="F173" s="1">
        <v>2</v>
      </c>
      <c r="G173" s="2">
        <v>100000</v>
      </c>
      <c r="H173" s="1" t="s">
        <v>1054</v>
      </c>
      <c r="I173" s="1">
        <v>1</v>
      </c>
    </row>
    <row r="174" spans="1:9" x14ac:dyDescent="0.25">
      <c r="A174" s="1">
        <v>10</v>
      </c>
      <c r="B174" s="1">
        <v>10</v>
      </c>
      <c r="C174" s="1">
        <v>58700000</v>
      </c>
      <c r="D174" s="1">
        <v>58800000</v>
      </c>
      <c r="E174" s="1" t="s">
        <v>1055</v>
      </c>
      <c r="F174" s="1">
        <v>2</v>
      </c>
      <c r="G174" s="2">
        <v>100000</v>
      </c>
      <c r="H174" s="1" t="s">
        <v>1056</v>
      </c>
      <c r="I174" s="1">
        <v>1</v>
      </c>
    </row>
    <row r="175" spans="1:9" x14ac:dyDescent="0.25">
      <c r="A175" s="1">
        <v>10</v>
      </c>
      <c r="B175" s="1">
        <v>11</v>
      </c>
      <c r="C175" s="1">
        <v>60400000</v>
      </c>
      <c r="D175" s="1">
        <v>60500000</v>
      </c>
      <c r="E175" s="1" t="s">
        <v>988</v>
      </c>
      <c r="F175" s="1">
        <v>2</v>
      </c>
      <c r="G175" s="2">
        <v>100000</v>
      </c>
      <c r="H175" s="1" t="s">
        <v>1057</v>
      </c>
      <c r="I175" s="1">
        <v>1</v>
      </c>
    </row>
    <row r="176" spans="1:9" x14ac:dyDescent="0.25">
      <c r="A176" s="1">
        <v>10</v>
      </c>
      <c r="B176" s="1">
        <v>12</v>
      </c>
      <c r="C176" s="1">
        <v>69900000</v>
      </c>
      <c r="D176" s="2">
        <v>70000000</v>
      </c>
      <c r="E176" s="1" t="s">
        <v>168</v>
      </c>
      <c r="F176" s="1">
        <v>2</v>
      </c>
      <c r="G176" s="2">
        <v>100000</v>
      </c>
      <c r="H176" s="1" t="s">
        <v>1058</v>
      </c>
      <c r="I176" s="1">
        <v>1</v>
      </c>
    </row>
    <row r="177" spans="1:9" x14ac:dyDescent="0.25">
      <c r="A177" s="1">
        <v>10</v>
      </c>
      <c r="B177" s="1">
        <v>13</v>
      </c>
      <c r="C177" s="1">
        <v>72600000</v>
      </c>
      <c r="D177" s="1">
        <v>72700000</v>
      </c>
      <c r="E177" s="1" t="s">
        <v>296</v>
      </c>
      <c r="F177" s="1">
        <v>2</v>
      </c>
      <c r="G177" s="2">
        <v>100000</v>
      </c>
      <c r="H177" s="1" t="s">
        <v>1059</v>
      </c>
      <c r="I177" s="1">
        <v>1</v>
      </c>
    </row>
    <row r="178" spans="1:9" x14ac:dyDescent="0.25">
      <c r="A178" s="1">
        <v>10</v>
      </c>
      <c r="B178" s="1">
        <v>14</v>
      </c>
      <c r="C178" s="1">
        <v>83800000</v>
      </c>
      <c r="D178" s="1">
        <v>83900000</v>
      </c>
      <c r="E178" s="1" t="s">
        <v>1060</v>
      </c>
      <c r="F178" s="1">
        <v>2</v>
      </c>
      <c r="G178" s="2">
        <v>100000</v>
      </c>
      <c r="H178" s="1" t="s">
        <v>1061</v>
      </c>
      <c r="I178" s="1">
        <v>1</v>
      </c>
    </row>
    <row r="179" spans="1:9" x14ac:dyDescent="0.25">
      <c r="A179" s="1">
        <v>10</v>
      </c>
      <c r="B179" s="1">
        <v>15</v>
      </c>
      <c r="C179" s="1">
        <v>86000000</v>
      </c>
      <c r="D179" s="1">
        <v>86100000</v>
      </c>
      <c r="E179" s="1" t="s">
        <v>1062</v>
      </c>
      <c r="F179" s="1">
        <v>2</v>
      </c>
      <c r="G179" s="2">
        <v>100000</v>
      </c>
      <c r="H179" s="1" t="s">
        <v>1063</v>
      </c>
      <c r="I179" s="1">
        <v>1</v>
      </c>
    </row>
    <row r="180" spans="1:9" x14ac:dyDescent="0.25">
      <c r="A180" s="1">
        <v>10</v>
      </c>
      <c r="B180" s="1">
        <v>16</v>
      </c>
      <c r="C180" s="1">
        <v>90700000</v>
      </c>
      <c r="D180" s="1">
        <v>90800000</v>
      </c>
      <c r="E180" s="1" t="s">
        <v>1064</v>
      </c>
      <c r="F180" s="1">
        <v>2</v>
      </c>
      <c r="G180" s="2">
        <v>100000</v>
      </c>
      <c r="H180" s="1" t="s">
        <v>1065</v>
      </c>
      <c r="I180" s="1">
        <v>1</v>
      </c>
    </row>
    <row r="181" spans="1:9" x14ac:dyDescent="0.25">
      <c r="A181" s="1">
        <v>11</v>
      </c>
      <c r="B181" s="1">
        <v>1</v>
      </c>
      <c r="C181" s="1">
        <v>5800000</v>
      </c>
      <c r="D181" s="1">
        <v>5900000</v>
      </c>
      <c r="E181" s="1" t="s">
        <v>1066</v>
      </c>
      <c r="F181" s="1">
        <v>2</v>
      </c>
      <c r="G181" s="2">
        <v>100000</v>
      </c>
      <c r="H181" s="1" t="s">
        <v>303</v>
      </c>
      <c r="I181" s="1">
        <v>1</v>
      </c>
    </row>
    <row r="182" spans="1:9" x14ac:dyDescent="0.25">
      <c r="A182" s="1">
        <v>12</v>
      </c>
      <c r="B182" s="1">
        <v>1</v>
      </c>
      <c r="C182" s="1">
        <v>13400000</v>
      </c>
      <c r="D182" s="1">
        <v>13500000</v>
      </c>
      <c r="E182" s="1" t="s">
        <v>667</v>
      </c>
      <c r="F182" s="1">
        <v>2</v>
      </c>
      <c r="G182" s="2">
        <v>100000</v>
      </c>
      <c r="H182" s="1" t="s">
        <v>305</v>
      </c>
      <c r="I182" s="1">
        <v>1</v>
      </c>
    </row>
    <row r="183" spans="1:9" x14ac:dyDescent="0.25">
      <c r="A183" s="1">
        <v>12</v>
      </c>
      <c r="B183" s="1">
        <v>2</v>
      </c>
      <c r="C183" s="1">
        <v>17500000</v>
      </c>
      <c r="D183" s="1">
        <v>17600000</v>
      </c>
      <c r="E183" s="1" t="s">
        <v>864</v>
      </c>
      <c r="F183" s="1">
        <v>2</v>
      </c>
      <c r="G183" s="2">
        <v>100000</v>
      </c>
      <c r="H183" s="1" t="s">
        <v>307</v>
      </c>
      <c r="I183" s="1">
        <v>1</v>
      </c>
    </row>
    <row r="184" spans="1:9" x14ac:dyDescent="0.25">
      <c r="A184" s="1">
        <v>12</v>
      </c>
      <c r="B184" s="1">
        <v>3</v>
      </c>
      <c r="C184" s="1">
        <v>24200000</v>
      </c>
      <c r="D184" s="1">
        <v>24300000</v>
      </c>
      <c r="E184" s="1" t="s">
        <v>918</v>
      </c>
      <c r="F184" s="1">
        <v>2</v>
      </c>
      <c r="G184" s="2">
        <v>100000</v>
      </c>
      <c r="H184" s="1" t="s">
        <v>309</v>
      </c>
      <c r="I184" s="1">
        <v>1</v>
      </c>
    </row>
    <row r="185" spans="1:9" x14ac:dyDescent="0.25">
      <c r="A185" s="1">
        <v>12</v>
      </c>
      <c r="B185" s="1">
        <v>4</v>
      </c>
      <c r="C185" s="1">
        <v>53400000</v>
      </c>
      <c r="D185" s="1">
        <v>53500000</v>
      </c>
      <c r="E185" s="1" t="s">
        <v>637</v>
      </c>
      <c r="F185" s="1">
        <v>2</v>
      </c>
      <c r="G185" s="2">
        <v>100000</v>
      </c>
      <c r="H185" s="1" t="s">
        <v>311</v>
      </c>
      <c r="I185" s="1">
        <v>1</v>
      </c>
    </row>
    <row r="186" spans="1:9" x14ac:dyDescent="0.25">
      <c r="A186" s="1">
        <v>12</v>
      </c>
      <c r="B186" s="1">
        <v>5</v>
      </c>
      <c r="C186" s="1">
        <v>55100000</v>
      </c>
      <c r="D186" s="1">
        <v>55200000</v>
      </c>
      <c r="E186" s="1" t="s">
        <v>675</v>
      </c>
      <c r="F186" s="1">
        <v>2</v>
      </c>
      <c r="G186" s="2">
        <v>100000</v>
      </c>
      <c r="H186" s="1" t="s">
        <v>719</v>
      </c>
      <c r="I186" s="1">
        <v>1</v>
      </c>
    </row>
    <row r="187" spans="1:9" x14ac:dyDescent="0.25">
      <c r="A187" s="1">
        <v>12</v>
      </c>
      <c r="B187" s="1">
        <v>6</v>
      </c>
      <c r="C187" s="1">
        <v>59300000</v>
      </c>
      <c r="D187" s="1">
        <v>59400000</v>
      </c>
      <c r="E187" s="1" t="s">
        <v>1067</v>
      </c>
      <c r="F187" s="1">
        <v>2</v>
      </c>
      <c r="G187" s="2">
        <v>100000</v>
      </c>
      <c r="H187" s="1" t="s">
        <v>721</v>
      </c>
      <c r="I187" s="1">
        <v>1</v>
      </c>
    </row>
    <row r="188" spans="1:9" x14ac:dyDescent="0.25">
      <c r="A188" s="1">
        <v>12</v>
      </c>
      <c r="B188" s="1">
        <v>7</v>
      </c>
      <c r="C188" s="1">
        <v>63500000</v>
      </c>
      <c r="D188" s="1">
        <v>63600000</v>
      </c>
      <c r="E188" s="1" t="s">
        <v>623</v>
      </c>
      <c r="F188" s="1">
        <v>2</v>
      </c>
      <c r="G188" s="2">
        <v>100000</v>
      </c>
      <c r="H188" s="1" t="s">
        <v>1068</v>
      </c>
      <c r="I188" s="1">
        <v>1</v>
      </c>
    </row>
    <row r="189" spans="1:9" x14ac:dyDescent="0.25">
      <c r="A189" s="1">
        <v>12</v>
      </c>
      <c r="B189" s="1">
        <v>8</v>
      </c>
      <c r="C189" s="1">
        <v>64200000</v>
      </c>
      <c r="D189" s="1">
        <v>64300000</v>
      </c>
      <c r="E189" s="1" t="s">
        <v>1069</v>
      </c>
      <c r="F189" s="1">
        <v>2</v>
      </c>
      <c r="G189" s="2">
        <v>100000</v>
      </c>
      <c r="H189" s="1" t="s">
        <v>1070</v>
      </c>
      <c r="I189" s="1">
        <v>1</v>
      </c>
    </row>
    <row r="190" spans="1:9" x14ac:dyDescent="0.25">
      <c r="A190" s="1">
        <v>12</v>
      </c>
      <c r="B190" s="1">
        <v>9</v>
      </c>
      <c r="C190" s="1">
        <v>65600000</v>
      </c>
      <c r="D190" s="1">
        <v>65700000</v>
      </c>
      <c r="E190" s="1" t="s">
        <v>664</v>
      </c>
      <c r="F190" s="1">
        <v>2</v>
      </c>
      <c r="G190" s="2">
        <v>100000</v>
      </c>
      <c r="H190" s="1" t="s">
        <v>1071</v>
      </c>
      <c r="I190" s="1">
        <v>1</v>
      </c>
    </row>
    <row r="191" spans="1:9" x14ac:dyDescent="0.25">
      <c r="A191" s="1">
        <v>13</v>
      </c>
      <c r="B191" s="1">
        <v>1</v>
      </c>
      <c r="C191" s="1">
        <v>22100000</v>
      </c>
      <c r="D191" s="1">
        <v>22200000</v>
      </c>
      <c r="E191" s="1" t="s">
        <v>954</v>
      </c>
      <c r="F191" s="1">
        <v>2</v>
      </c>
      <c r="G191" s="2">
        <v>100000</v>
      </c>
      <c r="H191" s="1" t="s">
        <v>313</v>
      </c>
      <c r="I191" s="1">
        <v>1</v>
      </c>
    </row>
    <row r="192" spans="1:9" x14ac:dyDescent="0.25">
      <c r="A192" s="1">
        <v>13</v>
      </c>
      <c r="B192" s="1">
        <v>2</v>
      </c>
      <c r="C192" s="1">
        <v>22400000</v>
      </c>
      <c r="D192" s="1">
        <v>22500000</v>
      </c>
      <c r="E192" s="1" t="s">
        <v>1072</v>
      </c>
      <c r="F192" s="1">
        <v>2</v>
      </c>
      <c r="G192" s="2">
        <v>100000</v>
      </c>
      <c r="H192" s="1" t="s">
        <v>315</v>
      </c>
      <c r="I192" s="1">
        <v>1</v>
      </c>
    </row>
    <row r="193" spans="1:9" x14ac:dyDescent="0.25">
      <c r="A193" s="1">
        <v>13</v>
      </c>
      <c r="B193" s="1">
        <v>3</v>
      </c>
      <c r="C193" s="1">
        <v>34200000</v>
      </c>
      <c r="D193" s="1">
        <v>34300000</v>
      </c>
      <c r="E193" s="1" t="s">
        <v>1073</v>
      </c>
      <c r="F193" s="1">
        <v>2</v>
      </c>
      <c r="G193" s="2">
        <v>100000</v>
      </c>
      <c r="H193" s="1" t="s">
        <v>317</v>
      </c>
      <c r="I193" s="1">
        <v>1</v>
      </c>
    </row>
    <row r="194" spans="1:9" x14ac:dyDescent="0.25">
      <c r="A194" s="1">
        <v>13</v>
      </c>
      <c r="B194" s="1">
        <v>4</v>
      </c>
      <c r="C194" s="1">
        <v>48100000</v>
      </c>
      <c r="D194" s="1">
        <v>48200000</v>
      </c>
      <c r="E194" s="1" t="s">
        <v>473</v>
      </c>
      <c r="F194" s="1">
        <v>3</v>
      </c>
      <c r="G194" s="2">
        <v>100000</v>
      </c>
      <c r="H194" s="1" t="s">
        <v>318</v>
      </c>
      <c r="I194" s="1">
        <v>1</v>
      </c>
    </row>
    <row r="195" spans="1:9" x14ac:dyDescent="0.25">
      <c r="A195" s="1">
        <v>13</v>
      </c>
      <c r="B195" s="1">
        <v>5</v>
      </c>
      <c r="C195" s="1">
        <v>68900000</v>
      </c>
      <c r="D195" s="1" t="s">
        <v>268</v>
      </c>
      <c r="E195" s="1" t="s">
        <v>675</v>
      </c>
      <c r="F195" s="1">
        <v>2</v>
      </c>
      <c r="G195" s="2">
        <v>100000</v>
      </c>
      <c r="H195" s="1" t="s">
        <v>320</v>
      </c>
      <c r="I195" s="1">
        <v>1</v>
      </c>
    </row>
    <row r="196" spans="1:9" x14ac:dyDescent="0.25">
      <c r="A196" s="1">
        <v>14</v>
      </c>
      <c r="B196" s="1">
        <v>1</v>
      </c>
      <c r="C196" s="1">
        <v>31700000</v>
      </c>
      <c r="D196" s="1">
        <v>31800000</v>
      </c>
      <c r="E196" s="1" t="s">
        <v>715</v>
      </c>
      <c r="F196" s="1">
        <v>3</v>
      </c>
      <c r="G196" s="2">
        <v>100000</v>
      </c>
      <c r="H196" s="1" t="s">
        <v>322</v>
      </c>
      <c r="I196" s="1">
        <v>1</v>
      </c>
    </row>
    <row r="197" spans="1:9" x14ac:dyDescent="0.25">
      <c r="A197" s="1">
        <v>15</v>
      </c>
      <c r="B197" s="1">
        <v>1</v>
      </c>
      <c r="C197" s="1">
        <v>1500000</v>
      </c>
      <c r="D197" s="1">
        <v>1600000</v>
      </c>
      <c r="E197" s="1" t="s">
        <v>589</v>
      </c>
      <c r="F197" s="1">
        <v>2</v>
      </c>
      <c r="G197" s="2">
        <v>100000</v>
      </c>
      <c r="H197" s="1" t="s">
        <v>324</v>
      </c>
      <c r="I197" s="1">
        <v>1</v>
      </c>
    </row>
    <row r="198" spans="1:9" x14ac:dyDescent="0.25">
      <c r="A198" s="1">
        <v>15</v>
      </c>
      <c r="B198" s="1">
        <v>2</v>
      </c>
      <c r="C198" s="1">
        <v>16000000</v>
      </c>
      <c r="D198" s="1">
        <v>16100000</v>
      </c>
      <c r="E198" s="1" t="s">
        <v>353</v>
      </c>
      <c r="F198" s="1">
        <v>2</v>
      </c>
      <c r="G198" s="2">
        <v>100000</v>
      </c>
      <c r="H198" s="1" t="s">
        <v>326</v>
      </c>
      <c r="I198" s="1">
        <v>1</v>
      </c>
    </row>
    <row r="199" spans="1:9" x14ac:dyDescent="0.25">
      <c r="A199" s="1">
        <v>15</v>
      </c>
      <c r="B199" s="1">
        <v>3</v>
      </c>
      <c r="C199" s="1">
        <v>42300000</v>
      </c>
      <c r="D199" s="1">
        <v>42400000</v>
      </c>
      <c r="E199" s="1" t="s">
        <v>1074</v>
      </c>
      <c r="F199" s="1">
        <v>2</v>
      </c>
      <c r="G199" s="2">
        <v>100000</v>
      </c>
      <c r="H199" s="1" t="s">
        <v>328</v>
      </c>
      <c r="I199" s="1">
        <v>1</v>
      </c>
    </row>
    <row r="200" spans="1:9" x14ac:dyDescent="0.25">
      <c r="A200" s="1">
        <v>15</v>
      </c>
      <c r="B200" s="1">
        <v>4</v>
      </c>
      <c r="C200" s="1">
        <v>49200000</v>
      </c>
      <c r="D200" s="1">
        <v>49300000</v>
      </c>
      <c r="E200" s="1" t="s">
        <v>1075</v>
      </c>
      <c r="F200" s="1">
        <v>2</v>
      </c>
      <c r="G200" s="2">
        <v>100000</v>
      </c>
      <c r="H200" s="1" t="s">
        <v>521</v>
      </c>
      <c r="I200" s="1">
        <v>1</v>
      </c>
    </row>
    <row r="201" spans="1:9" x14ac:dyDescent="0.25">
      <c r="A201" s="1">
        <v>15</v>
      </c>
      <c r="B201" s="1">
        <v>5</v>
      </c>
      <c r="C201" s="1">
        <v>61700000</v>
      </c>
      <c r="D201" s="1">
        <v>61800000</v>
      </c>
      <c r="E201" s="1" t="s">
        <v>861</v>
      </c>
      <c r="F201" s="1">
        <v>2</v>
      </c>
      <c r="G201" s="2">
        <v>100000</v>
      </c>
      <c r="H201" s="1" t="s">
        <v>741</v>
      </c>
      <c r="I201" s="1">
        <v>1</v>
      </c>
    </row>
    <row r="202" spans="1:9" x14ac:dyDescent="0.25">
      <c r="A202" s="1">
        <v>15</v>
      </c>
      <c r="B202" s="1">
        <v>6</v>
      </c>
      <c r="C202" s="1">
        <v>72200000</v>
      </c>
      <c r="D202" s="1">
        <v>72300000</v>
      </c>
      <c r="E202" s="1" t="s">
        <v>529</v>
      </c>
      <c r="F202" s="1">
        <v>2</v>
      </c>
      <c r="G202" s="2">
        <v>100000</v>
      </c>
      <c r="H202" s="1" t="s">
        <v>742</v>
      </c>
      <c r="I202" s="1">
        <v>1</v>
      </c>
    </row>
    <row r="203" spans="1:9" x14ac:dyDescent="0.25">
      <c r="A203" s="1">
        <v>16</v>
      </c>
      <c r="B203" s="1">
        <v>1</v>
      </c>
      <c r="C203" s="1">
        <v>14700000</v>
      </c>
      <c r="D203" s="1">
        <v>14800000</v>
      </c>
      <c r="E203" s="1" t="s">
        <v>1076</v>
      </c>
      <c r="F203" s="1">
        <v>2</v>
      </c>
      <c r="G203" s="2">
        <v>100000</v>
      </c>
      <c r="H203" s="1" t="s">
        <v>330</v>
      </c>
      <c r="I203" s="1">
        <v>1</v>
      </c>
    </row>
    <row r="204" spans="1:9" x14ac:dyDescent="0.25">
      <c r="A204" s="1">
        <v>16</v>
      </c>
      <c r="B204" s="1">
        <v>2</v>
      </c>
      <c r="C204" s="1">
        <v>17700000</v>
      </c>
      <c r="D204" s="1">
        <v>17800000</v>
      </c>
      <c r="E204" s="1" t="s">
        <v>1077</v>
      </c>
      <c r="F204" s="1">
        <v>2</v>
      </c>
      <c r="G204" s="2">
        <v>100000</v>
      </c>
      <c r="H204" s="1" t="s">
        <v>332</v>
      </c>
      <c r="I204" s="1">
        <v>1</v>
      </c>
    </row>
    <row r="205" spans="1:9" x14ac:dyDescent="0.25">
      <c r="A205" s="1">
        <v>16</v>
      </c>
      <c r="B205" s="1">
        <v>3</v>
      </c>
      <c r="C205" s="1">
        <v>18800000</v>
      </c>
      <c r="D205" s="1">
        <v>18900000</v>
      </c>
      <c r="E205" s="1" t="s">
        <v>335</v>
      </c>
      <c r="F205" s="1">
        <v>2</v>
      </c>
      <c r="G205" s="2">
        <v>100000</v>
      </c>
      <c r="H205" s="1" t="s">
        <v>334</v>
      </c>
      <c r="I205" s="1">
        <v>1</v>
      </c>
    </row>
    <row r="206" spans="1:9" x14ac:dyDescent="0.25">
      <c r="A206" s="1">
        <v>16</v>
      </c>
      <c r="B206" s="1">
        <v>4</v>
      </c>
      <c r="C206" s="1">
        <v>26600000</v>
      </c>
      <c r="D206" s="1">
        <v>26700000</v>
      </c>
      <c r="E206" s="1" t="s">
        <v>703</v>
      </c>
      <c r="F206" s="1">
        <v>2</v>
      </c>
      <c r="G206" s="2">
        <v>100000</v>
      </c>
      <c r="H206" s="1" t="s">
        <v>336</v>
      </c>
      <c r="I206" s="1">
        <v>1</v>
      </c>
    </row>
    <row r="207" spans="1:9" x14ac:dyDescent="0.25">
      <c r="A207" s="1">
        <v>16</v>
      </c>
      <c r="B207" s="1">
        <v>5</v>
      </c>
      <c r="C207" s="1">
        <v>27100000</v>
      </c>
      <c r="D207" s="1">
        <v>27200000</v>
      </c>
      <c r="E207" s="1" t="s">
        <v>333</v>
      </c>
      <c r="F207" s="1">
        <v>2</v>
      </c>
      <c r="G207" s="2">
        <v>100000</v>
      </c>
      <c r="H207" s="1" t="s">
        <v>338</v>
      </c>
      <c r="I207" s="1">
        <v>1</v>
      </c>
    </row>
    <row r="208" spans="1:9" x14ac:dyDescent="0.25">
      <c r="A208" s="1">
        <v>16</v>
      </c>
      <c r="B208" s="1">
        <v>6</v>
      </c>
      <c r="C208" s="1">
        <v>28200000</v>
      </c>
      <c r="D208" s="1">
        <v>28300000</v>
      </c>
      <c r="E208" s="1" t="s">
        <v>840</v>
      </c>
      <c r="F208" s="1">
        <v>2</v>
      </c>
      <c r="G208" s="2">
        <v>100000</v>
      </c>
      <c r="H208" s="1" t="s">
        <v>340</v>
      </c>
      <c r="I208" s="1">
        <v>1</v>
      </c>
    </row>
    <row r="209" spans="1:9" x14ac:dyDescent="0.25">
      <c r="A209" s="1">
        <v>16</v>
      </c>
      <c r="B209" s="1">
        <v>7</v>
      </c>
      <c r="C209" s="1">
        <v>36600000</v>
      </c>
      <c r="D209" s="1">
        <v>36700000</v>
      </c>
      <c r="E209" s="1" t="s">
        <v>503</v>
      </c>
      <c r="F209" s="1">
        <v>2</v>
      </c>
      <c r="G209" s="2">
        <v>100000</v>
      </c>
      <c r="H209" s="1" t="s">
        <v>528</v>
      </c>
      <c r="I209" s="1">
        <v>1</v>
      </c>
    </row>
    <row r="210" spans="1:9" x14ac:dyDescent="0.25">
      <c r="A210" s="1">
        <v>16</v>
      </c>
      <c r="B210" s="1">
        <v>8</v>
      </c>
      <c r="C210" s="1">
        <v>52000000</v>
      </c>
      <c r="D210" s="1">
        <v>52100000</v>
      </c>
      <c r="E210" s="1" t="s">
        <v>372</v>
      </c>
      <c r="F210" s="1">
        <v>2</v>
      </c>
      <c r="G210" s="2">
        <v>100000</v>
      </c>
      <c r="H210" s="1" t="s">
        <v>756</v>
      </c>
      <c r="I210" s="1">
        <v>1</v>
      </c>
    </row>
    <row r="211" spans="1:9" x14ac:dyDescent="0.25">
      <c r="A211" s="1">
        <v>16</v>
      </c>
      <c r="B211" s="1">
        <v>9</v>
      </c>
      <c r="C211" s="1">
        <v>56100000</v>
      </c>
      <c r="D211" s="1">
        <v>56200000</v>
      </c>
      <c r="E211" s="1" t="s">
        <v>148</v>
      </c>
      <c r="F211" s="1">
        <v>2</v>
      </c>
      <c r="G211" s="2">
        <v>100000</v>
      </c>
      <c r="H211" s="1" t="s">
        <v>757</v>
      </c>
      <c r="I211" s="1">
        <v>1</v>
      </c>
    </row>
    <row r="212" spans="1:9" x14ac:dyDescent="0.25">
      <c r="A212" s="1">
        <v>17</v>
      </c>
      <c r="B212" s="1">
        <v>1</v>
      </c>
      <c r="C212" s="1">
        <v>20400000</v>
      </c>
      <c r="D212" s="1">
        <v>20500000</v>
      </c>
      <c r="E212" s="1" t="s">
        <v>1078</v>
      </c>
      <c r="F212" s="1">
        <v>2</v>
      </c>
      <c r="G212" s="2">
        <v>100000</v>
      </c>
      <c r="H212" s="1" t="s">
        <v>342</v>
      </c>
      <c r="I212" s="1">
        <v>1</v>
      </c>
    </row>
    <row r="213" spans="1:9" x14ac:dyDescent="0.25">
      <c r="A213" s="1">
        <v>17</v>
      </c>
      <c r="B213" s="1">
        <v>2</v>
      </c>
      <c r="C213" s="1">
        <v>31900000</v>
      </c>
      <c r="D213" s="1" t="s">
        <v>75</v>
      </c>
      <c r="E213" s="1" t="s">
        <v>718</v>
      </c>
      <c r="F213" s="1">
        <v>3</v>
      </c>
      <c r="G213" s="2">
        <v>100000</v>
      </c>
      <c r="H213" s="1" t="s">
        <v>344</v>
      </c>
      <c r="I213" s="1">
        <v>1</v>
      </c>
    </row>
    <row r="214" spans="1:9" x14ac:dyDescent="0.25">
      <c r="A214" s="1">
        <v>17</v>
      </c>
      <c r="B214" s="1">
        <v>3</v>
      </c>
      <c r="C214" s="1">
        <v>32800000</v>
      </c>
      <c r="D214" s="1">
        <v>32900000</v>
      </c>
      <c r="E214" s="1" t="s">
        <v>277</v>
      </c>
      <c r="F214" s="1">
        <v>2</v>
      </c>
      <c r="G214" s="2">
        <v>100000</v>
      </c>
      <c r="H214" s="1" t="s">
        <v>346</v>
      </c>
      <c r="I214" s="1">
        <v>1</v>
      </c>
    </row>
    <row r="215" spans="1:9" x14ac:dyDescent="0.25">
      <c r="A215" s="1">
        <v>18</v>
      </c>
      <c r="B215" s="1">
        <v>1</v>
      </c>
      <c r="C215" s="1">
        <v>2700000</v>
      </c>
      <c r="D215" s="1">
        <v>2800000</v>
      </c>
      <c r="E215" s="1" t="s">
        <v>1079</v>
      </c>
      <c r="F215" s="1">
        <v>2</v>
      </c>
      <c r="G215" s="2">
        <v>100000</v>
      </c>
      <c r="H215" s="1" t="s">
        <v>348</v>
      </c>
      <c r="I215" s="1">
        <v>1</v>
      </c>
    </row>
    <row r="216" spans="1:9" x14ac:dyDescent="0.25">
      <c r="A216" s="1">
        <v>18</v>
      </c>
      <c r="B216" s="1">
        <v>2</v>
      </c>
      <c r="C216" s="1">
        <v>21900000</v>
      </c>
      <c r="D216" s="1" t="s">
        <v>722</v>
      </c>
      <c r="E216" s="1" t="s">
        <v>1080</v>
      </c>
      <c r="F216" s="1">
        <v>2</v>
      </c>
      <c r="G216" s="2">
        <v>100000</v>
      </c>
      <c r="H216" s="1" t="s">
        <v>350</v>
      </c>
      <c r="I216" s="1">
        <v>1</v>
      </c>
    </row>
    <row r="217" spans="1:9" x14ac:dyDescent="0.25">
      <c r="A217" s="1">
        <v>18</v>
      </c>
      <c r="B217" s="1">
        <v>3</v>
      </c>
      <c r="C217" s="1">
        <v>31500000</v>
      </c>
      <c r="D217" s="1">
        <v>31600000</v>
      </c>
      <c r="E217" s="1" t="s">
        <v>1010</v>
      </c>
      <c r="F217" s="1">
        <v>2</v>
      </c>
      <c r="G217" s="2">
        <v>100000</v>
      </c>
      <c r="H217" s="1" t="s">
        <v>352</v>
      </c>
      <c r="I217" s="1">
        <v>1</v>
      </c>
    </row>
    <row r="218" spans="1:9" x14ac:dyDescent="0.25">
      <c r="A218" s="1">
        <v>18</v>
      </c>
      <c r="B218" s="1">
        <v>4</v>
      </c>
      <c r="C218" s="1">
        <v>33700000</v>
      </c>
      <c r="D218" s="1">
        <v>33800000</v>
      </c>
      <c r="E218" s="1" t="s">
        <v>1081</v>
      </c>
      <c r="F218" s="1">
        <v>3</v>
      </c>
      <c r="G218" s="2">
        <v>100000</v>
      </c>
      <c r="H218" s="1" t="s">
        <v>354</v>
      </c>
      <c r="I218" s="1">
        <v>1</v>
      </c>
    </row>
    <row r="219" spans="1:9" x14ac:dyDescent="0.25">
      <c r="A219" s="1">
        <v>18</v>
      </c>
      <c r="B219" s="1">
        <v>5</v>
      </c>
      <c r="C219" s="1">
        <v>42100000</v>
      </c>
      <c r="D219" s="1">
        <v>42200000</v>
      </c>
      <c r="E219" s="1" t="s">
        <v>1003</v>
      </c>
      <c r="F219" s="1">
        <v>2</v>
      </c>
      <c r="G219" s="2">
        <v>100000</v>
      </c>
      <c r="H219" s="1" t="s">
        <v>777</v>
      </c>
      <c r="I219" s="1">
        <v>1</v>
      </c>
    </row>
    <row r="220" spans="1:9" x14ac:dyDescent="0.25">
      <c r="A220" s="1">
        <v>18</v>
      </c>
      <c r="B220" s="1">
        <v>6</v>
      </c>
      <c r="C220" s="1">
        <v>46300000</v>
      </c>
      <c r="D220" s="1">
        <v>46400000</v>
      </c>
      <c r="E220" s="1" t="s">
        <v>977</v>
      </c>
      <c r="F220" s="1">
        <v>2</v>
      </c>
      <c r="G220" s="2">
        <v>100000</v>
      </c>
      <c r="H220" s="1" t="s">
        <v>779</v>
      </c>
      <c r="I220" s="1">
        <v>1</v>
      </c>
    </row>
    <row r="221" spans="1:9" x14ac:dyDescent="0.25">
      <c r="A221" s="1">
        <v>18</v>
      </c>
      <c r="B221" s="1">
        <v>7</v>
      </c>
      <c r="C221" s="1">
        <v>67500000</v>
      </c>
      <c r="D221" s="1">
        <v>67600000</v>
      </c>
      <c r="E221" s="1" t="s">
        <v>439</v>
      </c>
      <c r="F221" s="1">
        <v>2</v>
      </c>
      <c r="G221" s="2">
        <v>100000</v>
      </c>
      <c r="H221" s="1" t="s">
        <v>911</v>
      </c>
      <c r="I221" s="1">
        <v>1</v>
      </c>
    </row>
    <row r="222" spans="1:9" x14ac:dyDescent="0.25">
      <c r="A222" s="1">
        <v>19</v>
      </c>
      <c r="B222" s="1">
        <v>1</v>
      </c>
      <c r="C222" s="1">
        <v>22400000</v>
      </c>
      <c r="D222" s="1">
        <v>22500000</v>
      </c>
      <c r="E222" s="1" t="s">
        <v>755</v>
      </c>
      <c r="F222" s="1">
        <v>2</v>
      </c>
      <c r="G222" s="2">
        <v>100000</v>
      </c>
      <c r="H222" s="1" t="s">
        <v>356</v>
      </c>
      <c r="I222" s="1">
        <v>1</v>
      </c>
    </row>
    <row r="223" spans="1:9" x14ac:dyDescent="0.25">
      <c r="A223" s="1">
        <v>19</v>
      </c>
      <c r="B223" s="1">
        <v>2</v>
      </c>
      <c r="C223" s="1">
        <v>25700000</v>
      </c>
      <c r="D223" s="1">
        <v>25800000</v>
      </c>
      <c r="E223" s="1" t="s">
        <v>627</v>
      </c>
      <c r="F223" s="1">
        <v>2</v>
      </c>
      <c r="G223" s="2">
        <v>100000</v>
      </c>
      <c r="H223" s="1" t="s">
        <v>358</v>
      </c>
      <c r="I223" s="1">
        <v>1</v>
      </c>
    </row>
    <row r="224" spans="1:9" x14ac:dyDescent="0.25">
      <c r="A224" s="1">
        <v>19</v>
      </c>
      <c r="B224" s="1">
        <v>3</v>
      </c>
      <c r="C224" s="1">
        <v>32000000</v>
      </c>
      <c r="D224" s="1">
        <v>32100000</v>
      </c>
      <c r="E224" s="1" t="s">
        <v>1082</v>
      </c>
      <c r="F224" s="1">
        <v>2</v>
      </c>
      <c r="G224" s="2">
        <v>100000</v>
      </c>
      <c r="H224" s="1" t="s">
        <v>360</v>
      </c>
      <c r="I224" s="1">
        <v>1</v>
      </c>
    </row>
    <row r="225" spans="1:9" x14ac:dyDescent="0.25">
      <c r="A225" s="1">
        <v>19</v>
      </c>
      <c r="B225" s="1">
        <v>4</v>
      </c>
      <c r="C225" s="1">
        <v>38200000</v>
      </c>
      <c r="D225" s="1">
        <v>38300000</v>
      </c>
      <c r="E225" s="1" t="s">
        <v>1014</v>
      </c>
      <c r="F225" s="1">
        <v>2</v>
      </c>
      <c r="G225" s="2">
        <v>100000</v>
      </c>
      <c r="H225" s="1" t="s">
        <v>781</v>
      </c>
      <c r="I225" s="1">
        <v>1</v>
      </c>
    </row>
    <row r="226" spans="1:9" x14ac:dyDescent="0.25">
      <c r="A226" s="1">
        <v>19</v>
      </c>
      <c r="B226" s="1">
        <v>5</v>
      </c>
      <c r="C226" s="1">
        <v>38400000</v>
      </c>
      <c r="D226" s="1">
        <v>38500000</v>
      </c>
      <c r="E226" s="1" t="s">
        <v>775</v>
      </c>
      <c r="F226" s="1">
        <v>2</v>
      </c>
      <c r="G226" s="2">
        <v>100000</v>
      </c>
      <c r="H226" s="1" t="s">
        <v>1083</v>
      </c>
      <c r="I226" s="1">
        <v>1</v>
      </c>
    </row>
    <row r="227" spans="1:9" x14ac:dyDescent="0.25">
      <c r="A227" s="1">
        <v>19</v>
      </c>
      <c r="B227" s="1">
        <v>6</v>
      </c>
      <c r="C227" s="1">
        <v>40200000</v>
      </c>
      <c r="D227" s="1">
        <v>40300000</v>
      </c>
      <c r="E227" s="1" t="s">
        <v>1084</v>
      </c>
      <c r="F227" s="1">
        <v>2</v>
      </c>
      <c r="G227" s="2">
        <v>100000</v>
      </c>
      <c r="H227" s="1" t="s">
        <v>1085</v>
      </c>
      <c r="I227" s="1">
        <v>1</v>
      </c>
    </row>
    <row r="228" spans="1:9" x14ac:dyDescent="0.25">
      <c r="A228" s="1">
        <v>20</v>
      </c>
      <c r="B228" s="1">
        <v>1</v>
      </c>
      <c r="C228" s="1">
        <v>11300000</v>
      </c>
      <c r="D228" s="1">
        <v>11400000</v>
      </c>
      <c r="E228" s="1" t="s">
        <v>640</v>
      </c>
      <c r="F228" s="1">
        <v>2</v>
      </c>
      <c r="G228" s="2">
        <v>100000</v>
      </c>
      <c r="H228" s="1" t="s">
        <v>361</v>
      </c>
      <c r="I228" s="1">
        <v>1</v>
      </c>
    </row>
    <row r="229" spans="1:9" x14ac:dyDescent="0.25">
      <c r="A229" s="1">
        <v>20</v>
      </c>
      <c r="B229" s="1">
        <v>2</v>
      </c>
      <c r="C229" s="1">
        <v>25200000</v>
      </c>
      <c r="D229" s="1">
        <v>25300000</v>
      </c>
      <c r="E229" s="1" t="s">
        <v>1086</v>
      </c>
      <c r="F229" s="1">
        <v>2</v>
      </c>
      <c r="G229" s="2">
        <v>100000</v>
      </c>
      <c r="H229" s="1" t="s">
        <v>783</v>
      </c>
      <c r="I229" s="1">
        <v>1</v>
      </c>
    </row>
    <row r="230" spans="1:9" x14ac:dyDescent="0.25">
      <c r="A230" s="1">
        <v>22</v>
      </c>
      <c r="B230" s="1">
        <v>1</v>
      </c>
      <c r="C230" s="1">
        <v>3500000</v>
      </c>
      <c r="D230" s="1">
        <v>3600000</v>
      </c>
      <c r="E230" s="1" t="s">
        <v>362</v>
      </c>
      <c r="F230" s="1">
        <v>2</v>
      </c>
      <c r="G230" s="2">
        <v>100000</v>
      </c>
      <c r="H230" s="1" t="s">
        <v>367</v>
      </c>
      <c r="I230" s="1">
        <v>1</v>
      </c>
    </row>
    <row r="231" spans="1:9" x14ac:dyDescent="0.25">
      <c r="A231" s="1">
        <v>22</v>
      </c>
      <c r="B231" s="1">
        <v>2</v>
      </c>
      <c r="C231" s="1">
        <v>14900000</v>
      </c>
      <c r="D231" s="1" t="s">
        <v>795</v>
      </c>
      <c r="E231" s="1" t="s">
        <v>287</v>
      </c>
      <c r="F231" s="1">
        <v>2</v>
      </c>
      <c r="G231" s="2">
        <v>100000</v>
      </c>
      <c r="H231" s="1" t="s">
        <v>369</v>
      </c>
      <c r="I231" s="1">
        <v>1</v>
      </c>
    </row>
    <row r="232" spans="1:9" x14ac:dyDescent="0.25">
      <c r="A232" s="1">
        <v>22</v>
      </c>
      <c r="B232" s="1">
        <v>3</v>
      </c>
      <c r="C232" s="1">
        <v>32600000</v>
      </c>
      <c r="D232" s="1">
        <v>32700000</v>
      </c>
      <c r="E232" s="1" t="s">
        <v>319</v>
      </c>
      <c r="F232" s="1">
        <v>2</v>
      </c>
      <c r="G232" s="2">
        <v>100000</v>
      </c>
      <c r="H232" s="1" t="s">
        <v>790</v>
      </c>
      <c r="I232" s="1">
        <v>1</v>
      </c>
    </row>
    <row r="233" spans="1:9" x14ac:dyDescent="0.25">
      <c r="A233" s="1">
        <v>22</v>
      </c>
      <c r="B233" s="1">
        <v>4</v>
      </c>
      <c r="C233" s="1">
        <v>37600000</v>
      </c>
      <c r="D233" s="1">
        <v>37700000</v>
      </c>
      <c r="E233" s="1" t="s">
        <v>633</v>
      </c>
      <c r="F233" s="1">
        <v>2</v>
      </c>
      <c r="G233" s="2">
        <v>100000</v>
      </c>
      <c r="H233" s="1" t="s">
        <v>1087</v>
      </c>
      <c r="I233" s="1">
        <v>1</v>
      </c>
    </row>
    <row r="234" spans="1:9" x14ac:dyDescent="0.25">
      <c r="A234" s="1">
        <v>22</v>
      </c>
      <c r="B234" s="1">
        <v>5</v>
      </c>
      <c r="C234" s="1">
        <v>38800000</v>
      </c>
      <c r="D234" s="1">
        <v>38900000</v>
      </c>
      <c r="E234" s="1" t="s">
        <v>1088</v>
      </c>
      <c r="F234" s="1">
        <v>2</v>
      </c>
      <c r="G234" s="2">
        <v>100000</v>
      </c>
      <c r="H234" s="1" t="s">
        <v>1089</v>
      </c>
      <c r="I234" s="1">
        <v>1</v>
      </c>
    </row>
    <row r="235" spans="1:9" x14ac:dyDescent="0.25">
      <c r="A235" s="1">
        <v>23</v>
      </c>
      <c r="B235" s="1">
        <v>1</v>
      </c>
      <c r="C235" s="1">
        <v>18400000</v>
      </c>
      <c r="D235" s="1">
        <v>18500000</v>
      </c>
      <c r="E235" s="1" t="s">
        <v>129</v>
      </c>
      <c r="F235" s="1">
        <v>2</v>
      </c>
      <c r="G235" s="2">
        <v>100000</v>
      </c>
      <c r="H235" s="1" t="s">
        <v>371</v>
      </c>
      <c r="I235" s="1">
        <v>1</v>
      </c>
    </row>
    <row r="236" spans="1:9" x14ac:dyDescent="0.25">
      <c r="A236" s="1">
        <v>23</v>
      </c>
      <c r="B236" s="1">
        <v>2</v>
      </c>
      <c r="C236" s="1">
        <v>35600000</v>
      </c>
      <c r="D236" s="1">
        <v>35700000</v>
      </c>
      <c r="E236" s="1" t="s">
        <v>117</v>
      </c>
      <c r="F236" s="1">
        <v>3</v>
      </c>
      <c r="G236" s="2">
        <v>100000</v>
      </c>
      <c r="H236" s="1" t="s">
        <v>539</v>
      </c>
      <c r="I236" s="1">
        <v>1</v>
      </c>
    </row>
    <row r="237" spans="1:9" x14ac:dyDescent="0.25">
      <c r="A237" s="1">
        <v>23</v>
      </c>
      <c r="B237" s="1">
        <v>3</v>
      </c>
      <c r="C237" s="1">
        <v>59400000</v>
      </c>
      <c r="D237" s="1">
        <v>59500000</v>
      </c>
      <c r="E237" s="1" t="s">
        <v>897</v>
      </c>
      <c r="F237" s="1">
        <v>2</v>
      </c>
      <c r="G237" s="2">
        <v>100000</v>
      </c>
      <c r="H237" s="1" t="s">
        <v>540</v>
      </c>
      <c r="I237" s="1">
        <v>1</v>
      </c>
    </row>
    <row r="238" spans="1:9" x14ac:dyDescent="0.25">
      <c r="A238" s="1">
        <v>23</v>
      </c>
      <c r="B238" s="1">
        <v>4</v>
      </c>
      <c r="C238" s="1">
        <v>63000000</v>
      </c>
      <c r="D238" s="1">
        <v>63100000</v>
      </c>
      <c r="E238" s="1" t="s">
        <v>473</v>
      </c>
      <c r="F238" s="1">
        <v>2</v>
      </c>
      <c r="G238" s="2">
        <v>100000</v>
      </c>
      <c r="H238" s="1" t="s">
        <v>1090</v>
      </c>
      <c r="I238" s="1">
        <v>1</v>
      </c>
    </row>
    <row r="239" spans="1:9" x14ac:dyDescent="0.25">
      <c r="A239" s="1">
        <v>25</v>
      </c>
      <c r="B239" s="1">
        <v>1</v>
      </c>
      <c r="C239" s="1">
        <v>27600000</v>
      </c>
      <c r="D239" s="1">
        <v>27700000</v>
      </c>
      <c r="E239" s="1" t="s">
        <v>956</v>
      </c>
      <c r="F239" s="1">
        <v>2</v>
      </c>
      <c r="G239" s="2">
        <v>100000</v>
      </c>
      <c r="H239" s="1" t="s">
        <v>375</v>
      </c>
      <c r="I239" s="1">
        <v>1</v>
      </c>
    </row>
    <row r="240" spans="1:9" x14ac:dyDescent="0.25">
      <c r="A240" s="1">
        <v>25</v>
      </c>
      <c r="B240" s="1">
        <v>2</v>
      </c>
      <c r="C240" s="1">
        <v>30600000</v>
      </c>
      <c r="D240" s="1">
        <v>30700000</v>
      </c>
      <c r="E240" s="1" t="s">
        <v>341</v>
      </c>
      <c r="F240" s="1">
        <v>2</v>
      </c>
      <c r="G240" s="2">
        <v>100000</v>
      </c>
      <c r="H240" s="1" t="s">
        <v>376</v>
      </c>
      <c r="I240" s="1">
        <v>1</v>
      </c>
    </row>
    <row r="241" spans="1:9" x14ac:dyDescent="0.25">
      <c r="A241" s="1">
        <v>25</v>
      </c>
      <c r="B241" s="1">
        <v>3</v>
      </c>
      <c r="C241" s="1">
        <v>38700000</v>
      </c>
      <c r="D241" s="1">
        <v>38800000</v>
      </c>
      <c r="E241" s="1" t="s">
        <v>609</v>
      </c>
      <c r="F241" s="1">
        <v>2</v>
      </c>
      <c r="G241" s="2">
        <v>100000</v>
      </c>
      <c r="H241" s="1" t="s">
        <v>378</v>
      </c>
      <c r="I241" s="1">
        <v>1</v>
      </c>
    </row>
    <row r="242" spans="1:9" x14ac:dyDescent="0.25">
      <c r="A242" s="1">
        <v>26</v>
      </c>
      <c r="B242" s="1">
        <v>1</v>
      </c>
      <c r="C242" s="1">
        <v>16300000</v>
      </c>
      <c r="D242" s="1">
        <v>16400000</v>
      </c>
      <c r="E242" s="1" t="s">
        <v>493</v>
      </c>
      <c r="F242" s="1">
        <v>3</v>
      </c>
      <c r="G242" s="2">
        <v>100000</v>
      </c>
      <c r="H242" s="1" t="s">
        <v>382</v>
      </c>
      <c r="I242" s="1">
        <v>1</v>
      </c>
    </row>
    <row r="243" spans="1:9" x14ac:dyDescent="0.25">
      <c r="A243" s="1">
        <v>26</v>
      </c>
      <c r="B243" s="1">
        <v>2</v>
      </c>
      <c r="C243" s="1">
        <v>17000000</v>
      </c>
      <c r="D243" s="1">
        <v>17100000</v>
      </c>
      <c r="E243" s="1" t="s">
        <v>633</v>
      </c>
      <c r="F243" s="1">
        <v>2</v>
      </c>
      <c r="G243" s="2">
        <v>100000</v>
      </c>
      <c r="H243" s="1" t="s">
        <v>383</v>
      </c>
      <c r="I243" s="1">
        <v>1</v>
      </c>
    </row>
    <row r="244" spans="1:9" x14ac:dyDescent="0.25">
      <c r="F244" s="1">
        <f>SUM(F6:F243,2,2,2,2,2,2,2,2)</f>
        <v>520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1E39E-112F-48F1-9634-B88DFE2B486E}">
  <dimension ref="A1:F17"/>
  <sheetViews>
    <sheetView workbookViewId="0">
      <selection activeCell="G8" sqref="G8"/>
    </sheetView>
  </sheetViews>
  <sheetFormatPr defaultRowHeight="15" x14ac:dyDescent="0.25"/>
  <cols>
    <col min="1" max="1" width="10.42578125" style="1" bestFit="1" customWidth="1"/>
    <col min="2" max="2" width="9.140625" style="1"/>
    <col min="3" max="4" width="10" style="1" bestFit="1" customWidth="1"/>
    <col min="5" max="6" width="9.140625" style="1"/>
  </cols>
  <sheetData>
    <row r="1" spans="1:5" x14ac:dyDescent="0.25">
      <c r="B1" s="1" t="s">
        <v>0</v>
      </c>
      <c r="C1" s="1" t="s">
        <v>106</v>
      </c>
      <c r="D1" s="1" t="s">
        <v>3</v>
      </c>
      <c r="E1"/>
    </row>
    <row r="2" spans="1:5" x14ac:dyDescent="0.25">
      <c r="A2" s="1" t="s">
        <v>1091</v>
      </c>
      <c r="B2" s="1">
        <v>3</v>
      </c>
      <c r="C2" s="5">
        <v>77400000</v>
      </c>
      <c r="D2" s="5">
        <v>77500000</v>
      </c>
      <c r="E2" s="4"/>
    </row>
    <row r="3" spans="1:5" x14ac:dyDescent="0.25">
      <c r="A3" s="1" t="s">
        <v>1092</v>
      </c>
      <c r="B3" s="1">
        <v>1</v>
      </c>
      <c r="C3" s="5">
        <v>261300000</v>
      </c>
      <c r="D3" s="5">
        <v>261400000</v>
      </c>
      <c r="E3" s="4"/>
    </row>
    <row r="4" spans="1:5" x14ac:dyDescent="0.25">
      <c r="A4" s="1" t="s">
        <v>1093</v>
      </c>
      <c r="B4" s="1">
        <v>3</v>
      </c>
      <c r="C4" s="5">
        <v>23500000</v>
      </c>
      <c r="D4" s="5">
        <v>23600000</v>
      </c>
      <c r="E4"/>
    </row>
    <row r="5" spans="1:5" x14ac:dyDescent="0.25">
      <c r="A5" s="7" t="s">
        <v>1094</v>
      </c>
      <c r="B5" s="1">
        <v>2</v>
      </c>
      <c r="C5" s="5" t="s">
        <v>1096</v>
      </c>
      <c r="D5" s="5">
        <v>128500000</v>
      </c>
      <c r="E5"/>
    </row>
    <row r="6" spans="1:5" x14ac:dyDescent="0.25">
      <c r="A6" s="7"/>
      <c r="B6" s="1">
        <v>2</v>
      </c>
      <c r="C6" s="5">
        <v>129800000</v>
      </c>
      <c r="D6" s="5">
        <v>129900000</v>
      </c>
      <c r="E6" s="4"/>
    </row>
    <row r="7" spans="1:5" x14ac:dyDescent="0.25">
      <c r="A7" s="7"/>
      <c r="B7" s="1">
        <v>3</v>
      </c>
      <c r="C7" s="5">
        <v>213000000</v>
      </c>
      <c r="D7" s="5">
        <v>213100000</v>
      </c>
      <c r="E7" s="4"/>
    </row>
    <row r="8" spans="1:5" x14ac:dyDescent="0.25">
      <c r="A8" s="7" t="s">
        <v>1095</v>
      </c>
      <c r="B8" s="1">
        <v>1</v>
      </c>
      <c r="C8" s="5">
        <v>198000000</v>
      </c>
      <c r="D8" s="5">
        <v>198100000</v>
      </c>
      <c r="E8"/>
    </row>
    <row r="9" spans="1:5" x14ac:dyDescent="0.25">
      <c r="A9" s="7"/>
      <c r="B9" s="1">
        <v>1</v>
      </c>
      <c r="C9" s="5" t="s">
        <v>1097</v>
      </c>
      <c r="D9" s="5">
        <v>185500000</v>
      </c>
      <c r="E9" s="4"/>
    </row>
    <row r="10" spans="1:5" x14ac:dyDescent="0.25">
      <c r="A10" s="7"/>
      <c r="B10" s="1">
        <v>1</v>
      </c>
      <c r="C10" s="5">
        <v>212500000</v>
      </c>
      <c r="D10" s="5">
        <v>212600000</v>
      </c>
      <c r="E10" s="4"/>
    </row>
    <row r="11" spans="1:5" x14ac:dyDescent="0.25">
      <c r="A11" s="7"/>
      <c r="B11" s="1">
        <v>13</v>
      </c>
      <c r="C11" s="5">
        <v>22100000</v>
      </c>
      <c r="D11" s="5">
        <v>22200000</v>
      </c>
      <c r="E11" s="4"/>
    </row>
    <row r="12" spans="1:5" x14ac:dyDescent="0.25">
      <c r="A12" s="7"/>
      <c r="B12" s="1">
        <v>16</v>
      </c>
      <c r="C12" s="5">
        <v>14700000</v>
      </c>
      <c r="D12" s="5">
        <v>14800000</v>
      </c>
      <c r="E12" s="4"/>
    </row>
    <row r="13" spans="1:5" x14ac:dyDescent="0.25">
      <c r="A13" s="7"/>
      <c r="B13" s="1">
        <v>2</v>
      </c>
      <c r="C13" s="5">
        <v>166000000</v>
      </c>
      <c r="D13" s="5">
        <v>166100000</v>
      </c>
      <c r="E13" s="4"/>
    </row>
    <row r="14" spans="1:5" x14ac:dyDescent="0.25">
      <c r="A14" s="7"/>
      <c r="B14" s="1">
        <v>2</v>
      </c>
      <c r="C14" s="5">
        <v>128700000</v>
      </c>
      <c r="D14" s="5">
        <v>128800000</v>
      </c>
      <c r="E14"/>
    </row>
    <row r="15" spans="1:5" x14ac:dyDescent="0.25">
      <c r="E15" s="4"/>
    </row>
    <row r="16" spans="1:5" x14ac:dyDescent="0.25">
      <c r="E16" s="4"/>
    </row>
    <row r="17" spans="5:5" x14ac:dyDescent="0.25">
      <c r="E17" s="4"/>
    </row>
  </sheetData>
  <mergeCells count="2">
    <mergeCell ref="A5:A7"/>
    <mergeCell ref="A8:A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iHS_BR</vt:lpstr>
      <vt:lpstr>Tajima_BR</vt:lpstr>
      <vt:lpstr>iHS_CL</vt:lpstr>
      <vt:lpstr>Tajima_CL</vt:lpstr>
      <vt:lpstr>iHS_SU</vt:lpstr>
      <vt:lpstr>Tajima_SU</vt:lpstr>
      <vt:lpstr>iHS_TX</vt:lpstr>
      <vt:lpstr>Tajima_TX</vt:lpstr>
      <vt:lpstr>iHS_VN</vt:lpstr>
      <vt:lpstr>Tajima_VN</vt:lpstr>
      <vt:lpstr>same_position_breeds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Lisboa Rodrigues</dc:creator>
  <cp:lastModifiedBy>Julia Rodrigues</cp:lastModifiedBy>
  <dcterms:created xsi:type="dcterms:W3CDTF">2024-03-18T18:02:44Z</dcterms:created>
  <dcterms:modified xsi:type="dcterms:W3CDTF">2024-11-20T11:43:31Z</dcterms:modified>
</cp:coreProperties>
</file>