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egillgauta_lbhi_is/Documents/Rannsóknir/Kálfadauði/Manuscript/SupplementaryInformation/"/>
    </mc:Choice>
  </mc:AlternateContent>
  <xr:revisionPtr revIDLastSave="30" documentId="8_{68FA2E14-E2FA-4C20-834F-08AD91CDFFF5}" xr6:coauthVersionLast="47" xr6:coauthVersionMax="47" xr10:uidLastSave="{1E0166ED-5E98-4644-8DA3-1A77A5D084DF}"/>
  <bookViews>
    <workbookView xWindow="-110" yWindow="-110" windowWidth="19420" windowHeight="10300" xr2:uid="{ECA098E7-8A43-45B1-A522-E74225D0618E}"/>
  </bookViews>
  <sheets>
    <sheet name="LogRes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3" i="1"/>
</calcChain>
</file>

<file path=xl/sharedStrings.xml><?xml version="1.0" encoding="utf-8"?>
<sst xmlns="http://schemas.openxmlformats.org/spreadsheetml/2006/main" count="84" uniqueCount="78">
  <si>
    <t>Haplotype</t>
  </si>
  <si>
    <t>Estimate</t>
  </si>
  <si>
    <t>Std.Error</t>
  </si>
  <si>
    <t>zValue</t>
  </si>
  <si>
    <t>Pvalue</t>
  </si>
  <si>
    <t>Prob106_1</t>
  </si>
  <si>
    <t>Prob122_2</t>
  </si>
  <si>
    <t>Prob125_1</t>
  </si>
  <si>
    <t>Prob136_1</t>
  </si>
  <si>
    <t>Prob149_14</t>
  </si>
  <si>
    <t>Prob248_2</t>
  </si>
  <si>
    <t>Prob258_1</t>
  </si>
  <si>
    <t>Prob380_1</t>
  </si>
  <si>
    <t>Prob415_1</t>
  </si>
  <si>
    <t>Prob447_1</t>
  </si>
  <si>
    <t>Prob474_1</t>
  </si>
  <si>
    <t>Prob517_2</t>
  </si>
  <si>
    <t>Prob553_11</t>
  </si>
  <si>
    <t>Prob595_7</t>
  </si>
  <si>
    <t>Prob606_1</t>
  </si>
  <si>
    <t>Prob627_1</t>
  </si>
  <si>
    <t>Prob667_1</t>
  </si>
  <si>
    <t>Prob674_5</t>
  </si>
  <si>
    <t>Prob689_8</t>
  </si>
  <si>
    <t>Prob793_2</t>
  </si>
  <si>
    <t>Prob806_1</t>
  </si>
  <si>
    <t>Prob887_1</t>
  </si>
  <si>
    <t>Prob977_1</t>
  </si>
  <si>
    <t>Prob994_1</t>
  </si>
  <si>
    <t>Prob1174_1</t>
  </si>
  <si>
    <t>Prob1215_1</t>
  </si>
  <si>
    <t>Prob1244_1</t>
  </si>
  <si>
    <t>Prob1279_9</t>
  </si>
  <si>
    <t>Prob1333_7</t>
  </si>
  <si>
    <t>Prob1338_1</t>
  </si>
  <si>
    <t>Prob1339_1</t>
  </si>
  <si>
    <t>Prob1369_1</t>
  </si>
  <si>
    <t>Prob1372_3</t>
  </si>
  <si>
    <t>Prob1372_1</t>
  </si>
  <si>
    <t>Prob1382_1</t>
  </si>
  <si>
    <t>Prob1548_7</t>
  </si>
  <si>
    <t>Prob1551_6</t>
  </si>
  <si>
    <t>Prob1555_1</t>
  </si>
  <si>
    <t>Prob1616_4</t>
  </si>
  <si>
    <t>Prob1645_19</t>
  </si>
  <si>
    <t>Prob39_67</t>
  </si>
  <si>
    <t>Prob46_1</t>
  </si>
  <si>
    <t>Prob51_13</t>
  </si>
  <si>
    <t>Prob70_315</t>
  </si>
  <si>
    <t>Prob97_3</t>
  </si>
  <si>
    <t>Prob98_3</t>
  </si>
  <si>
    <t>Prob100_37</t>
  </si>
  <si>
    <t>Prob201_8</t>
  </si>
  <si>
    <t>Prob231_56</t>
  </si>
  <si>
    <t>Prob237_1</t>
  </si>
  <si>
    <t>Prob256_5</t>
  </si>
  <si>
    <t>Prob256_80</t>
  </si>
  <si>
    <t>Prob278_418</t>
  </si>
  <si>
    <t>Prob334_7</t>
  </si>
  <si>
    <t>Prob336_37</t>
  </si>
  <si>
    <t>Prob337_35</t>
  </si>
  <si>
    <t>Prob360_2</t>
  </si>
  <si>
    <t>Prob419_1</t>
  </si>
  <si>
    <t>Prob427_79</t>
  </si>
  <si>
    <t>Prob450_5</t>
  </si>
  <si>
    <t>Prob455_189</t>
  </si>
  <si>
    <t>Prob455_32</t>
  </si>
  <si>
    <t>Prob567_176</t>
  </si>
  <si>
    <t>Prob578_32</t>
  </si>
  <si>
    <t>Prob578_9</t>
  </si>
  <si>
    <t>Short haplotypes logistic regression on stillbirth</t>
  </si>
  <si>
    <t>Long haplotypes logistic regression on stillbirth</t>
  </si>
  <si>
    <r>
      <t xml:space="preserve">Haplotypes affecting stillbirth and fertility in Icelandic Dairy Cattle. Journal of Applied Genetics. </t>
    </r>
    <r>
      <rPr>
        <sz val="11"/>
        <color theme="1"/>
        <rFont val="Times New Roman"/>
        <family val="1"/>
      </rPr>
      <t>Egill Gautason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Þórdís Þórarinsdóttir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Goutam Sahana</t>
    </r>
    <r>
      <rPr>
        <vertAlign val="superscript"/>
        <sz val="11"/>
        <color theme="1"/>
        <rFont val="Times New Roman"/>
        <family val="1"/>
      </rPr>
      <t>3</t>
    </r>
  </si>
  <si>
    <r>
      <t>1</t>
    </r>
    <r>
      <rPr>
        <sz val="11"/>
        <color theme="1"/>
        <rFont val="Times New Roman"/>
        <family val="1"/>
      </rPr>
      <t>Agricultural University of Iceland, 311 Borgarnes, Iceland</t>
    </r>
  </si>
  <si>
    <r>
      <t>2</t>
    </r>
    <r>
      <rPr>
        <sz val="11"/>
        <color theme="1"/>
        <rFont val="Times New Roman"/>
        <family val="1"/>
      </rPr>
      <t>The Icelandic Agricultural Advisory Center, Óseyri 2, 603 Akureyri, Iceland</t>
    </r>
  </si>
  <si>
    <r>
      <t>3</t>
    </r>
    <r>
      <rPr>
        <sz val="11"/>
        <color theme="1"/>
        <rFont val="Times New Roman"/>
        <family val="1"/>
      </rPr>
      <t>Aarhus University, Center for Quantitative Genetics and Genomics, C. F. Møllers Allé 3, 8000 Aarhus, Denmark</t>
    </r>
  </si>
  <si>
    <t>goutam.sahana@qgg.au.dk</t>
  </si>
  <si>
    <t>Odds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</si>
</sst>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42" applyAlignment="1">
      <alignment vertical="center"/>
    </xf>
    <xf numFmtId="166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outam.sahana@qgg.au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F3D1-E1A7-4028-B1A0-060583BAA5A4}">
  <dimension ref="A1:H69"/>
  <sheetViews>
    <sheetView tabSelected="1" zoomScale="91" zoomScaleNormal="70" workbookViewId="0">
      <selection activeCell="B50" sqref="B50"/>
    </sheetView>
  </sheetViews>
  <sheetFormatPr defaultRowHeight="14.5" x14ac:dyDescent="0.35"/>
  <cols>
    <col min="1" max="1" width="39.26953125" bestFit="1" customWidth="1"/>
  </cols>
  <sheetData>
    <row r="1" spans="1:8" ht="16" x14ac:dyDescent="0.35">
      <c r="A1" t="s">
        <v>70</v>
      </c>
      <c r="H1" s="2" t="s">
        <v>72</v>
      </c>
    </row>
    <row r="2" spans="1:8" ht="16" x14ac:dyDescent="0.35">
      <c r="A2" t="s">
        <v>0</v>
      </c>
      <c r="B2" t="s">
        <v>1</v>
      </c>
      <c r="C2" t="s">
        <v>77</v>
      </c>
      <c r="D2" t="s">
        <v>2</v>
      </c>
      <c r="E2" t="s">
        <v>3</v>
      </c>
      <c r="F2" t="s">
        <v>4</v>
      </c>
      <c r="H2" s="3" t="s">
        <v>73</v>
      </c>
    </row>
    <row r="3" spans="1:8" ht="16" x14ac:dyDescent="0.35">
      <c r="A3" t="s">
        <v>5</v>
      </c>
      <c r="B3">
        <v>-0.21429999999999999</v>
      </c>
      <c r="C3" s="5">
        <f>EXP(B3)</f>
        <v>0.80710621683421924</v>
      </c>
      <c r="D3">
        <v>0.25850000000000001</v>
      </c>
      <c r="E3">
        <v>-0.82879999999999998</v>
      </c>
      <c r="F3">
        <v>0.40720000000000001</v>
      </c>
      <c r="H3" s="3" t="s">
        <v>74</v>
      </c>
    </row>
    <row r="4" spans="1:8" ht="16" x14ac:dyDescent="0.35">
      <c r="A4" t="s">
        <v>6</v>
      </c>
      <c r="B4">
        <v>0.34760000000000002</v>
      </c>
      <c r="C4" s="5">
        <f t="shared" ref="C4:C67" si="0">EXP(B4)</f>
        <v>1.4156658701236025</v>
      </c>
      <c r="D4">
        <v>0.3019</v>
      </c>
      <c r="E4">
        <v>1.1514</v>
      </c>
      <c r="F4">
        <v>0.24959999999999999</v>
      </c>
      <c r="H4" s="3" t="s">
        <v>75</v>
      </c>
    </row>
    <row r="5" spans="1:8" x14ac:dyDescent="0.35">
      <c r="A5" t="s">
        <v>7</v>
      </c>
      <c r="B5">
        <v>0.4531</v>
      </c>
      <c r="C5" s="5">
        <f t="shared" si="0"/>
        <v>1.5731814967982096</v>
      </c>
      <c r="D5">
        <v>0.25530000000000003</v>
      </c>
      <c r="E5">
        <v>1.7744</v>
      </c>
      <c r="F5">
        <v>7.5999999999999998E-2</v>
      </c>
      <c r="H5" s="4" t="s">
        <v>76</v>
      </c>
    </row>
    <row r="6" spans="1:8" x14ac:dyDescent="0.35">
      <c r="A6" t="s">
        <v>8</v>
      </c>
      <c r="B6">
        <v>-0.4798</v>
      </c>
      <c r="C6" s="5">
        <f t="shared" si="0"/>
        <v>0.61890716086099495</v>
      </c>
      <c r="D6">
        <v>0.21260000000000001</v>
      </c>
      <c r="E6">
        <v>-2.2570000000000001</v>
      </c>
      <c r="F6">
        <v>2.4E-2</v>
      </c>
    </row>
    <row r="7" spans="1:8" x14ac:dyDescent="0.35">
      <c r="A7" t="s">
        <v>9</v>
      </c>
      <c r="B7">
        <v>-0.59599999999999997</v>
      </c>
      <c r="C7" s="5">
        <f t="shared" si="0"/>
        <v>0.55101127899134072</v>
      </c>
      <c r="D7">
        <v>0.27229999999999999</v>
      </c>
      <c r="E7">
        <v>-2.1884000000000001</v>
      </c>
      <c r="F7">
        <v>2.86E-2</v>
      </c>
    </row>
    <row r="8" spans="1:8" x14ac:dyDescent="0.35">
      <c r="A8" t="s">
        <v>10</v>
      </c>
      <c r="B8">
        <v>-1.115</v>
      </c>
      <c r="C8" s="5">
        <f t="shared" si="0"/>
        <v>0.32791527889958855</v>
      </c>
      <c r="D8">
        <v>0.3458</v>
      </c>
      <c r="E8">
        <v>-3.2244000000000002</v>
      </c>
      <c r="F8">
        <v>1.2999999999999999E-3</v>
      </c>
    </row>
    <row r="9" spans="1:8" x14ac:dyDescent="0.35">
      <c r="A9" t="s">
        <v>11</v>
      </c>
      <c r="B9">
        <v>-0.65839999999999999</v>
      </c>
      <c r="C9" s="5">
        <f t="shared" si="0"/>
        <v>0.51767895854957247</v>
      </c>
      <c r="D9">
        <v>0.28170000000000001</v>
      </c>
      <c r="E9">
        <v>-2.3370000000000002</v>
      </c>
      <c r="F9">
        <v>1.9400000000000001E-2</v>
      </c>
    </row>
    <row r="10" spans="1:8" x14ac:dyDescent="0.35">
      <c r="A10" t="s">
        <v>12</v>
      </c>
      <c r="B10">
        <v>-0.3024</v>
      </c>
      <c r="C10" s="5">
        <f t="shared" si="0"/>
        <v>0.73904238880273576</v>
      </c>
      <c r="D10">
        <v>0.2084</v>
      </c>
      <c r="E10">
        <v>-1.4512</v>
      </c>
      <c r="F10">
        <v>0.1467</v>
      </c>
    </row>
    <row r="11" spans="1:8" x14ac:dyDescent="0.35">
      <c r="A11" t="s">
        <v>13</v>
      </c>
      <c r="B11">
        <v>0.67949999999999999</v>
      </c>
      <c r="C11" s="5">
        <f t="shared" si="0"/>
        <v>1.9728910400579316</v>
      </c>
      <c r="D11">
        <v>0.35639999999999999</v>
      </c>
      <c r="E11">
        <v>1.9066000000000001</v>
      </c>
      <c r="F11">
        <v>5.6599999999999998E-2</v>
      </c>
    </row>
    <row r="12" spans="1:8" x14ac:dyDescent="0.35">
      <c r="A12" t="s">
        <v>14</v>
      </c>
      <c r="B12">
        <v>-0.3795</v>
      </c>
      <c r="C12" s="5">
        <f t="shared" si="0"/>
        <v>0.68420342541388712</v>
      </c>
      <c r="D12">
        <v>0.23019999999999999</v>
      </c>
      <c r="E12">
        <v>-1.6485000000000001</v>
      </c>
      <c r="F12">
        <v>9.9199999999999997E-2</v>
      </c>
    </row>
    <row r="13" spans="1:8" x14ac:dyDescent="0.35">
      <c r="A13" t="s">
        <v>15</v>
      </c>
      <c r="B13">
        <v>0.37290000000000001</v>
      </c>
      <c r="C13" s="5">
        <f t="shared" si="0"/>
        <v>1.4519391386589717</v>
      </c>
      <c r="D13">
        <v>0.19109999999999999</v>
      </c>
      <c r="E13">
        <v>1.9509000000000001</v>
      </c>
      <c r="F13">
        <v>5.11E-2</v>
      </c>
    </row>
    <row r="14" spans="1:8" x14ac:dyDescent="0.35">
      <c r="A14" t="s">
        <v>16</v>
      </c>
      <c r="B14">
        <v>-0.63919999999999999</v>
      </c>
      <c r="C14" s="5">
        <f t="shared" si="0"/>
        <v>0.52771442676086333</v>
      </c>
      <c r="D14">
        <v>0.22600000000000001</v>
      </c>
      <c r="E14">
        <v>-2.8285999999999998</v>
      </c>
      <c r="F14">
        <v>4.7000000000000002E-3</v>
      </c>
    </row>
    <row r="15" spans="1:8" x14ac:dyDescent="0.35">
      <c r="A15" t="s">
        <v>17</v>
      </c>
      <c r="B15">
        <v>-0.49020000000000002</v>
      </c>
      <c r="C15" s="5">
        <f t="shared" si="0"/>
        <v>0.61250388115729026</v>
      </c>
      <c r="D15">
        <v>0.3029</v>
      </c>
      <c r="E15">
        <v>-1.6183000000000001</v>
      </c>
      <c r="F15">
        <v>0.1056</v>
      </c>
    </row>
    <row r="16" spans="1:8" x14ac:dyDescent="0.35">
      <c r="A16" t="s">
        <v>18</v>
      </c>
      <c r="B16">
        <v>0.81699999999999995</v>
      </c>
      <c r="C16" s="5">
        <f t="shared" si="0"/>
        <v>2.2636985450594862</v>
      </c>
      <c r="D16">
        <v>0.29389999999999999</v>
      </c>
      <c r="E16">
        <v>2.7804000000000002</v>
      </c>
      <c r="F16">
        <v>5.4000000000000003E-3</v>
      </c>
    </row>
    <row r="17" spans="1:6" x14ac:dyDescent="0.35">
      <c r="A17" t="s">
        <v>19</v>
      </c>
      <c r="B17">
        <v>-5.9900000000000002E-2</v>
      </c>
      <c r="C17" s="5">
        <f t="shared" si="0"/>
        <v>0.94185871474658678</v>
      </c>
      <c r="D17">
        <v>0.2893</v>
      </c>
      <c r="E17">
        <v>-0.20699999999999999</v>
      </c>
      <c r="F17">
        <v>0.83599999999999997</v>
      </c>
    </row>
    <row r="18" spans="1:6" x14ac:dyDescent="0.35">
      <c r="A18" t="s">
        <v>20</v>
      </c>
      <c r="B18">
        <v>0.10390000000000001</v>
      </c>
      <c r="C18" s="5">
        <f t="shared" si="0"/>
        <v>1.1094895004179084</v>
      </c>
      <c r="D18">
        <v>0.23680000000000001</v>
      </c>
      <c r="E18">
        <v>0.43880000000000002</v>
      </c>
      <c r="F18">
        <v>0.66080000000000005</v>
      </c>
    </row>
    <row r="19" spans="1:6" x14ac:dyDescent="0.35">
      <c r="A19" t="s">
        <v>21</v>
      </c>
      <c r="B19">
        <v>-0.57630000000000003</v>
      </c>
      <c r="C19" s="5">
        <f t="shared" si="0"/>
        <v>0.561973827757144</v>
      </c>
      <c r="D19">
        <v>0.251</v>
      </c>
      <c r="E19">
        <v>-2.2965</v>
      </c>
      <c r="F19">
        <v>2.1600000000000001E-2</v>
      </c>
    </row>
    <row r="20" spans="1:6" x14ac:dyDescent="0.35">
      <c r="A20" t="s">
        <v>22</v>
      </c>
      <c r="B20">
        <v>-0.28989999999999999</v>
      </c>
      <c r="C20" s="5">
        <f t="shared" si="0"/>
        <v>0.74833839767676558</v>
      </c>
      <c r="D20">
        <v>0.19550000000000001</v>
      </c>
      <c r="E20">
        <v>-1.4825999999999999</v>
      </c>
      <c r="F20">
        <v>0.13819999999999999</v>
      </c>
    </row>
    <row r="21" spans="1:6" x14ac:dyDescent="0.35">
      <c r="A21" t="s">
        <v>23</v>
      </c>
      <c r="B21">
        <v>0.53190000000000004</v>
      </c>
      <c r="C21" s="5">
        <f t="shared" si="0"/>
        <v>1.7021633485208287</v>
      </c>
      <c r="D21">
        <v>0.28820000000000001</v>
      </c>
      <c r="E21">
        <v>1.8456999999999999</v>
      </c>
      <c r="F21">
        <v>6.4899999999999999E-2</v>
      </c>
    </row>
    <row r="22" spans="1:6" x14ac:dyDescent="0.35">
      <c r="A22" t="s">
        <v>24</v>
      </c>
      <c r="B22">
        <v>-3.0700000000000002E-2</v>
      </c>
      <c r="C22" s="5">
        <f t="shared" si="0"/>
        <v>0.96976645937871253</v>
      </c>
      <c r="D22">
        <v>0.21440000000000001</v>
      </c>
      <c r="E22">
        <v>-0.14330000000000001</v>
      </c>
      <c r="F22">
        <v>0.88600000000000001</v>
      </c>
    </row>
    <row r="23" spans="1:6" x14ac:dyDescent="0.35">
      <c r="A23" t="s">
        <v>25</v>
      </c>
      <c r="B23">
        <v>-0.61470000000000002</v>
      </c>
      <c r="C23" s="5">
        <f t="shared" si="0"/>
        <v>0.54080311190918273</v>
      </c>
      <c r="D23">
        <v>0.23960000000000001</v>
      </c>
      <c r="E23">
        <v>-2.5655000000000001</v>
      </c>
      <c r="F23">
        <v>1.03E-2</v>
      </c>
    </row>
    <row r="24" spans="1:6" x14ac:dyDescent="0.35">
      <c r="A24" t="s">
        <v>26</v>
      </c>
      <c r="B24">
        <v>0.8246</v>
      </c>
      <c r="C24" s="5">
        <f t="shared" si="0"/>
        <v>2.2809681955492955</v>
      </c>
      <c r="D24">
        <v>0.25219999999999998</v>
      </c>
      <c r="E24">
        <v>3.2702</v>
      </c>
      <c r="F24">
        <v>1.1000000000000001E-3</v>
      </c>
    </row>
    <row r="25" spans="1:6" x14ac:dyDescent="0.35">
      <c r="A25" t="s">
        <v>27</v>
      </c>
      <c r="B25">
        <v>-0.29260000000000003</v>
      </c>
      <c r="C25" s="5">
        <f t="shared" si="0"/>
        <v>0.74632060924322996</v>
      </c>
      <c r="D25">
        <v>0.1658</v>
      </c>
      <c r="E25">
        <v>-1.7650999999999999</v>
      </c>
      <c r="F25">
        <v>7.7600000000000002E-2</v>
      </c>
    </row>
    <row r="26" spans="1:6" x14ac:dyDescent="0.35">
      <c r="A26" t="s">
        <v>28</v>
      </c>
      <c r="B26">
        <v>-1.1047</v>
      </c>
      <c r="C26" s="5">
        <f t="shared" si="0"/>
        <v>0.33131026041263384</v>
      </c>
      <c r="D26">
        <v>0.31019999999999998</v>
      </c>
      <c r="E26">
        <v>-3.5608</v>
      </c>
      <c r="F26" s="1">
        <v>4.0000000000000002E-4</v>
      </c>
    </row>
    <row r="27" spans="1:6" x14ac:dyDescent="0.35">
      <c r="A27" t="s">
        <v>29</v>
      </c>
      <c r="B27">
        <v>-0.18940000000000001</v>
      </c>
      <c r="C27" s="5">
        <f t="shared" si="0"/>
        <v>0.82745545830614742</v>
      </c>
      <c r="D27">
        <v>0.20330000000000001</v>
      </c>
      <c r="E27">
        <v>-0.93159999999999998</v>
      </c>
      <c r="F27">
        <v>0.35149999999999998</v>
      </c>
    </row>
    <row r="28" spans="1:6" x14ac:dyDescent="0.35">
      <c r="A28" t="s">
        <v>30</v>
      </c>
      <c r="B28">
        <v>-1.1194</v>
      </c>
      <c r="C28" s="5">
        <f t="shared" si="0"/>
        <v>0.3264756212419242</v>
      </c>
      <c r="D28">
        <v>0.189</v>
      </c>
      <c r="E28">
        <v>-5.9222999999999999</v>
      </c>
      <c r="F28">
        <v>0</v>
      </c>
    </row>
    <row r="29" spans="1:6" x14ac:dyDescent="0.35">
      <c r="A29" t="s">
        <v>31</v>
      </c>
      <c r="B29">
        <v>-0.12709999999999999</v>
      </c>
      <c r="C29" s="5">
        <f t="shared" si="0"/>
        <v>0.88064560363341882</v>
      </c>
      <c r="D29">
        <v>0.1716</v>
      </c>
      <c r="E29">
        <v>-0.74070000000000003</v>
      </c>
      <c r="F29">
        <v>0.45879999999999999</v>
      </c>
    </row>
    <row r="30" spans="1:6" x14ac:dyDescent="0.35">
      <c r="A30" t="s">
        <v>32</v>
      </c>
      <c r="B30">
        <v>-1.2012</v>
      </c>
      <c r="C30" s="5">
        <f t="shared" si="0"/>
        <v>0.30083299563102212</v>
      </c>
      <c r="D30">
        <v>0.29210000000000003</v>
      </c>
      <c r="E30">
        <v>-4.1119000000000003</v>
      </c>
      <c r="F30">
        <v>0</v>
      </c>
    </row>
    <row r="31" spans="1:6" x14ac:dyDescent="0.35">
      <c r="A31" t="s">
        <v>33</v>
      </c>
      <c r="B31">
        <v>0.39979999999999999</v>
      </c>
      <c r="C31" s="5">
        <f t="shared" si="0"/>
        <v>1.4915263625362469</v>
      </c>
      <c r="D31">
        <v>0.30940000000000001</v>
      </c>
      <c r="E31">
        <v>1.2922</v>
      </c>
      <c r="F31">
        <v>0.1963</v>
      </c>
    </row>
    <row r="32" spans="1:6" x14ac:dyDescent="0.35">
      <c r="A32" t="s">
        <v>34</v>
      </c>
      <c r="B32">
        <v>-6.2799999999999995E-2</v>
      </c>
      <c r="C32" s="5">
        <f t="shared" si="0"/>
        <v>0.93913128116399258</v>
      </c>
      <c r="D32">
        <v>0.2311</v>
      </c>
      <c r="E32">
        <v>-0.27160000000000001</v>
      </c>
      <c r="F32">
        <v>0.78600000000000003</v>
      </c>
    </row>
    <row r="33" spans="1:6" x14ac:dyDescent="0.35">
      <c r="A33" t="s">
        <v>35</v>
      </c>
      <c r="B33">
        <v>0.32419999999999999</v>
      </c>
      <c r="C33" s="5">
        <f t="shared" si="0"/>
        <v>1.3829238642356931</v>
      </c>
      <c r="D33">
        <v>0.24010000000000001</v>
      </c>
      <c r="E33">
        <v>1.3501000000000001</v>
      </c>
      <c r="F33">
        <v>0.17699999999999999</v>
      </c>
    </row>
    <row r="34" spans="1:6" x14ac:dyDescent="0.35">
      <c r="A34" t="s">
        <v>36</v>
      </c>
      <c r="B34">
        <v>-0.45760000000000001</v>
      </c>
      <c r="C34" s="5">
        <f t="shared" si="0"/>
        <v>0.63280054580839229</v>
      </c>
      <c r="D34">
        <v>0.25190000000000001</v>
      </c>
      <c r="E34">
        <v>-1.8164</v>
      </c>
      <c r="F34">
        <v>6.93E-2</v>
      </c>
    </row>
    <row r="35" spans="1:6" x14ac:dyDescent="0.35">
      <c r="A35" t="s">
        <v>37</v>
      </c>
      <c r="B35">
        <v>-0.44729999999999998</v>
      </c>
      <c r="C35" s="5">
        <f t="shared" si="0"/>
        <v>0.63935207387891657</v>
      </c>
      <c r="D35">
        <v>0.22650000000000001</v>
      </c>
      <c r="E35">
        <v>-1.9750000000000001</v>
      </c>
      <c r="F35">
        <v>4.8300000000000003E-2</v>
      </c>
    </row>
    <row r="36" spans="1:6" x14ac:dyDescent="0.35">
      <c r="A36" t="s">
        <v>38</v>
      </c>
      <c r="B36">
        <v>-9.4000000000000004E-3</v>
      </c>
      <c r="C36" s="5">
        <f t="shared" si="0"/>
        <v>0.99064404189403477</v>
      </c>
      <c r="D36">
        <v>0.20369999999999999</v>
      </c>
      <c r="E36">
        <v>-4.6199999999999998E-2</v>
      </c>
      <c r="F36">
        <v>0.96319999999999995</v>
      </c>
    </row>
    <row r="37" spans="1:6" x14ac:dyDescent="0.35">
      <c r="A37" t="s">
        <v>39</v>
      </c>
      <c r="B37">
        <v>0.52310000000000001</v>
      </c>
      <c r="C37" s="5">
        <f t="shared" si="0"/>
        <v>1.6872500259138339</v>
      </c>
      <c r="D37">
        <v>0.22950000000000001</v>
      </c>
      <c r="E37">
        <v>2.2793999999999999</v>
      </c>
      <c r="F37">
        <v>2.2599999999999999E-2</v>
      </c>
    </row>
    <row r="38" spans="1:6" x14ac:dyDescent="0.35">
      <c r="A38" t="s">
        <v>40</v>
      </c>
      <c r="B38">
        <v>0.2722</v>
      </c>
      <c r="C38" s="5">
        <f t="shared" si="0"/>
        <v>1.3128495449648607</v>
      </c>
      <c r="D38">
        <v>0.34410000000000002</v>
      </c>
      <c r="E38">
        <v>0.79110000000000003</v>
      </c>
      <c r="F38">
        <v>0.4289</v>
      </c>
    </row>
    <row r="39" spans="1:6" x14ac:dyDescent="0.35">
      <c r="A39" t="s">
        <v>41</v>
      </c>
      <c r="B39">
        <v>-4.6300000000000001E-2</v>
      </c>
      <c r="C39" s="5">
        <f t="shared" si="0"/>
        <v>0.95475549257464831</v>
      </c>
      <c r="D39">
        <v>0.31540000000000001</v>
      </c>
      <c r="E39">
        <v>-0.1467</v>
      </c>
      <c r="F39">
        <v>0.88339999999999996</v>
      </c>
    </row>
    <row r="40" spans="1:6" x14ac:dyDescent="0.35">
      <c r="A40" t="s">
        <v>42</v>
      </c>
      <c r="B40">
        <v>-1.1000000000000001E-3</v>
      </c>
      <c r="C40" s="5">
        <f t="shared" si="0"/>
        <v>0.99890060477822762</v>
      </c>
      <c r="D40">
        <v>0.38069999999999998</v>
      </c>
      <c r="E40">
        <v>-3.0000000000000001E-3</v>
      </c>
      <c r="F40">
        <v>0.99760000000000004</v>
      </c>
    </row>
    <row r="41" spans="1:6" x14ac:dyDescent="0.35">
      <c r="A41" t="s">
        <v>43</v>
      </c>
      <c r="B41">
        <v>-0.74</v>
      </c>
      <c r="C41" s="5">
        <f t="shared" si="0"/>
        <v>0.47711391552103438</v>
      </c>
      <c r="D41">
        <v>0.2215</v>
      </c>
      <c r="E41">
        <v>-3.3414000000000001</v>
      </c>
      <c r="F41" s="1">
        <v>8.0000000000000004E-4</v>
      </c>
    </row>
    <row r="42" spans="1:6" x14ac:dyDescent="0.35">
      <c r="A42" t="s">
        <v>44</v>
      </c>
      <c r="B42">
        <v>-0.50249999999999995</v>
      </c>
      <c r="C42" s="5">
        <f t="shared" si="0"/>
        <v>0.60501622689314327</v>
      </c>
      <c r="D42">
        <v>0.21460000000000001</v>
      </c>
      <c r="E42">
        <v>-2.3420999999999998</v>
      </c>
      <c r="F42">
        <v>1.9199999999999998E-2</v>
      </c>
    </row>
    <row r="43" spans="1:6" x14ac:dyDescent="0.35">
      <c r="A43" t="s">
        <v>71</v>
      </c>
    </row>
    <row r="44" spans="1:6" x14ac:dyDescent="0.35">
      <c r="A44" t="s">
        <v>0</v>
      </c>
      <c r="B44" t="s">
        <v>1</v>
      </c>
      <c r="C44" t="s">
        <v>77</v>
      </c>
      <c r="D44" t="s">
        <v>2</v>
      </c>
      <c r="E44" t="s">
        <v>3</v>
      </c>
      <c r="F44" t="s">
        <v>4</v>
      </c>
    </row>
    <row r="45" spans="1:6" x14ac:dyDescent="0.35">
      <c r="A45" t="s">
        <v>45</v>
      </c>
      <c r="B45">
        <v>-7.4499999999999997E-2</v>
      </c>
      <c r="C45" s="5">
        <f t="shared" si="0"/>
        <v>0.92820747405898341</v>
      </c>
      <c r="D45">
        <v>1.0989</v>
      </c>
      <c r="E45">
        <v>-6.7799999999999999E-2</v>
      </c>
      <c r="F45">
        <v>0.94589999999999996</v>
      </c>
    </row>
    <row r="46" spans="1:6" x14ac:dyDescent="0.35">
      <c r="A46" t="s">
        <v>46</v>
      </c>
      <c r="B46">
        <v>-1.0841000000000001</v>
      </c>
      <c r="C46" s="5">
        <f t="shared" si="0"/>
        <v>0.33820603439330582</v>
      </c>
      <c r="D46">
        <v>0.82379999999999998</v>
      </c>
      <c r="E46">
        <v>-1.3160000000000001</v>
      </c>
      <c r="F46">
        <v>0.18820000000000001</v>
      </c>
    </row>
    <row r="47" spans="1:6" x14ac:dyDescent="0.35">
      <c r="A47" t="s">
        <v>47</v>
      </c>
      <c r="B47">
        <v>-1.0184</v>
      </c>
      <c r="C47" s="5">
        <f t="shared" si="0"/>
        <v>0.36117235388514329</v>
      </c>
      <c r="D47">
        <v>0.51700000000000002</v>
      </c>
      <c r="E47">
        <v>-1.9697</v>
      </c>
      <c r="F47">
        <v>4.8899999999999999E-2</v>
      </c>
    </row>
    <row r="48" spans="1:6" x14ac:dyDescent="0.35">
      <c r="A48" t="s">
        <v>48</v>
      </c>
      <c r="B48">
        <v>2.0718000000000001</v>
      </c>
      <c r="C48" s="5">
        <f t="shared" si="0"/>
        <v>7.9391006453814637</v>
      </c>
      <c r="D48">
        <v>1.3449</v>
      </c>
      <c r="E48">
        <v>1.5405</v>
      </c>
      <c r="F48">
        <v>0.1234</v>
      </c>
    </row>
    <row r="49" spans="1:6" x14ac:dyDescent="0.35">
      <c r="A49" t="s">
        <v>49</v>
      </c>
      <c r="B49">
        <v>0.31669999999999998</v>
      </c>
      <c r="C49" s="5">
        <f t="shared" si="0"/>
        <v>1.3725907329328189</v>
      </c>
      <c r="D49">
        <v>0.63739999999999997</v>
      </c>
      <c r="E49">
        <v>0.49690000000000001</v>
      </c>
      <c r="F49">
        <v>0.61919999999999997</v>
      </c>
    </row>
    <row r="50" spans="1:6" x14ac:dyDescent="0.35">
      <c r="A50" t="s">
        <v>50</v>
      </c>
      <c r="B50">
        <v>-4.9806999999999997</v>
      </c>
      <c r="C50" s="5">
        <f t="shared" si="0"/>
        <v>6.8692523974584344E-3</v>
      </c>
      <c r="D50">
        <v>3.0804</v>
      </c>
      <c r="E50">
        <v>-1.6169</v>
      </c>
      <c r="F50">
        <v>0.10589999999999999</v>
      </c>
    </row>
    <row r="51" spans="1:6" x14ac:dyDescent="0.35">
      <c r="A51" t="s">
        <v>51</v>
      </c>
      <c r="B51">
        <v>1.2704</v>
      </c>
      <c r="C51" s="5">
        <f t="shared" si="0"/>
        <v>3.5622771882866537</v>
      </c>
      <c r="D51">
        <v>1.6617</v>
      </c>
      <c r="E51">
        <v>0.76459999999999995</v>
      </c>
      <c r="F51">
        <v>0.44450000000000001</v>
      </c>
    </row>
    <row r="52" spans="1:6" x14ac:dyDescent="0.35">
      <c r="A52" t="s">
        <v>52</v>
      </c>
      <c r="B52">
        <v>0.42930000000000001</v>
      </c>
      <c r="C52" s="5">
        <f t="shared" si="0"/>
        <v>1.5361818198220263</v>
      </c>
      <c r="D52">
        <v>0.46479999999999999</v>
      </c>
      <c r="E52">
        <v>0.92349999999999999</v>
      </c>
      <c r="F52">
        <v>0.35570000000000002</v>
      </c>
    </row>
    <row r="53" spans="1:6" x14ac:dyDescent="0.35">
      <c r="A53" t="s">
        <v>53</v>
      </c>
      <c r="B53">
        <v>-0.39910000000000001</v>
      </c>
      <c r="C53" s="5">
        <f t="shared" si="0"/>
        <v>0.67092360563815223</v>
      </c>
      <c r="D53">
        <v>1.9415</v>
      </c>
      <c r="E53">
        <v>-0.20549999999999999</v>
      </c>
      <c r="F53">
        <v>0.83709999999999996</v>
      </c>
    </row>
    <row r="54" spans="1:6" x14ac:dyDescent="0.35">
      <c r="A54" t="s">
        <v>54</v>
      </c>
      <c r="B54">
        <v>0.21490000000000001</v>
      </c>
      <c r="C54" s="5">
        <f t="shared" si="0"/>
        <v>1.2397379169754681</v>
      </c>
      <c r="D54">
        <v>0.91610000000000003</v>
      </c>
      <c r="E54">
        <v>0.2346</v>
      </c>
      <c r="F54">
        <v>0.8145</v>
      </c>
    </row>
    <row r="55" spans="1:6" x14ac:dyDescent="0.35">
      <c r="A55" t="s">
        <v>55</v>
      </c>
      <c r="B55">
        <v>0.2329</v>
      </c>
      <c r="C55" s="5">
        <f t="shared" si="0"/>
        <v>1.2622552474910256</v>
      </c>
      <c r="D55">
        <v>0.90769999999999995</v>
      </c>
      <c r="E55">
        <v>0.25659999999999999</v>
      </c>
      <c r="F55">
        <v>0.79749999999999999</v>
      </c>
    </row>
    <row r="56" spans="1:6" x14ac:dyDescent="0.35">
      <c r="A56" t="s">
        <v>56</v>
      </c>
      <c r="B56">
        <v>-0.46989999999999998</v>
      </c>
      <c r="C56" s="5">
        <f t="shared" si="0"/>
        <v>0.62506477163464458</v>
      </c>
      <c r="D56">
        <v>0.93179999999999996</v>
      </c>
      <c r="E56">
        <v>-0.50429999999999997</v>
      </c>
      <c r="F56">
        <v>0.61409999999999998</v>
      </c>
    </row>
    <row r="57" spans="1:6" x14ac:dyDescent="0.35">
      <c r="A57" t="s">
        <v>57</v>
      </c>
      <c r="B57">
        <v>-1.875</v>
      </c>
      <c r="C57" s="5">
        <f t="shared" si="0"/>
        <v>0.15335496684492847</v>
      </c>
      <c r="D57">
        <v>1.2016</v>
      </c>
      <c r="E57">
        <v>-1.5604</v>
      </c>
      <c r="F57">
        <v>0.1187</v>
      </c>
    </row>
    <row r="58" spans="1:6" x14ac:dyDescent="0.35">
      <c r="A58" t="s">
        <v>58</v>
      </c>
      <c r="B58">
        <v>-0.498</v>
      </c>
      <c r="C58" s="5">
        <f t="shared" si="0"/>
        <v>0.60774493490249015</v>
      </c>
      <c r="D58">
        <v>3.0457999999999998</v>
      </c>
      <c r="E58">
        <v>-0.16350000000000001</v>
      </c>
      <c r="F58">
        <v>0.87009999999999998</v>
      </c>
    </row>
    <row r="59" spans="1:6" x14ac:dyDescent="0.35">
      <c r="A59" t="s">
        <v>59</v>
      </c>
      <c r="B59">
        <v>0.45240000000000002</v>
      </c>
      <c r="C59" s="5">
        <f t="shared" si="0"/>
        <v>1.5720806550899997</v>
      </c>
      <c r="D59">
        <v>0.51949999999999996</v>
      </c>
      <c r="E59">
        <v>0.87080000000000002</v>
      </c>
      <c r="F59">
        <v>0.38390000000000002</v>
      </c>
    </row>
    <row r="60" spans="1:6" x14ac:dyDescent="0.35">
      <c r="A60" t="s">
        <v>60</v>
      </c>
      <c r="B60">
        <v>0.94730000000000003</v>
      </c>
      <c r="C60" s="5">
        <f t="shared" si="0"/>
        <v>2.5787376596707037</v>
      </c>
      <c r="D60">
        <v>0.70540000000000003</v>
      </c>
      <c r="E60">
        <v>1.3429</v>
      </c>
      <c r="F60">
        <v>0.17929999999999999</v>
      </c>
    </row>
    <row r="61" spans="1:6" x14ac:dyDescent="0.35">
      <c r="A61" t="s">
        <v>61</v>
      </c>
      <c r="B61">
        <v>-0.63929999999999998</v>
      </c>
      <c r="C61" s="5">
        <f t="shared" si="0"/>
        <v>0.52766165795667141</v>
      </c>
      <c r="D61">
        <v>0.38750000000000001</v>
      </c>
      <c r="E61">
        <v>-1.6498999999999999</v>
      </c>
      <c r="F61">
        <v>9.9000000000000005E-2</v>
      </c>
    </row>
    <row r="62" spans="1:6" x14ac:dyDescent="0.35">
      <c r="A62" t="s">
        <v>62</v>
      </c>
      <c r="B62">
        <v>-1.4490000000000001</v>
      </c>
      <c r="C62" s="5">
        <f t="shared" si="0"/>
        <v>0.23480497570614031</v>
      </c>
      <c r="D62">
        <v>0.74539999999999995</v>
      </c>
      <c r="E62">
        <v>-1.9438</v>
      </c>
      <c r="F62">
        <v>5.1900000000000002E-2</v>
      </c>
    </row>
    <row r="63" spans="1:6" x14ac:dyDescent="0.35">
      <c r="A63" t="s">
        <v>63</v>
      </c>
      <c r="B63">
        <v>-1.8957999999999999</v>
      </c>
      <c r="C63" s="5">
        <f t="shared" si="0"/>
        <v>0.15019812846740582</v>
      </c>
      <c r="D63">
        <v>1.282</v>
      </c>
      <c r="E63">
        <v>-1.4787999999999999</v>
      </c>
      <c r="F63">
        <v>0.13919999999999999</v>
      </c>
    </row>
    <row r="64" spans="1:6" x14ac:dyDescent="0.35">
      <c r="A64" t="s">
        <v>64</v>
      </c>
      <c r="B64">
        <v>0.7409</v>
      </c>
      <c r="C64" s="5">
        <f t="shared" si="0"/>
        <v>2.0978227055660064</v>
      </c>
      <c r="D64">
        <v>0.53949999999999998</v>
      </c>
      <c r="E64">
        <v>1.3734</v>
      </c>
      <c r="F64">
        <v>0.1696</v>
      </c>
    </row>
    <row r="65" spans="1:6" x14ac:dyDescent="0.35">
      <c r="A65" t="s">
        <v>65</v>
      </c>
      <c r="B65">
        <v>0.97450000000000003</v>
      </c>
      <c r="C65" s="5">
        <f t="shared" si="0"/>
        <v>2.6498419587177913</v>
      </c>
      <c r="D65">
        <v>1.1936</v>
      </c>
      <c r="E65">
        <v>0.81640000000000001</v>
      </c>
      <c r="F65">
        <v>0.4143</v>
      </c>
    </row>
    <row r="66" spans="1:6" x14ac:dyDescent="0.35">
      <c r="A66" t="s">
        <v>66</v>
      </c>
      <c r="B66">
        <v>-0.4834</v>
      </c>
      <c r="C66" s="5">
        <f t="shared" si="0"/>
        <v>0.61668310079200395</v>
      </c>
      <c r="D66">
        <v>0.97030000000000005</v>
      </c>
      <c r="E66">
        <v>-0.49819999999999998</v>
      </c>
      <c r="F66">
        <v>0.61829999999999996</v>
      </c>
    </row>
    <row r="67" spans="1:6" x14ac:dyDescent="0.35">
      <c r="A67" t="s">
        <v>67</v>
      </c>
      <c r="B67">
        <v>-8.3000000000000004E-2</v>
      </c>
      <c r="C67" s="5">
        <f t="shared" si="0"/>
        <v>0.92035114722012468</v>
      </c>
      <c r="D67">
        <v>0.85299999999999998</v>
      </c>
      <c r="E67">
        <v>-9.7299999999999998E-2</v>
      </c>
      <c r="F67">
        <v>0.92249999999999999</v>
      </c>
    </row>
    <row r="68" spans="1:6" x14ac:dyDescent="0.35">
      <c r="A68" t="s">
        <v>68</v>
      </c>
      <c r="B68">
        <v>0.1598</v>
      </c>
      <c r="C68" s="5">
        <f t="shared" ref="C68:C69" si="1">EXP(B68)</f>
        <v>1.1732761922862647</v>
      </c>
      <c r="D68">
        <v>0.87309999999999999</v>
      </c>
      <c r="E68">
        <v>0.18310000000000001</v>
      </c>
      <c r="F68">
        <v>0.85470000000000002</v>
      </c>
    </row>
    <row r="69" spans="1:6" x14ac:dyDescent="0.35">
      <c r="A69" t="s">
        <v>69</v>
      </c>
      <c r="B69">
        <v>-0.83909999999999996</v>
      </c>
      <c r="C69" s="5">
        <f t="shared" si="1"/>
        <v>0.4320992377953925</v>
      </c>
      <c r="D69">
        <v>1.0722</v>
      </c>
      <c r="E69">
        <v>-0.78269999999999995</v>
      </c>
      <c r="F69">
        <v>0.43380000000000002</v>
      </c>
    </row>
  </sheetData>
  <hyperlinks>
    <hyperlink ref="H5" r:id="rId1" display="mailto:goutam.sahana@qgg.au.dk" xr:uid="{3D6E4A11-A4EB-44FF-8D8F-9F391BD55C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LogResResults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Egill Gautason - LBHI</cp:lastModifiedBy>
  <dcterms:created xsi:type="dcterms:W3CDTF">2025-04-15T13:35:04Z</dcterms:created>
  <dcterms:modified xsi:type="dcterms:W3CDTF">2025-04-16T08:18:55Z</dcterms:modified>
</cp:coreProperties>
</file>