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activeTab="2"/>
  </bookViews>
  <sheets>
    <sheet name="si-CollagenII" sheetId="2" r:id="rId1"/>
    <sheet name="si-Sox9" sheetId="4" r:id="rId2"/>
    <sheet name="si-P62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<sst xmlns="http://schemas.openxmlformats.org/spreadsheetml/2006/main" count="100" uniqueCount="21">
  <si>
    <t>sample-1</t>
  </si>
  <si>
    <t>average</t>
  </si>
  <si>
    <t>Sample1</t>
  </si>
  <si>
    <t>Sample2</t>
  </si>
  <si>
    <t>Sample3</t>
  </si>
  <si>
    <t>NC</t>
  </si>
  <si>
    <t>IL-1β</t>
  </si>
  <si>
    <t>si-NC+IL-1β</t>
  </si>
  <si>
    <t>si-circTBCK+IL-1β</t>
  </si>
  <si>
    <t>sample-2</t>
  </si>
  <si>
    <t>sample-3</t>
  </si>
  <si>
    <t>sample1</t>
  </si>
  <si>
    <t>Sample4</t>
  </si>
  <si>
    <t>sample2</t>
  </si>
  <si>
    <t>sample3</t>
  </si>
  <si>
    <t>sample4</t>
  </si>
  <si>
    <t>repeat-1</t>
  </si>
  <si>
    <t>repeat-2</t>
  </si>
  <si>
    <t>repeat-3</t>
  </si>
  <si>
    <t>P62</t>
  </si>
  <si>
    <t>sample-4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</si>
</sst>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8"/>
  <sheetViews>
    <sheetView workbookViewId="0">
      <selection activeCell="A14" sqref="A2 A8 A14"/>
    </sheetView>
  </sheetViews>
  <sheetFormatPr defaultColWidth="9" defaultRowHeight="13.5"/>
  <cols>
    <col min="12" max="12" width="12.7964601769912"/>
  </cols>
  <sheetData>
    <row r="2" spans="1:12">
      <c r="A2" s="3" t="s">
        <v>0</v>
      </c>
      <c r="B2">
        <v>1</v>
      </c>
      <c r="C2">
        <v>2</v>
      </c>
      <c r="D2">
        <v>3</v>
      </c>
      <c r="E2" t="s">
        <v>1</v>
      </c>
      <c r="I2" t="s">
        <v>2</v>
      </c>
      <c r="J2" t="s">
        <v>3</v>
      </c>
      <c r="K2" t="s">
        <v>4</v>
      </c>
      <c r="L2" t="s">
        <v>1</v>
      </c>
    </row>
    <row r="3" spans="1:12">
      <c r="A3" s="2" t="s">
        <v>5</v>
      </c>
      <c r="B3">
        <v>1</v>
      </c>
      <c r="C3">
        <v>1</v>
      </c>
      <c r="D3">
        <v>1</v>
      </c>
      <c r="E3">
        <v>1</v>
      </c>
      <c r="H3" s="2" t="s">
        <v>5</v>
      </c>
      <c r="I3">
        <v>1</v>
      </c>
      <c r="J3">
        <v>1</v>
      </c>
      <c r="K3">
        <v>1</v>
      </c>
      <c r="L3">
        <f>AVERAGE(I3:K3)</f>
        <v>1</v>
      </c>
    </row>
    <row r="4" spans="1:12">
      <c r="A4" s="2" t="s">
        <v>6</v>
      </c>
      <c r="B4">
        <v>0.707317073170732</v>
      </c>
      <c r="C4">
        <v>0.715789473684211</v>
      </c>
      <c r="D4">
        <v>0.534653465346535</v>
      </c>
      <c r="E4">
        <v>0.652586670733826</v>
      </c>
      <c r="H4" s="2" t="s">
        <v>6</v>
      </c>
      <c r="I4">
        <v>0.652586670733826</v>
      </c>
      <c r="J4">
        <v>0.417368421052632</v>
      </c>
      <c r="K4">
        <v>0.503601776130846</v>
      </c>
      <c r="L4">
        <f>AVERAGE(I4:K4)</f>
        <v>0.524518955972434</v>
      </c>
    </row>
    <row r="5" spans="1:12">
      <c r="A5" s="2" t="s">
        <v>7</v>
      </c>
      <c r="B5">
        <v>0.88659793814433</v>
      </c>
      <c r="C5">
        <v>0.635294117647059</v>
      </c>
      <c r="D5">
        <v>0.452830188679245</v>
      </c>
      <c r="E5">
        <v>0.658240748156878</v>
      </c>
      <c r="H5" s="2" t="s">
        <v>7</v>
      </c>
      <c r="I5">
        <v>0.658240748156878</v>
      </c>
      <c r="J5">
        <v>0.419153319163627</v>
      </c>
      <c r="K5">
        <v>0.509375671609714</v>
      </c>
      <c r="L5">
        <f>AVERAGE(I5:K5)</f>
        <v>0.528923246310073</v>
      </c>
    </row>
    <row r="6" spans="1:12">
      <c r="A6" s="2" t="s">
        <v>8</v>
      </c>
      <c r="B6">
        <v>0.174311926605505</v>
      </c>
      <c r="C6">
        <v>0.186813186813187</v>
      </c>
      <c r="D6">
        <v>0.0721649484536083</v>
      </c>
      <c r="E6">
        <v>0.1444300206241</v>
      </c>
      <c r="H6" s="2" t="s">
        <v>8</v>
      </c>
      <c r="I6">
        <v>0.1444300206241</v>
      </c>
      <c r="J6">
        <v>0.0803185802248349</v>
      </c>
      <c r="K6">
        <v>0.121727184479201</v>
      </c>
      <c r="L6">
        <f>AVERAGE(I6:K6)</f>
        <v>0.115491928442712</v>
      </c>
    </row>
    <row r="8" spans="1:5">
      <c r="A8" s="3" t="s">
        <v>9</v>
      </c>
      <c r="B8">
        <v>1</v>
      </c>
      <c r="C8">
        <v>2</v>
      </c>
      <c r="D8">
        <v>3</v>
      </c>
      <c r="E8" t="s">
        <v>1</v>
      </c>
    </row>
    <row r="9" spans="1:5">
      <c r="A9" s="2" t="s">
        <v>5</v>
      </c>
      <c r="B9">
        <v>1</v>
      </c>
      <c r="C9">
        <v>1</v>
      </c>
      <c r="D9">
        <v>1</v>
      </c>
      <c r="E9">
        <v>1</v>
      </c>
    </row>
    <row r="10" spans="1:5">
      <c r="A10" s="2" t="s">
        <v>6</v>
      </c>
      <c r="B10">
        <v>0.36</v>
      </c>
      <c r="C10">
        <v>0.442105263157895</v>
      </c>
      <c r="D10">
        <v>0.45</v>
      </c>
      <c r="E10">
        <v>0.417368421052632</v>
      </c>
    </row>
    <row r="11" spans="1:5">
      <c r="A11" s="2" t="s">
        <v>7</v>
      </c>
      <c r="B11">
        <v>0.380952380952381</v>
      </c>
      <c r="C11">
        <v>0.44954128440367</v>
      </c>
      <c r="D11">
        <v>0.426966292134831</v>
      </c>
      <c r="E11">
        <v>0.419153319163627</v>
      </c>
    </row>
    <row r="12" spans="1:5">
      <c r="A12" s="2" t="s">
        <v>8</v>
      </c>
      <c r="B12">
        <v>0.0442477876106195</v>
      </c>
      <c r="C12">
        <v>0.110169491525424</v>
      </c>
      <c r="D12">
        <v>0.0865384615384615</v>
      </c>
      <c r="E12">
        <v>0.0803185802248349</v>
      </c>
    </row>
    <row r="14" spans="1:5">
      <c r="A14" s="3" t="s">
        <v>10</v>
      </c>
      <c r="B14">
        <v>1</v>
      </c>
      <c r="C14">
        <v>2</v>
      </c>
      <c r="D14">
        <v>3</v>
      </c>
      <c r="E14" t="s">
        <v>1</v>
      </c>
    </row>
    <row r="15" spans="1:5">
      <c r="A15" s="2" t="s">
        <v>5</v>
      </c>
      <c r="B15">
        <v>1</v>
      </c>
      <c r="C15">
        <v>1</v>
      </c>
      <c r="D15">
        <v>1</v>
      </c>
      <c r="E15">
        <v>1</v>
      </c>
    </row>
    <row r="16" spans="1:5">
      <c r="A16" s="2" t="s">
        <v>6</v>
      </c>
      <c r="B16">
        <v>0.53125</v>
      </c>
      <c r="C16">
        <v>0.351648351648352</v>
      </c>
      <c r="D16">
        <v>0.627906976744186</v>
      </c>
      <c r="E16">
        <v>0.503601776130846</v>
      </c>
    </row>
    <row r="17" spans="1:5">
      <c r="A17" s="2" t="s">
        <v>7</v>
      </c>
      <c r="B17">
        <v>0.531914893617021</v>
      </c>
      <c r="C17">
        <v>0.329545454545455</v>
      </c>
      <c r="D17">
        <v>0.666666666666667</v>
      </c>
      <c r="E17">
        <v>0.509375671609714</v>
      </c>
    </row>
    <row r="18" spans="1:5">
      <c r="A18" s="2" t="s">
        <v>8</v>
      </c>
      <c r="B18">
        <v>0.0859375</v>
      </c>
      <c r="C18">
        <v>0.10752688172043</v>
      </c>
      <c r="D18">
        <v>0.171717171717172</v>
      </c>
      <c r="E18">
        <v>0.121727184479201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24"/>
  <sheetViews>
    <sheetView workbookViewId="0">
      <selection activeCell="A2" sqref="A2:A24"/>
    </sheetView>
  </sheetViews>
  <sheetFormatPr defaultColWidth="9.02654867256637" defaultRowHeight="13.5"/>
  <cols>
    <col min="2" max="6" width="12.7964601769912"/>
    <col min="9" max="13" width="12.7964601769912"/>
  </cols>
  <sheetData>
    <row r="2" spans="1:13">
      <c r="A2" s="1" t="s">
        <v>11</v>
      </c>
      <c r="B2">
        <v>1</v>
      </c>
      <c r="C2">
        <v>3</v>
      </c>
      <c r="D2">
        <v>4</v>
      </c>
      <c r="E2" t="s">
        <v>1</v>
      </c>
      <c r="I2" t="s">
        <v>2</v>
      </c>
      <c r="J2" t="s">
        <v>3</v>
      </c>
      <c r="K2" t="s">
        <v>4</v>
      </c>
      <c r="L2" t="s">
        <v>12</v>
      </c>
      <c r="M2" t="s">
        <v>1</v>
      </c>
    </row>
    <row r="3" spans="1:13">
      <c r="A3" s="2" t="s">
        <v>5</v>
      </c>
      <c r="B3">
        <v>1</v>
      </c>
      <c r="C3">
        <v>1</v>
      </c>
      <c r="D3">
        <v>1</v>
      </c>
      <c r="E3">
        <f>AVERAGE(B3:D3)</f>
        <v>1</v>
      </c>
      <c r="H3" s="2" t="s">
        <v>5</v>
      </c>
      <c r="I3">
        <v>1</v>
      </c>
      <c r="J3">
        <v>1</v>
      </c>
      <c r="K3">
        <v>1</v>
      </c>
      <c r="L3">
        <v>1</v>
      </c>
      <c r="M3">
        <f>AVERAGE(I3:L3)</f>
        <v>1</v>
      </c>
    </row>
    <row r="4" spans="1:13">
      <c r="A4" s="2" t="s">
        <v>6</v>
      </c>
      <c r="B4">
        <v>0.782608695652174</v>
      </c>
      <c r="C4">
        <v>0.578947368421053</v>
      </c>
      <c r="D4">
        <v>0.702970297029703</v>
      </c>
      <c r="E4">
        <f>AVERAGE(B4:D4)</f>
        <v>0.688175453700977</v>
      </c>
      <c r="H4" s="2" t="s">
        <v>6</v>
      </c>
      <c r="I4">
        <v>0.688175453700977</v>
      </c>
      <c r="J4">
        <v>0.536447368421053</v>
      </c>
      <c r="K4">
        <v>0.410901517732913</v>
      </c>
      <c r="L4">
        <v>0.522132682132682</v>
      </c>
      <c r="M4">
        <f>AVERAGE(I4:L4)</f>
        <v>0.539414255496906</v>
      </c>
    </row>
    <row r="5" spans="1:13">
      <c r="A5" s="2" t="s">
        <v>7</v>
      </c>
      <c r="B5">
        <v>0.740740740740741</v>
      </c>
      <c r="C5">
        <v>0.658823529411765</v>
      </c>
      <c r="D5">
        <v>0.641509433962264</v>
      </c>
      <c r="E5">
        <f>AVERAGE(B5:D5)</f>
        <v>0.68035790137159</v>
      </c>
      <c r="H5" s="2" t="s">
        <v>7</v>
      </c>
      <c r="I5">
        <v>0.68035790137159</v>
      </c>
      <c r="J5">
        <v>0.412582895234168</v>
      </c>
      <c r="K5">
        <v>0.568312007141794</v>
      </c>
      <c r="L5">
        <v>0.664005439005439</v>
      </c>
      <c r="M5">
        <f>AVERAGE(I5:L5)</f>
        <v>0.581314560688248</v>
      </c>
    </row>
    <row r="6" spans="1:13">
      <c r="A6" s="2" t="s">
        <v>8</v>
      </c>
      <c r="B6">
        <v>0.349593495934959</v>
      </c>
      <c r="C6">
        <v>0.384615384615385</v>
      </c>
      <c r="D6">
        <v>0.536082474226804</v>
      </c>
      <c r="E6">
        <f>AVERAGE(B6:D6)</f>
        <v>0.423430451592383</v>
      </c>
      <c r="H6" s="2" t="s">
        <v>8</v>
      </c>
      <c r="I6">
        <v>0.423430451592383</v>
      </c>
      <c r="J6">
        <v>0.120969432297616</v>
      </c>
      <c r="K6">
        <v>0.25455835234061</v>
      </c>
      <c r="L6">
        <v>0.207498952660243</v>
      </c>
      <c r="M6">
        <f>AVERAGE(I6:L6)</f>
        <v>0.251614297222713</v>
      </c>
    </row>
    <row r="8" spans="1:5">
      <c r="A8" s="1" t="s">
        <v>13</v>
      </c>
      <c r="B8">
        <v>1</v>
      </c>
      <c r="C8">
        <v>2</v>
      </c>
      <c r="D8">
        <v>3</v>
      </c>
      <c r="E8" t="s">
        <v>1</v>
      </c>
    </row>
    <row r="9" spans="1:5">
      <c r="A9" s="2" t="s">
        <v>5</v>
      </c>
      <c r="B9">
        <v>1</v>
      </c>
      <c r="C9">
        <v>1</v>
      </c>
      <c r="D9">
        <v>1</v>
      </c>
      <c r="E9">
        <f t="shared" ref="E9:E12" si="0">AVERAGE(B9:D9)</f>
        <v>1</v>
      </c>
    </row>
    <row r="10" spans="1:5">
      <c r="A10" s="2" t="s">
        <v>6</v>
      </c>
      <c r="B10">
        <v>0.51</v>
      </c>
      <c r="C10">
        <v>0.536842105263158</v>
      </c>
      <c r="D10">
        <v>0.5625</v>
      </c>
      <c r="E10">
        <f t="shared" si="0"/>
        <v>0.536447368421053</v>
      </c>
    </row>
    <row r="11" spans="1:5">
      <c r="A11" s="2" t="s">
        <v>7</v>
      </c>
      <c r="B11">
        <v>0.4</v>
      </c>
      <c r="C11">
        <v>0.422018348623853</v>
      </c>
      <c r="D11">
        <v>0.415730337078652</v>
      </c>
      <c r="E11">
        <f t="shared" si="0"/>
        <v>0.412582895234168</v>
      </c>
    </row>
    <row r="12" spans="1:5">
      <c r="A12" s="2" t="s">
        <v>8</v>
      </c>
      <c r="B12">
        <v>0.0530973451327434</v>
      </c>
      <c r="C12">
        <v>0.127118644067797</v>
      </c>
      <c r="D12">
        <v>0.182692307692308</v>
      </c>
      <c r="E12">
        <f t="shared" si="0"/>
        <v>0.120969432297616</v>
      </c>
    </row>
    <row r="14" spans="1:5">
      <c r="A14" s="1" t="s">
        <v>14</v>
      </c>
      <c r="B14">
        <v>1</v>
      </c>
      <c r="C14">
        <v>2</v>
      </c>
      <c r="D14">
        <v>3</v>
      </c>
      <c r="E14" t="s">
        <v>1</v>
      </c>
    </row>
    <row r="15" spans="1:5">
      <c r="A15" s="2" t="s">
        <v>5</v>
      </c>
      <c r="B15">
        <v>1</v>
      </c>
      <c r="C15">
        <v>1</v>
      </c>
      <c r="D15">
        <v>1</v>
      </c>
      <c r="E15">
        <f t="shared" ref="E15:E18" si="1">AVERAGE(B15:D15)</f>
        <v>1</v>
      </c>
    </row>
    <row r="16" spans="1:5">
      <c r="A16" s="2" t="s">
        <v>6</v>
      </c>
      <c r="B16">
        <v>0.322916666666667</v>
      </c>
      <c r="C16">
        <v>0.351648351648352</v>
      </c>
      <c r="D16">
        <v>0.558139534883721</v>
      </c>
      <c r="E16">
        <f t="shared" si="1"/>
        <v>0.410901517732913</v>
      </c>
    </row>
    <row r="17" spans="1:5">
      <c r="A17" s="2" t="s">
        <v>7</v>
      </c>
      <c r="B17">
        <v>0.340425531914894</v>
      </c>
      <c r="C17">
        <v>0.556818181818182</v>
      </c>
      <c r="D17">
        <v>0.807692307692308</v>
      </c>
      <c r="E17">
        <f t="shared" si="1"/>
        <v>0.568312007141794</v>
      </c>
    </row>
    <row r="18" spans="1:5">
      <c r="A18" s="2" t="s">
        <v>8</v>
      </c>
      <c r="B18">
        <v>0.09375</v>
      </c>
      <c r="C18">
        <v>0.387096774193548</v>
      </c>
      <c r="D18">
        <v>0.282828282828283</v>
      </c>
      <c r="E18">
        <f t="shared" si="1"/>
        <v>0.25455835234061</v>
      </c>
    </row>
    <row r="20" spans="1:5">
      <c r="A20" s="3" t="s">
        <v>15</v>
      </c>
      <c r="B20">
        <v>1</v>
      </c>
      <c r="C20">
        <v>2</v>
      </c>
      <c r="D20">
        <v>3</v>
      </c>
      <c r="E20" t="s">
        <v>1</v>
      </c>
    </row>
    <row r="21" spans="1:5">
      <c r="A21" s="2" t="s">
        <v>5</v>
      </c>
      <c r="B21">
        <v>1</v>
      </c>
      <c r="C21">
        <v>1</v>
      </c>
      <c r="D21">
        <v>1</v>
      </c>
      <c r="E21">
        <v>1</v>
      </c>
    </row>
    <row r="22" spans="1:5">
      <c r="A22" s="2" t="s">
        <v>6</v>
      </c>
      <c r="B22">
        <v>0.52</v>
      </c>
      <c r="C22">
        <v>0.619047619047619</v>
      </c>
      <c r="D22">
        <v>0.427350427350427</v>
      </c>
      <c r="E22">
        <v>0.522132682132682</v>
      </c>
    </row>
    <row r="23" spans="1:5">
      <c r="A23" s="2" t="s">
        <v>7</v>
      </c>
      <c r="B23">
        <v>0.925</v>
      </c>
      <c r="C23">
        <v>0.416666666666667</v>
      </c>
      <c r="D23">
        <v>0.65034965034965</v>
      </c>
      <c r="E23">
        <v>0.664005439005439</v>
      </c>
    </row>
    <row r="24" spans="1:5">
      <c r="A24" s="2" t="s">
        <v>8</v>
      </c>
      <c r="B24">
        <v>0.314285714285714</v>
      </c>
      <c r="C24">
        <v>0.172727272727273</v>
      </c>
      <c r="D24">
        <v>0.135483870967742</v>
      </c>
      <c r="E24">
        <v>0.207498952660243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4"/>
  <sheetViews>
    <sheetView tabSelected="1" workbookViewId="0">
      <selection activeCell="K16" sqref="K16"/>
    </sheetView>
  </sheetViews>
  <sheetFormatPr defaultColWidth="9.02654867256637" defaultRowHeight="13.5"/>
  <sheetData>
    <row r="2" spans="1:11">
      <c r="A2" s="1" t="s">
        <v>11</v>
      </c>
      <c r="B2" t="s">
        <v>16</v>
      </c>
      <c r="C2" t="s">
        <v>17</v>
      </c>
      <c r="D2" t="s">
        <v>18</v>
      </c>
      <c r="E2" t="s">
        <v>1</v>
      </c>
      <c r="G2" t="s">
        <v>19</v>
      </c>
      <c r="H2" t="s">
        <v>0</v>
      </c>
      <c r="I2" t="s">
        <v>9</v>
      </c>
      <c r="J2" t="s">
        <v>10</v>
      </c>
      <c r="K2" t="s">
        <v>20</v>
      </c>
    </row>
    <row r="3" spans="1:11">
      <c r="A3" s="2" t="s">
        <v>5</v>
      </c>
      <c r="B3">
        <v>1</v>
      </c>
      <c r="C3">
        <v>1</v>
      </c>
      <c r="D3">
        <v>1</v>
      </c>
      <c r="E3">
        <v>1</v>
      </c>
      <c r="G3" s="2" t="s">
        <v>5</v>
      </c>
      <c r="H3">
        <v>1</v>
      </c>
      <c r="I3">
        <v>1</v>
      </c>
      <c r="J3">
        <v>1</v>
      </c>
      <c r="K3">
        <v>1</v>
      </c>
    </row>
    <row r="4" spans="1:11">
      <c r="A4" s="2" t="s">
        <v>6</v>
      </c>
      <c r="B4">
        <v>1.39759036144578</v>
      </c>
      <c r="C4">
        <v>1.56140350877193</v>
      </c>
      <c r="D4">
        <v>1.49019607843137</v>
      </c>
      <c r="E4">
        <v>1.48306331621636</v>
      </c>
      <c r="G4" s="2" t="s">
        <v>6</v>
      </c>
      <c r="H4">
        <v>1.48306331621636</v>
      </c>
      <c r="I4">
        <v>1.39214308028741</v>
      </c>
      <c r="J4">
        <v>1.58526592455164</v>
      </c>
      <c r="K4">
        <v>1.45697605965463</v>
      </c>
    </row>
    <row r="5" spans="1:11">
      <c r="A5" s="2" t="s">
        <v>7</v>
      </c>
      <c r="B5">
        <v>1.44736842105263</v>
      </c>
      <c r="C5">
        <v>1.4954954954955</v>
      </c>
      <c r="D5">
        <v>1.42105263157895</v>
      </c>
      <c r="E5">
        <v>1.45463884937569</v>
      </c>
      <c r="G5" s="2" t="s">
        <v>7</v>
      </c>
      <c r="H5">
        <v>1.45463884937569</v>
      </c>
      <c r="I5">
        <v>1.40041596612491</v>
      </c>
      <c r="J5">
        <v>1.60418895779771</v>
      </c>
      <c r="K5">
        <v>1.47660142805774</v>
      </c>
    </row>
    <row r="6" spans="1:11">
      <c r="A6" s="2" t="s">
        <v>8</v>
      </c>
      <c r="B6">
        <v>1.66216216216216</v>
      </c>
      <c r="C6">
        <v>1.69105691056911</v>
      </c>
      <c r="D6">
        <v>2.55223880597015</v>
      </c>
      <c r="E6">
        <v>1.96848595956714</v>
      </c>
      <c r="G6" s="2" t="s">
        <v>8</v>
      </c>
      <c r="H6">
        <v>1.96848595956714</v>
      </c>
      <c r="I6">
        <v>1.70337783171521</v>
      </c>
      <c r="J6">
        <v>2.62344945258773</v>
      </c>
      <c r="K6">
        <v>1.81774551320831</v>
      </c>
    </row>
    <row r="8" spans="1:5">
      <c r="A8" s="1" t="s">
        <v>13</v>
      </c>
      <c r="B8" t="s">
        <v>16</v>
      </c>
      <c r="C8" t="s">
        <v>17</v>
      </c>
      <c r="D8" t="s">
        <v>18</v>
      </c>
      <c r="E8" t="s">
        <v>1</v>
      </c>
    </row>
    <row r="9" spans="1:5">
      <c r="A9" s="2" t="s">
        <v>5</v>
      </c>
      <c r="B9">
        <v>1</v>
      </c>
      <c r="C9">
        <v>1</v>
      </c>
      <c r="D9">
        <v>1</v>
      </c>
      <c r="E9">
        <v>1</v>
      </c>
    </row>
    <row r="10" spans="1:5">
      <c r="A10" s="2" t="s">
        <v>6</v>
      </c>
      <c r="B10">
        <v>1.60824742268041</v>
      </c>
      <c r="C10">
        <v>1</v>
      </c>
      <c r="D10">
        <v>1.56818181818182</v>
      </c>
      <c r="E10">
        <v>1.39214308028741</v>
      </c>
    </row>
    <row r="11" spans="1:5">
      <c r="A11" s="2" t="s">
        <v>7</v>
      </c>
      <c r="B11">
        <v>1.55445544554455</v>
      </c>
      <c r="C11">
        <v>0.886792452830189</v>
      </c>
      <c r="D11">
        <v>1.76</v>
      </c>
      <c r="E11">
        <v>1.40041596612491</v>
      </c>
    </row>
    <row r="12" spans="1:5">
      <c r="A12" s="2" t="s">
        <v>8</v>
      </c>
      <c r="B12">
        <v>1.86458333333333</v>
      </c>
      <c r="C12">
        <v>1.20388349514563</v>
      </c>
      <c r="D12">
        <v>2.04166666666667</v>
      </c>
      <c r="E12">
        <v>1.70337783171521</v>
      </c>
    </row>
    <row r="14" spans="1:5">
      <c r="A14" s="1" t="s">
        <v>14</v>
      </c>
      <c r="B14" t="s">
        <v>16</v>
      </c>
      <c r="C14" t="s">
        <v>17</v>
      </c>
      <c r="D14" t="s">
        <v>18</v>
      </c>
      <c r="E14" t="s">
        <v>1</v>
      </c>
    </row>
    <row r="15" spans="1:5">
      <c r="A15" s="2" t="s">
        <v>5</v>
      </c>
      <c r="B15">
        <v>1</v>
      </c>
      <c r="C15">
        <v>1</v>
      </c>
      <c r="D15">
        <v>1</v>
      </c>
      <c r="E15">
        <v>1</v>
      </c>
    </row>
    <row r="16" spans="1:5">
      <c r="A16" s="2" t="s">
        <v>6</v>
      </c>
      <c r="B16">
        <v>1.37755102040816</v>
      </c>
      <c r="C16">
        <v>1.80681818181818</v>
      </c>
      <c r="D16">
        <v>1.57142857142857</v>
      </c>
      <c r="E16">
        <v>1.58526592455164</v>
      </c>
    </row>
    <row r="17" spans="1:5">
      <c r="A17" s="2" t="s">
        <v>7</v>
      </c>
      <c r="B17">
        <v>1.52336448598131</v>
      </c>
      <c r="C17">
        <v>1.76288659793814</v>
      </c>
      <c r="D17">
        <v>1.52631578947368</v>
      </c>
      <c r="E17">
        <v>1.60418895779771</v>
      </c>
    </row>
    <row r="18" spans="1:5">
      <c r="A18" s="2" t="s">
        <v>8</v>
      </c>
      <c r="B18">
        <v>2.44897959183673</v>
      </c>
      <c r="C18">
        <v>2.45121951219512</v>
      </c>
      <c r="D18">
        <v>2.97014925373134</v>
      </c>
      <c r="E18">
        <v>2.62344945258773</v>
      </c>
    </row>
    <row r="20" spans="1:4">
      <c r="A20" s="3" t="s">
        <v>15</v>
      </c>
      <c r="B20">
        <v>1</v>
      </c>
      <c r="C20">
        <v>2</v>
      </c>
      <c r="D20">
        <v>3</v>
      </c>
    </row>
    <row r="21" spans="1:5">
      <c r="A21" s="2" t="s">
        <v>5</v>
      </c>
      <c r="B21">
        <v>1</v>
      </c>
      <c r="C21">
        <v>1</v>
      </c>
      <c r="D21">
        <v>1</v>
      </c>
      <c r="E21">
        <f t="shared" ref="E21:E24" si="0">AVERAGE(B21:D21)</f>
        <v>1</v>
      </c>
    </row>
    <row r="22" spans="1:5">
      <c r="A22" s="2" t="s">
        <v>6</v>
      </c>
      <c r="B22">
        <v>1.45918367346939</v>
      </c>
      <c r="C22">
        <v>1.40625</v>
      </c>
      <c r="D22">
        <v>1.50549450549451</v>
      </c>
      <c r="E22">
        <f t="shared" si="0"/>
        <v>1.45697605965463</v>
      </c>
    </row>
    <row r="23" spans="1:5">
      <c r="A23" s="2" t="s">
        <v>7</v>
      </c>
      <c r="B23">
        <v>1.39805825242718</v>
      </c>
      <c r="C23">
        <v>1.64285714285714</v>
      </c>
      <c r="D23">
        <v>1.38888888888889</v>
      </c>
      <c r="E23">
        <f t="shared" si="0"/>
        <v>1.47660142805774</v>
      </c>
    </row>
    <row r="24" spans="1:5">
      <c r="A24" s="2" t="s">
        <v>8</v>
      </c>
      <c r="B24">
        <v>2</v>
      </c>
      <c r="C24">
        <v>1.82105263157895</v>
      </c>
      <c r="D24">
        <v>1.63218390804598</v>
      </c>
      <c r="E24">
        <f t="shared" si="0"/>
        <v>1.81774551320831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si-CollagenII</vt:lpstr>
      <vt:lpstr>si-Sox9</vt:lpstr>
      <vt:lpstr>si-P62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wzw</dc:creator>
  <cp:lastModifiedBy>≮淺藍色de季節≯</cp:lastModifiedBy>
  <dcterms:created xsi:type="dcterms:W3CDTF">2023-05-12T11:15:00Z</dcterms:created>
  <dcterms:modified xsi:type="dcterms:W3CDTF">2024-10-01T13:33:19Z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2052-12.1.0.18543</vt:lpwstr>
  </property>
  <property fmtid="{D5CDD505-2E9C-101B-9397-08002B2CF9AE}" pid="3" name="ICV">
    <vt:lpwstr>CF32DA7B27C74D5EB50CB37DAFFF0382_12</vt:lpwstr>
  </property>
</Properties>
</file>