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worker vs queens" sheetId="1" r:id="rId1"/>
    <sheet name="worker vs virgin" sheetId="2" r:id="rId2"/>
    <sheet name="Sheet3" sheetId="3" r:id="rId3"/>
  </sheets>
  <definedNames>
    <definedName name="_xlnm._FilterDatabase" localSheetId="0" hidden="1">'worker vs queens'!$A$4:$P$204</definedName>
    <definedName name="_xlnm._FilterDatabase" localSheetId="1" hidden="1">'worker vs virgin'!$A$4:$P$204</definedName>
  </definedNames>
  <calcPr calcId="145621"/>
</workbook>
</file>

<file path=xl/calcChain.xml><?xml version="1.0" encoding="utf-8"?>
<calcChain xmlns="http://schemas.openxmlformats.org/spreadsheetml/2006/main">
  <c r="K164" i="2" l="1"/>
  <c r="J164" i="2"/>
  <c r="K150" i="2"/>
  <c r="J150" i="2"/>
  <c r="K149" i="2"/>
  <c r="J149" i="2"/>
  <c r="K133" i="2"/>
  <c r="J133" i="2"/>
  <c r="K132" i="2"/>
  <c r="J132" i="2"/>
  <c r="K129" i="2"/>
  <c r="J129" i="2"/>
  <c r="K119" i="2"/>
  <c r="J119" i="2"/>
  <c r="K73" i="2"/>
  <c r="J73" i="2"/>
  <c r="K71" i="2"/>
  <c r="J71" i="2"/>
  <c r="K70" i="2"/>
  <c r="J70" i="2"/>
  <c r="K68" i="2"/>
  <c r="J68" i="2"/>
  <c r="K60" i="2"/>
  <c r="J60" i="2"/>
  <c r="K49" i="2"/>
  <c r="J49" i="2"/>
  <c r="K40" i="2"/>
  <c r="J40" i="2"/>
  <c r="K28" i="2"/>
  <c r="J28" i="2"/>
  <c r="K20" i="2"/>
  <c r="J20" i="2"/>
  <c r="K117" i="1"/>
  <c r="J117" i="1"/>
  <c r="K109" i="1"/>
  <c r="J109" i="1"/>
  <c r="K96" i="1"/>
  <c r="J96" i="1"/>
  <c r="K72" i="1"/>
  <c r="J72" i="1"/>
  <c r="K59" i="1"/>
  <c r="J59" i="1"/>
  <c r="K49" i="1"/>
  <c r="J49" i="1"/>
  <c r="K43" i="1"/>
  <c r="J43" i="1"/>
  <c r="K41" i="1"/>
  <c r="J41" i="1"/>
  <c r="K36" i="1"/>
  <c r="J36" i="1"/>
  <c r="K34" i="1"/>
  <c r="J34" i="1"/>
  <c r="K32" i="1"/>
  <c r="J32" i="1"/>
  <c r="K27" i="1"/>
  <c r="J27" i="1"/>
  <c r="K14" i="1"/>
  <c r="J14" i="1"/>
  <c r="K13" i="1"/>
  <c r="J13" i="1"/>
</calcChain>
</file>

<file path=xl/sharedStrings.xml><?xml version="1.0" encoding="utf-8"?>
<sst xmlns="http://schemas.openxmlformats.org/spreadsheetml/2006/main" count="1888" uniqueCount="241">
  <si>
    <t>miRNA</t>
  </si>
  <si>
    <t>W01_count</t>
  </si>
  <si>
    <t>W02_count</t>
  </si>
  <si>
    <t>W03_count</t>
  </si>
  <si>
    <t>Q01_count</t>
  </si>
  <si>
    <t>Q02_count</t>
  </si>
  <si>
    <t>Q03_count</t>
  </si>
  <si>
    <t>FoldChange</t>
  </si>
  <si>
    <t>log2FoldChange</t>
  </si>
  <si>
    <t>pval</t>
  </si>
  <si>
    <t>padj</t>
  </si>
  <si>
    <t>Significant</t>
  </si>
  <si>
    <t>ame-miR-6047a</t>
  </si>
  <si>
    <t>up</t>
  </si>
  <si>
    <t>no</t>
  </si>
  <si>
    <t>ame-miR-6047b</t>
  </si>
  <si>
    <t>ame-miR-252a</t>
  </si>
  <si>
    <t>yes</t>
  </si>
  <si>
    <t>ame-miR-252b</t>
  </si>
  <si>
    <t>ame-miR-3477</t>
  </si>
  <si>
    <t>down</t>
  </si>
  <si>
    <t>ame-miR-100</t>
  </si>
  <si>
    <t>ame-miR-1</t>
  </si>
  <si>
    <t>ame-miR-7</t>
  </si>
  <si>
    <t>ame-miR-9879</t>
  </si>
  <si>
    <t>ame-miR-6048</t>
  </si>
  <si>
    <t>ame-miR-281</t>
  </si>
  <si>
    <t>ame-miR-184</t>
  </si>
  <si>
    <t>ame-miR-3785</t>
  </si>
  <si>
    <t>ame-miR-6012</t>
  </si>
  <si>
    <t>ame-miR-3782</t>
  </si>
  <si>
    <t>Inf</t>
  </si>
  <si>
    <t>ame-let-7</t>
  </si>
  <si>
    <t>ame-miR-932</t>
  </si>
  <si>
    <t>ame-miR-6058</t>
  </si>
  <si>
    <t>ame-miR-315</t>
  </si>
  <si>
    <t>ame-bantam</t>
  </si>
  <si>
    <t>ame-miR-2b</t>
  </si>
  <si>
    <t>ame-miR-306</t>
  </si>
  <si>
    <t>ame-miR-307</t>
  </si>
  <si>
    <t>ame-miR-305</t>
  </si>
  <si>
    <t>ame-miR-193</t>
  </si>
  <si>
    <t>ame-miR-190</t>
  </si>
  <si>
    <t>ame-miR-750</t>
  </si>
  <si>
    <t>ame-miR-3743</t>
  </si>
  <si>
    <t>ame-miR-3718a</t>
  </si>
  <si>
    <t>ame-miR-13a</t>
  </si>
  <si>
    <t>ame-miR-79</t>
  </si>
  <si>
    <t>ame-miR-13b</t>
  </si>
  <si>
    <t>ame-miR-3747b</t>
  </si>
  <si>
    <t>ame-miR-6005-3p</t>
  </si>
  <si>
    <t>ame-miR-124</t>
  </si>
  <si>
    <t>ame-miR-125</t>
  </si>
  <si>
    <t>ame-miR-6037</t>
  </si>
  <si>
    <t>ame-miR-317</t>
  </si>
  <si>
    <t>ame-miR-316</t>
  </si>
  <si>
    <t>ame-miR-981</t>
  </si>
  <si>
    <t>ame-miR-6043</t>
  </si>
  <si>
    <t>ame-miR-318</t>
  </si>
  <si>
    <t>ame-miR-3732</t>
  </si>
  <si>
    <t>ame-miR-2944</t>
  </si>
  <si>
    <t>ame-miR-3798</t>
  </si>
  <si>
    <t>ame-miR-3791</t>
  </si>
  <si>
    <t>ame-miR-3793</t>
  </si>
  <si>
    <t>NA</t>
  </si>
  <si>
    <t>--</t>
  </si>
  <si>
    <t>ame-miR-1175</t>
  </si>
  <si>
    <t>ame-miR-980</t>
  </si>
  <si>
    <t>ame-miR-133</t>
  </si>
  <si>
    <t>ame-miR-263a</t>
  </si>
  <si>
    <t>ame-miR-137</t>
  </si>
  <si>
    <t>ame-miR-263b</t>
  </si>
  <si>
    <t>ame-miR-9870</t>
  </si>
  <si>
    <t>ame-miR-6067</t>
  </si>
  <si>
    <t>ame-miR-9868</t>
  </si>
  <si>
    <t>ame-miR-9865</t>
  </si>
  <si>
    <t>ame-miR-9864</t>
  </si>
  <si>
    <t>ame-miR-9867</t>
  </si>
  <si>
    <t>ame-miR-9866</t>
  </si>
  <si>
    <t>ame-miR-3726</t>
  </si>
  <si>
    <t>ame-miR-3718c</t>
  </si>
  <si>
    <t>ame-miR-3720</t>
  </si>
  <si>
    <t>ame-miR-6001-5p</t>
  </si>
  <si>
    <t>ame-miR-11</t>
  </si>
  <si>
    <t>ame-miR-10</t>
  </si>
  <si>
    <t>ame-miR-12</t>
  </si>
  <si>
    <t>ame-miR-14</t>
  </si>
  <si>
    <t>ame-miR-1000</t>
  </si>
  <si>
    <t>ame-miR-3786</t>
  </si>
  <si>
    <t>ame-miR-3478</t>
  </si>
  <si>
    <t>ame-miR-3783</t>
  </si>
  <si>
    <t>ame-miR-9884</t>
  </si>
  <si>
    <t>ame-miR-31a</t>
  </si>
  <si>
    <t>ame-miR-9872</t>
  </si>
  <si>
    <t>ame-miR-9873</t>
  </si>
  <si>
    <t>ame-miR-279d</t>
  </si>
  <si>
    <t>ame-miR-9871</t>
  </si>
  <si>
    <t>ame-miR-279b</t>
  </si>
  <si>
    <t>ame-miR-279c</t>
  </si>
  <si>
    <t>ame-miR-375</t>
  </si>
  <si>
    <t>ame-miR-279a</t>
  </si>
  <si>
    <t>ame-miR-9878</t>
  </si>
  <si>
    <t>ame-miR-929</t>
  </si>
  <si>
    <t>ame-miR-276</t>
  </si>
  <si>
    <t>ame-miR-277</t>
  </si>
  <si>
    <t>ame-miR-275</t>
  </si>
  <si>
    <t>ame-miR-2765-5p</t>
  </si>
  <si>
    <t>ame-miR-9894</t>
  </si>
  <si>
    <t>ame-miR-3715</t>
  </si>
  <si>
    <t>ame-miR-9895</t>
  </si>
  <si>
    <t>ame-miR-3719</t>
  </si>
  <si>
    <t>ame-miR-2788</t>
  </si>
  <si>
    <t>ame-miR-9c</t>
  </si>
  <si>
    <t>ame-miR-278</t>
  </si>
  <si>
    <t>ame-miR-71</t>
  </si>
  <si>
    <t>ame-miR-9a</t>
  </si>
  <si>
    <t>ame-miR-3773</t>
  </si>
  <si>
    <t>ame-miR-3770</t>
  </si>
  <si>
    <t>ame-miR-9886</t>
  </si>
  <si>
    <t>ame-miR-9883</t>
  </si>
  <si>
    <t>ame-miR-9882</t>
  </si>
  <si>
    <t>ame-miR-9880</t>
  </si>
  <si>
    <t>ame-miR-3049-3p</t>
  </si>
  <si>
    <t>ame-miR-965-3p</t>
  </si>
  <si>
    <t>ame-miR-6000a-3p</t>
  </si>
  <si>
    <t>ame-miR-993</t>
  </si>
  <si>
    <t>ame-miR-9896</t>
  </si>
  <si>
    <t>ame-miR-2796</t>
  </si>
  <si>
    <t>ame-miR-989</t>
  </si>
  <si>
    <t>ame-miR-6001-3p</t>
  </si>
  <si>
    <t>ame-miR-6056</t>
  </si>
  <si>
    <t>ame-miR-6064</t>
  </si>
  <si>
    <t>ame-miR-6065</t>
  </si>
  <si>
    <t>ame-miR-6066</t>
  </si>
  <si>
    <t>ame-miR-6000b</t>
  </si>
  <si>
    <t>ame-miR-6060</t>
  </si>
  <si>
    <t>ame-miR-6061</t>
  </si>
  <si>
    <t>ame-miR-6062</t>
  </si>
  <si>
    <t>ame-miR-6063</t>
  </si>
  <si>
    <t>ame-miR-3763</t>
  </si>
  <si>
    <t>ame-miR-6005-5p</t>
  </si>
  <si>
    <t>ame-miR-9890</t>
  </si>
  <si>
    <t>ame-miR-9891</t>
  </si>
  <si>
    <t>ame-miR-9892</t>
  </si>
  <si>
    <t>ame-miR-8</t>
  </si>
  <si>
    <t>ame-miR-971</t>
  </si>
  <si>
    <t>ame-miR-9b</t>
  </si>
  <si>
    <t>ame-miR-210</t>
  </si>
  <si>
    <t>ame-miR-iab-4</t>
  </si>
  <si>
    <t>ame-miR-927a</t>
  </si>
  <si>
    <t>ame-miR-927b</t>
  </si>
  <si>
    <t>ame-miR-219</t>
  </si>
  <si>
    <t>ame-miR-9888</t>
  </si>
  <si>
    <t>ame-miR-87</t>
  </si>
  <si>
    <t>ame-miR-6051</t>
  </si>
  <si>
    <t>ame-miR-6050</t>
  </si>
  <si>
    <t>ame-miR-6053</t>
  </si>
  <si>
    <t>ame-miR-6052</t>
  </si>
  <si>
    <t>ame-miR-6055</t>
  </si>
  <si>
    <t>ame-miR-6057</t>
  </si>
  <si>
    <t>ame-miR-2765-3p</t>
  </si>
  <si>
    <t>ame-miR-6059</t>
  </si>
  <si>
    <t>ame-miR-9885</t>
  </si>
  <si>
    <t>ame-miR-3757</t>
  </si>
  <si>
    <t>ame-miR-3756</t>
  </si>
  <si>
    <t>ame-miR-283</t>
  </si>
  <si>
    <t>ame-miR-282</t>
  </si>
  <si>
    <t>ame-miR-6039</t>
  </si>
  <si>
    <t>ame-miR-6038</t>
  </si>
  <si>
    <t>ame-miR-3759</t>
  </si>
  <si>
    <t>ame-miR-3049-5p</t>
  </si>
  <si>
    <t>ame-miR-29b</t>
  </si>
  <si>
    <t>ame-miR-92c</t>
  </si>
  <si>
    <t>ame-miR-92a</t>
  </si>
  <si>
    <t>ame-miR-965-5p</t>
  </si>
  <si>
    <t>ame-miR-3727</t>
  </si>
  <si>
    <t>ame-miR-6000a-5p</t>
  </si>
  <si>
    <t>ame-miR-3730</t>
  </si>
  <si>
    <t>ame-miR-9889</t>
  </si>
  <si>
    <t>ame-miR-6046</t>
  </si>
  <si>
    <t>ame-miR-6044</t>
  </si>
  <si>
    <t>ame-miR-6045</t>
  </si>
  <si>
    <t>ame-miR-6042</t>
  </si>
  <si>
    <t>ame-miR-6040</t>
  </si>
  <si>
    <t>ame-miR-6041</t>
  </si>
  <si>
    <t>ame-miR-996</t>
  </si>
  <si>
    <t>ame-miR-34</t>
  </si>
  <si>
    <t>ame-miR-33</t>
  </si>
  <si>
    <t>ame-miR-6049</t>
  </si>
  <si>
    <t>Worker_Normalize</t>
    <phoneticPr fontId="1" type="noConversion"/>
  </si>
  <si>
    <t>Queen_Normalize</t>
    <phoneticPr fontId="1" type="noConversion"/>
  </si>
  <si>
    <t>known/novel miRNAs</t>
    <phoneticPr fontId="1" type="noConversion"/>
  </si>
  <si>
    <t>known miRNAs</t>
    <phoneticPr fontId="1" type="noConversion"/>
  </si>
  <si>
    <t>V01_count</t>
  </si>
  <si>
    <t>V02_count</t>
  </si>
  <si>
    <t>V03_count</t>
  </si>
  <si>
    <t>Virgin_Normalize</t>
    <phoneticPr fontId="1" type="noConversion"/>
  </si>
  <si>
    <t>Novel_0</t>
  </si>
  <si>
    <t>Novel_1</t>
  </si>
  <si>
    <t>Novel_2</t>
  </si>
  <si>
    <t>Novel_3</t>
  </si>
  <si>
    <t>Novel_4</t>
  </si>
  <si>
    <t>Novel_5</t>
  </si>
  <si>
    <t>Novel_6</t>
  </si>
  <si>
    <t>Novel_7</t>
  </si>
  <si>
    <t>Novel_8</t>
  </si>
  <si>
    <t>Novel_9</t>
  </si>
  <si>
    <t>Novel_10</t>
  </si>
  <si>
    <t>Novel_11</t>
  </si>
  <si>
    <t>Novel_12</t>
  </si>
  <si>
    <t>Novel_13</t>
  </si>
  <si>
    <t>Novel_14</t>
  </si>
  <si>
    <t>Novel_15</t>
  </si>
  <si>
    <t>Novel_16</t>
  </si>
  <si>
    <t>Novel_17</t>
  </si>
  <si>
    <t>Novel_18</t>
  </si>
  <si>
    <t>Novel_19</t>
  </si>
  <si>
    <t>Novel_20</t>
  </si>
  <si>
    <t>Novel_21</t>
  </si>
  <si>
    <t>Novel_22</t>
  </si>
  <si>
    <t>Novel_23</t>
  </si>
  <si>
    <t>Novel_24</t>
  </si>
  <si>
    <t>Novel_25</t>
  </si>
  <si>
    <t>Novel_26</t>
  </si>
  <si>
    <t>Novel_27</t>
  </si>
  <si>
    <t>Novel_28</t>
  </si>
  <si>
    <t>Novel_29</t>
  </si>
  <si>
    <t>novel miRNAs</t>
    <phoneticPr fontId="1" type="noConversion"/>
  </si>
  <si>
    <t>down</t>
    <phoneticPr fontId="1" type="noConversion"/>
  </si>
  <si>
    <t>up</t>
    <phoneticPr fontId="1" type="noConversion"/>
  </si>
  <si>
    <t>novel miRNAs</t>
    <phoneticPr fontId="1" type="noConversion"/>
  </si>
  <si>
    <t>Supplemental table S6 Differentially expressed miRNAs of two comparison groups.</t>
    <phoneticPr fontId="1" type="noConversion"/>
  </si>
  <si>
    <t>Q, egg-laying queens; W, honey bee workers; count, number of clean reads that mapped to apis mellifera genome. The method of normalization is Bayesian Linear Regression; p_val, fisher test p-value; p_adj, Benjamini &amp; Hochber method corrected p-value.</t>
    <phoneticPr fontId="1" type="noConversion"/>
  </si>
  <si>
    <t>V,virgin queens; W, honey bee workers; count, number of clean reads that mapped to apis mellifera genome. The method of normalization is Bayesian Linear Regression; p_val, fisher test p-value; p_adj, Benjamini &amp; Hochber method corrected p-value.</t>
    <phoneticPr fontId="1" type="noConversion"/>
  </si>
  <si>
    <t>Up/Down_worker_virgin</t>
    <phoneticPr fontId="1" type="noConversion"/>
  </si>
  <si>
    <t>Sheet 2 Differentially expressed lncRNAs in comparison of workers and virgins</t>
    <phoneticPr fontId="1" type="noConversion"/>
  </si>
  <si>
    <t xml:space="preserve">Sheet 1 Differentially expressed lncRNAs in comparison of workers and segg-laying queens </t>
    <phoneticPr fontId="1" type="noConversion"/>
  </si>
  <si>
    <t>Up/Down_worker_queen</t>
    <phoneticPr fontId="1" type="noConversion"/>
  </si>
  <si>
    <t>up</t>
    <phoneticPr fontId="1" type="noConversion"/>
  </si>
  <si>
    <t>NA</t>
    <phoneticPr fontId="1" type="noConversion"/>
  </si>
  <si>
    <t>down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</si>
</sst>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4"/>
  <sheetViews>
    <sheetView workbookViewId="0">
      <selection activeCell="N11" sqref="N11"/>
    </sheetView>
  </sheetViews>
  <sheetFormatPr defaultRowHeight="13.5" x14ac:dyDescent="0.15"/>
  <cols>
    <col min="1" max="1" width="15" customWidth="1"/>
    <col min="14" max="14" width="26.375" customWidth="1"/>
    <col min="15" max="15" width="14.75" customWidth="1"/>
    <col min="16" max="16" width="18.625" customWidth="1"/>
  </cols>
  <sheetData>
    <row r="1" spans="1:16" x14ac:dyDescent="0.15">
      <c r="A1" s="3" t="s">
        <v>231</v>
      </c>
    </row>
    <row r="2" spans="1:16" x14ac:dyDescent="0.15">
      <c r="A2" s="3" t="s">
        <v>236</v>
      </c>
    </row>
    <row r="3" spans="1:16" x14ac:dyDescent="0.15">
      <c r="A3" s="3" t="s">
        <v>232</v>
      </c>
    </row>
    <row r="4" spans="1:16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189</v>
      </c>
      <c r="F4" s="1" t="s">
        <v>4</v>
      </c>
      <c r="G4" s="1" t="s">
        <v>5</v>
      </c>
      <c r="H4" s="1" t="s">
        <v>6</v>
      </c>
      <c r="I4" s="1" t="s">
        <v>190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237</v>
      </c>
      <c r="O4" s="1" t="s">
        <v>11</v>
      </c>
      <c r="P4" s="1" t="s">
        <v>191</v>
      </c>
    </row>
    <row r="5" spans="1:16" x14ac:dyDescent="0.15">
      <c r="A5" s="1" t="s">
        <v>12</v>
      </c>
      <c r="B5" s="1">
        <v>105</v>
      </c>
      <c r="C5" s="1">
        <v>242</v>
      </c>
      <c r="D5" s="1">
        <v>127</v>
      </c>
      <c r="E5" s="1">
        <v>38.0626305076199</v>
      </c>
      <c r="F5" s="1">
        <v>4</v>
      </c>
      <c r="G5" s="1">
        <v>5</v>
      </c>
      <c r="H5" s="1">
        <v>9</v>
      </c>
      <c r="I5" s="1">
        <v>26.981444104556399</v>
      </c>
      <c r="J5" s="1">
        <v>1.4106965646509699</v>
      </c>
      <c r="K5" s="1">
        <v>0.49640770320757999</v>
      </c>
      <c r="L5" s="1">
        <v>0.53908670105067202</v>
      </c>
      <c r="M5" s="1">
        <v>0.72168058366460897</v>
      </c>
      <c r="N5" s="1" t="s">
        <v>238</v>
      </c>
      <c r="O5" s="1" t="s">
        <v>14</v>
      </c>
      <c r="P5" t="s">
        <v>192</v>
      </c>
    </row>
    <row r="6" spans="1:16" x14ac:dyDescent="0.15">
      <c r="A6" s="1" t="s">
        <v>15</v>
      </c>
      <c r="B6" s="1">
        <v>15</v>
      </c>
      <c r="C6" s="1">
        <v>13</v>
      </c>
      <c r="D6" s="1">
        <v>21</v>
      </c>
      <c r="E6" s="1">
        <v>4.04003799931969</v>
      </c>
      <c r="F6" s="1">
        <v>0</v>
      </c>
      <c r="G6" s="1">
        <v>0</v>
      </c>
      <c r="H6" s="1">
        <v>1</v>
      </c>
      <c r="I6" s="1">
        <v>0.83022792592218797</v>
      </c>
      <c r="J6" s="1">
        <v>4.8661793625312599</v>
      </c>
      <c r="K6" s="1">
        <v>2.28278949756064</v>
      </c>
      <c r="L6" s="1">
        <v>0.45208520139480202</v>
      </c>
      <c r="M6" s="1">
        <v>0.64142002932937703</v>
      </c>
      <c r="N6" s="1" t="s">
        <v>238</v>
      </c>
      <c r="O6" s="1" t="s">
        <v>14</v>
      </c>
      <c r="P6" t="s">
        <v>192</v>
      </c>
    </row>
    <row r="7" spans="1:16" x14ac:dyDescent="0.15">
      <c r="A7" s="1" t="s">
        <v>16</v>
      </c>
      <c r="B7" s="1">
        <v>19094</v>
      </c>
      <c r="C7" s="1">
        <v>28517</v>
      </c>
      <c r="D7" s="1">
        <v>28600</v>
      </c>
      <c r="E7" s="1">
        <v>6150.2769031958396</v>
      </c>
      <c r="F7" s="1">
        <v>185</v>
      </c>
      <c r="G7" s="1">
        <v>145</v>
      </c>
      <c r="H7" s="1">
        <v>421</v>
      </c>
      <c r="I7" s="1">
        <v>1027.97333499515</v>
      </c>
      <c r="J7" s="1">
        <v>5.9829148226153697</v>
      </c>
      <c r="K7" s="1">
        <v>2.5808485238210199</v>
      </c>
      <c r="L7" s="2">
        <v>5.0897513434781401E-6</v>
      </c>
      <c r="M7" s="2">
        <v>1.9648807512031901E-5</v>
      </c>
      <c r="N7" s="1" t="s">
        <v>238</v>
      </c>
      <c r="O7" s="1" t="s">
        <v>17</v>
      </c>
      <c r="P7" t="s">
        <v>192</v>
      </c>
    </row>
    <row r="8" spans="1:16" x14ac:dyDescent="0.15">
      <c r="A8" s="1" t="s">
        <v>18</v>
      </c>
      <c r="B8" s="1">
        <v>1110</v>
      </c>
      <c r="C8" s="1">
        <v>1020</v>
      </c>
      <c r="D8" s="1">
        <v>802</v>
      </c>
      <c r="E8" s="1">
        <v>252.68034086648501</v>
      </c>
      <c r="F8" s="1">
        <v>3</v>
      </c>
      <c r="G8" s="1">
        <v>6</v>
      </c>
      <c r="H8" s="1">
        <v>15</v>
      </c>
      <c r="I8" s="1">
        <v>32.925342706111202</v>
      </c>
      <c r="J8" s="1">
        <v>7.6743420143531402</v>
      </c>
      <c r="K8" s="1">
        <v>2.9400430614504902</v>
      </c>
      <c r="L8" s="1">
        <v>1.2079922416661699E-3</v>
      </c>
      <c r="M8" s="1">
        <v>3.3335485654270298E-3</v>
      </c>
      <c r="N8" s="1" t="s">
        <v>238</v>
      </c>
      <c r="O8" s="1" t="s">
        <v>17</v>
      </c>
      <c r="P8" t="s">
        <v>192</v>
      </c>
    </row>
    <row r="9" spans="1:16" x14ac:dyDescent="0.15">
      <c r="A9" s="1" t="s">
        <v>19</v>
      </c>
      <c r="B9" s="1">
        <v>10557</v>
      </c>
      <c r="C9" s="1">
        <v>14951</v>
      </c>
      <c r="D9" s="1">
        <v>18809</v>
      </c>
      <c r="E9" s="1">
        <v>3541.7695196708501</v>
      </c>
      <c r="F9" s="1">
        <v>1432</v>
      </c>
      <c r="G9" s="1">
        <v>910</v>
      </c>
      <c r="H9" s="1">
        <v>2809</v>
      </c>
      <c r="I9" s="1">
        <v>7032.4311981695</v>
      </c>
      <c r="J9" s="1">
        <v>0.50363372493324199</v>
      </c>
      <c r="K9" s="1">
        <v>-0.98955320109797396</v>
      </c>
      <c r="L9" s="1">
        <v>0.121741486523194</v>
      </c>
      <c r="M9" s="1">
        <v>0.20834110064794001</v>
      </c>
      <c r="N9" s="1" t="s">
        <v>240</v>
      </c>
      <c r="O9" s="1" t="s">
        <v>14</v>
      </c>
      <c r="P9" t="s">
        <v>192</v>
      </c>
    </row>
    <row r="10" spans="1:16" x14ac:dyDescent="0.15">
      <c r="A10" s="1" t="s">
        <v>21</v>
      </c>
      <c r="B10" s="1">
        <v>26762</v>
      </c>
      <c r="C10" s="1">
        <v>25137</v>
      </c>
      <c r="D10" s="1">
        <v>34241</v>
      </c>
      <c r="E10" s="1">
        <v>7134.2945628156403</v>
      </c>
      <c r="F10" s="1">
        <v>1264</v>
      </c>
      <c r="G10" s="1">
        <v>599</v>
      </c>
      <c r="H10" s="1">
        <v>1902</v>
      </c>
      <c r="I10" s="1">
        <v>5197.8742826886601</v>
      </c>
      <c r="J10" s="1">
        <v>1.3725408070326199</v>
      </c>
      <c r="K10" s="1">
        <v>0.45684904265738402</v>
      </c>
      <c r="L10" s="1">
        <v>0.43636076915573102</v>
      </c>
      <c r="M10" s="1">
        <v>0.62444730758492495</v>
      </c>
      <c r="N10" s="1" t="s">
        <v>238</v>
      </c>
      <c r="O10" s="1" t="s">
        <v>14</v>
      </c>
      <c r="P10" t="s">
        <v>192</v>
      </c>
    </row>
    <row r="11" spans="1:16" x14ac:dyDescent="0.15">
      <c r="A11" s="1" t="s">
        <v>22</v>
      </c>
      <c r="B11" s="1">
        <v>2564</v>
      </c>
      <c r="C11" s="1">
        <v>1475</v>
      </c>
      <c r="D11" s="1">
        <v>2069</v>
      </c>
      <c r="E11" s="1">
        <v>533.29329314544304</v>
      </c>
      <c r="F11" s="1">
        <v>356</v>
      </c>
      <c r="G11" s="1">
        <v>259</v>
      </c>
      <c r="H11" s="1">
        <v>1065</v>
      </c>
      <c r="I11" s="1">
        <v>2137.7653473385399</v>
      </c>
      <c r="J11" s="1">
        <v>0.24946297020361799</v>
      </c>
      <c r="K11" s="1">
        <v>-2.0031024142682599</v>
      </c>
      <c r="L11" s="1">
        <v>2.6331861921790999E-3</v>
      </c>
      <c r="M11" s="1">
        <v>6.9512849812684704E-3</v>
      </c>
      <c r="N11" s="1" t="s">
        <v>240</v>
      </c>
      <c r="O11" s="1" t="s">
        <v>17</v>
      </c>
      <c r="P11" t="s">
        <v>192</v>
      </c>
    </row>
    <row r="12" spans="1:16" x14ac:dyDescent="0.15">
      <c r="A12" s="1" t="s">
        <v>23</v>
      </c>
      <c r="B12" s="1">
        <v>4</v>
      </c>
      <c r="C12" s="1">
        <v>4</v>
      </c>
      <c r="D12" s="1">
        <v>2</v>
      </c>
      <c r="E12" s="1">
        <v>0.87461863756197999</v>
      </c>
      <c r="F12" s="1">
        <v>1591</v>
      </c>
      <c r="G12" s="1">
        <v>1587</v>
      </c>
      <c r="H12" s="1">
        <v>3293</v>
      </c>
      <c r="I12" s="1">
        <v>9451.0586529613993</v>
      </c>
      <c r="J12" s="2">
        <v>9.2541869612450904E-5</v>
      </c>
      <c r="K12" s="1">
        <v>-13.3995342286418</v>
      </c>
      <c r="L12" s="2">
        <v>1.35295519826139E-49</v>
      </c>
      <c r="M12" s="2">
        <v>1.12295281455695E-47</v>
      </c>
      <c r="N12" s="1" t="s">
        <v>240</v>
      </c>
      <c r="O12" s="1" t="s">
        <v>17</v>
      </c>
      <c r="P12" t="s">
        <v>192</v>
      </c>
    </row>
    <row r="13" spans="1:16" x14ac:dyDescent="0.15">
      <c r="A13" s="1" t="s">
        <v>24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1</v>
      </c>
      <c r="I13" s="1">
        <v>0.83022792592218797</v>
      </c>
      <c r="J13" s="1" t="e">
        <f>-Inf</f>
        <v>#NAME?</v>
      </c>
      <c r="K13" s="1" t="e">
        <f>-Inf</f>
        <v>#NAME?</v>
      </c>
      <c r="L13" s="1">
        <v>0.111141613051147</v>
      </c>
      <c r="M13" s="1">
        <v>0.19218237256760901</v>
      </c>
      <c r="N13" s="1" t="s">
        <v>240</v>
      </c>
      <c r="O13" s="1" t="s">
        <v>14</v>
      </c>
      <c r="P13" t="s">
        <v>192</v>
      </c>
    </row>
    <row r="14" spans="1:16" x14ac:dyDescent="0.15">
      <c r="A14" s="1" t="s">
        <v>25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1</v>
      </c>
      <c r="I14" s="1">
        <v>0.83022792592218797</v>
      </c>
      <c r="J14" s="1" t="e">
        <f>-Inf</f>
        <v>#NAME?</v>
      </c>
      <c r="K14" s="1" t="e">
        <f>-Inf</f>
        <v>#NAME?</v>
      </c>
      <c r="L14" s="1">
        <v>0.111141613051147</v>
      </c>
      <c r="M14" s="1">
        <v>0.19218237256760901</v>
      </c>
      <c r="N14" s="1" t="s">
        <v>240</v>
      </c>
      <c r="O14" s="1" t="s">
        <v>14</v>
      </c>
      <c r="P14" t="s">
        <v>192</v>
      </c>
    </row>
    <row r="15" spans="1:16" x14ac:dyDescent="0.15">
      <c r="A15" s="1" t="s">
        <v>26</v>
      </c>
      <c r="B15" s="1">
        <v>7122</v>
      </c>
      <c r="C15" s="1">
        <v>3588</v>
      </c>
      <c r="D15" s="1">
        <v>7376</v>
      </c>
      <c r="E15" s="1">
        <v>1553.3232534828001</v>
      </c>
      <c r="F15" s="1">
        <v>51</v>
      </c>
      <c r="G15" s="1">
        <v>28</v>
      </c>
      <c r="H15" s="1">
        <v>124</v>
      </c>
      <c r="I15" s="1">
        <v>258.90382829748103</v>
      </c>
      <c r="J15" s="1">
        <v>5.9996148519597297</v>
      </c>
      <c r="K15" s="1">
        <v>2.58486988922074</v>
      </c>
      <c r="L15" s="1">
        <v>1.6319407588898899E-2</v>
      </c>
      <c r="M15" s="1">
        <v>3.5645021838910801E-2</v>
      </c>
      <c r="N15" s="1" t="s">
        <v>238</v>
      </c>
      <c r="O15" s="1" t="s">
        <v>17</v>
      </c>
      <c r="P15" t="s">
        <v>192</v>
      </c>
    </row>
    <row r="16" spans="1:16" x14ac:dyDescent="0.15">
      <c r="A16" s="1" t="s">
        <v>27</v>
      </c>
      <c r="B16" s="1">
        <v>63553</v>
      </c>
      <c r="C16" s="1">
        <v>73097</v>
      </c>
      <c r="D16" s="1">
        <v>109172</v>
      </c>
      <c r="E16" s="1">
        <v>19802.683432967598</v>
      </c>
      <c r="F16" s="1">
        <v>3614</v>
      </c>
      <c r="G16" s="1">
        <v>2042</v>
      </c>
      <c r="H16" s="1">
        <v>9183</v>
      </c>
      <c r="I16" s="1">
        <v>18825.554498912399</v>
      </c>
      <c r="J16" s="1">
        <v>1.0519043906043499</v>
      </c>
      <c r="K16" s="1">
        <v>7.3003581560493497E-2</v>
      </c>
      <c r="L16" s="1">
        <v>0.782330850782195</v>
      </c>
      <c r="M16" s="1">
        <v>0.94106464659307498</v>
      </c>
      <c r="N16" s="1" t="s">
        <v>238</v>
      </c>
      <c r="O16" s="1" t="s">
        <v>14</v>
      </c>
      <c r="P16" t="s">
        <v>192</v>
      </c>
    </row>
    <row r="17" spans="1:16" x14ac:dyDescent="0.15">
      <c r="A17" s="1" t="s">
        <v>28</v>
      </c>
      <c r="B17" s="1">
        <v>8267</v>
      </c>
      <c r="C17" s="1">
        <v>12343</v>
      </c>
      <c r="D17" s="1">
        <v>15333</v>
      </c>
      <c r="E17" s="1">
        <v>2860.9060457322398</v>
      </c>
      <c r="F17" s="1">
        <v>393</v>
      </c>
      <c r="G17" s="1">
        <v>240</v>
      </c>
      <c r="H17" s="1">
        <v>671</v>
      </c>
      <c r="I17" s="1">
        <v>1821.76092973308</v>
      </c>
      <c r="J17" s="1">
        <v>1.5704069612204301</v>
      </c>
      <c r="K17" s="1">
        <v>0.65113847303639805</v>
      </c>
      <c r="L17" s="1">
        <v>0.26792571006935501</v>
      </c>
      <c r="M17" s="1">
        <v>0.41958177237276401</v>
      </c>
      <c r="N17" s="1" t="s">
        <v>238</v>
      </c>
      <c r="O17" s="1" t="s">
        <v>14</v>
      </c>
      <c r="P17" t="s">
        <v>192</v>
      </c>
    </row>
    <row r="18" spans="1:16" x14ac:dyDescent="0.15">
      <c r="A18" s="1" t="s">
        <v>29</v>
      </c>
      <c r="B18" s="1">
        <v>4</v>
      </c>
      <c r="C18" s="1">
        <v>11</v>
      </c>
      <c r="D18" s="1">
        <v>1</v>
      </c>
      <c r="E18" s="1">
        <v>1.32320823886408</v>
      </c>
      <c r="F18" s="1">
        <v>0</v>
      </c>
      <c r="G18" s="1">
        <v>0</v>
      </c>
      <c r="H18" s="1">
        <v>1</v>
      </c>
      <c r="I18" s="1">
        <v>0.83022792592218797</v>
      </c>
      <c r="J18" s="1">
        <v>1.5937891241062501</v>
      </c>
      <c r="K18" s="1">
        <v>0.67246075747661305</v>
      </c>
      <c r="L18" s="1">
        <v>1</v>
      </c>
      <c r="M18" s="1">
        <v>1</v>
      </c>
      <c r="N18" s="1" t="s">
        <v>238</v>
      </c>
      <c r="O18" s="1" t="s">
        <v>14</v>
      </c>
      <c r="P18" t="s">
        <v>192</v>
      </c>
    </row>
    <row r="19" spans="1:16" x14ac:dyDescent="0.15">
      <c r="A19" s="1" t="s">
        <v>30</v>
      </c>
      <c r="B19" s="1">
        <v>9</v>
      </c>
      <c r="C19" s="1">
        <v>3</v>
      </c>
      <c r="D19" s="1">
        <v>5</v>
      </c>
      <c r="E19" s="1">
        <v>1.5593761142406799</v>
      </c>
      <c r="F19" s="1">
        <v>0</v>
      </c>
      <c r="G19" s="1">
        <v>0</v>
      </c>
      <c r="H19" s="1">
        <v>0</v>
      </c>
      <c r="I19" s="1">
        <v>0</v>
      </c>
      <c r="J19" s="1" t="s">
        <v>31</v>
      </c>
      <c r="K19" s="1" t="s">
        <v>31</v>
      </c>
      <c r="L19" s="1">
        <v>0.75667583198329302</v>
      </c>
      <c r="M19" s="1">
        <v>0.92358961845019605</v>
      </c>
      <c r="N19" s="1" t="s">
        <v>238</v>
      </c>
      <c r="O19" s="1" t="s">
        <v>14</v>
      </c>
      <c r="P19" t="s">
        <v>192</v>
      </c>
    </row>
    <row r="20" spans="1:16" x14ac:dyDescent="0.15">
      <c r="A20" s="1" t="s">
        <v>32</v>
      </c>
      <c r="B20" s="1">
        <v>17420</v>
      </c>
      <c r="C20" s="1">
        <v>18354</v>
      </c>
      <c r="D20" s="1">
        <v>28986</v>
      </c>
      <c r="E20" s="1">
        <v>5240.9294863488103</v>
      </c>
      <c r="F20" s="1">
        <v>170</v>
      </c>
      <c r="G20" s="1">
        <v>107</v>
      </c>
      <c r="H20" s="1">
        <v>343</v>
      </c>
      <c r="I20" s="1">
        <v>840.09192261541398</v>
      </c>
      <c r="J20" s="1">
        <v>6.2385190778081698</v>
      </c>
      <c r="K20" s="1">
        <v>2.6412035975700001</v>
      </c>
      <c r="L20" s="2">
        <v>4.48385363563447E-6</v>
      </c>
      <c r="M20" s="2">
        <v>1.77218977027458E-5</v>
      </c>
      <c r="N20" s="1" t="s">
        <v>238</v>
      </c>
      <c r="O20" s="1" t="s">
        <v>17</v>
      </c>
      <c r="P20" t="s">
        <v>192</v>
      </c>
    </row>
    <row r="21" spans="1:16" x14ac:dyDescent="0.15">
      <c r="A21" s="1" t="s">
        <v>33</v>
      </c>
      <c r="B21" s="1">
        <v>56</v>
      </c>
      <c r="C21" s="1">
        <v>185</v>
      </c>
      <c r="D21" s="1">
        <v>104</v>
      </c>
      <c r="E21" s="1">
        <v>26.859888815155202</v>
      </c>
      <c r="F21" s="1">
        <v>47</v>
      </c>
      <c r="G21" s="1">
        <v>32</v>
      </c>
      <c r="H21" s="1">
        <v>87</v>
      </c>
      <c r="I21" s="1">
        <v>232.03551922244699</v>
      </c>
      <c r="J21" s="1">
        <v>0.11575766031494999</v>
      </c>
      <c r="K21" s="1">
        <v>-3.1108204272531301</v>
      </c>
      <c r="L21" s="1">
        <v>3.0367345283551701E-3</v>
      </c>
      <c r="M21" s="1">
        <v>7.7553527954916596E-3</v>
      </c>
      <c r="N21" s="1" t="s">
        <v>240</v>
      </c>
      <c r="O21" s="1" t="s">
        <v>17</v>
      </c>
      <c r="P21" t="s">
        <v>192</v>
      </c>
    </row>
    <row r="22" spans="1:16" x14ac:dyDescent="0.15">
      <c r="A22" s="1" t="s">
        <v>34</v>
      </c>
      <c r="B22" s="1">
        <v>12</v>
      </c>
      <c r="C22" s="1">
        <v>23</v>
      </c>
      <c r="D22" s="1">
        <v>23</v>
      </c>
      <c r="E22" s="1">
        <v>4.5773257109316496</v>
      </c>
      <c r="F22" s="1">
        <v>0</v>
      </c>
      <c r="G22" s="1">
        <v>0</v>
      </c>
      <c r="H22" s="1">
        <v>0</v>
      </c>
      <c r="I22" s="1">
        <v>0</v>
      </c>
      <c r="J22" s="1" t="s">
        <v>31</v>
      </c>
      <c r="K22" s="1" t="s">
        <v>31</v>
      </c>
      <c r="L22" s="1">
        <v>7.2586444527802205E-2</v>
      </c>
      <c r="M22" s="1">
        <v>0.13097119338712099</v>
      </c>
      <c r="N22" s="1" t="s">
        <v>238</v>
      </c>
      <c r="O22" s="1" t="s">
        <v>14</v>
      </c>
      <c r="P22" t="s">
        <v>192</v>
      </c>
    </row>
    <row r="23" spans="1:16" x14ac:dyDescent="0.15">
      <c r="A23" s="1" t="s">
        <v>35</v>
      </c>
      <c r="B23" s="1">
        <v>210</v>
      </c>
      <c r="C23" s="1">
        <v>12</v>
      </c>
      <c r="D23" s="1">
        <v>27</v>
      </c>
      <c r="E23" s="1">
        <v>26.0832919338464</v>
      </c>
      <c r="F23" s="1">
        <v>681</v>
      </c>
      <c r="G23" s="1">
        <v>583</v>
      </c>
      <c r="H23" s="1">
        <v>1632</v>
      </c>
      <c r="I23" s="1">
        <v>3980.16271404802</v>
      </c>
      <c r="J23" s="1">
        <v>6.5533230191281303E-3</v>
      </c>
      <c r="K23" s="1">
        <v>-7.25355763945793</v>
      </c>
      <c r="L23" s="2">
        <v>2.2901093491058201E-22</v>
      </c>
      <c r="M23" s="2">
        <v>3.8015815195156699E-21</v>
      </c>
      <c r="N23" s="1" t="s">
        <v>240</v>
      </c>
      <c r="O23" s="1" t="s">
        <v>17</v>
      </c>
      <c r="P23" t="s">
        <v>192</v>
      </c>
    </row>
    <row r="24" spans="1:16" x14ac:dyDescent="0.15">
      <c r="A24" s="1" t="s">
        <v>36</v>
      </c>
      <c r="B24" s="1">
        <v>372417</v>
      </c>
      <c r="C24" s="1">
        <v>639518</v>
      </c>
      <c r="D24" s="1">
        <v>600301</v>
      </c>
      <c r="E24" s="1">
        <v>128952.08942467799</v>
      </c>
      <c r="F24" s="1">
        <v>6149</v>
      </c>
      <c r="G24" s="1">
        <v>3937</v>
      </c>
      <c r="H24" s="1">
        <v>12034</v>
      </c>
      <c r="I24" s="1">
        <v>30250.591459848401</v>
      </c>
      <c r="J24" s="1">
        <v>4.2627956413955097</v>
      </c>
      <c r="K24" s="1">
        <v>2.0917998940979601</v>
      </c>
      <c r="L24" s="2">
        <v>1.7566885507985399E-6</v>
      </c>
      <c r="M24" s="2">
        <v>7.8813594441231996E-6</v>
      </c>
      <c r="N24" s="1" t="s">
        <v>238</v>
      </c>
      <c r="O24" s="1" t="s">
        <v>17</v>
      </c>
      <c r="P24" t="s">
        <v>192</v>
      </c>
    </row>
    <row r="25" spans="1:16" x14ac:dyDescent="0.15">
      <c r="A25" s="1" t="s">
        <v>37</v>
      </c>
      <c r="B25" s="1">
        <v>11</v>
      </c>
      <c r="C25" s="1">
        <v>23</v>
      </c>
      <c r="D25" s="1">
        <v>25</v>
      </c>
      <c r="E25" s="1">
        <v>4.6004325934940304</v>
      </c>
      <c r="F25" s="1">
        <v>0</v>
      </c>
      <c r="G25" s="1">
        <v>0</v>
      </c>
      <c r="H25" s="1">
        <v>1</v>
      </c>
      <c r="I25" s="1">
        <v>0.83022792592218797</v>
      </c>
      <c r="J25" s="1">
        <v>5.5411682139986196</v>
      </c>
      <c r="K25" s="1">
        <v>2.4701901637962398</v>
      </c>
      <c r="L25" s="1">
        <v>0.29331511431333301</v>
      </c>
      <c r="M25" s="1">
        <v>0.450836194222345</v>
      </c>
      <c r="N25" s="1" t="s">
        <v>238</v>
      </c>
      <c r="O25" s="1" t="s">
        <v>14</v>
      </c>
      <c r="P25" t="s">
        <v>192</v>
      </c>
    </row>
    <row r="26" spans="1:16" x14ac:dyDescent="0.15">
      <c r="A26" s="1" t="s">
        <v>38</v>
      </c>
      <c r="B26" s="1">
        <v>34371</v>
      </c>
      <c r="C26" s="1">
        <v>56786</v>
      </c>
      <c r="D26" s="1">
        <v>65511</v>
      </c>
      <c r="E26" s="1">
        <v>12415.992256701</v>
      </c>
      <c r="F26" s="1">
        <v>2730</v>
      </c>
      <c r="G26" s="1">
        <v>1815</v>
      </c>
      <c r="H26" s="1">
        <v>6054</v>
      </c>
      <c r="I26" s="1">
        <v>14195.046170342101</v>
      </c>
      <c r="J26" s="1">
        <v>0.87467079062003295</v>
      </c>
      <c r="K26" s="1">
        <v>-0.193187978638964</v>
      </c>
      <c r="L26" s="1">
        <v>0.63517337592021705</v>
      </c>
      <c r="M26" s="1">
        <v>0.804876186280581</v>
      </c>
      <c r="N26" s="1" t="s">
        <v>240</v>
      </c>
      <c r="O26" s="1" t="s">
        <v>14</v>
      </c>
      <c r="P26" t="s">
        <v>192</v>
      </c>
    </row>
    <row r="27" spans="1:16" x14ac:dyDescent="0.15">
      <c r="A27" s="1" t="s">
        <v>39</v>
      </c>
      <c r="B27" s="1">
        <v>0</v>
      </c>
      <c r="C27" s="1">
        <v>0</v>
      </c>
      <c r="D27" s="1">
        <v>0</v>
      </c>
      <c r="E27" s="1">
        <v>0</v>
      </c>
      <c r="F27" s="1">
        <v>34</v>
      </c>
      <c r="G27" s="1">
        <v>21</v>
      </c>
      <c r="H27" s="1">
        <v>83</v>
      </c>
      <c r="I27" s="1">
        <v>178.93546590279101</v>
      </c>
      <c r="J27" s="1" t="e">
        <f>-Inf</f>
        <v>#NAME?</v>
      </c>
      <c r="K27" s="1" t="e">
        <f>-Inf</f>
        <v>#NAME?</v>
      </c>
      <c r="L27" s="2">
        <v>2.1783987264261499E-19</v>
      </c>
      <c r="M27" s="2">
        <v>3.0134515715561799E-18</v>
      </c>
      <c r="N27" s="1" t="s">
        <v>240</v>
      </c>
      <c r="O27" s="1" t="s">
        <v>17</v>
      </c>
      <c r="P27" t="s">
        <v>192</v>
      </c>
    </row>
    <row r="28" spans="1:16" x14ac:dyDescent="0.15">
      <c r="A28" s="1" t="s">
        <v>40</v>
      </c>
      <c r="B28" s="1">
        <v>30297</v>
      </c>
      <c r="C28" s="1">
        <v>54035</v>
      </c>
      <c r="D28" s="1">
        <v>64458</v>
      </c>
      <c r="E28" s="1">
        <v>11688.8365235117</v>
      </c>
      <c r="F28" s="1">
        <v>2100</v>
      </c>
      <c r="G28" s="1">
        <v>1414</v>
      </c>
      <c r="H28" s="1">
        <v>3597</v>
      </c>
      <c r="I28" s="1">
        <v>10085.6082730162</v>
      </c>
      <c r="J28" s="1">
        <v>1.1589619789998</v>
      </c>
      <c r="K28" s="1">
        <v>0.212833237950798</v>
      </c>
      <c r="L28" s="1">
        <v>0.61072770171994495</v>
      </c>
      <c r="M28" s="1">
        <v>0.78726826597315103</v>
      </c>
      <c r="N28" s="1" t="s">
        <v>238</v>
      </c>
      <c r="O28" s="1" t="s">
        <v>14</v>
      </c>
      <c r="P28" t="s">
        <v>192</v>
      </c>
    </row>
    <row r="29" spans="1:16" x14ac:dyDescent="0.15">
      <c r="A29" s="1" t="s">
        <v>41</v>
      </c>
      <c r="B29" s="1">
        <v>546</v>
      </c>
      <c r="C29" s="1">
        <v>394</v>
      </c>
      <c r="D29" s="1">
        <v>568</v>
      </c>
      <c r="E29" s="1">
        <v>128.017435858395</v>
      </c>
      <c r="F29" s="1">
        <v>0</v>
      </c>
      <c r="G29" s="1">
        <v>0</v>
      </c>
      <c r="H29" s="1">
        <v>1</v>
      </c>
      <c r="I29" s="1">
        <v>0.83022792592218797</v>
      </c>
      <c r="J29" s="1">
        <v>154.19553096361699</v>
      </c>
      <c r="K29" s="1">
        <v>7.2686171421219701</v>
      </c>
      <c r="L29" s="2">
        <v>3.86286923776981E-7</v>
      </c>
      <c r="M29" s="2">
        <v>1.9431402832417798E-6</v>
      </c>
      <c r="N29" s="1" t="s">
        <v>238</v>
      </c>
      <c r="O29" s="1" t="s">
        <v>17</v>
      </c>
      <c r="P29" t="s">
        <v>192</v>
      </c>
    </row>
    <row r="30" spans="1:16" x14ac:dyDescent="0.15">
      <c r="A30" s="1" t="s">
        <v>42</v>
      </c>
      <c r="B30" s="1">
        <v>45821</v>
      </c>
      <c r="C30" s="1">
        <v>44369</v>
      </c>
      <c r="D30" s="1">
        <v>46562</v>
      </c>
      <c r="E30" s="1">
        <v>11502.052272237301</v>
      </c>
      <c r="F30" s="1">
        <v>130</v>
      </c>
      <c r="G30" s="1">
        <v>98</v>
      </c>
      <c r="H30" s="1">
        <v>220</v>
      </c>
      <c r="I30" s="1">
        <v>649.29553725542701</v>
      </c>
      <c r="J30" s="1">
        <v>17.714663989308299</v>
      </c>
      <c r="K30" s="1">
        <v>4.1468721956494798</v>
      </c>
      <c r="L30" s="2">
        <v>1.2843390391489599E-11</v>
      </c>
      <c r="M30" s="2">
        <v>1.06600140249364E-10</v>
      </c>
      <c r="N30" s="1" t="s">
        <v>238</v>
      </c>
      <c r="O30" s="1" t="s">
        <v>17</v>
      </c>
      <c r="P30" t="s">
        <v>192</v>
      </c>
    </row>
    <row r="31" spans="1:16" x14ac:dyDescent="0.15">
      <c r="A31" s="1" t="s">
        <v>43</v>
      </c>
      <c r="B31" s="1">
        <v>4339</v>
      </c>
      <c r="C31" s="1">
        <v>2454</v>
      </c>
      <c r="D31" s="1">
        <v>2158</v>
      </c>
      <c r="E31" s="1">
        <v>809.06678188294904</v>
      </c>
      <c r="F31" s="1">
        <v>55</v>
      </c>
      <c r="G31" s="1">
        <v>26</v>
      </c>
      <c r="H31" s="1">
        <v>65</v>
      </c>
      <c r="I31" s="1">
        <v>211.26126025183899</v>
      </c>
      <c r="J31" s="1">
        <v>3.8296977918170199</v>
      </c>
      <c r="K31" s="1">
        <v>1.9372305510408301</v>
      </c>
      <c r="L31" s="1">
        <v>0.132438282961089</v>
      </c>
      <c r="M31" s="1">
        <v>0.22206823203576501</v>
      </c>
      <c r="N31" s="1" t="s">
        <v>238</v>
      </c>
      <c r="O31" s="1" t="s">
        <v>14</v>
      </c>
      <c r="P31" t="s">
        <v>192</v>
      </c>
    </row>
    <row r="32" spans="1:16" x14ac:dyDescent="0.15">
      <c r="A32" s="1" t="s">
        <v>44</v>
      </c>
      <c r="B32" s="1">
        <v>0</v>
      </c>
      <c r="C32" s="1">
        <v>0</v>
      </c>
      <c r="D32" s="1">
        <v>0</v>
      </c>
      <c r="E32" s="1">
        <v>0</v>
      </c>
      <c r="F32" s="1">
        <v>4</v>
      </c>
      <c r="G32" s="1">
        <v>2</v>
      </c>
      <c r="H32" s="1">
        <v>4</v>
      </c>
      <c r="I32" s="1">
        <v>15.043798823164201</v>
      </c>
      <c r="J32" s="1" t="e">
        <f>-Inf</f>
        <v>#NAME?</v>
      </c>
      <c r="K32" s="1" t="e">
        <f>-Inf</f>
        <v>#NAME?</v>
      </c>
      <c r="L32" s="2">
        <v>1.48253195105937E-6</v>
      </c>
      <c r="M32" s="2">
        <v>6.8361195521070796E-6</v>
      </c>
      <c r="N32" s="1" t="s">
        <v>240</v>
      </c>
      <c r="O32" s="1" t="s">
        <v>17</v>
      </c>
      <c r="P32" t="s">
        <v>192</v>
      </c>
    </row>
    <row r="33" spans="1:16" x14ac:dyDescent="0.15">
      <c r="A33" s="1" t="s">
        <v>45</v>
      </c>
      <c r="B33" s="1">
        <v>896</v>
      </c>
      <c r="C33" s="1">
        <v>1077</v>
      </c>
      <c r="D33" s="1">
        <v>899</v>
      </c>
      <c r="E33" s="1">
        <v>239.57257002689099</v>
      </c>
      <c r="F33" s="1">
        <v>55</v>
      </c>
      <c r="G33" s="1">
        <v>33</v>
      </c>
      <c r="H33" s="1">
        <v>120</v>
      </c>
      <c r="I33" s="1">
        <v>275.092309365049</v>
      </c>
      <c r="J33" s="1">
        <v>0.87088065304281803</v>
      </c>
      <c r="K33" s="1">
        <v>-0.199453071884964</v>
      </c>
      <c r="L33" s="1">
        <v>0.65636027596776503</v>
      </c>
      <c r="M33" s="1">
        <v>0.82542277129279595</v>
      </c>
      <c r="N33" s="1" t="s">
        <v>240</v>
      </c>
      <c r="O33" s="1" t="s">
        <v>14</v>
      </c>
      <c r="P33" t="s">
        <v>192</v>
      </c>
    </row>
    <row r="34" spans="1:16" x14ac:dyDescent="0.15">
      <c r="A34" s="1" t="s">
        <v>46</v>
      </c>
      <c r="B34" s="1">
        <v>0</v>
      </c>
      <c r="C34" s="1">
        <v>0</v>
      </c>
      <c r="D34" s="1">
        <v>0</v>
      </c>
      <c r="E34" s="1">
        <v>0</v>
      </c>
      <c r="F34" s="1">
        <v>522</v>
      </c>
      <c r="G34" s="1">
        <v>463</v>
      </c>
      <c r="H34" s="1">
        <v>1003</v>
      </c>
      <c r="I34" s="1">
        <v>2886.8467593447699</v>
      </c>
      <c r="J34" s="1" t="e">
        <f>-Inf</f>
        <v>#NAME?</v>
      </c>
      <c r="K34" s="1" t="e">
        <f>-Inf</f>
        <v>#NAME?</v>
      </c>
      <c r="L34" s="2">
        <v>3.0535745004740101E-47</v>
      </c>
      <c r="M34" s="2">
        <v>1.68964455692895E-45</v>
      </c>
      <c r="N34" s="1" t="s">
        <v>240</v>
      </c>
      <c r="O34" s="1" t="s">
        <v>17</v>
      </c>
      <c r="P34" t="s">
        <v>192</v>
      </c>
    </row>
    <row r="35" spans="1:16" x14ac:dyDescent="0.15">
      <c r="A35" s="1" t="s">
        <v>47</v>
      </c>
      <c r="B35" s="1">
        <v>1422</v>
      </c>
      <c r="C35" s="1">
        <v>2281</v>
      </c>
      <c r="D35" s="1">
        <v>2237</v>
      </c>
      <c r="E35" s="1">
        <v>476.81710905260098</v>
      </c>
      <c r="F35" s="1">
        <v>254</v>
      </c>
      <c r="G35" s="1">
        <v>189</v>
      </c>
      <c r="H35" s="1">
        <v>775</v>
      </c>
      <c r="I35" s="1">
        <v>1548.75109147987</v>
      </c>
      <c r="J35" s="1">
        <v>0.30787200840452</v>
      </c>
      <c r="K35" s="1">
        <v>-1.6995973907776001</v>
      </c>
      <c r="L35" s="1">
        <v>1.0333314749836399E-2</v>
      </c>
      <c r="M35" s="1">
        <v>2.3180138492876302E-2</v>
      </c>
      <c r="N35" s="1" t="s">
        <v>240</v>
      </c>
      <c r="O35" s="1" t="s">
        <v>17</v>
      </c>
      <c r="P35" t="s">
        <v>192</v>
      </c>
    </row>
    <row r="36" spans="1:16" x14ac:dyDescent="0.15">
      <c r="A36" s="1" t="s">
        <v>48</v>
      </c>
      <c r="B36" s="1">
        <v>0</v>
      </c>
      <c r="C36" s="1">
        <v>0</v>
      </c>
      <c r="D36" s="1">
        <v>0</v>
      </c>
      <c r="E36" s="1">
        <v>0</v>
      </c>
      <c r="F36" s="1">
        <v>1882</v>
      </c>
      <c r="G36" s="1">
        <v>2035</v>
      </c>
      <c r="H36" s="1">
        <v>3400</v>
      </c>
      <c r="I36" s="1">
        <v>11177.8723988649</v>
      </c>
      <c r="J36" s="1" t="e">
        <f>-Inf</f>
        <v>#NAME?</v>
      </c>
      <c r="K36" s="1" t="e">
        <f>-Inf</f>
        <v>#NAME?</v>
      </c>
      <c r="L36" s="2">
        <v>2.2012761252676201E-34</v>
      </c>
      <c r="M36" s="2">
        <v>7.3082367358884998E-33</v>
      </c>
      <c r="N36" s="1" t="s">
        <v>240</v>
      </c>
      <c r="O36" s="1" t="s">
        <v>17</v>
      </c>
      <c r="P36" t="s">
        <v>192</v>
      </c>
    </row>
    <row r="37" spans="1:16" x14ac:dyDescent="0.15">
      <c r="A37" s="1" t="s">
        <v>49</v>
      </c>
      <c r="B37" s="1">
        <v>0</v>
      </c>
      <c r="C37" s="1">
        <v>3</v>
      </c>
      <c r="D37" s="1">
        <v>7</v>
      </c>
      <c r="E37" s="1">
        <v>0.69166999903786297</v>
      </c>
      <c r="F37" s="1">
        <v>41</v>
      </c>
      <c r="G37" s="1">
        <v>24</v>
      </c>
      <c r="H37" s="1">
        <v>74</v>
      </c>
      <c r="I37" s="1">
        <v>190.68071608661</v>
      </c>
      <c r="J37" s="1">
        <v>3.6273725693567E-3</v>
      </c>
      <c r="K37" s="1">
        <v>-8.1068593517722292</v>
      </c>
      <c r="L37" s="2">
        <v>2.0379358656725701E-13</v>
      </c>
      <c r="M37" s="2">
        <v>1.9899844335390999E-12</v>
      </c>
      <c r="N37" s="1" t="s">
        <v>240</v>
      </c>
      <c r="O37" s="1" t="s">
        <v>17</v>
      </c>
      <c r="P37" t="s">
        <v>192</v>
      </c>
    </row>
    <row r="38" spans="1:16" x14ac:dyDescent="0.15">
      <c r="A38" s="1" t="s">
        <v>50</v>
      </c>
      <c r="B38" s="1">
        <v>203</v>
      </c>
      <c r="C38" s="1">
        <v>218</v>
      </c>
      <c r="D38" s="1">
        <v>260</v>
      </c>
      <c r="E38" s="1">
        <v>56.1480586761868</v>
      </c>
      <c r="F38" s="1">
        <v>0</v>
      </c>
      <c r="G38" s="1">
        <v>0</v>
      </c>
      <c r="H38" s="1">
        <v>0</v>
      </c>
      <c r="I38" s="1">
        <v>0</v>
      </c>
      <c r="J38" s="1" t="s">
        <v>31</v>
      </c>
      <c r="K38" s="1" t="s">
        <v>31</v>
      </c>
      <c r="L38" s="2">
        <v>1.0964664926954301E-5</v>
      </c>
      <c r="M38" s="2">
        <v>4.1366690406236599E-5</v>
      </c>
      <c r="N38" s="1" t="s">
        <v>238</v>
      </c>
      <c r="O38" s="1" t="s">
        <v>17</v>
      </c>
      <c r="P38" t="s">
        <v>192</v>
      </c>
    </row>
    <row r="39" spans="1:16" x14ac:dyDescent="0.15">
      <c r="A39" s="1" t="s">
        <v>51</v>
      </c>
      <c r="B39" s="1">
        <v>81</v>
      </c>
      <c r="C39" s="1">
        <v>383</v>
      </c>
      <c r="D39" s="1">
        <v>536</v>
      </c>
      <c r="E39" s="1">
        <v>73.277021760424901</v>
      </c>
      <c r="F39" s="1">
        <v>0</v>
      </c>
      <c r="G39" s="1">
        <v>0</v>
      </c>
      <c r="H39" s="1">
        <v>0</v>
      </c>
      <c r="I39" s="1">
        <v>0</v>
      </c>
      <c r="J39" s="1" t="s">
        <v>31</v>
      </c>
      <c r="K39" s="1" t="s">
        <v>31</v>
      </c>
      <c r="L39" s="1">
        <v>3.41831163503844E-4</v>
      </c>
      <c r="M39" s="1">
        <v>1.0912302527238101E-3</v>
      </c>
      <c r="N39" s="1" t="s">
        <v>238</v>
      </c>
      <c r="O39" s="1" t="s">
        <v>17</v>
      </c>
      <c r="P39" t="s">
        <v>192</v>
      </c>
    </row>
    <row r="40" spans="1:16" x14ac:dyDescent="0.15">
      <c r="A40" s="1" t="s">
        <v>52</v>
      </c>
      <c r="B40" s="1">
        <v>68958</v>
      </c>
      <c r="C40" s="1">
        <v>57281</v>
      </c>
      <c r="D40" s="1">
        <v>74007</v>
      </c>
      <c r="E40" s="1">
        <v>16874.9664017377</v>
      </c>
      <c r="F40" s="1">
        <v>135</v>
      </c>
      <c r="G40" s="1">
        <v>70</v>
      </c>
      <c r="H40" s="1">
        <v>167</v>
      </c>
      <c r="I40" s="1">
        <v>540.78425862111999</v>
      </c>
      <c r="J40" s="1">
        <v>31.2046183532877</v>
      </c>
      <c r="K40" s="1">
        <v>4.9636876618691401</v>
      </c>
      <c r="L40" s="2">
        <v>8.5128776891933201E-12</v>
      </c>
      <c r="M40" s="2">
        <v>7.4375668231899503E-11</v>
      </c>
      <c r="N40" s="1" t="s">
        <v>238</v>
      </c>
      <c r="O40" s="1" t="s">
        <v>17</v>
      </c>
      <c r="P40" t="s">
        <v>192</v>
      </c>
    </row>
    <row r="41" spans="1:16" x14ac:dyDescent="0.15">
      <c r="A41" s="1" t="s">
        <v>53</v>
      </c>
      <c r="B41" s="1">
        <v>0</v>
      </c>
      <c r="C41" s="1">
        <v>0</v>
      </c>
      <c r="D41" s="1">
        <v>0</v>
      </c>
      <c r="E41" s="1">
        <v>0</v>
      </c>
      <c r="F41" s="1">
        <v>216</v>
      </c>
      <c r="G41" s="1">
        <v>122</v>
      </c>
      <c r="H41" s="1">
        <v>417</v>
      </c>
      <c r="I41" s="1">
        <v>1015.57797593621</v>
      </c>
      <c r="J41" s="1" t="e">
        <f>-Inf</f>
        <v>#NAME?</v>
      </c>
      <c r="K41" s="1" t="e">
        <f>-Inf</f>
        <v>#NAME?</v>
      </c>
      <c r="L41" s="2">
        <v>1.7246150434250401E-35</v>
      </c>
      <c r="M41" s="2">
        <v>7.15715243021392E-34</v>
      </c>
      <c r="N41" s="1" t="s">
        <v>240</v>
      </c>
      <c r="O41" s="1" t="s">
        <v>17</v>
      </c>
      <c r="P41" t="s">
        <v>192</v>
      </c>
    </row>
    <row r="42" spans="1:16" x14ac:dyDescent="0.15">
      <c r="A42" s="1" t="s">
        <v>54</v>
      </c>
      <c r="B42" s="1">
        <v>123992</v>
      </c>
      <c r="C42" s="1">
        <v>286554</v>
      </c>
      <c r="D42" s="1">
        <v>266930</v>
      </c>
      <c r="E42" s="1">
        <v>52867.923349679797</v>
      </c>
      <c r="F42" s="1">
        <v>1031</v>
      </c>
      <c r="G42" s="1">
        <v>677</v>
      </c>
      <c r="H42" s="1">
        <v>2677</v>
      </c>
      <c r="I42" s="1">
        <v>5663.26786699272</v>
      </c>
      <c r="J42" s="1">
        <v>9.3352326945031905</v>
      </c>
      <c r="K42" s="1">
        <v>3.2226859842106301</v>
      </c>
      <c r="L42" s="2">
        <v>7.0337314820623306E-11</v>
      </c>
      <c r="M42" s="2">
        <v>5.55999726677308E-10</v>
      </c>
      <c r="N42" s="1" t="s">
        <v>238</v>
      </c>
      <c r="O42" s="1" t="s">
        <v>17</v>
      </c>
      <c r="P42" t="s">
        <v>192</v>
      </c>
    </row>
    <row r="43" spans="1:16" x14ac:dyDescent="0.15">
      <c r="A43" s="1" t="s">
        <v>55</v>
      </c>
      <c r="B43" s="1">
        <v>0</v>
      </c>
      <c r="C43" s="1">
        <v>0</v>
      </c>
      <c r="D43" s="1">
        <v>0</v>
      </c>
      <c r="E43" s="1">
        <v>0</v>
      </c>
      <c r="F43" s="1">
        <v>28</v>
      </c>
      <c r="G43" s="1">
        <v>18</v>
      </c>
      <c r="H43" s="1">
        <v>40</v>
      </c>
      <c r="I43" s="1">
        <v>125.651334408924</v>
      </c>
      <c r="J43" s="1" t="e">
        <f>-Inf</f>
        <v>#NAME?</v>
      </c>
      <c r="K43" s="1" t="e">
        <f>-Inf</f>
        <v>#NAME?</v>
      </c>
      <c r="L43" s="2">
        <v>8.9952225093537295E-16</v>
      </c>
      <c r="M43" s="2">
        <v>9.9547129103514595E-15</v>
      </c>
      <c r="N43" s="1" t="s">
        <v>240</v>
      </c>
      <c r="O43" s="1" t="s">
        <v>17</v>
      </c>
      <c r="P43" t="s">
        <v>192</v>
      </c>
    </row>
    <row r="44" spans="1:16" x14ac:dyDescent="0.15">
      <c r="A44" s="1" t="s">
        <v>56</v>
      </c>
      <c r="B44" s="1">
        <v>13</v>
      </c>
      <c r="C44" s="1">
        <v>27</v>
      </c>
      <c r="D44" s="1">
        <v>18</v>
      </c>
      <c r="E44" s="1">
        <v>4.6472846988410801</v>
      </c>
      <c r="F44" s="1">
        <v>0</v>
      </c>
      <c r="G44" s="1">
        <v>0</v>
      </c>
      <c r="H44" s="1">
        <v>0</v>
      </c>
      <c r="I44" s="1">
        <v>0</v>
      </c>
      <c r="J44" s="1" t="s">
        <v>31</v>
      </c>
      <c r="K44" s="1" t="s">
        <v>31</v>
      </c>
      <c r="L44" s="1">
        <v>7.2586444281340104E-2</v>
      </c>
      <c r="M44" s="1">
        <v>0.13097119338712099</v>
      </c>
      <c r="N44" s="1" t="s">
        <v>238</v>
      </c>
      <c r="O44" s="1" t="s">
        <v>14</v>
      </c>
      <c r="P44" t="s">
        <v>192</v>
      </c>
    </row>
    <row r="45" spans="1:16" x14ac:dyDescent="0.15">
      <c r="A45" s="1" t="s">
        <v>57</v>
      </c>
      <c r="B45" s="1">
        <v>128</v>
      </c>
      <c r="C45" s="1">
        <v>318</v>
      </c>
      <c r="D45" s="1">
        <v>261</v>
      </c>
      <c r="E45" s="1">
        <v>55.232756860688397</v>
      </c>
      <c r="F45" s="1">
        <v>1</v>
      </c>
      <c r="G45" s="1">
        <v>0</v>
      </c>
      <c r="H45" s="1">
        <v>4</v>
      </c>
      <c r="I45" s="1">
        <v>4.9538825415940897</v>
      </c>
      <c r="J45" s="1">
        <v>11.149387656437099</v>
      </c>
      <c r="K45" s="1">
        <v>3.4788925719135899</v>
      </c>
      <c r="L45" s="1">
        <v>5.4564499167572399E-3</v>
      </c>
      <c r="M45" s="1">
        <v>1.3127111393937701E-2</v>
      </c>
      <c r="N45" s="1" t="s">
        <v>238</v>
      </c>
      <c r="O45" s="1" t="s">
        <v>17</v>
      </c>
      <c r="P45" t="s">
        <v>192</v>
      </c>
    </row>
    <row r="46" spans="1:16" x14ac:dyDescent="0.15">
      <c r="A46" s="1" t="s">
        <v>58</v>
      </c>
      <c r="B46" s="1">
        <v>71</v>
      </c>
      <c r="C46" s="1">
        <v>281</v>
      </c>
      <c r="D46" s="1">
        <v>261</v>
      </c>
      <c r="E46" s="1">
        <v>46.1592431611951</v>
      </c>
      <c r="F46" s="1">
        <v>97</v>
      </c>
      <c r="G46" s="1">
        <v>55</v>
      </c>
      <c r="H46" s="1">
        <v>185</v>
      </c>
      <c r="I46" s="1">
        <v>454.74294118841101</v>
      </c>
      <c r="J46" s="1">
        <v>0.101506233478993</v>
      </c>
      <c r="K46" s="1">
        <v>-3.3003597691212798</v>
      </c>
      <c r="L46" s="1">
        <v>5.2082635719101803E-4</v>
      </c>
      <c r="M46" s="1">
        <v>1.5861513409468099E-3</v>
      </c>
      <c r="N46" s="1" t="s">
        <v>240</v>
      </c>
      <c r="O46" s="1" t="s">
        <v>17</v>
      </c>
      <c r="P46" t="s">
        <v>192</v>
      </c>
    </row>
    <row r="47" spans="1:16" x14ac:dyDescent="0.15">
      <c r="A47" s="1" t="s">
        <v>59</v>
      </c>
      <c r="B47" s="1">
        <v>14</v>
      </c>
      <c r="C47" s="1">
        <v>15</v>
      </c>
      <c r="D47" s="1">
        <v>12</v>
      </c>
      <c r="E47" s="1">
        <v>3.47099990752359</v>
      </c>
      <c r="F47" s="1">
        <v>1</v>
      </c>
      <c r="G47" s="1">
        <v>3</v>
      </c>
      <c r="H47" s="1">
        <v>3</v>
      </c>
      <c r="I47" s="1">
        <v>11.910160267453101</v>
      </c>
      <c r="J47" s="1">
        <v>0.29143183883165602</v>
      </c>
      <c r="K47" s="1">
        <v>-1.7787695949203299</v>
      </c>
      <c r="L47" s="1">
        <v>0.571840166862294</v>
      </c>
      <c r="M47" s="1">
        <v>0.75337672777095899</v>
      </c>
      <c r="N47" s="1" t="s">
        <v>240</v>
      </c>
      <c r="O47" s="1" t="s">
        <v>14</v>
      </c>
      <c r="P47" t="s">
        <v>192</v>
      </c>
    </row>
    <row r="48" spans="1:16" x14ac:dyDescent="0.15">
      <c r="A48" s="1" t="s">
        <v>60</v>
      </c>
      <c r="B48" s="1">
        <v>4138</v>
      </c>
      <c r="C48" s="1">
        <v>7308</v>
      </c>
      <c r="D48" s="1">
        <v>5912</v>
      </c>
      <c r="E48" s="1">
        <v>1396.74725518382</v>
      </c>
      <c r="F48" s="1">
        <v>19749</v>
      </c>
      <c r="G48" s="1">
        <v>12596</v>
      </c>
      <c r="H48" s="1">
        <v>30583</v>
      </c>
      <c r="I48" s="1">
        <v>90333.343466216102</v>
      </c>
      <c r="J48" s="1">
        <v>1.54621450019304E-2</v>
      </c>
      <c r="K48" s="1">
        <v>-6.0151157172785696</v>
      </c>
      <c r="L48" s="2">
        <v>1.7488454857685899E-20</v>
      </c>
      <c r="M48" s="2">
        <v>2.6391668239780601E-19</v>
      </c>
      <c r="N48" s="1" t="s">
        <v>240</v>
      </c>
      <c r="O48" s="1" t="s">
        <v>17</v>
      </c>
      <c r="P48" t="s">
        <v>192</v>
      </c>
    </row>
    <row r="49" spans="1:16" x14ac:dyDescent="0.15">
      <c r="A49" s="1" t="s">
        <v>61</v>
      </c>
      <c r="B49" s="1">
        <v>0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  <c r="H49" s="1">
        <v>1</v>
      </c>
      <c r="I49" s="1">
        <v>2.4631987638275299</v>
      </c>
      <c r="J49" s="1" t="e">
        <f>-Inf</f>
        <v>#NAME?</v>
      </c>
      <c r="K49" s="1" t="e">
        <f>-Inf</f>
        <v>#NAME?</v>
      </c>
      <c r="L49" s="1">
        <v>6.1762295447824597E-3</v>
      </c>
      <c r="M49" s="1">
        <v>1.44401986539984E-2</v>
      </c>
      <c r="N49" s="1" t="s">
        <v>240</v>
      </c>
      <c r="O49" s="1" t="s">
        <v>17</v>
      </c>
      <c r="P49" t="s">
        <v>192</v>
      </c>
    </row>
    <row r="50" spans="1:16" x14ac:dyDescent="0.15">
      <c r="A50" s="1" t="s">
        <v>62</v>
      </c>
      <c r="B50" s="1">
        <v>5956</v>
      </c>
      <c r="C50" s="1">
        <v>16316</v>
      </c>
      <c r="D50" s="1">
        <v>16358</v>
      </c>
      <c r="E50" s="1">
        <v>2965.2464703698001</v>
      </c>
      <c r="F50" s="1">
        <v>4567</v>
      </c>
      <c r="G50" s="1">
        <v>2289</v>
      </c>
      <c r="H50" s="1">
        <v>6592</v>
      </c>
      <c r="I50" s="1">
        <v>18871.744116701801</v>
      </c>
      <c r="J50" s="1">
        <v>0.157126254575776</v>
      </c>
      <c r="K50" s="1">
        <v>-2.6700038309860399</v>
      </c>
      <c r="L50" s="1">
        <v>3.7009198427582102E-4</v>
      </c>
      <c r="M50" s="1">
        <v>1.1591560262223799E-3</v>
      </c>
      <c r="N50" s="1" t="s">
        <v>240</v>
      </c>
      <c r="O50" s="1" t="s">
        <v>17</v>
      </c>
      <c r="P50" t="s">
        <v>192</v>
      </c>
    </row>
    <row r="51" spans="1:16" x14ac:dyDescent="0.15">
      <c r="A51" s="1" t="s">
        <v>63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 t="s">
        <v>64</v>
      </c>
      <c r="K51" s="1" t="s">
        <v>64</v>
      </c>
      <c r="L51" s="1" t="s">
        <v>64</v>
      </c>
      <c r="M51" s="1" t="s">
        <v>64</v>
      </c>
      <c r="N51" s="1" t="s">
        <v>239</v>
      </c>
      <c r="O51" s="1" t="s">
        <v>14</v>
      </c>
      <c r="P51" t="s">
        <v>192</v>
      </c>
    </row>
    <row r="52" spans="1:16" x14ac:dyDescent="0.15">
      <c r="A52" s="1" t="s">
        <v>66</v>
      </c>
      <c r="B52" s="1">
        <v>14</v>
      </c>
      <c r="C52" s="1">
        <v>10</v>
      </c>
      <c r="D52" s="1">
        <v>15</v>
      </c>
      <c r="E52" s="1">
        <v>3.3042456292026898</v>
      </c>
      <c r="F52" s="1">
        <v>1</v>
      </c>
      <c r="G52" s="1">
        <v>5</v>
      </c>
      <c r="H52" s="1">
        <v>7</v>
      </c>
      <c r="I52" s="1">
        <v>20.422075738996</v>
      </c>
      <c r="J52" s="1">
        <v>0.16179773650007601</v>
      </c>
      <c r="K52" s="1">
        <v>-2.6277366698324198</v>
      </c>
      <c r="L52" s="1">
        <v>0.31915222345392102</v>
      </c>
      <c r="M52" s="1">
        <v>0.48162971903046298</v>
      </c>
      <c r="N52" s="1" t="s">
        <v>240</v>
      </c>
      <c r="O52" s="1" t="s">
        <v>14</v>
      </c>
      <c r="P52" t="s">
        <v>192</v>
      </c>
    </row>
    <row r="53" spans="1:16" x14ac:dyDescent="0.15">
      <c r="A53" s="1" t="s">
        <v>67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 t="s">
        <v>64</v>
      </c>
      <c r="K53" s="1" t="s">
        <v>64</v>
      </c>
      <c r="L53" s="1" t="s">
        <v>64</v>
      </c>
      <c r="M53" s="1" t="s">
        <v>64</v>
      </c>
      <c r="N53" s="1" t="s">
        <v>239</v>
      </c>
      <c r="O53" s="1" t="s">
        <v>14</v>
      </c>
      <c r="P53" t="s">
        <v>192</v>
      </c>
    </row>
    <row r="54" spans="1:16" x14ac:dyDescent="0.15">
      <c r="A54" s="1" t="s">
        <v>68</v>
      </c>
      <c r="B54" s="1">
        <v>27928</v>
      </c>
      <c r="C54" s="1">
        <v>28809</v>
      </c>
      <c r="D54" s="1">
        <v>97549</v>
      </c>
      <c r="E54" s="1">
        <v>11790.863980398701</v>
      </c>
      <c r="F54" s="1">
        <v>22</v>
      </c>
      <c r="G54" s="1">
        <v>14</v>
      </c>
      <c r="H54" s="1">
        <v>28</v>
      </c>
      <c r="I54" s="1">
        <v>95.508766734717597</v>
      </c>
      <c r="J54" s="1">
        <v>123.45321150621299</v>
      </c>
      <c r="K54" s="1">
        <v>6.9478205569465699</v>
      </c>
      <c r="L54" s="2">
        <v>4.0293784247237901E-6</v>
      </c>
      <c r="M54" s="2">
        <v>1.6314068744003599E-5</v>
      </c>
      <c r="N54" s="1" t="s">
        <v>238</v>
      </c>
      <c r="O54" s="1" t="s">
        <v>17</v>
      </c>
      <c r="P54" t="s">
        <v>192</v>
      </c>
    </row>
    <row r="55" spans="1:16" x14ac:dyDescent="0.15">
      <c r="A55" s="1" t="s">
        <v>69</v>
      </c>
      <c r="B55" s="1">
        <v>101928</v>
      </c>
      <c r="C55" s="1">
        <v>50619</v>
      </c>
      <c r="D55" s="1">
        <v>65731</v>
      </c>
      <c r="E55" s="1">
        <v>19498.927992549699</v>
      </c>
      <c r="F55" s="1">
        <v>500</v>
      </c>
      <c r="G55" s="1">
        <v>297</v>
      </c>
      <c r="H55" s="1">
        <v>1038</v>
      </c>
      <c r="I55" s="1">
        <v>2449.1260655862402</v>
      </c>
      <c r="J55" s="1">
        <v>7.9615860802503402</v>
      </c>
      <c r="K55" s="1">
        <v>2.99305586822743</v>
      </c>
      <c r="L55" s="1">
        <v>3.2185024241759702E-2</v>
      </c>
      <c r="M55" s="1">
        <v>6.5155049074781798E-2</v>
      </c>
      <c r="N55" s="1" t="s">
        <v>238</v>
      </c>
      <c r="O55" s="1" t="s">
        <v>14</v>
      </c>
      <c r="P55" t="s">
        <v>192</v>
      </c>
    </row>
    <row r="56" spans="1:16" x14ac:dyDescent="0.15">
      <c r="A56" s="1" t="s">
        <v>70</v>
      </c>
      <c r="B56" s="1">
        <v>474</v>
      </c>
      <c r="C56" s="1">
        <v>1136</v>
      </c>
      <c r="D56" s="1">
        <v>806</v>
      </c>
      <c r="E56" s="1">
        <v>190.67747986921299</v>
      </c>
      <c r="F56" s="1">
        <v>21</v>
      </c>
      <c r="G56" s="1">
        <v>2</v>
      </c>
      <c r="H56" s="1">
        <v>38</v>
      </c>
      <c r="I56" s="1">
        <v>71.032052548909405</v>
      </c>
      <c r="J56" s="1">
        <v>2.6843864569156399</v>
      </c>
      <c r="K56" s="1">
        <v>1.42459238366208</v>
      </c>
      <c r="L56" s="1">
        <v>0.17812714855568801</v>
      </c>
      <c r="M56" s="1">
        <v>0.28989320255141299</v>
      </c>
      <c r="N56" s="1" t="s">
        <v>238</v>
      </c>
      <c r="O56" s="1" t="s">
        <v>14</v>
      </c>
      <c r="P56" t="s">
        <v>192</v>
      </c>
    </row>
    <row r="57" spans="1:16" x14ac:dyDescent="0.15">
      <c r="A57" s="1" t="s">
        <v>71</v>
      </c>
      <c r="B57" s="1">
        <v>5263</v>
      </c>
      <c r="C57" s="1">
        <v>7000</v>
      </c>
      <c r="D57" s="1">
        <v>5935</v>
      </c>
      <c r="E57" s="1">
        <v>1500.8680762107799</v>
      </c>
      <c r="F57" s="1">
        <v>538</v>
      </c>
      <c r="G57" s="1">
        <v>356</v>
      </c>
      <c r="H57" s="1">
        <v>801</v>
      </c>
      <c r="I57" s="1">
        <v>2467.54955013478</v>
      </c>
      <c r="J57" s="1">
        <v>0.60824232531776301</v>
      </c>
      <c r="K57" s="1">
        <v>-0.71728188325157605</v>
      </c>
      <c r="L57" s="1">
        <v>0.40972087785500499</v>
      </c>
      <c r="M57" s="1">
        <v>0.59661110284149899</v>
      </c>
      <c r="N57" s="1" t="s">
        <v>240</v>
      </c>
      <c r="O57" s="1" t="s">
        <v>14</v>
      </c>
      <c r="P57" t="s">
        <v>192</v>
      </c>
    </row>
    <row r="58" spans="1:16" x14ac:dyDescent="0.15">
      <c r="A58" s="1" t="s">
        <v>72</v>
      </c>
      <c r="B58" s="1">
        <v>14</v>
      </c>
      <c r="C58" s="1">
        <v>8</v>
      </c>
      <c r="D58" s="1">
        <v>18</v>
      </c>
      <c r="E58" s="1">
        <v>3.3585565744290502</v>
      </c>
      <c r="F58" s="1">
        <v>2</v>
      </c>
      <c r="G58" s="1">
        <v>0</v>
      </c>
      <c r="H58" s="1">
        <v>0</v>
      </c>
      <c r="I58" s="1">
        <v>3.2659416758106699</v>
      </c>
      <c r="J58" s="1">
        <v>1.0283577931915699</v>
      </c>
      <c r="K58" s="1">
        <v>4.03423040796414E-2</v>
      </c>
      <c r="L58" s="1">
        <v>1</v>
      </c>
      <c r="M58" s="1">
        <v>1</v>
      </c>
      <c r="N58" s="1" t="s">
        <v>238</v>
      </c>
      <c r="O58" s="1" t="s">
        <v>14</v>
      </c>
      <c r="P58" t="s">
        <v>192</v>
      </c>
    </row>
    <row r="59" spans="1:16" x14ac:dyDescent="0.15">
      <c r="A59" s="1" t="s">
        <v>73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3</v>
      </c>
      <c r="H59" s="1">
        <v>6</v>
      </c>
      <c r="I59" s="1">
        <v>12.767873207314301</v>
      </c>
      <c r="J59" s="1" t="e">
        <f>-Inf</f>
        <v>#NAME?</v>
      </c>
      <c r="K59" s="1" t="e">
        <f>-Inf</f>
        <v>#NAME?</v>
      </c>
      <c r="L59" s="1">
        <v>1.09098537948751E-2</v>
      </c>
      <c r="M59" s="1">
        <v>2.4147143065990299E-2</v>
      </c>
      <c r="N59" s="1" t="s">
        <v>240</v>
      </c>
      <c r="O59" s="1" t="s">
        <v>17</v>
      </c>
      <c r="P59" t="s">
        <v>192</v>
      </c>
    </row>
    <row r="60" spans="1:16" x14ac:dyDescent="0.15">
      <c r="A60" s="1" t="s">
        <v>74</v>
      </c>
      <c r="B60" s="1">
        <v>12</v>
      </c>
      <c r="C60" s="1">
        <v>7</v>
      </c>
      <c r="D60" s="1">
        <v>15</v>
      </c>
      <c r="E60" s="1">
        <v>2.8604771562141198</v>
      </c>
      <c r="F60" s="1">
        <v>0</v>
      </c>
      <c r="G60" s="1">
        <v>0</v>
      </c>
      <c r="H60" s="1">
        <v>0</v>
      </c>
      <c r="I60" s="1">
        <v>0</v>
      </c>
      <c r="J60" s="1" t="s">
        <v>31</v>
      </c>
      <c r="K60" s="1" t="s">
        <v>31</v>
      </c>
      <c r="L60" s="1">
        <v>0.28627917258070201</v>
      </c>
      <c r="M60" s="1">
        <v>0.44413404344295798</v>
      </c>
      <c r="N60" s="1" t="s">
        <v>238</v>
      </c>
      <c r="O60" s="1" t="s">
        <v>14</v>
      </c>
      <c r="P60" t="s">
        <v>192</v>
      </c>
    </row>
    <row r="61" spans="1:16" x14ac:dyDescent="0.15">
      <c r="A61" s="1" t="s">
        <v>75</v>
      </c>
      <c r="B61" s="1">
        <v>4</v>
      </c>
      <c r="C61" s="1">
        <v>15</v>
      </c>
      <c r="D61" s="1">
        <v>10</v>
      </c>
      <c r="E61" s="1">
        <v>2.2230251530340599</v>
      </c>
      <c r="F61" s="1">
        <v>0</v>
      </c>
      <c r="G61" s="1">
        <v>0</v>
      </c>
      <c r="H61" s="1">
        <v>2</v>
      </c>
      <c r="I61" s="1">
        <v>1.6604558518443799</v>
      </c>
      <c r="J61" s="1">
        <v>1.3388041305433001</v>
      </c>
      <c r="K61" s="1">
        <v>0.42094490721651801</v>
      </c>
      <c r="L61" s="1">
        <v>1</v>
      </c>
      <c r="M61" s="1">
        <v>1</v>
      </c>
      <c r="N61" s="1" t="s">
        <v>238</v>
      </c>
      <c r="O61" s="1" t="s">
        <v>14</v>
      </c>
      <c r="P61" t="s">
        <v>192</v>
      </c>
    </row>
    <row r="62" spans="1:16" x14ac:dyDescent="0.15">
      <c r="A62" s="1" t="s">
        <v>76</v>
      </c>
      <c r="B62" s="1">
        <v>90</v>
      </c>
      <c r="C62" s="1">
        <v>76</v>
      </c>
      <c r="D62" s="1">
        <v>99</v>
      </c>
      <c r="E62" s="1">
        <v>22.2776613318991</v>
      </c>
      <c r="F62" s="1">
        <v>1814</v>
      </c>
      <c r="G62" s="1">
        <v>1426</v>
      </c>
      <c r="H62" s="1">
        <v>3724</v>
      </c>
      <c r="I62" s="1">
        <v>9755.1635825744997</v>
      </c>
      <c r="J62" s="1">
        <v>2.2836789094642499E-3</v>
      </c>
      <c r="K62" s="1">
        <v>-8.7744244659613599</v>
      </c>
      <c r="L62" s="2">
        <v>3.4371595257754399E-32</v>
      </c>
      <c r="M62" s="2">
        <v>9.5094746879787194E-31</v>
      </c>
      <c r="N62" s="1" t="s">
        <v>240</v>
      </c>
      <c r="O62" s="1" t="s">
        <v>17</v>
      </c>
      <c r="P62" t="s">
        <v>192</v>
      </c>
    </row>
    <row r="63" spans="1:16" x14ac:dyDescent="0.15">
      <c r="A63" s="1" t="s">
        <v>77</v>
      </c>
      <c r="B63" s="1">
        <v>1</v>
      </c>
      <c r="C63" s="1">
        <v>0</v>
      </c>
      <c r="D63" s="1">
        <v>0</v>
      </c>
      <c r="E63" s="1">
        <v>0.11135162472064999</v>
      </c>
      <c r="F63" s="1">
        <v>0</v>
      </c>
      <c r="G63" s="1">
        <v>0</v>
      </c>
      <c r="H63" s="1">
        <v>0</v>
      </c>
      <c r="I63" s="1">
        <v>0</v>
      </c>
      <c r="J63" s="1" t="s">
        <v>31</v>
      </c>
      <c r="K63" s="1" t="s">
        <v>31</v>
      </c>
      <c r="L63" s="1">
        <v>1</v>
      </c>
      <c r="M63" s="1">
        <v>1</v>
      </c>
      <c r="N63" s="1" t="s">
        <v>238</v>
      </c>
      <c r="O63" s="1" t="s">
        <v>14</v>
      </c>
      <c r="P63" t="s">
        <v>192</v>
      </c>
    </row>
    <row r="64" spans="1:16" x14ac:dyDescent="0.15">
      <c r="A64" s="1" t="s">
        <v>78</v>
      </c>
      <c r="B64" s="1">
        <v>3</v>
      </c>
      <c r="C64" s="1">
        <v>4</v>
      </c>
      <c r="D64" s="1">
        <v>4</v>
      </c>
      <c r="E64" s="1">
        <v>0.89772552012435802</v>
      </c>
      <c r="F64" s="1">
        <v>2</v>
      </c>
      <c r="G64" s="1">
        <v>0</v>
      </c>
      <c r="H64" s="1">
        <v>5</v>
      </c>
      <c r="I64" s="1">
        <v>7.41708130542162</v>
      </c>
      <c r="J64" s="1">
        <v>0.12103487654478701</v>
      </c>
      <c r="K64" s="1">
        <v>-3.0465052707913598</v>
      </c>
      <c r="L64" s="1">
        <v>6.8965206623846004E-2</v>
      </c>
      <c r="M64" s="1">
        <v>0.127202492217316</v>
      </c>
      <c r="N64" s="1" t="s">
        <v>240</v>
      </c>
      <c r="O64" s="1" t="s">
        <v>14</v>
      </c>
      <c r="P64" t="s">
        <v>192</v>
      </c>
    </row>
    <row r="65" spans="1:16" x14ac:dyDescent="0.15">
      <c r="A65" s="1" t="s">
        <v>79</v>
      </c>
      <c r="B65" s="1">
        <v>9</v>
      </c>
      <c r="C65" s="1">
        <v>11</v>
      </c>
      <c r="D65" s="1">
        <v>8</v>
      </c>
      <c r="E65" s="1">
        <v>2.3505711379579299</v>
      </c>
      <c r="F65" s="1">
        <v>0</v>
      </c>
      <c r="G65" s="1">
        <v>0</v>
      </c>
      <c r="H65" s="1">
        <v>0</v>
      </c>
      <c r="I65" s="1">
        <v>0</v>
      </c>
      <c r="J65" s="1" t="s">
        <v>31</v>
      </c>
      <c r="K65" s="1" t="s">
        <v>31</v>
      </c>
      <c r="L65" s="1">
        <v>0.40343476444335802</v>
      </c>
      <c r="M65" s="1">
        <v>0.59265637962475504</v>
      </c>
      <c r="N65" s="1" t="s">
        <v>238</v>
      </c>
      <c r="O65" s="1" t="s">
        <v>14</v>
      </c>
      <c r="P65" t="s">
        <v>192</v>
      </c>
    </row>
    <row r="66" spans="1:16" x14ac:dyDescent="0.15">
      <c r="A66" s="1" t="s">
        <v>80</v>
      </c>
      <c r="B66" s="1">
        <v>23</v>
      </c>
      <c r="C66" s="1">
        <v>26</v>
      </c>
      <c r="D66" s="1">
        <v>26</v>
      </c>
      <c r="E66" s="1">
        <v>6.2249465673306004</v>
      </c>
      <c r="F66" s="1">
        <v>2</v>
      </c>
      <c r="G66" s="1">
        <v>0</v>
      </c>
      <c r="H66" s="1">
        <v>3</v>
      </c>
      <c r="I66" s="1">
        <v>5.7566254535772403</v>
      </c>
      <c r="J66" s="1">
        <v>1.0813534105232301</v>
      </c>
      <c r="K66" s="1">
        <v>0.112838105202777</v>
      </c>
      <c r="L66" s="1">
        <v>0.90266997518036196</v>
      </c>
      <c r="M66" s="1">
        <v>1</v>
      </c>
      <c r="N66" s="1" t="s">
        <v>238</v>
      </c>
      <c r="O66" s="1" t="s">
        <v>14</v>
      </c>
      <c r="P66" t="s">
        <v>192</v>
      </c>
    </row>
    <row r="67" spans="1:16" x14ac:dyDescent="0.15">
      <c r="A67" s="1" t="s">
        <v>81</v>
      </c>
      <c r="B67" s="1">
        <v>153</v>
      </c>
      <c r="C67" s="1">
        <v>210</v>
      </c>
      <c r="D67" s="1">
        <v>264</v>
      </c>
      <c r="E67" s="1">
        <v>50.259887191927596</v>
      </c>
      <c r="F67" s="1">
        <v>100</v>
      </c>
      <c r="G67" s="1">
        <v>81</v>
      </c>
      <c r="H67" s="1">
        <v>123</v>
      </c>
      <c r="I67" s="1">
        <v>475.65077127705501</v>
      </c>
      <c r="J67" s="1">
        <v>0.105665522326363</v>
      </c>
      <c r="K67" s="1">
        <v>-3.2424233793102699</v>
      </c>
      <c r="L67" s="1">
        <v>5.05368471475298E-3</v>
      </c>
      <c r="M67" s="1">
        <v>1.23369362154264E-2</v>
      </c>
      <c r="N67" s="1" t="s">
        <v>240</v>
      </c>
      <c r="O67" s="1" t="s">
        <v>17</v>
      </c>
      <c r="P67" t="s">
        <v>192</v>
      </c>
    </row>
    <row r="68" spans="1:16" x14ac:dyDescent="0.15">
      <c r="A68" s="1" t="s">
        <v>82</v>
      </c>
      <c r="B68" s="1">
        <v>49</v>
      </c>
      <c r="C68" s="1">
        <v>24</v>
      </c>
      <c r="D68" s="1">
        <v>48</v>
      </c>
      <c r="E68" s="1">
        <v>10.451755574482601</v>
      </c>
      <c r="F68" s="1">
        <v>0</v>
      </c>
      <c r="G68" s="1">
        <v>0</v>
      </c>
      <c r="H68" s="1">
        <v>0</v>
      </c>
      <c r="I68" s="1">
        <v>0</v>
      </c>
      <c r="J68" s="1" t="s">
        <v>31</v>
      </c>
      <c r="K68" s="1" t="s">
        <v>31</v>
      </c>
      <c r="L68" s="1">
        <v>3.4412841186735502E-2</v>
      </c>
      <c r="M68" s="1">
        <v>6.7957204651248604E-2</v>
      </c>
      <c r="N68" s="1" t="s">
        <v>238</v>
      </c>
      <c r="O68" s="1" t="s">
        <v>14</v>
      </c>
      <c r="P68" t="s">
        <v>192</v>
      </c>
    </row>
    <row r="69" spans="1:16" x14ac:dyDescent="0.15">
      <c r="A69" s="1" t="s">
        <v>83</v>
      </c>
      <c r="B69" s="1">
        <v>19126</v>
      </c>
      <c r="C69" s="1">
        <v>20673</v>
      </c>
      <c r="D69" s="1">
        <v>25985</v>
      </c>
      <c r="E69" s="1">
        <v>5400.0237857460897</v>
      </c>
      <c r="F69" s="1">
        <v>1254</v>
      </c>
      <c r="G69" s="1">
        <v>794</v>
      </c>
      <c r="H69" s="1">
        <v>2155</v>
      </c>
      <c r="I69" s="1">
        <v>5897.7151069336996</v>
      </c>
      <c r="J69" s="1">
        <v>0.91561285817239702</v>
      </c>
      <c r="K69" s="1">
        <v>-0.127190371736775</v>
      </c>
      <c r="L69" s="1">
        <v>0.88623991463184304</v>
      </c>
      <c r="M69" s="1">
        <v>1</v>
      </c>
      <c r="N69" s="1" t="s">
        <v>240</v>
      </c>
      <c r="O69" s="1" t="s">
        <v>14</v>
      </c>
      <c r="P69" t="s">
        <v>192</v>
      </c>
    </row>
    <row r="70" spans="1:16" x14ac:dyDescent="0.15">
      <c r="A70" s="1" t="s">
        <v>84</v>
      </c>
      <c r="B70" s="1">
        <v>118267</v>
      </c>
      <c r="C70" s="1">
        <v>104086</v>
      </c>
      <c r="D70" s="1">
        <v>101988</v>
      </c>
      <c r="E70" s="1">
        <v>27695.731340607999</v>
      </c>
      <c r="F70" s="1">
        <v>4919</v>
      </c>
      <c r="G70" s="1">
        <v>2999</v>
      </c>
      <c r="H70" s="1">
        <v>8755</v>
      </c>
      <c r="I70" s="1">
        <v>23085.1391930024</v>
      </c>
      <c r="J70" s="1">
        <v>1.19972121931165</v>
      </c>
      <c r="K70" s="1">
        <v>0.26269920396521701</v>
      </c>
      <c r="L70" s="1">
        <v>0.61179280909961697</v>
      </c>
      <c r="M70" s="1">
        <v>0.78726826597315103</v>
      </c>
      <c r="N70" s="1" t="s">
        <v>238</v>
      </c>
      <c r="O70" s="1" t="s">
        <v>14</v>
      </c>
      <c r="P70" t="s">
        <v>192</v>
      </c>
    </row>
    <row r="71" spans="1:16" x14ac:dyDescent="0.15">
      <c r="A71" s="1" t="s">
        <v>85</v>
      </c>
      <c r="B71" s="1">
        <v>14729</v>
      </c>
      <c r="C71" s="1">
        <v>19140</v>
      </c>
      <c r="D71" s="1">
        <v>26511</v>
      </c>
      <c r="E71" s="1">
        <v>4832.8089500321803</v>
      </c>
      <c r="F71" s="1">
        <v>546</v>
      </c>
      <c r="G71" s="1">
        <v>359</v>
      </c>
      <c r="H71" s="1">
        <v>1054</v>
      </c>
      <c r="I71" s="1">
        <v>2698.4474877481198</v>
      </c>
      <c r="J71" s="1">
        <v>1.79095905033349</v>
      </c>
      <c r="K71" s="1">
        <v>0.84073235097201204</v>
      </c>
      <c r="L71" s="1">
        <v>0.15452983492279099</v>
      </c>
      <c r="M71" s="1">
        <v>0.25651952597183297</v>
      </c>
      <c r="N71" s="1" t="s">
        <v>238</v>
      </c>
      <c r="O71" s="1" t="s">
        <v>14</v>
      </c>
      <c r="P71" t="s">
        <v>192</v>
      </c>
    </row>
    <row r="72" spans="1:16" x14ac:dyDescent="0.15">
      <c r="A72" s="1" t="s">
        <v>86</v>
      </c>
      <c r="B72" s="1">
        <v>0</v>
      </c>
      <c r="C72" s="1">
        <v>0</v>
      </c>
      <c r="D72" s="1">
        <v>0</v>
      </c>
      <c r="E72" s="1">
        <v>0</v>
      </c>
      <c r="F72" s="1">
        <v>2491</v>
      </c>
      <c r="G72" s="1">
        <v>1455</v>
      </c>
      <c r="H72" s="1">
        <v>3593</v>
      </c>
      <c r="I72" s="1">
        <v>10827.1945361745</v>
      </c>
      <c r="J72" s="1" t="e">
        <f>-Inf</f>
        <v>#NAME?</v>
      </c>
      <c r="K72" s="1" t="e">
        <f>-Inf</f>
        <v>#NAME?</v>
      </c>
      <c r="L72" s="2">
        <v>2.1076463057388402E-67</v>
      </c>
      <c r="M72" s="2">
        <v>3.4986928675264701E-65</v>
      </c>
      <c r="N72" s="1" t="s">
        <v>240</v>
      </c>
      <c r="O72" s="1" t="s">
        <v>17</v>
      </c>
      <c r="P72" t="s">
        <v>192</v>
      </c>
    </row>
    <row r="73" spans="1:16" x14ac:dyDescent="0.15">
      <c r="A73" s="1" t="s">
        <v>87</v>
      </c>
      <c r="B73" s="1">
        <v>185</v>
      </c>
      <c r="C73" s="1">
        <v>395</v>
      </c>
      <c r="D73" s="1">
        <v>387</v>
      </c>
      <c r="E73" s="1">
        <v>75.724692832976004</v>
      </c>
      <c r="F73" s="1">
        <v>0</v>
      </c>
      <c r="G73" s="1">
        <v>0</v>
      </c>
      <c r="H73" s="1">
        <v>0</v>
      </c>
      <c r="I73" s="1">
        <v>0</v>
      </c>
      <c r="J73" s="1" t="s">
        <v>31</v>
      </c>
      <c r="K73" s="1" t="s">
        <v>31</v>
      </c>
      <c r="L73" s="2">
        <v>1.10081139969508E-6</v>
      </c>
      <c r="M73" s="2">
        <v>5.2209912099823798E-6</v>
      </c>
      <c r="N73" s="1" t="s">
        <v>238</v>
      </c>
      <c r="O73" s="1" t="s">
        <v>17</v>
      </c>
      <c r="P73" t="s">
        <v>192</v>
      </c>
    </row>
    <row r="74" spans="1:16" x14ac:dyDescent="0.15">
      <c r="A74" s="1" t="s">
        <v>88</v>
      </c>
      <c r="B74" s="1">
        <v>451</v>
      </c>
      <c r="C74" s="1">
        <v>993</v>
      </c>
      <c r="D74" s="1">
        <v>778</v>
      </c>
      <c r="E74" s="1">
        <v>175.69653107625601</v>
      </c>
      <c r="F74" s="1">
        <v>40</v>
      </c>
      <c r="G74" s="1">
        <v>17</v>
      </c>
      <c r="H74" s="1">
        <v>63</v>
      </c>
      <c r="I74" s="1">
        <v>161.746724876071</v>
      </c>
      <c r="J74" s="1">
        <v>1.08624475216344</v>
      </c>
      <c r="K74" s="1">
        <v>0.11934920714686199</v>
      </c>
      <c r="L74" s="1">
        <v>0.97687506497786003</v>
      </c>
      <c r="M74" s="1">
        <v>1</v>
      </c>
      <c r="N74" s="1" t="s">
        <v>238</v>
      </c>
      <c r="O74" s="1" t="s">
        <v>14</v>
      </c>
      <c r="P74" t="s">
        <v>192</v>
      </c>
    </row>
    <row r="75" spans="1:16" x14ac:dyDescent="0.15">
      <c r="A75" s="1" t="s">
        <v>89</v>
      </c>
      <c r="B75" s="1">
        <v>72</v>
      </c>
      <c r="C75" s="1">
        <v>158</v>
      </c>
      <c r="D75" s="1">
        <v>126</v>
      </c>
      <c r="E75" s="1">
        <v>28.1309713788735</v>
      </c>
      <c r="F75" s="1">
        <v>0</v>
      </c>
      <c r="G75" s="1">
        <v>0</v>
      </c>
      <c r="H75" s="1">
        <v>0</v>
      </c>
      <c r="I75" s="1">
        <v>0</v>
      </c>
      <c r="J75" s="1" t="s">
        <v>31</v>
      </c>
      <c r="K75" s="1" t="s">
        <v>31</v>
      </c>
      <c r="L75" s="1">
        <v>7.8803746911469002E-4</v>
      </c>
      <c r="M75" s="1">
        <v>2.25541758401791E-3</v>
      </c>
      <c r="N75" s="1" t="s">
        <v>238</v>
      </c>
      <c r="O75" s="1" t="s">
        <v>17</v>
      </c>
      <c r="P75" t="s">
        <v>192</v>
      </c>
    </row>
    <row r="76" spans="1:16" x14ac:dyDescent="0.15">
      <c r="A76" s="1" t="s">
        <v>90</v>
      </c>
      <c r="B76" s="1">
        <v>42</v>
      </c>
      <c r="C76" s="1">
        <v>791</v>
      </c>
      <c r="D76" s="1">
        <v>625</v>
      </c>
      <c r="E76" s="1">
        <v>104.982582372842</v>
      </c>
      <c r="F76" s="1">
        <v>0</v>
      </c>
      <c r="G76" s="1">
        <v>0</v>
      </c>
      <c r="H76" s="1">
        <v>0</v>
      </c>
      <c r="I76" s="1">
        <v>0</v>
      </c>
      <c r="J76" s="1" t="s">
        <v>31</v>
      </c>
      <c r="K76" s="1" t="s">
        <v>31</v>
      </c>
      <c r="L76" s="1">
        <v>3.7478304178007798E-3</v>
      </c>
      <c r="M76" s="1">
        <v>9.2856693933571592E-3</v>
      </c>
      <c r="N76" s="1" t="s">
        <v>238</v>
      </c>
      <c r="O76" s="1" t="s">
        <v>17</v>
      </c>
      <c r="P76" t="s">
        <v>192</v>
      </c>
    </row>
    <row r="77" spans="1:16" x14ac:dyDescent="0.15">
      <c r="A77" s="1" t="s">
        <v>91</v>
      </c>
      <c r="B77" s="1">
        <v>1</v>
      </c>
      <c r="C77" s="1">
        <v>0</v>
      </c>
      <c r="D77" s="1">
        <v>0</v>
      </c>
      <c r="E77" s="1">
        <v>0.11135162472064999</v>
      </c>
      <c r="F77" s="1">
        <v>1</v>
      </c>
      <c r="G77" s="1">
        <v>0</v>
      </c>
      <c r="H77" s="1">
        <v>1</v>
      </c>
      <c r="I77" s="1">
        <v>2.4631987638275299</v>
      </c>
      <c r="J77" s="1">
        <v>4.5206106123414198E-2</v>
      </c>
      <c r="K77" s="1">
        <v>-4.46733853485562</v>
      </c>
      <c r="L77" s="1">
        <v>1.7842252385008601E-2</v>
      </c>
      <c r="M77" s="1">
        <v>3.7971973024505501E-2</v>
      </c>
      <c r="N77" s="1" t="s">
        <v>240</v>
      </c>
      <c r="O77" s="1" t="s">
        <v>17</v>
      </c>
      <c r="P77" t="s">
        <v>192</v>
      </c>
    </row>
    <row r="78" spans="1:16" x14ac:dyDescent="0.15">
      <c r="A78" s="1" t="s">
        <v>92</v>
      </c>
      <c r="B78" s="1">
        <v>70687</v>
      </c>
      <c r="C78" s="1">
        <v>36145</v>
      </c>
      <c r="D78" s="1">
        <v>49716</v>
      </c>
      <c r="E78" s="1">
        <v>13876.9493723754</v>
      </c>
      <c r="F78" s="1">
        <v>16</v>
      </c>
      <c r="G78" s="1">
        <v>13</v>
      </c>
      <c r="H78" s="1">
        <v>23</v>
      </c>
      <c r="I78" s="1">
        <v>78.964300193747505</v>
      </c>
      <c r="J78" s="1">
        <v>175.73700188980001</v>
      </c>
      <c r="K78" s="1">
        <v>7.4572741763550301</v>
      </c>
      <c r="L78" s="2">
        <v>2.7907176494238102E-6</v>
      </c>
      <c r="M78" s="2">
        <v>1.1581478245108799E-5</v>
      </c>
      <c r="N78" s="1" t="s">
        <v>238</v>
      </c>
      <c r="O78" s="1" t="s">
        <v>17</v>
      </c>
      <c r="P78" t="s">
        <v>192</v>
      </c>
    </row>
    <row r="79" spans="1:16" x14ac:dyDescent="0.15">
      <c r="A79" s="1" t="s">
        <v>93</v>
      </c>
      <c r="B79" s="1">
        <v>26</v>
      </c>
      <c r="C79" s="1">
        <v>63</v>
      </c>
      <c r="D79" s="1">
        <v>38</v>
      </c>
      <c r="E79" s="1">
        <v>10.092223575606999</v>
      </c>
      <c r="F79" s="1">
        <v>0</v>
      </c>
      <c r="G79" s="1">
        <v>0</v>
      </c>
      <c r="H79" s="1">
        <v>0</v>
      </c>
      <c r="I79" s="1">
        <v>0</v>
      </c>
      <c r="J79" s="1" t="s">
        <v>31</v>
      </c>
      <c r="K79" s="1" t="s">
        <v>31</v>
      </c>
      <c r="L79" s="1">
        <v>3.4797363827446602E-2</v>
      </c>
      <c r="M79" s="1">
        <v>6.7957204651248604E-2</v>
      </c>
      <c r="N79" s="1" t="s">
        <v>238</v>
      </c>
      <c r="O79" s="1" t="s">
        <v>14</v>
      </c>
      <c r="P79" t="s">
        <v>192</v>
      </c>
    </row>
    <row r="80" spans="1:16" x14ac:dyDescent="0.15">
      <c r="A80" s="1" t="s">
        <v>94</v>
      </c>
      <c r="B80" s="1">
        <v>0</v>
      </c>
      <c r="C80" s="1">
        <v>1</v>
      </c>
      <c r="D80" s="1">
        <v>0</v>
      </c>
      <c r="E80" s="1">
        <v>7.3688407849088297E-2</v>
      </c>
      <c r="F80" s="1">
        <v>1</v>
      </c>
      <c r="G80" s="1">
        <v>0</v>
      </c>
      <c r="H80" s="1">
        <v>1</v>
      </c>
      <c r="I80" s="1">
        <v>2.4631987638275299</v>
      </c>
      <c r="J80" s="1">
        <v>2.9915737589355101E-2</v>
      </c>
      <c r="K80" s="1">
        <v>-5.0629515558847604</v>
      </c>
      <c r="L80" s="1">
        <v>1.7842252379157299E-2</v>
      </c>
      <c r="M80" s="1">
        <v>3.7971973024505501E-2</v>
      </c>
      <c r="N80" s="1" t="s">
        <v>240</v>
      </c>
      <c r="O80" s="1" t="s">
        <v>17</v>
      </c>
      <c r="P80" t="s">
        <v>192</v>
      </c>
    </row>
    <row r="81" spans="1:16" x14ac:dyDescent="0.15">
      <c r="A81" s="1" t="s">
        <v>95</v>
      </c>
      <c r="B81" s="1">
        <v>46874</v>
      </c>
      <c r="C81" s="1">
        <v>70859</v>
      </c>
      <c r="D81" s="1">
        <v>78496</v>
      </c>
      <c r="E81" s="1">
        <v>15718.2104427786</v>
      </c>
      <c r="F81" s="1">
        <v>1412</v>
      </c>
      <c r="G81" s="1">
        <v>1027</v>
      </c>
      <c r="H81" s="1">
        <v>3210</v>
      </c>
      <c r="I81" s="1">
        <v>7636.3669001256503</v>
      </c>
      <c r="J81" s="1">
        <v>2.0583362020648801</v>
      </c>
      <c r="K81" s="1">
        <v>1.04147864668153</v>
      </c>
      <c r="L81" s="1">
        <v>6.1887066107292298E-2</v>
      </c>
      <c r="M81" s="1">
        <v>0.11674151106602899</v>
      </c>
      <c r="N81" s="1" t="s">
        <v>238</v>
      </c>
      <c r="O81" s="1" t="s">
        <v>14</v>
      </c>
      <c r="P81" t="s">
        <v>192</v>
      </c>
    </row>
    <row r="82" spans="1:16" x14ac:dyDescent="0.15">
      <c r="A82" s="1" t="s">
        <v>96</v>
      </c>
      <c r="B82" s="1">
        <v>1</v>
      </c>
      <c r="C82" s="1">
        <v>0</v>
      </c>
      <c r="D82" s="1">
        <v>1</v>
      </c>
      <c r="E82" s="1">
        <v>0.17858087836216399</v>
      </c>
      <c r="F82" s="1">
        <v>0</v>
      </c>
      <c r="G82" s="1">
        <v>0</v>
      </c>
      <c r="H82" s="1">
        <v>2</v>
      </c>
      <c r="I82" s="1">
        <v>1.6604558518443799</v>
      </c>
      <c r="J82" s="1">
        <v>0.107549308320243</v>
      </c>
      <c r="K82" s="1">
        <v>-3.2169298484728599</v>
      </c>
      <c r="L82" s="1">
        <v>0.29632004046098598</v>
      </c>
      <c r="M82" s="1">
        <v>0.45127639189471203</v>
      </c>
      <c r="N82" s="1" t="s">
        <v>240</v>
      </c>
      <c r="O82" s="1" t="s">
        <v>14</v>
      </c>
      <c r="P82" t="s">
        <v>192</v>
      </c>
    </row>
    <row r="83" spans="1:16" x14ac:dyDescent="0.15">
      <c r="A83" s="1" t="s">
        <v>97</v>
      </c>
      <c r="B83" s="1">
        <v>6670</v>
      </c>
      <c r="C83" s="1">
        <v>15934</v>
      </c>
      <c r="D83" s="1">
        <v>13486</v>
      </c>
      <c r="E83" s="1">
        <v>2823.5201421635602</v>
      </c>
      <c r="F83" s="1">
        <v>19950</v>
      </c>
      <c r="G83" s="1">
        <v>15477</v>
      </c>
      <c r="H83" s="1">
        <v>38082</v>
      </c>
      <c r="I83" s="1">
        <v>104365.090748719</v>
      </c>
      <c r="J83" s="1">
        <v>2.7054258487273102E-2</v>
      </c>
      <c r="K83" s="1">
        <v>-5.2080004898106296</v>
      </c>
      <c r="L83" s="2">
        <v>1.8698382209854501E-15</v>
      </c>
      <c r="M83" s="2">
        <v>1.9399571542723999E-14</v>
      </c>
      <c r="N83" s="1" t="s">
        <v>240</v>
      </c>
      <c r="O83" s="1" t="s">
        <v>17</v>
      </c>
      <c r="P83" t="s">
        <v>192</v>
      </c>
    </row>
    <row r="84" spans="1:16" x14ac:dyDescent="0.15">
      <c r="A84" s="1" t="s">
        <v>98</v>
      </c>
      <c r="B84" s="1">
        <v>9276</v>
      </c>
      <c r="C84" s="1">
        <v>19051</v>
      </c>
      <c r="D84" s="1">
        <v>26419</v>
      </c>
      <c r="E84" s="1">
        <v>4212.8651807968899</v>
      </c>
      <c r="F84" s="1">
        <v>2110</v>
      </c>
      <c r="G84" s="1">
        <v>1236</v>
      </c>
      <c r="H84" s="1">
        <v>3831</v>
      </c>
      <c r="I84" s="1">
        <v>9834.2119807220097</v>
      </c>
      <c r="J84" s="1">
        <v>0.42838868930783203</v>
      </c>
      <c r="K84" s="1">
        <v>-1.2230077055903099</v>
      </c>
      <c r="L84" s="1">
        <v>6.3531786520341402E-2</v>
      </c>
      <c r="M84" s="1">
        <v>0.118497489464906</v>
      </c>
      <c r="N84" s="1" t="s">
        <v>240</v>
      </c>
      <c r="O84" s="1" t="s">
        <v>14</v>
      </c>
      <c r="P84" t="s">
        <v>192</v>
      </c>
    </row>
    <row r="85" spans="1:16" x14ac:dyDescent="0.15">
      <c r="A85" s="1" t="s">
        <v>99</v>
      </c>
      <c r="B85" s="1">
        <v>3837</v>
      </c>
      <c r="C85" s="1">
        <v>3427</v>
      </c>
      <c r="D85" s="1">
        <v>5314</v>
      </c>
      <c r="E85" s="1">
        <v>1037.0426116029601</v>
      </c>
      <c r="F85" s="1">
        <v>160</v>
      </c>
      <c r="G85" s="1">
        <v>90</v>
      </c>
      <c r="H85" s="1">
        <v>322</v>
      </c>
      <c r="I85" s="1">
        <v>762.20389576523405</v>
      </c>
      <c r="J85" s="1">
        <v>1.36058424440588</v>
      </c>
      <c r="K85" s="1">
        <v>0.44422628788034801</v>
      </c>
      <c r="L85" s="1">
        <v>0.606222565020751</v>
      </c>
      <c r="M85" s="1">
        <v>0.78726826597315103</v>
      </c>
      <c r="N85" s="1" t="s">
        <v>238</v>
      </c>
      <c r="O85" s="1" t="s">
        <v>14</v>
      </c>
      <c r="P85" t="s">
        <v>192</v>
      </c>
    </row>
    <row r="86" spans="1:16" x14ac:dyDescent="0.15">
      <c r="A86" s="1" t="s">
        <v>100</v>
      </c>
      <c r="B86" s="1">
        <v>50364</v>
      </c>
      <c r="C86" s="1">
        <v>83307</v>
      </c>
      <c r="D86" s="1">
        <v>94719</v>
      </c>
      <c r="E86" s="1">
        <v>18114.761095785401</v>
      </c>
      <c r="F86" s="1">
        <v>622</v>
      </c>
      <c r="G86" s="1">
        <v>372</v>
      </c>
      <c r="H86" s="1">
        <v>1107</v>
      </c>
      <c r="I86" s="1">
        <v>2900.2968759938499</v>
      </c>
      <c r="J86" s="1">
        <v>6.2458299513142004</v>
      </c>
      <c r="K86" s="1">
        <v>2.6428932911427698</v>
      </c>
      <c r="L86" s="2">
        <v>3.8086188470645802E-7</v>
      </c>
      <c r="M86" s="2">
        <v>1.9431402832417798E-6</v>
      </c>
      <c r="N86" s="1" t="s">
        <v>238</v>
      </c>
      <c r="O86" s="1" t="s">
        <v>17</v>
      </c>
      <c r="P86" t="s">
        <v>192</v>
      </c>
    </row>
    <row r="87" spans="1:16" x14ac:dyDescent="0.15">
      <c r="A87" s="1" t="s">
        <v>101</v>
      </c>
      <c r="B87" s="1">
        <v>20</v>
      </c>
      <c r="C87" s="1">
        <v>20</v>
      </c>
      <c r="D87" s="1">
        <v>25</v>
      </c>
      <c r="E87" s="1">
        <v>5.3815319924326097</v>
      </c>
      <c r="F87" s="1">
        <v>5</v>
      </c>
      <c r="G87" s="1">
        <v>0</v>
      </c>
      <c r="H87" s="1">
        <v>4</v>
      </c>
      <c r="I87" s="1">
        <v>11.485765893215399</v>
      </c>
      <c r="J87" s="1">
        <v>0.46853923738872799</v>
      </c>
      <c r="K87" s="1">
        <v>-1.0937582247706801</v>
      </c>
      <c r="L87" s="1">
        <v>0.47725436107173402</v>
      </c>
      <c r="M87" s="1">
        <v>0.66574978099082305</v>
      </c>
      <c r="N87" s="1" t="s">
        <v>240</v>
      </c>
      <c r="O87" s="1" t="s">
        <v>14</v>
      </c>
      <c r="P87" t="s">
        <v>192</v>
      </c>
    </row>
    <row r="88" spans="1:16" x14ac:dyDescent="0.15">
      <c r="A88" s="1" t="s">
        <v>102</v>
      </c>
      <c r="B88" s="1">
        <v>109</v>
      </c>
      <c r="C88" s="1">
        <v>602</v>
      </c>
      <c r="D88" s="1">
        <v>511</v>
      </c>
      <c r="E88" s="1">
        <v>90.851897230515604</v>
      </c>
      <c r="F88" s="1">
        <v>1</v>
      </c>
      <c r="G88" s="1">
        <v>1</v>
      </c>
      <c r="H88" s="1">
        <v>2</v>
      </c>
      <c r="I88" s="1">
        <v>5.8889285736767798</v>
      </c>
      <c r="J88" s="1">
        <v>15.427576696484101</v>
      </c>
      <c r="K88" s="1">
        <v>3.9474395616873599</v>
      </c>
      <c r="L88" s="1">
        <v>3.2231358775538202E-3</v>
      </c>
      <c r="M88" s="1">
        <v>8.1066750859686895E-3</v>
      </c>
      <c r="N88" s="1" t="s">
        <v>238</v>
      </c>
      <c r="O88" s="1" t="s">
        <v>17</v>
      </c>
      <c r="P88" t="s">
        <v>192</v>
      </c>
    </row>
    <row r="89" spans="1:16" x14ac:dyDescent="0.15">
      <c r="A89" s="1" t="s">
        <v>103</v>
      </c>
      <c r="B89" s="1">
        <v>2094058</v>
      </c>
      <c r="C89" s="1">
        <v>4078557</v>
      </c>
      <c r="D89" s="1">
        <v>3372535</v>
      </c>
      <c r="E89" s="1">
        <v>760452.14314091206</v>
      </c>
      <c r="F89" s="1">
        <v>62774</v>
      </c>
      <c r="G89" s="1">
        <v>38625</v>
      </c>
      <c r="H89" s="1">
        <v>100682</v>
      </c>
      <c r="I89" s="1">
        <v>286348.37968304998</v>
      </c>
      <c r="J89" s="1">
        <v>2.65568865443776</v>
      </c>
      <c r="K89" s="1">
        <v>1.4090860190388499</v>
      </c>
      <c r="L89" s="2">
        <v>5.2249609679910101E-5</v>
      </c>
      <c r="M89" s="1">
        <v>1.84541174614151E-4</v>
      </c>
      <c r="N89" s="1" t="s">
        <v>238</v>
      </c>
      <c r="O89" s="1" t="s">
        <v>17</v>
      </c>
      <c r="P89" t="s">
        <v>192</v>
      </c>
    </row>
    <row r="90" spans="1:16" x14ac:dyDescent="0.15">
      <c r="A90" s="1" t="s">
        <v>104</v>
      </c>
      <c r="B90" s="1">
        <v>106230</v>
      </c>
      <c r="C90" s="1">
        <v>146579</v>
      </c>
      <c r="D90" s="1">
        <v>86021</v>
      </c>
      <c r="E90" s="1">
        <v>28413.183855682801</v>
      </c>
      <c r="F90" s="1">
        <v>228</v>
      </c>
      <c r="G90" s="1">
        <v>141</v>
      </c>
      <c r="H90" s="1">
        <v>327</v>
      </c>
      <c r="I90" s="1">
        <v>1009.76764845269</v>
      </c>
      <c r="J90" s="1">
        <v>28.138338457586201</v>
      </c>
      <c r="K90" s="1">
        <v>4.8144652361920004</v>
      </c>
      <c r="L90" s="2">
        <v>2.6112612317686603E-10</v>
      </c>
      <c r="M90" s="2">
        <v>1.80612235197333E-9</v>
      </c>
      <c r="N90" s="1" t="s">
        <v>238</v>
      </c>
      <c r="O90" s="1" t="s">
        <v>17</v>
      </c>
      <c r="P90" t="s">
        <v>192</v>
      </c>
    </row>
    <row r="91" spans="1:16" x14ac:dyDescent="0.15">
      <c r="A91" s="1" t="s">
        <v>105</v>
      </c>
      <c r="B91" s="1">
        <v>85100</v>
      </c>
      <c r="C91" s="1">
        <v>76803</v>
      </c>
      <c r="D91" s="1">
        <v>89998</v>
      </c>
      <c r="E91" s="1">
        <v>21186.012420989799</v>
      </c>
      <c r="F91" s="1">
        <v>753</v>
      </c>
      <c r="G91" s="1">
        <v>379</v>
      </c>
      <c r="H91" s="1">
        <v>1216</v>
      </c>
      <c r="I91" s="1">
        <v>3222.8794128724599</v>
      </c>
      <c r="J91" s="1">
        <v>6.5736286428747599</v>
      </c>
      <c r="K91" s="1">
        <v>2.7166899580586801</v>
      </c>
      <c r="L91" s="2">
        <v>2.6885469489944902E-6</v>
      </c>
      <c r="M91" s="2">
        <v>1.1443558808540701E-5</v>
      </c>
      <c r="N91" s="1" t="s">
        <v>238</v>
      </c>
      <c r="O91" s="1" t="s">
        <v>17</v>
      </c>
      <c r="P91" t="s">
        <v>192</v>
      </c>
    </row>
    <row r="92" spans="1:16" x14ac:dyDescent="0.15">
      <c r="A92" s="1" t="s">
        <v>106</v>
      </c>
      <c r="B92" s="1">
        <v>799</v>
      </c>
      <c r="C92" s="1">
        <v>322</v>
      </c>
      <c r="D92" s="1">
        <v>452</v>
      </c>
      <c r="E92" s="1">
        <v>143.08523812517001</v>
      </c>
      <c r="F92" s="1">
        <v>8</v>
      </c>
      <c r="G92" s="1">
        <v>2</v>
      </c>
      <c r="H92" s="1">
        <v>14</v>
      </c>
      <c r="I92" s="1">
        <v>29.877961434007499</v>
      </c>
      <c r="J92" s="1">
        <v>4.7889893171328701</v>
      </c>
      <c r="K92" s="1">
        <v>2.2597212173369901</v>
      </c>
      <c r="L92" s="1">
        <v>0.20038450660136001</v>
      </c>
      <c r="M92" s="1">
        <v>0.32294978733811502</v>
      </c>
      <c r="N92" s="1" t="s">
        <v>238</v>
      </c>
      <c r="O92" s="1" t="s">
        <v>14</v>
      </c>
      <c r="P92" t="s">
        <v>192</v>
      </c>
    </row>
    <row r="93" spans="1:16" x14ac:dyDescent="0.15">
      <c r="A93" s="1" t="s">
        <v>107</v>
      </c>
      <c r="B93" s="1">
        <v>0</v>
      </c>
      <c r="C93" s="1">
        <v>2</v>
      </c>
      <c r="D93" s="1">
        <v>0</v>
      </c>
      <c r="E93" s="1">
        <v>0.14737681569817701</v>
      </c>
      <c r="F93" s="1">
        <v>0</v>
      </c>
      <c r="G93" s="1">
        <v>0</v>
      </c>
      <c r="H93" s="1">
        <v>0</v>
      </c>
      <c r="I93" s="1">
        <v>0</v>
      </c>
      <c r="J93" s="1" t="s">
        <v>31</v>
      </c>
      <c r="K93" s="1" t="s">
        <v>31</v>
      </c>
      <c r="L93" s="1">
        <v>1</v>
      </c>
      <c r="M93" s="1">
        <v>1</v>
      </c>
      <c r="N93" s="1" t="s">
        <v>238</v>
      </c>
      <c r="O93" s="1" t="s">
        <v>14</v>
      </c>
      <c r="P93" t="s">
        <v>192</v>
      </c>
    </row>
    <row r="94" spans="1:16" x14ac:dyDescent="0.15">
      <c r="A94" s="1" t="s">
        <v>108</v>
      </c>
      <c r="B94" s="1">
        <v>2198</v>
      </c>
      <c r="C94" s="1">
        <v>1777</v>
      </c>
      <c r="D94" s="1">
        <v>2183</v>
      </c>
      <c r="E94" s="1">
        <v>522.45663258324305</v>
      </c>
      <c r="F94" s="1">
        <v>79</v>
      </c>
      <c r="G94" s="1">
        <v>43</v>
      </c>
      <c r="H94" s="1">
        <v>132</v>
      </c>
      <c r="I94" s="1">
        <v>350.20136342511398</v>
      </c>
      <c r="J94" s="1">
        <v>1.4918749243960701</v>
      </c>
      <c r="K94" s="1">
        <v>0.57712658819541995</v>
      </c>
      <c r="L94" s="1">
        <v>0.43130661784179603</v>
      </c>
      <c r="M94" s="1">
        <v>0.62258172662380995</v>
      </c>
      <c r="N94" s="1" t="s">
        <v>238</v>
      </c>
      <c r="O94" s="1" t="s">
        <v>14</v>
      </c>
      <c r="P94" t="s">
        <v>192</v>
      </c>
    </row>
    <row r="95" spans="1:16" x14ac:dyDescent="0.15">
      <c r="A95" s="1" t="s">
        <v>109</v>
      </c>
      <c r="B95" s="1">
        <v>69</v>
      </c>
      <c r="C95" s="1">
        <v>113</v>
      </c>
      <c r="D95" s="1">
        <v>115</v>
      </c>
      <c r="E95" s="1">
        <v>23.7414163614459</v>
      </c>
      <c r="F95" s="1">
        <v>10</v>
      </c>
      <c r="G95" s="1">
        <v>3</v>
      </c>
      <c r="H95" s="1">
        <v>7</v>
      </c>
      <c r="I95" s="1">
        <v>29.927809512289901</v>
      </c>
      <c r="J95" s="1">
        <v>0.79328947718998399</v>
      </c>
      <c r="K95" s="1">
        <v>-0.33408068280485897</v>
      </c>
      <c r="L95" s="1">
        <v>0.93043125560360995</v>
      </c>
      <c r="M95" s="1">
        <v>1</v>
      </c>
      <c r="N95" s="1" t="s">
        <v>240</v>
      </c>
      <c r="O95" s="1" t="s">
        <v>14</v>
      </c>
      <c r="P95" t="s">
        <v>192</v>
      </c>
    </row>
    <row r="96" spans="1:16" x14ac:dyDescent="0.15">
      <c r="A96" s="1" t="s">
        <v>110</v>
      </c>
      <c r="B96" s="1">
        <v>0</v>
      </c>
      <c r="C96" s="1">
        <v>0</v>
      </c>
      <c r="D96" s="1">
        <v>0</v>
      </c>
      <c r="E96" s="1">
        <v>0</v>
      </c>
      <c r="F96" s="1">
        <v>9</v>
      </c>
      <c r="G96" s="1">
        <v>9</v>
      </c>
      <c r="H96" s="1">
        <v>7</v>
      </c>
      <c r="I96" s="1">
        <v>43.867849977946904</v>
      </c>
      <c r="J96" s="1" t="e">
        <f>-Inf</f>
        <v>#NAME?</v>
      </c>
      <c r="K96" s="1" t="e">
        <f>-Inf</f>
        <v>#NAME?</v>
      </c>
      <c r="L96" s="2">
        <v>2.51490445966662E-5</v>
      </c>
      <c r="M96" s="2">
        <v>9.2772031178812894E-5</v>
      </c>
      <c r="N96" s="1" t="s">
        <v>240</v>
      </c>
      <c r="O96" s="1" t="s">
        <v>17</v>
      </c>
      <c r="P96" t="s">
        <v>192</v>
      </c>
    </row>
    <row r="97" spans="1:16" x14ac:dyDescent="0.15">
      <c r="A97" s="1" t="s">
        <v>111</v>
      </c>
      <c r="B97" s="1">
        <v>116</v>
      </c>
      <c r="C97" s="1">
        <v>104</v>
      </c>
      <c r="D97" s="1">
        <v>116</v>
      </c>
      <c r="E97" s="1">
        <v>28.378976306316201</v>
      </c>
      <c r="F97" s="1">
        <v>0</v>
      </c>
      <c r="G97" s="1">
        <v>0</v>
      </c>
      <c r="H97" s="1">
        <v>0</v>
      </c>
      <c r="I97" s="1">
        <v>0</v>
      </c>
      <c r="J97" s="1" t="s">
        <v>31</v>
      </c>
      <c r="K97" s="1" t="s">
        <v>31</v>
      </c>
      <c r="L97" s="1">
        <v>7.73475516964155E-4</v>
      </c>
      <c r="M97" s="1">
        <v>2.2525778213342098E-3</v>
      </c>
      <c r="N97" s="1" t="s">
        <v>238</v>
      </c>
      <c r="O97" s="1" t="s">
        <v>17</v>
      </c>
      <c r="P97" t="s">
        <v>192</v>
      </c>
    </row>
    <row r="98" spans="1:16" x14ac:dyDescent="0.15">
      <c r="A98" s="1" t="s">
        <v>112</v>
      </c>
      <c r="B98" s="1">
        <v>272</v>
      </c>
      <c r="C98" s="1">
        <v>686</v>
      </c>
      <c r="D98" s="1">
        <v>615</v>
      </c>
      <c r="E98" s="1">
        <v>122.18388069802199</v>
      </c>
      <c r="F98" s="1">
        <v>217</v>
      </c>
      <c r="G98" s="1">
        <v>128</v>
      </c>
      <c r="H98" s="1">
        <v>535</v>
      </c>
      <c r="I98" s="1">
        <v>1130.7508533364901</v>
      </c>
      <c r="J98" s="1">
        <v>0.108055528180673</v>
      </c>
      <c r="K98" s="1">
        <v>-3.2101552117244099</v>
      </c>
      <c r="L98" s="2">
        <v>8.6125661832970595E-5</v>
      </c>
      <c r="M98" s="1">
        <v>2.85937197285462E-4</v>
      </c>
      <c r="N98" s="1" t="s">
        <v>240</v>
      </c>
      <c r="O98" s="1" t="s">
        <v>17</v>
      </c>
      <c r="P98" t="s">
        <v>192</v>
      </c>
    </row>
    <row r="99" spans="1:16" x14ac:dyDescent="0.15">
      <c r="A99" s="1" t="s">
        <v>113</v>
      </c>
      <c r="B99" s="1">
        <v>5142</v>
      </c>
      <c r="C99" s="1">
        <v>14930</v>
      </c>
      <c r="D99" s="1">
        <v>12039</v>
      </c>
      <c r="E99" s="1">
        <v>2482.1109680906602</v>
      </c>
      <c r="F99" s="1">
        <v>421</v>
      </c>
      <c r="G99" s="1">
        <v>230</v>
      </c>
      <c r="H99" s="1">
        <v>860</v>
      </c>
      <c r="I99" s="1">
        <v>1998.4421723544499</v>
      </c>
      <c r="J99" s="1">
        <v>1.2420229128603599</v>
      </c>
      <c r="K99" s="1">
        <v>0.31269178866717101</v>
      </c>
      <c r="L99" s="1">
        <v>0.74537233994310104</v>
      </c>
      <c r="M99" s="1">
        <v>0.92337170470563201</v>
      </c>
      <c r="N99" s="1" t="s">
        <v>238</v>
      </c>
      <c r="O99" s="1" t="s">
        <v>14</v>
      </c>
      <c r="P99" t="s">
        <v>192</v>
      </c>
    </row>
    <row r="100" spans="1:16" x14ac:dyDescent="0.15">
      <c r="A100" s="1" t="s">
        <v>114</v>
      </c>
      <c r="B100" s="1">
        <v>1279</v>
      </c>
      <c r="C100" s="1">
        <v>1240</v>
      </c>
      <c r="D100" s="1">
        <v>1775</v>
      </c>
      <c r="E100" s="1">
        <v>353.124278964268</v>
      </c>
      <c r="F100" s="1">
        <v>1427</v>
      </c>
      <c r="G100" s="1">
        <v>804</v>
      </c>
      <c r="H100" s="1">
        <v>3061</v>
      </c>
      <c r="I100" s="1">
        <v>6958.3605816160898</v>
      </c>
      <c r="J100" s="1">
        <v>5.0748200646171998E-2</v>
      </c>
      <c r="K100" s="1">
        <v>-4.3004995194939504</v>
      </c>
      <c r="L100" s="2">
        <v>1.2707406049211901E-8</v>
      </c>
      <c r="M100" s="2">
        <v>7.5336764434613504E-8</v>
      </c>
      <c r="N100" s="1" t="s">
        <v>240</v>
      </c>
      <c r="O100" s="1" t="s">
        <v>17</v>
      </c>
      <c r="P100" t="s">
        <v>192</v>
      </c>
    </row>
    <row r="101" spans="1:16" x14ac:dyDescent="0.15">
      <c r="A101" s="1" t="s">
        <v>115</v>
      </c>
      <c r="B101" s="1">
        <v>76440</v>
      </c>
      <c r="C101" s="1">
        <v>89135</v>
      </c>
      <c r="D101" s="1">
        <v>103371</v>
      </c>
      <c r="E101" s="1">
        <v>22029.489605451901</v>
      </c>
      <c r="F101" s="1">
        <v>13272</v>
      </c>
      <c r="G101" s="1">
        <v>8333</v>
      </c>
      <c r="H101" s="1">
        <v>25809</v>
      </c>
      <c r="I101" s="1">
        <v>64728.458699569601</v>
      </c>
      <c r="J101" s="1">
        <v>0.34033700242577197</v>
      </c>
      <c r="K101" s="1">
        <v>-1.5549640810688099</v>
      </c>
      <c r="L101" s="1">
        <v>6.7861858564971398E-3</v>
      </c>
      <c r="M101" s="1">
        <v>1.5645928502479499E-2</v>
      </c>
      <c r="N101" s="1" t="s">
        <v>240</v>
      </c>
      <c r="O101" s="1" t="s">
        <v>17</v>
      </c>
      <c r="P101" t="s">
        <v>192</v>
      </c>
    </row>
    <row r="102" spans="1:16" x14ac:dyDescent="0.15">
      <c r="A102" s="1" t="s">
        <v>116</v>
      </c>
      <c r="B102" s="1">
        <v>14</v>
      </c>
      <c r="C102" s="1">
        <v>42</v>
      </c>
      <c r="D102" s="1">
        <v>34</v>
      </c>
      <c r="E102" s="1">
        <v>6.9396304995622797</v>
      </c>
      <c r="F102" s="1">
        <v>0</v>
      </c>
      <c r="G102" s="1">
        <v>0</v>
      </c>
      <c r="H102" s="1">
        <v>0</v>
      </c>
      <c r="I102" s="1">
        <v>0</v>
      </c>
      <c r="J102" s="1" t="s">
        <v>31</v>
      </c>
      <c r="K102" s="1" t="s">
        <v>31</v>
      </c>
      <c r="L102" s="1">
        <v>2.1268407328556001E-2</v>
      </c>
      <c r="M102" s="1">
        <v>4.4690577424560701E-2</v>
      </c>
      <c r="N102" s="1" t="s">
        <v>238</v>
      </c>
      <c r="O102" s="1" t="s">
        <v>17</v>
      </c>
      <c r="P102" t="s">
        <v>192</v>
      </c>
    </row>
    <row r="103" spans="1:16" x14ac:dyDescent="0.15">
      <c r="A103" s="1" t="s">
        <v>117</v>
      </c>
      <c r="B103" s="1">
        <v>104</v>
      </c>
      <c r="C103" s="1">
        <v>139</v>
      </c>
      <c r="D103" s="1">
        <v>128</v>
      </c>
      <c r="E103" s="1">
        <v>30.428602128084599</v>
      </c>
      <c r="F103" s="1">
        <v>0</v>
      </c>
      <c r="G103" s="1">
        <v>0</v>
      </c>
      <c r="H103" s="1">
        <v>0</v>
      </c>
      <c r="I103" s="1">
        <v>0</v>
      </c>
      <c r="J103" s="1" t="s">
        <v>31</v>
      </c>
      <c r="K103" s="1" t="s">
        <v>31</v>
      </c>
      <c r="L103" s="1">
        <v>5.2553207079562901E-4</v>
      </c>
      <c r="M103" s="1">
        <v>1.5861513409468099E-3</v>
      </c>
      <c r="N103" s="1" t="s">
        <v>238</v>
      </c>
      <c r="O103" s="1" t="s">
        <v>17</v>
      </c>
      <c r="P103" t="s">
        <v>192</v>
      </c>
    </row>
    <row r="104" spans="1:16" x14ac:dyDescent="0.15">
      <c r="A104" s="1" t="s">
        <v>118</v>
      </c>
      <c r="B104" s="1">
        <v>3</v>
      </c>
      <c r="C104" s="1">
        <v>7</v>
      </c>
      <c r="D104" s="1">
        <v>6</v>
      </c>
      <c r="E104" s="1">
        <v>1.25324925095465</v>
      </c>
      <c r="F104" s="1">
        <v>0</v>
      </c>
      <c r="G104" s="1">
        <v>0</v>
      </c>
      <c r="H104" s="1">
        <v>0</v>
      </c>
      <c r="I104" s="1">
        <v>0</v>
      </c>
      <c r="J104" s="1" t="s">
        <v>31</v>
      </c>
      <c r="K104" s="1" t="s">
        <v>31</v>
      </c>
      <c r="L104" s="1">
        <v>0.80119911306813696</v>
      </c>
      <c r="M104" s="1">
        <v>0.956827717764826</v>
      </c>
      <c r="N104" s="1" t="s">
        <v>238</v>
      </c>
      <c r="O104" s="1" t="s">
        <v>14</v>
      </c>
      <c r="P104" t="s">
        <v>192</v>
      </c>
    </row>
    <row r="105" spans="1:16" x14ac:dyDescent="0.15">
      <c r="A105" s="1" t="s">
        <v>119</v>
      </c>
      <c r="B105" s="1">
        <v>1</v>
      </c>
      <c r="C105" s="1">
        <v>5</v>
      </c>
      <c r="D105" s="1">
        <v>10</v>
      </c>
      <c r="E105" s="1">
        <v>1.15208620038123</v>
      </c>
      <c r="F105" s="1">
        <v>1</v>
      </c>
      <c r="G105" s="1">
        <v>0</v>
      </c>
      <c r="H105" s="1">
        <v>0</v>
      </c>
      <c r="I105" s="1">
        <v>1.63297083790534</v>
      </c>
      <c r="J105" s="1">
        <v>0.70551547745888998</v>
      </c>
      <c r="K105" s="1">
        <v>-0.50325036215942598</v>
      </c>
      <c r="L105" s="1">
        <v>1</v>
      </c>
      <c r="M105" s="1">
        <v>1</v>
      </c>
      <c r="N105" s="1" t="s">
        <v>240</v>
      </c>
      <c r="O105" s="1" t="s">
        <v>14</v>
      </c>
      <c r="P105" t="s">
        <v>192</v>
      </c>
    </row>
    <row r="106" spans="1:16" x14ac:dyDescent="0.15">
      <c r="A106" s="1" t="s">
        <v>120</v>
      </c>
      <c r="B106" s="1">
        <v>0</v>
      </c>
      <c r="C106" s="1">
        <v>1</v>
      </c>
      <c r="D106" s="1">
        <v>0</v>
      </c>
      <c r="E106" s="1">
        <v>7.3688407849088297E-2</v>
      </c>
      <c r="F106" s="1">
        <v>0</v>
      </c>
      <c r="G106" s="1">
        <v>0</v>
      </c>
      <c r="H106" s="1">
        <v>0</v>
      </c>
      <c r="I106" s="1">
        <v>0</v>
      </c>
      <c r="J106" s="1" t="s">
        <v>31</v>
      </c>
      <c r="K106" s="1" t="s">
        <v>31</v>
      </c>
      <c r="L106" s="1">
        <v>1</v>
      </c>
      <c r="M106" s="1">
        <v>1</v>
      </c>
      <c r="N106" s="1" t="s">
        <v>238</v>
      </c>
      <c r="O106" s="1" t="s">
        <v>14</v>
      </c>
      <c r="P106" t="s">
        <v>192</v>
      </c>
    </row>
    <row r="107" spans="1:16" x14ac:dyDescent="0.15">
      <c r="A107" s="1" t="s">
        <v>121</v>
      </c>
      <c r="B107" s="1">
        <v>1</v>
      </c>
      <c r="C107" s="1">
        <v>0</v>
      </c>
      <c r="D107" s="1">
        <v>0</v>
      </c>
      <c r="E107" s="1">
        <v>0.11135162472064999</v>
      </c>
      <c r="F107" s="1">
        <v>0</v>
      </c>
      <c r="G107" s="1">
        <v>0</v>
      </c>
      <c r="H107" s="1">
        <v>1</v>
      </c>
      <c r="I107" s="1">
        <v>0.83022792592218797</v>
      </c>
      <c r="J107" s="1">
        <v>0.13412175288727399</v>
      </c>
      <c r="K107" s="1">
        <v>-2.89838485139957</v>
      </c>
      <c r="L107" s="1">
        <v>0.21610699711241199</v>
      </c>
      <c r="M107" s="1">
        <v>0.34494001462173401</v>
      </c>
      <c r="N107" s="1" t="s">
        <v>240</v>
      </c>
      <c r="O107" s="1" t="s">
        <v>14</v>
      </c>
      <c r="P107" t="s">
        <v>192</v>
      </c>
    </row>
    <row r="108" spans="1:16" x14ac:dyDescent="0.15">
      <c r="A108" s="1" t="s">
        <v>122</v>
      </c>
      <c r="B108" s="1">
        <v>300</v>
      </c>
      <c r="C108" s="1">
        <v>509</v>
      </c>
      <c r="D108" s="1">
        <v>545</v>
      </c>
      <c r="E108" s="1">
        <v>107.552830246006</v>
      </c>
      <c r="F108" s="1">
        <v>2</v>
      </c>
      <c r="G108" s="1">
        <v>0</v>
      </c>
      <c r="H108" s="1">
        <v>3</v>
      </c>
      <c r="I108" s="1">
        <v>5.7566254535772403</v>
      </c>
      <c r="J108" s="1">
        <v>18.683312144126202</v>
      </c>
      <c r="K108" s="1">
        <v>4.2236783310016497</v>
      </c>
      <c r="L108" s="2">
        <v>5.85555233589566E-5</v>
      </c>
      <c r="M108" s="1">
        <v>2.0250451828305799E-4</v>
      </c>
      <c r="N108" s="1" t="s">
        <v>238</v>
      </c>
      <c r="O108" s="1" t="s">
        <v>17</v>
      </c>
      <c r="P108" t="s">
        <v>192</v>
      </c>
    </row>
    <row r="109" spans="1:16" x14ac:dyDescent="0.15">
      <c r="A109" s="1" t="s">
        <v>123</v>
      </c>
      <c r="B109" s="1">
        <v>0</v>
      </c>
      <c r="C109" s="1">
        <v>0</v>
      </c>
      <c r="D109" s="1">
        <v>0</v>
      </c>
      <c r="E109" s="1">
        <v>0</v>
      </c>
      <c r="F109" s="1">
        <v>38</v>
      </c>
      <c r="G109" s="1">
        <v>26</v>
      </c>
      <c r="H109" s="1">
        <v>142</v>
      </c>
      <c r="I109" s="1">
        <v>247.42830630345699</v>
      </c>
      <c r="J109" s="1" t="e">
        <f>-Inf</f>
        <v>#NAME?</v>
      </c>
      <c r="K109" s="1" t="e">
        <f>-Inf</f>
        <v>#NAME?</v>
      </c>
      <c r="L109" s="2">
        <v>4.2076845570641998E-19</v>
      </c>
      <c r="M109" s="2">
        <v>4.9891116890904101E-18</v>
      </c>
      <c r="N109" s="1" t="s">
        <v>240</v>
      </c>
      <c r="O109" s="1" t="s">
        <v>17</v>
      </c>
      <c r="P109" t="s">
        <v>192</v>
      </c>
    </row>
    <row r="110" spans="1:16" x14ac:dyDescent="0.15">
      <c r="A110" s="1" t="s">
        <v>124</v>
      </c>
      <c r="B110" s="1">
        <v>16</v>
      </c>
      <c r="C110" s="1">
        <v>27</v>
      </c>
      <c r="D110" s="1">
        <v>12</v>
      </c>
      <c r="E110" s="1">
        <v>4.5779640511539501</v>
      </c>
      <c r="F110" s="1">
        <v>7</v>
      </c>
      <c r="G110" s="1">
        <v>6</v>
      </c>
      <c r="H110" s="1">
        <v>25</v>
      </c>
      <c r="I110" s="1">
        <v>47.759505316954403</v>
      </c>
      <c r="J110" s="1">
        <v>9.5854511489858199E-2</v>
      </c>
      <c r="K110" s="1">
        <v>-3.3830098543771299</v>
      </c>
      <c r="L110" s="1">
        <v>1.2249786897051099E-3</v>
      </c>
      <c r="M110" s="1">
        <v>3.3335485654270298E-3</v>
      </c>
      <c r="N110" s="1" t="s">
        <v>240</v>
      </c>
      <c r="O110" s="1" t="s">
        <v>17</v>
      </c>
      <c r="P110" t="s">
        <v>192</v>
      </c>
    </row>
    <row r="111" spans="1:16" x14ac:dyDescent="0.15">
      <c r="A111" s="1" t="s">
        <v>125</v>
      </c>
      <c r="B111" s="1">
        <v>19158</v>
      </c>
      <c r="C111" s="1">
        <v>22890</v>
      </c>
      <c r="D111" s="1">
        <v>26901</v>
      </c>
      <c r="E111" s="1">
        <v>5628.5362342742001</v>
      </c>
      <c r="F111" s="1">
        <v>87</v>
      </c>
      <c r="G111" s="1">
        <v>66</v>
      </c>
      <c r="H111" s="1">
        <v>158</v>
      </c>
      <c r="I111" s="1">
        <v>444.54759953265602</v>
      </c>
      <c r="J111" s="1">
        <v>12.6612678601602</v>
      </c>
      <c r="K111" s="1">
        <v>3.6623499739016898</v>
      </c>
      <c r="L111" s="2">
        <v>1.26823354440241E-10</v>
      </c>
      <c r="M111" s="2">
        <v>9.1533377552522003E-10</v>
      </c>
      <c r="N111" s="1" t="s">
        <v>238</v>
      </c>
      <c r="O111" s="1" t="s">
        <v>17</v>
      </c>
      <c r="P111" t="s">
        <v>192</v>
      </c>
    </row>
    <row r="112" spans="1:16" x14ac:dyDescent="0.15">
      <c r="A112" s="1" t="s">
        <v>126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 t="s">
        <v>64</v>
      </c>
      <c r="K112" s="1" t="s">
        <v>64</v>
      </c>
      <c r="L112" s="1" t="s">
        <v>64</v>
      </c>
      <c r="M112" s="1" t="s">
        <v>64</v>
      </c>
      <c r="N112" s="1" t="s">
        <v>239</v>
      </c>
      <c r="O112" s="1" t="s">
        <v>14</v>
      </c>
      <c r="P112" t="s">
        <v>192</v>
      </c>
    </row>
    <row r="113" spans="1:16" x14ac:dyDescent="0.15">
      <c r="A113" s="1" t="s">
        <v>127</v>
      </c>
      <c r="B113" s="1">
        <v>1717</v>
      </c>
      <c r="C113" s="1">
        <v>1387</v>
      </c>
      <c r="D113" s="1">
        <v>1821</v>
      </c>
      <c r="E113" s="1">
        <v>415.82103221323803</v>
      </c>
      <c r="F113" s="1">
        <v>30</v>
      </c>
      <c r="G113" s="1">
        <v>13</v>
      </c>
      <c r="H113" s="1">
        <v>27</v>
      </c>
      <c r="I113" s="1">
        <v>105.146803628111</v>
      </c>
      <c r="J113" s="1">
        <v>3.9546711632237201</v>
      </c>
      <c r="K113" s="1">
        <v>1.98355773745158</v>
      </c>
      <c r="L113" s="1">
        <v>2.6381382760235698E-3</v>
      </c>
      <c r="M113" s="1">
        <v>6.9512849812684704E-3</v>
      </c>
      <c r="N113" s="1" t="s">
        <v>238</v>
      </c>
      <c r="O113" s="1" t="s">
        <v>17</v>
      </c>
      <c r="P113" t="s">
        <v>192</v>
      </c>
    </row>
    <row r="114" spans="1:16" x14ac:dyDescent="0.15">
      <c r="A114" s="1" t="s">
        <v>128</v>
      </c>
      <c r="B114" s="1">
        <v>2993</v>
      </c>
      <c r="C114" s="1">
        <v>8250</v>
      </c>
      <c r="D114" s="1">
        <v>10779</v>
      </c>
      <c r="E114" s="1">
        <v>1665.86890254576</v>
      </c>
      <c r="F114" s="1">
        <v>4559</v>
      </c>
      <c r="G114" s="1">
        <v>2882</v>
      </c>
      <c r="H114" s="1">
        <v>8606</v>
      </c>
      <c r="I114" s="1">
        <v>22069.892009974599</v>
      </c>
      <c r="J114" s="1">
        <v>7.5481515804103699E-2</v>
      </c>
      <c r="K114" s="1">
        <v>-3.7277327946436598</v>
      </c>
      <c r="L114" s="2">
        <v>6.4754644716366199E-7</v>
      </c>
      <c r="M114" s="2">
        <v>3.1615503008578801E-6</v>
      </c>
      <c r="N114" s="1" t="s">
        <v>240</v>
      </c>
      <c r="O114" s="1" t="s">
        <v>17</v>
      </c>
      <c r="P114" t="s">
        <v>192</v>
      </c>
    </row>
    <row r="115" spans="1:16" x14ac:dyDescent="0.15">
      <c r="A115" s="1" t="s">
        <v>129</v>
      </c>
      <c r="B115" s="1">
        <v>6346</v>
      </c>
      <c r="C115" s="1">
        <v>2756</v>
      </c>
      <c r="D115" s="1">
        <v>5296</v>
      </c>
      <c r="E115" s="1">
        <v>1265.7687897947901</v>
      </c>
      <c r="F115" s="1">
        <v>0</v>
      </c>
      <c r="G115" s="1">
        <v>0</v>
      </c>
      <c r="H115" s="1">
        <v>0</v>
      </c>
      <c r="I115" s="1">
        <v>0</v>
      </c>
      <c r="J115" s="1" t="s">
        <v>31</v>
      </c>
      <c r="K115" s="1" t="s">
        <v>31</v>
      </c>
      <c r="L115" s="2">
        <v>1.39093654721723E-7</v>
      </c>
      <c r="M115" s="2">
        <v>7.4482408657438699E-7</v>
      </c>
      <c r="N115" s="1" t="s">
        <v>238</v>
      </c>
      <c r="O115" s="1" t="s">
        <v>17</v>
      </c>
      <c r="P115" t="s">
        <v>192</v>
      </c>
    </row>
    <row r="116" spans="1:16" x14ac:dyDescent="0.15">
      <c r="A116" s="1" t="s">
        <v>130</v>
      </c>
      <c r="B116" s="1">
        <v>2</v>
      </c>
      <c r="C116" s="1">
        <v>2</v>
      </c>
      <c r="D116" s="1">
        <v>1</v>
      </c>
      <c r="E116" s="1">
        <v>0.43730931878099</v>
      </c>
      <c r="F116" s="1">
        <v>0</v>
      </c>
      <c r="G116" s="1">
        <v>0</v>
      </c>
      <c r="H116" s="1">
        <v>0</v>
      </c>
      <c r="I116" s="1">
        <v>0</v>
      </c>
      <c r="J116" s="1" t="s">
        <v>31</v>
      </c>
      <c r="K116" s="1" t="s">
        <v>31</v>
      </c>
      <c r="L116" s="1">
        <v>1</v>
      </c>
      <c r="M116" s="1">
        <v>1</v>
      </c>
      <c r="N116" s="1" t="s">
        <v>238</v>
      </c>
      <c r="O116" s="1" t="s">
        <v>14</v>
      </c>
      <c r="P116" t="s">
        <v>192</v>
      </c>
    </row>
    <row r="117" spans="1:16" x14ac:dyDescent="0.15">
      <c r="A117" s="1" t="s">
        <v>131</v>
      </c>
      <c r="B117" s="1">
        <v>0</v>
      </c>
      <c r="C117" s="1">
        <v>0</v>
      </c>
      <c r="D117" s="1">
        <v>0</v>
      </c>
      <c r="E117" s="1">
        <v>0</v>
      </c>
      <c r="F117" s="1">
        <v>4</v>
      </c>
      <c r="G117" s="1">
        <v>3</v>
      </c>
      <c r="H117" s="1">
        <v>12</v>
      </c>
      <c r="I117" s="1">
        <v>24.281124114468799</v>
      </c>
      <c r="J117" s="1" t="e">
        <f>-Inf</f>
        <v>#NAME?</v>
      </c>
      <c r="K117" s="1" t="e">
        <f>-Inf</f>
        <v>#NAME?</v>
      </c>
      <c r="L117" s="2">
        <v>3.8056074877751301E-9</v>
      </c>
      <c r="M117" s="2">
        <v>2.3397438628543401E-8</v>
      </c>
      <c r="N117" s="1" t="s">
        <v>240</v>
      </c>
      <c r="O117" s="1" t="s">
        <v>17</v>
      </c>
      <c r="P117" t="s">
        <v>192</v>
      </c>
    </row>
    <row r="118" spans="1:16" x14ac:dyDescent="0.15">
      <c r="A118" s="1" t="s">
        <v>132</v>
      </c>
      <c r="B118" s="1">
        <v>37</v>
      </c>
      <c r="C118" s="1">
        <v>46</v>
      </c>
      <c r="D118" s="1">
        <v>61</v>
      </c>
      <c r="E118" s="1">
        <v>11.610661347854499</v>
      </c>
      <c r="F118" s="1">
        <v>0</v>
      </c>
      <c r="G118" s="1">
        <v>0</v>
      </c>
      <c r="H118" s="1">
        <v>0</v>
      </c>
      <c r="I118" s="1">
        <v>0</v>
      </c>
      <c r="J118" s="1" t="s">
        <v>31</v>
      </c>
      <c r="K118" s="1" t="s">
        <v>31</v>
      </c>
      <c r="L118" s="1">
        <v>2.5649810435773902E-2</v>
      </c>
      <c r="M118" s="1">
        <v>5.2566278177018103E-2</v>
      </c>
      <c r="N118" s="1" t="s">
        <v>238</v>
      </c>
      <c r="O118" s="1" t="s">
        <v>14</v>
      </c>
      <c r="P118" t="s">
        <v>192</v>
      </c>
    </row>
    <row r="119" spans="1:16" x14ac:dyDescent="0.15">
      <c r="A119" s="1" t="s">
        <v>133</v>
      </c>
      <c r="B119" s="1">
        <v>2</v>
      </c>
      <c r="C119" s="1">
        <v>1</v>
      </c>
      <c r="D119" s="1">
        <v>2</v>
      </c>
      <c r="E119" s="1">
        <v>0.43085016457341602</v>
      </c>
      <c r="F119" s="1">
        <v>0</v>
      </c>
      <c r="G119" s="1">
        <v>0</v>
      </c>
      <c r="H119" s="1">
        <v>0</v>
      </c>
      <c r="I119" s="1">
        <v>0</v>
      </c>
      <c r="J119" s="1" t="s">
        <v>31</v>
      </c>
      <c r="K119" s="1" t="s">
        <v>31</v>
      </c>
      <c r="L119" s="1">
        <v>1</v>
      </c>
      <c r="M119" s="1">
        <v>1</v>
      </c>
      <c r="N119" s="1" t="s">
        <v>238</v>
      </c>
      <c r="O119" s="1" t="s">
        <v>14</v>
      </c>
      <c r="P119" t="s">
        <v>192</v>
      </c>
    </row>
    <row r="120" spans="1:16" x14ac:dyDescent="0.15">
      <c r="A120" s="1" t="s">
        <v>134</v>
      </c>
      <c r="B120" s="1">
        <v>78</v>
      </c>
      <c r="C120" s="1">
        <v>146</v>
      </c>
      <c r="D120" s="1">
        <v>113</v>
      </c>
      <c r="E120" s="1">
        <v>27.0408399356686</v>
      </c>
      <c r="F120" s="1">
        <v>0</v>
      </c>
      <c r="G120" s="1">
        <v>0</v>
      </c>
      <c r="H120" s="1">
        <v>1</v>
      </c>
      <c r="I120" s="1">
        <v>0.83022792592218797</v>
      </c>
      <c r="J120" s="1">
        <v>32.570381086172901</v>
      </c>
      <c r="K120" s="1">
        <v>5.0254886948150803</v>
      </c>
      <c r="L120" s="1">
        <v>5.6349338890121997E-3</v>
      </c>
      <c r="M120" s="1">
        <v>1.33628432225147E-2</v>
      </c>
      <c r="N120" s="1" t="s">
        <v>238</v>
      </c>
      <c r="O120" s="1" t="s">
        <v>17</v>
      </c>
      <c r="P120" t="s">
        <v>192</v>
      </c>
    </row>
    <row r="121" spans="1:16" x14ac:dyDescent="0.15">
      <c r="A121" s="1" t="s">
        <v>135</v>
      </c>
      <c r="B121" s="1">
        <v>5</v>
      </c>
      <c r="C121" s="1">
        <v>4</v>
      </c>
      <c r="D121" s="1">
        <v>6</v>
      </c>
      <c r="E121" s="1">
        <v>1.2548872768486901</v>
      </c>
      <c r="F121" s="1">
        <v>0</v>
      </c>
      <c r="G121" s="1">
        <v>0</v>
      </c>
      <c r="H121" s="1">
        <v>0</v>
      </c>
      <c r="I121" s="1">
        <v>0</v>
      </c>
      <c r="J121" s="1" t="s">
        <v>31</v>
      </c>
      <c r="K121" s="1" t="s">
        <v>31</v>
      </c>
      <c r="L121" s="1">
        <v>0.84834216775276206</v>
      </c>
      <c r="M121" s="1">
        <v>0.99875744572310898</v>
      </c>
      <c r="N121" s="1" t="s">
        <v>238</v>
      </c>
      <c r="O121" s="1" t="s">
        <v>14</v>
      </c>
      <c r="P121" t="s">
        <v>192</v>
      </c>
    </row>
    <row r="122" spans="1:16" x14ac:dyDescent="0.15">
      <c r="A122" s="1" t="s">
        <v>136</v>
      </c>
      <c r="B122" s="1">
        <v>1</v>
      </c>
      <c r="C122" s="1">
        <v>3</v>
      </c>
      <c r="D122" s="1">
        <v>4</v>
      </c>
      <c r="E122" s="1">
        <v>0.60133386283397094</v>
      </c>
      <c r="F122" s="1">
        <v>0</v>
      </c>
      <c r="G122" s="1">
        <v>0</v>
      </c>
      <c r="H122" s="1">
        <v>0</v>
      </c>
      <c r="I122" s="1">
        <v>0</v>
      </c>
      <c r="J122" s="1" t="s">
        <v>31</v>
      </c>
      <c r="K122" s="1" t="s">
        <v>31</v>
      </c>
      <c r="L122" s="1">
        <v>1</v>
      </c>
      <c r="M122" s="1">
        <v>1</v>
      </c>
      <c r="N122" s="1" t="s">
        <v>238</v>
      </c>
      <c r="O122" s="1" t="s">
        <v>14</v>
      </c>
      <c r="P122" t="s">
        <v>192</v>
      </c>
    </row>
    <row r="123" spans="1:16" x14ac:dyDescent="0.15">
      <c r="A123" s="1" t="s">
        <v>137</v>
      </c>
      <c r="B123" s="1">
        <v>1</v>
      </c>
      <c r="C123" s="1">
        <v>0</v>
      </c>
      <c r="D123" s="1">
        <v>1</v>
      </c>
      <c r="E123" s="1">
        <v>0.17858087836216399</v>
      </c>
      <c r="F123" s="1">
        <v>1</v>
      </c>
      <c r="G123" s="1">
        <v>0</v>
      </c>
      <c r="H123" s="1">
        <v>0</v>
      </c>
      <c r="I123" s="1">
        <v>1.63297083790534</v>
      </c>
      <c r="J123" s="1">
        <v>0.109359502458252</v>
      </c>
      <c r="K123" s="1">
        <v>-3.1928495104979402</v>
      </c>
      <c r="L123" s="1">
        <v>0.76538838208566695</v>
      </c>
      <c r="M123" s="1">
        <v>0.927404900921319</v>
      </c>
      <c r="N123" s="1" t="s">
        <v>240</v>
      </c>
      <c r="O123" s="1" t="s">
        <v>14</v>
      </c>
      <c r="P123" t="s">
        <v>192</v>
      </c>
    </row>
    <row r="124" spans="1:16" x14ac:dyDescent="0.15">
      <c r="A124" s="1" t="s">
        <v>138</v>
      </c>
      <c r="B124" s="1">
        <v>1</v>
      </c>
      <c r="C124" s="1">
        <v>0</v>
      </c>
      <c r="D124" s="1">
        <v>0</v>
      </c>
      <c r="E124" s="1">
        <v>0.11135162472064999</v>
      </c>
      <c r="F124" s="1">
        <v>0</v>
      </c>
      <c r="G124" s="1">
        <v>0</v>
      </c>
      <c r="H124" s="1">
        <v>0</v>
      </c>
      <c r="I124" s="1">
        <v>0</v>
      </c>
      <c r="J124" s="1" t="s">
        <v>31</v>
      </c>
      <c r="K124" s="1" t="s">
        <v>31</v>
      </c>
      <c r="L124" s="1">
        <v>1</v>
      </c>
      <c r="M124" s="1">
        <v>1</v>
      </c>
      <c r="N124" s="1" t="s">
        <v>238</v>
      </c>
      <c r="O124" s="1" t="s">
        <v>14</v>
      </c>
      <c r="P124" t="s">
        <v>192</v>
      </c>
    </row>
    <row r="125" spans="1:16" x14ac:dyDescent="0.15">
      <c r="A125" s="1" t="s">
        <v>139</v>
      </c>
      <c r="B125" s="1">
        <v>3</v>
      </c>
      <c r="C125" s="1">
        <v>0</v>
      </c>
      <c r="D125" s="1">
        <v>0</v>
      </c>
      <c r="E125" s="1">
        <v>0.33405487416194901</v>
      </c>
      <c r="F125" s="1">
        <v>3</v>
      </c>
      <c r="G125" s="1">
        <v>1</v>
      </c>
      <c r="H125" s="1">
        <v>4</v>
      </c>
      <c r="I125" s="1">
        <v>10.815326101331801</v>
      </c>
      <c r="J125" s="1">
        <v>3.0887175387232499E-2</v>
      </c>
      <c r="K125" s="1">
        <v>-5.01684824633125</v>
      </c>
      <c r="L125" s="1">
        <v>1.1763567674613E-4</v>
      </c>
      <c r="M125" s="1">
        <v>3.8289259489916998E-4</v>
      </c>
      <c r="N125" s="1" t="s">
        <v>240</v>
      </c>
      <c r="O125" s="1" t="s">
        <v>17</v>
      </c>
      <c r="P125" t="s">
        <v>192</v>
      </c>
    </row>
    <row r="126" spans="1:16" x14ac:dyDescent="0.15">
      <c r="A126" s="1" t="s">
        <v>140</v>
      </c>
      <c r="B126" s="1">
        <v>272</v>
      </c>
      <c r="C126" s="1">
        <v>318</v>
      </c>
      <c r="D126" s="1">
        <v>298</v>
      </c>
      <c r="E126" s="1">
        <v>73.754873205197995</v>
      </c>
      <c r="F126" s="1">
        <v>35</v>
      </c>
      <c r="G126" s="1">
        <v>25</v>
      </c>
      <c r="H126" s="1">
        <v>84</v>
      </c>
      <c r="I126" s="1">
        <v>191.780672202327</v>
      </c>
      <c r="J126" s="1">
        <v>0.38457928193820901</v>
      </c>
      <c r="K126" s="1">
        <v>-1.37864705100856</v>
      </c>
      <c r="L126" s="1">
        <v>9.4549971669885297E-2</v>
      </c>
      <c r="M126" s="1">
        <v>0.166971226565968</v>
      </c>
      <c r="N126" s="1" t="s">
        <v>240</v>
      </c>
      <c r="O126" s="1" t="s">
        <v>14</v>
      </c>
      <c r="P126" t="s">
        <v>192</v>
      </c>
    </row>
    <row r="127" spans="1:16" x14ac:dyDescent="0.15">
      <c r="A127" s="1" t="s">
        <v>141</v>
      </c>
      <c r="B127" s="1">
        <v>1</v>
      </c>
      <c r="C127" s="1">
        <v>3</v>
      </c>
      <c r="D127" s="1">
        <v>0</v>
      </c>
      <c r="E127" s="1">
        <v>0.33241684826791501</v>
      </c>
      <c r="F127" s="1">
        <v>0</v>
      </c>
      <c r="G127" s="1">
        <v>0</v>
      </c>
      <c r="H127" s="1">
        <v>1</v>
      </c>
      <c r="I127" s="1">
        <v>0.83022792592218797</v>
      </c>
      <c r="J127" s="1">
        <v>0.40039227528835297</v>
      </c>
      <c r="K127" s="1">
        <v>-1.3205139541567299</v>
      </c>
      <c r="L127" s="1">
        <v>0.497283648016972</v>
      </c>
      <c r="M127" s="1">
        <v>0.68790904642347805</v>
      </c>
      <c r="N127" s="1" t="s">
        <v>240</v>
      </c>
      <c r="O127" s="1" t="s">
        <v>14</v>
      </c>
      <c r="P127" t="s">
        <v>192</v>
      </c>
    </row>
    <row r="128" spans="1:16" x14ac:dyDescent="0.15">
      <c r="A128" s="1" t="s">
        <v>142</v>
      </c>
      <c r="B128" s="1">
        <v>8</v>
      </c>
      <c r="C128" s="1">
        <v>23</v>
      </c>
      <c r="D128" s="1">
        <v>35</v>
      </c>
      <c r="E128" s="1">
        <v>4.93867025574722</v>
      </c>
      <c r="F128" s="1">
        <v>0</v>
      </c>
      <c r="G128" s="1">
        <v>0</v>
      </c>
      <c r="H128" s="1">
        <v>2</v>
      </c>
      <c r="I128" s="1">
        <v>1.6604558518443799</v>
      </c>
      <c r="J128" s="1">
        <v>2.97428579643445</v>
      </c>
      <c r="K128" s="1">
        <v>1.57254328131382</v>
      </c>
      <c r="L128" s="1">
        <v>0.52812697129022901</v>
      </c>
      <c r="M128" s="1">
        <v>0.71275672548112101</v>
      </c>
      <c r="N128" s="1" t="s">
        <v>238</v>
      </c>
      <c r="O128" s="1" t="s">
        <v>14</v>
      </c>
      <c r="P128" t="s">
        <v>192</v>
      </c>
    </row>
    <row r="129" spans="1:16" x14ac:dyDescent="0.15">
      <c r="A129" s="1" t="s">
        <v>143</v>
      </c>
      <c r="B129" s="1">
        <v>2</v>
      </c>
      <c r="C129" s="1">
        <v>7</v>
      </c>
      <c r="D129" s="1">
        <v>5</v>
      </c>
      <c r="E129" s="1">
        <v>1.0746683725924899</v>
      </c>
      <c r="F129" s="1">
        <v>0</v>
      </c>
      <c r="G129" s="1">
        <v>0</v>
      </c>
      <c r="H129" s="1">
        <v>0</v>
      </c>
      <c r="I129" s="1">
        <v>0</v>
      </c>
      <c r="J129" s="1" t="s">
        <v>31</v>
      </c>
      <c r="K129" s="1" t="s">
        <v>31</v>
      </c>
      <c r="L129" s="1">
        <v>0.89825915183920502</v>
      </c>
      <c r="M129" s="1">
        <v>1</v>
      </c>
      <c r="N129" s="1" t="s">
        <v>238</v>
      </c>
      <c r="O129" s="1" t="s">
        <v>14</v>
      </c>
      <c r="P129" t="s">
        <v>192</v>
      </c>
    </row>
    <row r="130" spans="1:16" x14ac:dyDescent="0.15">
      <c r="A130" s="1" t="s">
        <v>144</v>
      </c>
      <c r="B130" s="1">
        <v>916754</v>
      </c>
      <c r="C130" s="1">
        <v>832888</v>
      </c>
      <c r="D130" s="1">
        <v>786543</v>
      </c>
      <c r="E130" s="1">
        <v>216334.93685272301</v>
      </c>
      <c r="F130" s="1">
        <v>2221</v>
      </c>
      <c r="G130" s="1">
        <v>1629</v>
      </c>
      <c r="H130" s="1">
        <v>4480</v>
      </c>
      <c r="I130" s="1">
        <v>11574.3219080363</v>
      </c>
      <c r="J130" s="1">
        <v>18.690938317735601</v>
      </c>
      <c r="K130" s="1">
        <v>4.2242670915982599</v>
      </c>
      <c r="L130" s="2">
        <v>1.1020780863687E-7</v>
      </c>
      <c r="M130" s="2">
        <v>6.0981654112401297E-7</v>
      </c>
      <c r="N130" s="1" t="s">
        <v>238</v>
      </c>
      <c r="O130" s="1" t="s">
        <v>17</v>
      </c>
      <c r="P130" t="s">
        <v>192</v>
      </c>
    </row>
    <row r="131" spans="1:16" x14ac:dyDescent="0.15">
      <c r="A131" s="1" t="s">
        <v>145</v>
      </c>
      <c r="B131" s="1">
        <v>18</v>
      </c>
      <c r="C131" s="1">
        <v>37</v>
      </c>
      <c r="D131" s="1">
        <v>44</v>
      </c>
      <c r="E131" s="1">
        <v>7.6888874956145798</v>
      </c>
      <c r="F131" s="1">
        <v>2</v>
      </c>
      <c r="G131" s="1">
        <v>6</v>
      </c>
      <c r="H131" s="1">
        <v>4</v>
      </c>
      <c r="I131" s="1">
        <v>22.159864683061802</v>
      </c>
      <c r="J131" s="1">
        <v>0.346973576128905</v>
      </c>
      <c r="K131" s="1">
        <v>-1.5271022967504899</v>
      </c>
      <c r="L131" s="1">
        <v>0.75149475264014798</v>
      </c>
      <c r="M131" s="1">
        <v>0.92358961845019605</v>
      </c>
      <c r="N131" s="1" t="s">
        <v>240</v>
      </c>
      <c r="O131" s="1" t="s">
        <v>14</v>
      </c>
      <c r="P131" t="s">
        <v>192</v>
      </c>
    </row>
    <row r="132" spans="1:16" x14ac:dyDescent="0.15">
      <c r="A132" s="1" t="s">
        <v>146</v>
      </c>
      <c r="B132" s="1">
        <v>0</v>
      </c>
      <c r="C132" s="1">
        <v>2</v>
      </c>
      <c r="D132" s="1">
        <v>0</v>
      </c>
      <c r="E132" s="1">
        <v>0.14737681569817701</v>
      </c>
      <c r="F132" s="1">
        <v>0</v>
      </c>
      <c r="G132" s="1">
        <v>0</v>
      </c>
      <c r="H132" s="1">
        <v>0</v>
      </c>
      <c r="I132" s="1">
        <v>0</v>
      </c>
      <c r="J132" s="1" t="s">
        <v>31</v>
      </c>
      <c r="K132" s="1" t="s">
        <v>31</v>
      </c>
      <c r="L132" s="1">
        <v>1</v>
      </c>
      <c r="M132" s="1">
        <v>1</v>
      </c>
      <c r="N132" s="1" t="s">
        <v>238</v>
      </c>
      <c r="O132" s="1" t="s">
        <v>14</v>
      </c>
      <c r="P132" t="s">
        <v>192</v>
      </c>
    </row>
    <row r="133" spans="1:16" x14ac:dyDescent="0.15">
      <c r="A133" s="1" t="s">
        <v>147</v>
      </c>
      <c r="B133" s="1">
        <v>131</v>
      </c>
      <c r="C133" s="1">
        <v>279</v>
      </c>
      <c r="D133" s="1">
        <v>484</v>
      </c>
      <c r="E133" s="1">
        <v>67.685087390793498</v>
      </c>
      <c r="F133" s="1">
        <v>1</v>
      </c>
      <c r="G133" s="1">
        <v>1</v>
      </c>
      <c r="H133" s="1">
        <v>0</v>
      </c>
      <c r="I133" s="1">
        <v>4.2284727218324001</v>
      </c>
      <c r="J133" s="1">
        <v>16.006982152521001</v>
      </c>
      <c r="K133" s="1">
        <v>4.0006294324737404</v>
      </c>
      <c r="L133" s="2">
        <v>8.0990741259207805E-5</v>
      </c>
      <c r="M133" s="1">
        <v>2.7437679691894902E-4</v>
      </c>
      <c r="N133" s="1" t="s">
        <v>238</v>
      </c>
      <c r="O133" s="1" t="s">
        <v>17</v>
      </c>
      <c r="P133" t="s">
        <v>192</v>
      </c>
    </row>
    <row r="134" spans="1:16" x14ac:dyDescent="0.15">
      <c r="A134" s="1" t="s">
        <v>148</v>
      </c>
      <c r="B134" s="1">
        <v>2640</v>
      </c>
      <c r="C134" s="1">
        <v>3180</v>
      </c>
      <c r="D134" s="1">
        <v>3769</v>
      </c>
      <c r="E134" s="1">
        <v>781.684483197482</v>
      </c>
      <c r="F134" s="1">
        <v>9</v>
      </c>
      <c r="G134" s="1">
        <v>7</v>
      </c>
      <c r="H134" s="1">
        <v>11</v>
      </c>
      <c r="I134" s="1">
        <v>41.997757913781498</v>
      </c>
      <c r="J134" s="1">
        <v>18.612528906953202</v>
      </c>
      <c r="K134" s="1">
        <v>4.2182021843333199</v>
      </c>
      <c r="L134" s="2">
        <v>6.1368261492768101E-10</v>
      </c>
      <c r="M134" s="2">
        <v>3.91812746453827E-9</v>
      </c>
      <c r="N134" s="1" t="s">
        <v>238</v>
      </c>
      <c r="O134" s="1" t="s">
        <v>17</v>
      </c>
      <c r="P134" t="s">
        <v>192</v>
      </c>
    </row>
    <row r="135" spans="1:16" x14ac:dyDescent="0.15">
      <c r="A135" s="1" t="s">
        <v>149</v>
      </c>
      <c r="B135" s="1">
        <v>13138</v>
      </c>
      <c r="C135" s="1">
        <v>6926</v>
      </c>
      <c r="D135" s="1">
        <v>6253</v>
      </c>
      <c r="E135" s="1">
        <v>2393.6880813630701</v>
      </c>
      <c r="F135" s="1">
        <v>97</v>
      </c>
      <c r="G135" s="1">
        <v>69</v>
      </c>
      <c r="H135" s="1">
        <v>119</v>
      </c>
      <c r="I135" s="1">
        <v>436.28492445252499</v>
      </c>
      <c r="J135" s="1">
        <v>5.4865248538367499</v>
      </c>
      <c r="K135" s="1">
        <v>2.4558926403794699</v>
      </c>
      <c r="L135" s="1">
        <v>7.8257250867853498E-2</v>
      </c>
      <c r="M135" s="1">
        <v>0.13968498542003999</v>
      </c>
      <c r="N135" s="1" t="s">
        <v>238</v>
      </c>
      <c r="O135" s="1" t="s">
        <v>14</v>
      </c>
      <c r="P135" t="s">
        <v>192</v>
      </c>
    </row>
    <row r="136" spans="1:16" x14ac:dyDescent="0.15">
      <c r="A136" s="1" t="s">
        <v>150</v>
      </c>
      <c r="B136" s="1">
        <v>54</v>
      </c>
      <c r="C136" s="1">
        <v>229</v>
      </c>
      <c r="D136" s="1">
        <v>185</v>
      </c>
      <c r="E136" s="1">
        <v>35.325045056036402</v>
      </c>
      <c r="F136" s="1">
        <v>7</v>
      </c>
      <c r="G136" s="1">
        <v>2</v>
      </c>
      <c r="H136" s="1">
        <v>6</v>
      </c>
      <c r="I136" s="1">
        <v>21.603167188724601</v>
      </c>
      <c r="J136" s="1">
        <v>1.6351789877584999</v>
      </c>
      <c r="K136" s="1">
        <v>0.70944856270704704</v>
      </c>
      <c r="L136" s="1">
        <v>0.46750877869969099</v>
      </c>
      <c r="M136" s="1">
        <v>0.65768184122159901</v>
      </c>
      <c r="N136" s="1" t="s">
        <v>238</v>
      </c>
      <c r="O136" s="1" t="s">
        <v>14</v>
      </c>
      <c r="P136" t="s">
        <v>192</v>
      </c>
    </row>
    <row r="137" spans="1:16" x14ac:dyDescent="0.15">
      <c r="A137" s="1" t="s">
        <v>151</v>
      </c>
      <c r="B137" s="1">
        <v>10</v>
      </c>
      <c r="C137" s="1">
        <v>23</v>
      </c>
      <c r="D137" s="1">
        <v>35</v>
      </c>
      <c r="E137" s="1">
        <v>5.1613735051885197</v>
      </c>
      <c r="F137" s="1">
        <v>2</v>
      </c>
      <c r="G137" s="1">
        <v>4</v>
      </c>
      <c r="H137" s="1">
        <v>4</v>
      </c>
      <c r="I137" s="1">
        <v>16.968860915207699</v>
      </c>
      <c r="J137" s="1">
        <v>0.30416735283408602</v>
      </c>
      <c r="K137" s="1">
        <v>-1.7170627821666899</v>
      </c>
      <c r="L137" s="1">
        <v>0.54563478971996104</v>
      </c>
      <c r="M137" s="1">
        <v>0.72460300074810902</v>
      </c>
      <c r="N137" s="1" t="s">
        <v>240</v>
      </c>
      <c r="O137" s="1" t="s">
        <v>14</v>
      </c>
      <c r="P137" t="s">
        <v>192</v>
      </c>
    </row>
    <row r="138" spans="1:16" x14ac:dyDescent="0.15">
      <c r="A138" s="1" t="s">
        <v>152</v>
      </c>
      <c r="B138" s="1">
        <v>8</v>
      </c>
      <c r="C138" s="1">
        <v>13</v>
      </c>
      <c r="D138" s="1">
        <v>8</v>
      </c>
      <c r="E138" s="1">
        <v>2.3865963289354601</v>
      </c>
      <c r="F138" s="1">
        <v>1</v>
      </c>
      <c r="G138" s="1">
        <v>0</v>
      </c>
      <c r="H138" s="1">
        <v>2</v>
      </c>
      <c r="I138" s="1">
        <v>3.29342668974971</v>
      </c>
      <c r="J138" s="1">
        <v>0.72465445681951202</v>
      </c>
      <c r="K138" s="1">
        <v>-0.46463486840699902</v>
      </c>
      <c r="L138" s="1">
        <v>0.52353240216844998</v>
      </c>
      <c r="M138" s="1">
        <v>0.71234736688493905</v>
      </c>
      <c r="N138" s="1" t="s">
        <v>240</v>
      </c>
      <c r="O138" s="1" t="s">
        <v>14</v>
      </c>
      <c r="P138" t="s">
        <v>192</v>
      </c>
    </row>
    <row r="139" spans="1:16" x14ac:dyDescent="0.15">
      <c r="A139" s="1" t="s">
        <v>153</v>
      </c>
      <c r="B139" s="1">
        <v>34284</v>
      </c>
      <c r="C139" s="1">
        <v>72478</v>
      </c>
      <c r="D139" s="1">
        <v>69655</v>
      </c>
      <c r="E139" s="1">
        <v>13841.221188408599</v>
      </c>
      <c r="F139" s="1">
        <v>1889</v>
      </c>
      <c r="G139" s="1">
        <v>1508</v>
      </c>
      <c r="H139" s="1">
        <v>4742</v>
      </c>
      <c r="I139" s="1">
        <v>10935.639578488201</v>
      </c>
      <c r="J139" s="1">
        <v>1.26569836990934</v>
      </c>
      <c r="K139" s="1">
        <v>0.339933635347901</v>
      </c>
      <c r="L139" s="1">
        <v>0.61697048461611403</v>
      </c>
      <c r="M139" s="1">
        <v>0.78782384958673002</v>
      </c>
      <c r="N139" s="1" t="s">
        <v>238</v>
      </c>
      <c r="O139" s="1" t="s">
        <v>14</v>
      </c>
      <c r="P139" t="s">
        <v>192</v>
      </c>
    </row>
    <row r="140" spans="1:16" x14ac:dyDescent="0.15">
      <c r="A140" s="1" t="s">
        <v>154</v>
      </c>
      <c r="B140" s="1">
        <v>223</v>
      </c>
      <c r="C140" s="1">
        <v>283</v>
      </c>
      <c r="D140" s="1">
        <v>245</v>
      </c>
      <c r="E140" s="1">
        <v>62.156398876167799</v>
      </c>
      <c r="F140" s="1">
        <v>3751</v>
      </c>
      <c r="G140" s="1">
        <v>2866</v>
      </c>
      <c r="H140" s="1">
        <v>7014</v>
      </c>
      <c r="I140" s="1">
        <v>19387.200684736101</v>
      </c>
      <c r="J140" s="1">
        <v>3.2060533073815299E-3</v>
      </c>
      <c r="K140" s="1">
        <v>-8.2849858711298197</v>
      </c>
      <c r="L140" s="2">
        <v>2.00802085011148E-31</v>
      </c>
      <c r="M140" s="2">
        <v>4.7618780159786401E-30</v>
      </c>
      <c r="N140" s="1" t="s">
        <v>240</v>
      </c>
      <c r="O140" s="1" t="s">
        <v>17</v>
      </c>
      <c r="P140" t="s">
        <v>192</v>
      </c>
    </row>
    <row r="141" spans="1:16" x14ac:dyDescent="0.15">
      <c r="A141" s="1" t="s">
        <v>155</v>
      </c>
      <c r="B141" s="1">
        <v>1</v>
      </c>
      <c r="C141" s="1">
        <v>0</v>
      </c>
      <c r="D141" s="1">
        <v>2</v>
      </c>
      <c r="E141" s="1">
        <v>0.24581013200367799</v>
      </c>
      <c r="F141" s="1">
        <v>1</v>
      </c>
      <c r="G141" s="1">
        <v>0</v>
      </c>
      <c r="H141" s="1">
        <v>0</v>
      </c>
      <c r="I141" s="1">
        <v>1.63297083790534</v>
      </c>
      <c r="J141" s="1">
        <v>0.15052940707685</v>
      </c>
      <c r="K141" s="1">
        <v>-2.7318827388020401</v>
      </c>
      <c r="L141" s="1">
        <v>0.81626770164023998</v>
      </c>
      <c r="M141" s="1">
        <v>0.96786027480199899</v>
      </c>
      <c r="N141" s="1" t="s">
        <v>240</v>
      </c>
      <c r="O141" s="1" t="s">
        <v>14</v>
      </c>
      <c r="P141" t="s">
        <v>192</v>
      </c>
    </row>
    <row r="142" spans="1:16" x14ac:dyDescent="0.15">
      <c r="A142" s="1" t="s">
        <v>156</v>
      </c>
      <c r="B142" s="1">
        <v>34</v>
      </c>
      <c r="C142" s="1">
        <v>21</v>
      </c>
      <c r="D142" s="1">
        <v>36</v>
      </c>
      <c r="E142" s="1">
        <v>7.7536649364274499</v>
      </c>
      <c r="F142" s="1">
        <v>4</v>
      </c>
      <c r="G142" s="1">
        <v>1</v>
      </c>
      <c r="H142" s="1">
        <v>8</v>
      </c>
      <c r="I142" s="1">
        <v>15.7692086429259</v>
      </c>
      <c r="J142" s="1">
        <v>0.49169651515174501</v>
      </c>
      <c r="K142" s="1">
        <v>-1.02415996464465</v>
      </c>
      <c r="L142" s="1">
        <v>0.23682888951589301</v>
      </c>
      <c r="M142" s="1">
        <v>0.37441519675846002</v>
      </c>
      <c r="N142" s="1" t="s">
        <v>240</v>
      </c>
      <c r="O142" s="1" t="s">
        <v>14</v>
      </c>
      <c r="P142" t="s">
        <v>192</v>
      </c>
    </row>
    <row r="143" spans="1:16" x14ac:dyDescent="0.15">
      <c r="A143" s="1" t="s">
        <v>157</v>
      </c>
      <c r="B143" s="1">
        <v>107</v>
      </c>
      <c r="C143" s="1">
        <v>33</v>
      </c>
      <c r="D143" s="1">
        <v>27</v>
      </c>
      <c r="E143" s="1">
        <v>16.161531152450301</v>
      </c>
      <c r="F143" s="1">
        <v>25</v>
      </c>
      <c r="G143" s="1">
        <v>25</v>
      </c>
      <c r="H143" s="1">
        <v>35</v>
      </c>
      <c r="I143" s="1">
        <v>134.769795453087</v>
      </c>
      <c r="J143" s="1">
        <v>0.119919534626555</v>
      </c>
      <c r="K143" s="1">
        <v>-3.0598614051652602</v>
      </c>
      <c r="L143" s="1">
        <v>2.2028726608880202E-2</v>
      </c>
      <c r="M143" s="1">
        <v>4.5709607713426401E-2</v>
      </c>
      <c r="N143" s="1" t="s">
        <v>240</v>
      </c>
      <c r="O143" s="1" t="s">
        <v>17</v>
      </c>
      <c r="P143" t="s">
        <v>192</v>
      </c>
    </row>
    <row r="144" spans="1:16" x14ac:dyDescent="0.15">
      <c r="A144" s="1" t="s">
        <v>158</v>
      </c>
      <c r="B144" s="1">
        <v>2</v>
      </c>
      <c r="C144" s="1">
        <v>12</v>
      </c>
      <c r="D144" s="1">
        <v>10</v>
      </c>
      <c r="E144" s="1">
        <v>1.7792566800455001</v>
      </c>
      <c r="F144" s="1">
        <v>0</v>
      </c>
      <c r="G144" s="1">
        <v>0</v>
      </c>
      <c r="H144" s="1">
        <v>0</v>
      </c>
      <c r="I144" s="1">
        <v>0</v>
      </c>
      <c r="J144" s="1" t="s">
        <v>31</v>
      </c>
      <c r="K144" s="1" t="s">
        <v>31</v>
      </c>
      <c r="L144" s="1">
        <v>0.50710244011153405</v>
      </c>
      <c r="M144" s="1">
        <v>0.69569425668193996</v>
      </c>
      <c r="N144" s="1" t="s">
        <v>238</v>
      </c>
      <c r="O144" s="1" t="s">
        <v>14</v>
      </c>
      <c r="P144" t="s">
        <v>192</v>
      </c>
    </row>
    <row r="145" spans="1:16" x14ac:dyDescent="0.15">
      <c r="A145" s="1" t="s">
        <v>159</v>
      </c>
      <c r="B145" s="1">
        <v>12</v>
      </c>
      <c r="C145" s="1">
        <v>25</v>
      </c>
      <c r="D145" s="1">
        <v>21</v>
      </c>
      <c r="E145" s="1">
        <v>4.5902440193467999</v>
      </c>
      <c r="F145" s="1">
        <v>1</v>
      </c>
      <c r="G145" s="1">
        <v>1</v>
      </c>
      <c r="H145" s="1">
        <v>3</v>
      </c>
      <c r="I145" s="1">
        <v>6.7191564995989603</v>
      </c>
      <c r="J145" s="1">
        <v>0.68315777726278104</v>
      </c>
      <c r="K145" s="1">
        <v>-0.54970928330129099</v>
      </c>
      <c r="L145" s="1">
        <v>0.73807257540465898</v>
      </c>
      <c r="M145" s="1">
        <v>0.92120336479077702</v>
      </c>
      <c r="N145" s="1" t="s">
        <v>240</v>
      </c>
      <c r="O145" s="1" t="s">
        <v>14</v>
      </c>
      <c r="P145" t="s">
        <v>192</v>
      </c>
    </row>
    <row r="146" spans="1:16" x14ac:dyDescent="0.15">
      <c r="A146" s="1" t="s">
        <v>160</v>
      </c>
      <c r="B146" s="1">
        <v>1</v>
      </c>
      <c r="C146" s="1">
        <v>5</v>
      </c>
      <c r="D146" s="1">
        <v>3</v>
      </c>
      <c r="E146" s="1">
        <v>0.68148142489063301</v>
      </c>
      <c r="F146" s="1">
        <v>1</v>
      </c>
      <c r="G146" s="1">
        <v>0</v>
      </c>
      <c r="H146" s="1">
        <v>0</v>
      </c>
      <c r="I146" s="1">
        <v>1.63297083790534</v>
      </c>
      <c r="J146" s="1">
        <v>0.41732614512870803</v>
      </c>
      <c r="K146" s="1">
        <v>-1.2607527878351501</v>
      </c>
      <c r="L146" s="1">
        <v>1</v>
      </c>
      <c r="M146" s="1">
        <v>1</v>
      </c>
      <c r="N146" s="1" t="s">
        <v>240</v>
      </c>
      <c r="O146" s="1" t="s">
        <v>14</v>
      </c>
      <c r="P146" t="s">
        <v>192</v>
      </c>
    </row>
    <row r="147" spans="1:16" x14ac:dyDescent="0.15">
      <c r="A147" s="1" t="s">
        <v>161</v>
      </c>
      <c r="B147" s="1">
        <v>0</v>
      </c>
      <c r="C147" s="1">
        <v>0</v>
      </c>
      <c r="D147" s="1">
        <v>2</v>
      </c>
      <c r="E147" s="1">
        <v>0.13445850728302799</v>
      </c>
      <c r="F147" s="1">
        <v>0</v>
      </c>
      <c r="G147" s="1">
        <v>0</v>
      </c>
      <c r="H147" s="1">
        <v>0</v>
      </c>
      <c r="I147" s="1">
        <v>0</v>
      </c>
      <c r="J147" s="1" t="s">
        <v>31</v>
      </c>
      <c r="K147" s="1" t="s">
        <v>31</v>
      </c>
      <c r="L147" s="1">
        <v>1</v>
      </c>
      <c r="M147" s="1">
        <v>1</v>
      </c>
      <c r="N147" s="1" t="s">
        <v>238</v>
      </c>
      <c r="O147" s="1" t="s">
        <v>14</v>
      </c>
      <c r="P147" t="s">
        <v>192</v>
      </c>
    </row>
    <row r="148" spans="1:16" x14ac:dyDescent="0.15">
      <c r="A148" s="1" t="s">
        <v>162</v>
      </c>
      <c r="B148" s="1">
        <v>2</v>
      </c>
      <c r="C148" s="1">
        <v>3</v>
      </c>
      <c r="D148" s="1">
        <v>1</v>
      </c>
      <c r="E148" s="1">
        <v>0.51099772663007803</v>
      </c>
      <c r="F148" s="1">
        <v>0</v>
      </c>
      <c r="G148" s="1">
        <v>0</v>
      </c>
      <c r="H148" s="1">
        <v>0</v>
      </c>
      <c r="I148" s="1">
        <v>0</v>
      </c>
      <c r="J148" s="1" t="s">
        <v>31</v>
      </c>
      <c r="K148" s="1" t="s">
        <v>31</v>
      </c>
      <c r="L148" s="1">
        <v>1</v>
      </c>
      <c r="M148" s="1">
        <v>1</v>
      </c>
      <c r="N148" s="1" t="s">
        <v>238</v>
      </c>
      <c r="O148" s="1" t="s">
        <v>14</v>
      </c>
      <c r="P148" t="s">
        <v>192</v>
      </c>
    </row>
    <row r="149" spans="1:16" x14ac:dyDescent="0.15">
      <c r="A149" s="1" t="s">
        <v>163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 t="s">
        <v>64</v>
      </c>
      <c r="K149" s="1" t="s">
        <v>64</v>
      </c>
      <c r="L149" s="1" t="s">
        <v>64</v>
      </c>
      <c r="M149" s="1" t="s">
        <v>64</v>
      </c>
      <c r="N149" s="1" t="s">
        <v>239</v>
      </c>
      <c r="O149" s="1" t="s">
        <v>14</v>
      </c>
      <c r="P149" t="s">
        <v>192</v>
      </c>
    </row>
    <row r="150" spans="1:16" x14ac:dyDescent="0.15">
      <c r="A150" s="1" t="s">
        <v>164</v>
      </c>
      <c r="B150" s="1">
        <v>78</v>
      </c>
      <c r="C150" s="1">
        <v>90</v>
      </c>
      <c r="D150" s="1">
        <v>114</v>
      </c>
      <c r="E150" s="1">
        <v>22.981518349761199</v>
      </c>
      <c r="F150" s="1">
        <v>368</v>
      </c>
      <c r="G150" s="1">
        <v>251</v>
      </c>
      <c r="H150" s="1">
        <v>600</v>
      </c>
      <c r="I150" s="1">
        <v>1750.5409967681701</v>
      </c>
      <c r="J150" s="1">
        <v>1.31282377231892E-2</v>
      </c>
      <c r="K150" s="1">
        <v>-6.2511829215751504</v>
      </c>
      <c r="L150" s="2">
        <v>3.8703173331883799E-13</v>
      </c>
      <c r="M150" s="2">
        <v>3.56929265171817E-12</v>
      </c>
      <c r="N150" s="1" t="s">
        <v>240</v>
      </c>
      <c r="O150" s="1" t="s">
        <v>17</v>
      </c>
      <c r="P150" t="s">
        <v>192</v>
      </c>
    </row>
    <row r="151" spans="1:16" x14ac:dyDescent="0.15">
      <c r="A151" s="1" t="s">
        <v>165</v>
      </c>
      <c r="B151" s="1">
        <v>39704</v>
      </c>
      <c r="C151" s="1">
        <v>26102</v>
      </c>
      <c r="D151" s="1">
        <v>33311</v>
      </c>
      <c r="E151" s="1">
        <v>8583.9933976380507</v>
      </c>
      <c r="F151" s="1">
        <v>7469</v>
      </c>
      <c r="G151" s="1">
        <v>4742</v>
      </c>
      <c r="H151" s="1">
        <v>9695</v>
      </c>
      <c r="I151" s="1">
        <v>32553.588863712699</v>
      </c>
      <c r="J151" s="1">
        <v>0.263688081629813</v>
      </c>
      <c r="K151" s="1">
        <v>-1.92309573021558</v>
      </c>
      <c r="L151" s="1">
        <v>9.7918786680731007E-3</v>
      </c>
      <c r="M151" s="1">
        <v>2.2266463820549798E-2</v>
      </c>
      <c r="N151" s="1" t="s">
        <v>240</v>
      </c>
      <c r="O151" s="1" t="s">
        <v>17</v>
      </c>
      <c r="P151" t="s">
        <v>192</v>
      </c>
    </row>
    <row r="152" spans="1:16" x14ac:dyDescent="0.15">
      <c r="A152" s="1" t="s">
        <v>166</v>
      </c>
      <c r="B152" s="1">
        <v>4201</v>
      </c>
      <c r="C152" s="1">
        <v>8179</v>
      </c>
      <c r="D152" s="1">
        <v>7101</v>
      </c>
      <c r="E152" s="1">
        <v>1547.88059335753</v>
      </c>
      <c r="F152" s="1">
        <v>3</v>
      </c>
      <c r="G152" s="1">
        <v>3</v>
      </c>
      <c r="H152" s="1">
        <v>4</v>
      </c>
      <c r="I152" s="1">
        <v>16.006329869186001</v>
      </c>
      <c r="J152" s="1">
        <v>96.704279245011406</v>
      </c>
      <c r="K152" s="1">
        <v>6.59550782646083</v>
      </c>
      <c r="L152" s="2">
        <v>2.88690085582379E-19</v>
      </c>
      <c r="M152" s="2">
        <v>3.6863503235903801E-18</v>
      </c>
      <c r="N152" s="1" t="s">
        <v>238</v>
      </c>
      <c r="O152" s="1" t="s">
        <v>17</v>
      </c>
      <c r="P152" t="s">
        <v>192</v>
      </c>
    </row>
    <row r="153" spans="1:16" x14ac:dyDescent="0.15">
      <c r="A153" s="1" t="s">
        <v>167</v>
      </c>
      <c r="B153" s="1">
        <v>123</v>
      </c>
      <c r="C153" s="1">
        <v>238</v>
      </c>
      <c r="D153" s="1">
        <v>250</v>
      </c>
      <c r="E153" s="1">
        <v>48.041404319101403</v>
      </c>
      <c r="F153" s="1">
        <v>0</v>
      </c>
      <c r="G153" s="1">
        <v>1</v>
      </c>
      <c r="H153" s="1">
        <v>1</v>
      </c>
      <c r="I153" s="1">
        <v>3.4257298098492499</v>
      </c>
      <c r="J153" s="1">
        <v>14.0236991781951</v>
      </c>
      <c r="K153" s="1">
        <v>3.80979504923629</v>
      </c>
      <c r="L153" s="1">
        <v>7.4531767691490901E-4</v>
      </c>
      <c r="M153" s="1">
        <v>2.2093345422834801E-3</v>
      </c>
      <c r="N153" s="1" t="s">
        <v>238</v>
      </c>
      <c r="O153" s="1" t="s">
        <v>17</v>
      </c>
      <c r="P153" t="s">
        <v>192</v>
      </c>
    </row>
    <row r="154" spans="1:16" x14ac:dyDescent="0.15">
      <c r="A154" s="1" t="s">
        <v>168</v>
      </c>
      <c r="B154" s="1">
        <v>193</v>
      </c>
      <c r="C154" s="1">
        <v>178</v>
      </c>
      <c r="D154" s="1">
        <v>254</v>
      </c>
      <c r="E154" s="1">
        <v>51.683630593167599</v>
      </c>
      <c r="F154" s="1">
        <v>4</v>
      </c>
      <c r="G154" s="1">
        <v>1</v>
      </c>
      <c r="H154" s="1">
        <v>4</v>
      </c>
      <c r="I154" s="1">
        <v>12.448296939237199</v>
      </c>
      <c r="J154" s="1">
        <v>4.1518635718160004</v>
      </c>
      <c r="K154" s="1">
        <v>2.0537590382289701</v>
      </c>
      <c r="L154" s="1">
        <v>4.2304838206625402E-2</v>
      </c>
      <c r="M154" s="1">
        <v>8.1658176073253805E-2</v>
      </c>
      <c r="N154" s="1" t="s">
        <v>238</v>
      </c>
      <c r="O154" s="1" t="s">
        <v>14</v>
      </c>
      <c r="P154" t="s">
        <v>192</v>
      </c>
    </row>
    <row r="155" spans="1:16" x14ac:dyDescent="0.15">
      <c r="A155" s="1" t="s">
        <v>169</v>
      </c>
      <c r="B155" s="1">
        <v>259</v>
      </c>
      <c r="C155" s="1">
        <v>186</v>
      </c>
      <c r="D155" s="1">
        <v>152</v>
      </c>
      <c r="E155" s="1">
        <v>52.7649612160888</v>
      </c>
      <c r="F155" s="1">
        <v>3</v>
      </c>
      <c r="G155" s="1">
        <v>22</v>
      </c>
      <c r="H155" s="1">
        <v>10</v>
      </c>
      <c r="I155" s="1">
        <v>70.302233219333203</v>
      </c>
      <c r="J155" s="1">
        <v>0.75054459580920296</v>
      </c>
      <c r="K155" s="1">
        <v>-0.41399029853596903</v>
      </c>
      <c r="L155" s="1">
        <v>0.89768772834035104</v>
      </c>
      <c r="M155" s="1">
        <v>1</v>
      </c>
      <c r="N155" s="1" t="s">
        <v>240</v>
      </c>
      <c r="O155" s="1" t="s">
        <v>14</v>
      </c>
      <c r="P155" t="s">
        <v>192</v>
      </c>
    </row>
    <row r="156" spans="1:16" x14ac:dyDescent="0.15">
      <c r="A156" s="1" t="s">
        <v>170</v>
      </c>
      <c r="B156" s="1">
        <v>732</v>
      </c>
      <c r="C156" s="1">
        <v>628</v>
      </c>
      <c r="D156" s="1">
        <v>675</v>
      </c>
      <c r="E156" s="1">
        <v>173.165455632765</v>
      </c>
      <c r="F156" s="1">
        <v>18</v>
      </c>
      <c r="G156" s="1">
        <v>15</v>
      </c>
      <c r="H156" s="1">
        <v>40</v>
      </c>
      <c r="I156" s="1">
        <v>101.53512037809</v>
      </c>
      <c r="J156" s="1">
        <v>1.7054734853117</v>
      </c>
      <c r="K156" s="1">
        <v>0.77017232580639705</v>
      </c>
      <c r="L156" s="1">
        <v>0.34380670952459003</v>
      </c>
      <c r="M156" s="1">
        <v>0.50957065875965901</v>
      </c>
      <c r="N156" s="1" t="s">
        <v>238</v>
      </c>
      <c r="O156" s="1" t="s">
        <v>14</v>
      </c>
      <c r="P156" t="s">
        <v>192</v>
      </c>
    </row>
    <row r="157" spans="1:16" x14ac:dyDescent="0.15">
      <c r="A157" s="1" t="s">
        <v>171</v>
      </c>
      <c r="B157" s="1">
        <v>3194</v>
      </c>
      <c r="C157" s="1">
        <v>4695</v>
      </c>
      <c r="D157" s="1">
        <v>3591</v>
      </c>
      <c r="E157" s="1">
        <v>943.04441403590101</v>
      </c>
      <c r="F157" s="1">
        <v>35</v>
      </c>
      <c r="G157" s="1">
        <v>27</v>
      </c>
      <c r="H157" s="1">
        <v>43</v>
      </c>
      <c r="I157" s="1">
        <v>162.932331007372</v>
      </c>
      <c r="J157" s="1">
        <v>5.7879514041521398</v>
      </c>
      <c r="K157" s="1">
        <v>2.5330528090011102</v>
      </c>
      <c r="L157" s="2">
        <v>2.91672208983879E-5</v>
      </c>
      <c r="M157" s="1">
        <v>1.05255623242008E-4</v>
      </c>
      <c r="N157" s="1" t="s">
        <v>238</v>
      </c>
      <c r="O157" s="1" t="s">
        <v>17</v>
      </c>
      <c r="P157" t="s">
        <v>192</v>
      </c>
    </row>
    <row r="158" spans="1:16" x14ac:dyDescent="0.15">
      <c r="A158" s="1" t="s">
        <v>172</v>
      </c>
      <c r="B158" s="1">
        <v>1</v>
      </c>
      <c r="C158" s="1">
        <v>4</v>
      </c>
      <c r="D158" s="1">
        <v>2</v>
      </c>
      <c r="E158" s="1">
        <v>0.54056376340003098</v>
      </c>
      <c r="F158" s="1">
        <v>7</v>
      </c>
      <c r="G158" s="1">
        <v>3</v>
      </c>
      <c r="H158" s="1">
        <v>4</v>
      </c>
      <c r="I158" s="1">
        <v>22.5382132208073</v>
      </c>
      <c r="J158" s="1">
        <v>2.3984322009207901E-2</v>
      </c>
      <c r="K158" s="1">
        <v>-5.3817645318812799</v>
      </c>
      <c r="L158" s="1">
        <v>2.7425678285611902E-3</v>
      </c>
      <c r="M158" s="1">
        <v>7.1135353053305697E-3</v>
      </c>
      <c r="N158" s="1" t="s">
        <v>240</v>
      </c>
      <c r="O158" s="1" t="s">
        <v>17</v>
      </c>
      <c r="P158" t="s">
        <v>192</v>
      </c>
    </row>
    <row r="159" spans="1:16" x14ac:dyDescent="0.15">
      <c r="A159" s="1" t="s">
        <v>173</v>
      </c>
      <c r="B159" s="1">
        <v>420</v>
      </c>
      <c r="C159" s="1">
        <v>617</v>
      </c>
      <c r="D159" s="1">
        <v>612</v>
      </c>
      <c r="E159" s="1">
        <v>133.377733254167</v>
      </c>
      <c r="F159" s="1">
        <v>1285</v>
      </c>
      <c r="G159" s="1">
        <v>713</v>
      </c>
      <c r="H159" s="1">
        <v>1470</v>
      </c>
      <c r="I159" s="1">
        <v>5169.3954210539696</v>
      </c>
      <c r="J159" s="1">
        <v>2.58014182298658E-2</v>
      </c>
      <c r="K159" s="1">
        <v>-5.2764058211432499</v>
      </c>
      <c r="L159" s="2">
        <v>5.27072257109274E-10</v>
      </c>
      <c r="M159" s="2">
        <v>3.49975978720558E-9</v>
      </c>
      <c r="N159" s="1" t="s">
        <v>240</v>
      </c>
      <c r="O159" s="1" t="s">
        <v>17</v>
      </c>
      <c r="P159" t="s">
        <v>192</v>
      </c>
    </row>
    <row r="160" spans="1:16" x14ac:dyDescent="0.15">
      <c r="A160" s="1" t="s">
        <v>174</v>
      </c>
      <c r="B160" s="1">
        <v>12</v>
      </c>
      <c r="C160" s="1">
        <v>15</v>
      </c>
      <c r="D160" s="1">
        <v>27</v>
      </c>
      <c r="E160" s="1">
        <v>4.2567354627049996</v>
      </c>
      <c r="F160" s="1">
        <v>0</v>
      </c>
      <c r="G160" s="1">
        <v>1</v>
      </c>
      <c r="H160" s="1">
        <v>2</v>
      </c>
      <c r="I160" s="1">
        <v>4.2559577357714398</v>
      </c>
      <c r="J160" s="1">
        <v>1.0001827384062101</v>
      </c>
      <c r="K160" s="1">
        <v>2.63611707170418E-4</v>
      </c>
      <c r="L160" s="1">
        <v>1</v>
      </c>
      <c r="M160" s="1">
        <v>1</v>
      </c>
      <c r="N160" s="1" t="s">
        <v>238</v>
      </c>
      <c r="O160" s="1" t="s">
        <v>14</v>
      </c>
      <c r="P160" t="s">
        <v>192</v>
      </c>
    </row>
    <row r="161" spans="1:16" x14ac:dyDescent="0.15">
      <c r="A161" s="1" t="s">
        <v>175</v>
      </c>
      <c r="B161" s="1">
        <v>89</v>
      </c>
      <c r="C161" s="1">
        <v>205</v>
      </c>
      <c r="D161" s="1">
        <v>200</v>
      </c>
      <c r="E161" s="1">
        <v>38.462268937503701</v>
      </c>
      <c r="F161" s="1">
        <v>0</v>
      </c>
      <c r="G161" s="1">
        <v>0</v>
      </c>
      <c r="H161" s="1">
        <v>1</v>
      </c>
      <c r="I161" s="1">
        <v>0.83022792592218797</v>
      </c>
      <c r="J161" s="1">
        <v>46.327361121683701</v>
      </c>
      <c r="K161" s="1">
        <v>5.5337926014526397</v>
      </c>
      <c r="L161" s="1">
        <v>8.84518410695648E-4</v>
      </c>
      <c r="M161" s="1">
        <v>2.4886450199233501E-3</v>
      </c>
      <c r="N161" s="1" t="s">
        <v>238</v>
      </c>
      <c r="O161" s="1" t="s">
        <v>17</v>
      </c>
      <c r="P161" t="s">
        <v>192</v>
      </c>
    </row>
    <row r="162" spans="1:16" x14ac:dyDescent="0.15">
      <c r="A162" s="1" t="s">
        <v>176</v>
      </c>
      <c r="B162" s="1">
        <v>32</v>
      </c>
      <c r="C162" s="1">
        <v>80</v>
      </c>
      <c r="D162" s="1">
        <v>90</v>
      </c>
      <c r="E162" s="1">
        <v>15.5089574467241</v>
      </c>
      <c r="F162" s="1">
        <v>122</v>
      </c>
      <c r="G162" s="1">
        <v>67</v>
      </c>
      <c r="H162" s="1">
        <v>228</v>
      </c>
      <c r="I162" s="1">
        <v>562.41303555782304</v>
      </c>
      <c r="J162" s="1">
        <v>2.7575743210399999E-2</v>
      </c>
      <c r="K162" s="1">
        <v>-5.1804564204944503</v>
      </c>
      <c r="L162" s="2">
        <v>3.1714211046517302E-8</v>
      </c>
      <c r="M162" s="2">
        <v>1.81536518404203E-7</v>
      </c>
      <c r="N162" s="1" t="s">
        <v>240</v>
      </c>
      <c r="O162" s="1" t="s">
        <v>17</v>
      </c>
      <c r="P162" t="s">
        <v>192</v>
      </c>
    </row>
    <row r="163" spans="1:16" x14ac:dyDescent="0.15">
      <c r="A163" s="1" t="s">
        <v>177</v>
      </c>
      <c r="B163" s="1">
        <v>10</v>
      </c>
      <c r="C163" s="1">
        <v>26</v>
      </c>
      <c r="D163" s="1">
        <v>19</v>
      </c>
      <c r="E163" s="1">
        <v>4.3067706704715603</v>
      </c>
      <c r="F163" s="1">
        <v>2</v>
      </c>
      <c r="G163" s="1">
        <v>0</v>
      </c>
      <c r="H163" s="1">
        <v>0</v>
      </c>
      <c r="I163" s="1">
        <v>3.2659416758106699</v>
      </c>
      <c r="J163" s="1">
        <v>1.31869185000143</v>
      </c>
      <c r="K163" s="1">
        <v>0.39910747708865502</v>
      </c>
      <c r="L163" s="1">
        <v>0.976614091358878</v>
      </c>
      <c r="M163" s="1">
        <v>1</v>
      </c>
      <c r="N163" s="1" t="s">
        <v>238</v>
      </c>
      <c r="O163" s="1" t="s">
        <v>14</v>
      </c>
      <c r="P163" t="s">
        <v>192</v>
      </c>
    </row>
    <row r="164" spans="1:16" x14ac:dyDescent="0.15">
      <c r="A164" s="1" t="s">
        <v>178</v>
      </c>
      <c r="B164" s="1">
        <v>12</v>
      </c>
      <c r="C164" s="1">
        <v>13</v>
      </c>
      <c r="D164" s="1">
        <v>18</v>
      </c>
      <c r="E164" s="1">
        <v>3.5042953642332</v>
      </c>
      <c r="F164" s="1">
        <v>0</v>
      </c>
      <c r="G164" s="1">
        <v>0</v>
      </c>
      <c r="H164" s="1">
        <v>0</v>
      </c>
      <c r="I164" s="1">
        <v>0</v>
      </c>
      <c r="J164" s="1" t="s">
        <v>31</v>
      </c>
      <c r="K164" s="1" t="s">
        <v>31</v>
      </c>
      <c r="L164" s="1">
        <v>0.17112537425508201</v>
      </c>
      <c r="M164" s="1">
        <v>0.28125556560736298</v>
      </c>
      <c r="N164" s="1" t="s">
        <v>238</v>
      </c>
      <c r="O164" s="1" t="s">
        <v>14</v>
      </c>
      <c r="P164" t="s">
        <v>192</v>
      </c>
    </row>
    <row r="165" spans="1:16" x14ac:dyDescent="0.15">
      <c r="A165" s="1" t="s">
        <v>179</v>
      </c>
      <c r="B165" s="1">
        <v>2</v>
      </c>
      <c r="C165" s="1">
        <v>1</v>
      </c>
      <c r="D165" s="1">
        <v>2</v>
      </c>
      <c r="E165" s="1">
        <v>0.43085016457341602</v>
      </c>
      <c r="F165" s="1">
        <v>0</v>
      </c>
      <c r="G165" s="1">
        <v>0</v>
      </c>
      <c r="H165" s="1">
        <v>0</v>
      </c>
      <c r="I165" s="1">
        <v>0</v>
      </c>
      <c r="J165" s="1" t="s">
        <v>31</v>
      </c>
      <c r="K165" s="1" t="s">
        <v>31</v>
      </c>
      <c r="L165" s="1">
        <v>1</v>
      </c>
      <c r="M165" s="1">
        <v>1</v>
      </c>
      <c r="N165" s="1" t="s">
        <v>238</v>
      </c>
      <c r="O165" s="1" t="s">
        <v>14</v>
      </c>
      <c r="P165" t="s">
        <v>192</v>
      </c>
    </row>
    <row r="166" spans="1:16" x14ac:dyDescent="0.15">
      <c r="A166" s="1" t="s">
        <v>180</v>
      </c>
      <c r="B166" s="1">
        <v>22</v>
      </c>
      <c r="C166" s="1">
        <v>33</v>
      </c>
      <c r="D166" s="1">
        <v>24</v>
      </c>
      <c r="E166" s="1">
        <v>6.4949552902705401</v>
      </c>
      <c r="F166" s="1">
        <v>11</v>
      </c>
      <c r="G166" s="1">
        <v>11</v>
      </c>
      <c r="H166" s="1">
        <v>14</v>
      </c>
      <c r="I166" s="1">
        <v>58.136390903067003</v>
      </c>
      <c r="J166" s="1">
        <v>0.111719272376226</v>
      </c>
      <c r="K166" s="1">
        <v>-3.1620500123493702</v>
      </c>
      <c r="L166" s="1">
        <v>3.2604959281628099E-2</v>
      </c>
      <c r="M166" s="1">
        <v>6.5209918563256197E-2</v>
      </c>
      <c r="N166" s="1" t="s">
        <v>240</v>
      </c>
      <c r="O166" s="1" t="s">
        <v>14</v>
      </c>
      <c r="P166" t="s">
        <v>192</v>
      </c>
    </row>
    <row r="167" spans="1:16" x14ac:dyDescent="0.15">
      <c r="A167" s="1" t="s">
        <v>181</v>
      </c>
      <c r="B167" s="1">
        <v>13</v>
      </c>
      <c r="C167" s="1">
        <v>17</v>
      </c>
      <c r="D167" s="1">
        <v>18</v>
      </c>
      <c r="E167" s="1">
        <v>3.9104006203502002</v>
      </c>
      <c r="F167" s="1">
        <v>515</v>
      </c>
      <c r="G167" s="1">
        <v>323</v>
      </c>
      <c r="H167" s="1">
        <v>1016</v>
      </c>
      <c r="I167" s="1">
        <v>2522.83866276663</v>
      </c>
      <c r="J167" s="1">
        <v>1.55000027471511E-3</v>
      </c>
      <c r="K167" s="1">
        <v>-9.3335158134657306</v>
      </c>
      <c r="L167" s="2">
        <v>6.5494880982805206E-30</v>
      </c>
      <c r="M167" s="2">
        <v>1.3590187803932099E-28</v>
      </c>
      <c r="N167" s="1" t="s">
        <v>240</v>
      </c>
      <c r="O167" s="1" t="s">
        <v>17</v>
      </c>
      <c r="P167" t="s">
        <v>192</v>
      </c>
    </row>
    <row r="168" spans="1:16" x14ac:dyDescent="0.15">
      <c r="A168" s="1" t="s">
        <v>182</v>
      </c>
      <c r="B168" s="1">
        <v>10</v>
      </c>
      <c r="C168" s="1">
        <v>27</v>
      </c>
      <c r="D168" s="1">
        <v>19</v>
      </c>
      <c r="E168" s="1">
        <v>4.3804590783206496</v>
      </c>
      <c r="F168" s="1">
        <v>0</v>
      </c>
      <c r="G168" s="1">
        <v>0</v>
      </c>
      <c r="H168" s="1">
        <v>1</v>
      </c>
      <c r="I168" s="1">
        <v>0.83022792592218797</v>
      </c>
      <c r="J168" s="1">
        <v>5.2762126417935002</v>
      </c>
      <c r="K168" s="1">
        <v>2.3995027092215699</v>
      </c>
      <c r="L168" s="1">
        <v>0.334630934181253</v>
      </c>
      <c r="M168" s="1">
        <v>0.50043905472151295</v>
      </c>
      <c r="N168" s="1" t="s">
        <v>238</v>
      </c>
      <c r="O168" s="1" t="s">
        <v>14</v>
      </c>
      <c r="P168" t="s">
        <v>192</v>
      </c>
    </row>
    <row r="169" spans="1:16" x14ac:dyDescent="0.15">
      <c r="A169" s="1" t="s">
        <v>183</v>
      </c>
      <c r="B169" s="1">
        <v>156</v>
      </c>
      <c r="C169" s="1">
        <v>236</v>
      </c>
      <c r="D169" s="1">
        <v>257</v>
      </c>
      <c r="E169" s="1">
        <v>52.039235894675301</v>
      </c>
      <c r="F169" s="1">
        <v>3177</v>
      </c>
      <c r="G169" s="1">
        <v>1415</v>
      </c>
      <c r="H169" s="1">
        <v>4146</v>
      </c>
      <c r="I169" s="1">
        <v>12302.7084986554</v>
      </c>
      <c r="J169" s="1">
        <v>4.2299007491206301E-3</v>
      </c>
      <c r="K169" s="1">
        <v>-7.8851604724826601</v>
      </c>
      <c r="L169" s="2">
        <v>9.8079946837181298E-27</v>
      </c>
      <c r="M169" s="2">
        <v>1.8090301305524501E-25</v>
      </c>
      <c r="N169" s="1" t="s">
        <v>240</v>
      </c>
      <c r="O169" s="1" t="s">
        <v>17</v>
      </c>
      <c r="P169" t="s">
        <v>192</v>
      </c>
    </row>
    <row r="170" spans="1:16" x14ac:dyDescent="0.15">
      <c r="A170" s="1" t="s">
        <v>184</v>
      </c>
      <c r="B170" s="1">
        <v>27</v>
      </c>
      <c r="C170" s="1">
        <v>40</v>
      </c>
      <c r="D170" s="1">
        <v>33</v>
      </c>
      <c r="E170" s="1">
        <v>8.17259555159103</v>
      </c>
      <c r="F170" s="1">
        <v>0</v>
      </c>
      <c r="G170" s="1">
        <v>0</v>
      </c>
      <c r="H170" s="1">
        <v>0</v>
      </c>
      <c r="I170" s="1">
        <v>0</v>
      </c>
      <c r="J170" s="1" t="s">
        <v>31</v>
      </c>
      <c r="K170" s="1" t="s">
        <v>31</v>
      </c>
      <c r="L170" s="1">
        <v>4.5162994621863503E-2</v>
      </c>
      <c r="M170" s="1">
        <v>8.6173070198038396E-2</v>
      </c>
      <c r="N170" s="1" t="s">
        <v>238</v>
      </c>
      <c r="O170" s="1" t="s">
        <v>14</v>
      </c>
      <c r="P170" t="s">
        <v>192</v>
      </c>
    </row>
    <row r="171" spans="1:16" x14ac:dyDescent="0.15">
      <c r="A171" s="1" t="s">
        <v>185</v>
      </c>
      <c r="B171" s="1">
        <v>19521</v>
      </c>
      <c r="C171" s="1">
        <v>38703</v>
      </c>
      <c r="D171" s="1">
        <v>44030</v>
      </c>
      <c r="E171" s="1">
        <v>7985.7615529909299</v>
      </c>
      <c r="F171" s="1">
        <v>106</v>
      </c>
      <c r="G171" s="1">
        <v>80</v>
      </c>
      <c r="H171" s="1">
        <v>280</v>
      </c>
      <c r="I171" s="1">
        <v>613.19887879034297</v>
      </c>
      <c r="J171" s="1">
        <v>13.0231183213257</v>
      </c>
      <c r="K171" s="1">
        <v>3.7030030309533801</v>
      </c>
      <c r="L171" s="2">
        <v>1.14943307406303E-10</v>
      </c>
      <c r="M171" s="2">
        <v>8.6729950133846595E-10</v>
      </c>
      <c r="N171" s="1" t="s">
        <v>238</v>
      </c>
      <c r="O171" s="1" t="s">
        <v>17</v>
      </c>
      <c r="P171" t="s">
        <v>192</v>
      </c>
    </row>
    <row r="172" spans="1:16" x14ac:dyDescent="0.15">
      <c r="A172" s="1" t="s">
        <v>186</v>
      </c>
      <c r="B172" s="1">
        <v>4907</v>
      </c>
      <c r="C172" s="1">
        <v>20129</v>
      </c>
      <c r="D172" s="1">
        <v>18831</v>
      </c>
      <c r="E172" s="1">
        <v>3295.67045942188</v>
      </c>
      <c r="F172" s="1">
        <v>218</v>
      </c>
      <c r="G172" s="1">
        <v>117</v>
      </c>
      <c r="H172" s="1">
        <v>646</v>
      </c>
      <c r="I172" s="1">
        <v>1195.9886032285599</v>
      </c>
      <c r="J172" s="1">
        <v>2.7556035655567599</v>
      </c>
      <c r="K172" s="1">
        <v>1.4623683498912901</v>
      </c>
      <c r="L172" s="1">
        <v>0.123802216197792</v>
      </c>
      <c r="M172" s="1">
        <v>0.20970579478401499</v>
      </c>
      <c r="N172" s="1" t="s">
        <v>238</v>
      </c>
      <c r="O172" s="1" t="s">
        <v>14</v>
      </c>
      <c r="P172" t="s">
        <v>192</v>
      </c>
    </row>
    <row r="173" spans="1:16" x14ac:dyDescent="0.15">
      <c r="A173" s="1" t="s">
        <v>187</v>
      </c>
      <c r="B173" s="1">
        <v>283</v>
      </c>
      <c r="C173" s="1">
        <v>699</v>
      </c>
      <c r="D173" s="1">
        <v>877</v>
      </c>
      <c r="E173" s="1">
        <v>141.980762326064</v>
      </c>
      <c r="F173" s="1">
        <v>2</v>
      </c>
      <c r="G173" s="1">
        <v>0</v>
      </c>
      <c r="H173" s="1">
        <v>2</v>
      </c>
      <c r="I173" s="1">
        <v>4.92639752765505</v>
      </c>
      <c r="J173" s="1">
        <v>28.820403048888</v>
      </c>
      <c r="K173" s="1">
        <v>4.8490186064085599</v>
      </c>
      <c r="L173" s="2">
        <v>2.0530017522693701E-6</v>
      </c>
      <c r="M173" s="2">
        <v>8.9683760757030408E-6</v>
      </c>
      <c r="N173" s="1" t="s">
        <v>238</v>
      </c>
      <c r="O173" s="1" t="s">
        <v>17</v>
      </c>
      <c r="P173" t="s">
        <v>192</v>
      </c>
    </row>
    <row r="174" spans="1:16" x14ac:dyDescent="0.15">
      <c r="A174" s="1" t="s">
        <v>188</v>
      </c>
      <c r="B174" s="1">
        <v>1</v>
      </c>
      <c r="C174" s="1">
        <v>0</v>
      </c>
      <c r="D174" s="1">
        <v>2</v>
      </c>
      <c r="E174" s="1">
        <v>0.24581013200367799</v>
      </c>
      <c r="F174" s="1">
        <v>0</v>
      </c>
      <c r="G174" s="1">
        <v>0</v>
      </c>
      <c r="H174" s="1">
        <v>0</v>
      </c>
      <c r="I174" s="1">
        <v>0</v>
      </c>
      <c r="J174" s="1" t="s">
        <v>31</v>
      </c>
      <c r="K174" s="1" t="s">
        <v>31</v>
      </c>
      <c r="L174" s="1">
        <v>1</v>
      </c>
      <c r="M174" s="1">
        <v>1</v>
      </c>
      <c r="N174" s="1" t="s">
        <v>238</v>
      </c>
      <c r="O174" s="1" t="s">
        <v>14</v>
      </c>
      <c r="P174" t="s">
        <v>192</v>
      </c>
    </row>
    <row r="175" spans="1:16" x14ac:dyDescent="0.15">
      <c r="A175" t="s">
        <v>197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1</v>
      </c>
      <c r="I175">
        <v>0.67701490900000005</v>
      </c>
      <c r="J175" t="e">
        <v>#NAME?</v>
      </c>
      <c r="K175" t="e">
        <v>#NAME?</v>
      </c>
      <c r="L175">
        <v>0.212702907</v>
      </c>
      <c r="M175">
        <v>1</v>
      </c>
      <c r="N175" s="1" t="s">
        <v>240</v>
      </c>
      <c r="O175" t="s">
        <v>14</v>
      </c>
      <c r="P175" t="s">
        <v>227</v>
      </c>
    </row>
    <row r="176" spans="1:16" x14ac:dyDescent="0.15">
      <c r="A176" t="s">
        <v>198</v>
      </c>
      <c r="B176">
        <v>49</v>
      </c>
      <c r="C176">
        <v>0</v>
      </c>
      <c r="D176">
        <v>0</v>
      </c>
      <c r="E176">
        <v>4.922553562</v>
      </c>
      <c r="F176">
        <v>0</v>
      </c>
      <c r="G176">
        <v>0</v>
      </c>
      <c r="H176">
        <v>0</v>
      </c>
      <c r="I176">
        <v>0</v>
      </c>
      <c r="J176" t="s">
        <v>31</v>
      </c>
      <c r="K176" t="s">
        <v>31</v>
      </c>
      <c r="L176">
        <v>1</v>
      </c>
      <c r="M176">
        <v>1</v>
      </c>
      <c r="N176" s="1" t="s">
        <v>238</v>
      </c>
      <c r="O176" t="s">
        <v>14</v>
      </c>
      <c r="P176" t="s">
        <v>227</v>
      </c>
    </row>
    <row r="177" spans="1:16" x14ac:dyDescent="0.15">
      <c r="A177" t="s">
        <v>199</v>
      </c>
      <c r="B177">
        <v>0</v>
      </c>
      <c r="C177">
        <v>1</v>
      </c>
      <c r="D177">
        <v>0</v>
      </c>
      <c r="E177">
        <v>8.7234413999999996E-2</v>
      </c>
      <c r="F177">
        <v>0</v>
      </c>
      <c r="G177">
        <v>0</v>
      </c>
      <c r="H177">
        <v>0</v>
      </c>
      <c r="I177">
        <v>0</v>
      </c>
      <c r="J177" t="s">
        <v>31</v>
      </c>
      <c r="K177" t="s">
        <v>31</v>
      </c>
      <c r="L177">
        <v>1</v>
      </c>
      <c r="M177">
        <v>1</v>
      </c>
      <c r="N177" s="1" t="s">
        <v>238</v>
      </c>
      <c r="O177" t="s">
        <v>14</v>
      </c>
      <c r="P177" t="s">
        <v>227</v>
      </c>
    </row>
    <row r="178" spans="1:16" x14ac:dyDescent="0.15">
      <c r="A178" t="s">
        <v>200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1</v>
      </c>
      <c r="H178">
        <v>0</v>
      </c>
      <c r="I178">
        <v>1.55713429</v>
      </c>
      <c r="J178" t="e">
        <v>#NAME?</v>
      </c>
      <c r="K178" t="e">
        <v>#NAME?</v>
      </c>
      <c r="L178">
        <v>0.78643137299999999</v>
      </c>
      <c r="M178">
        <v>1</v>
      </c>
      <c r="N178" s="1" t="s">
        <v>240</v>
      </c>
      <c r="O178" t="s">
        <v>14</v>
      </c>
      <c r="P178" t="s">
        <v>227</v>
      </c>
    </row>
    <row r="179" spans="1:16" x14ac:dyDescent="0.15">
      <c r="A179" t="s">
        <v>201</v>
      </c>
      <c r="B179">
        <v>0</v>
      </c>
      <c r="C179">
        <v>25</v>
      </c>
      <c r="D179">
        <v>0</v>
      </c>
      <c r="E179">
        <v>2.1808603500000001</v>
      </c>
      <c r="F179">
        <v>0</v>
      </c>
      <c r="G179">
        <v>0</v>
      </c>
      <c r="H179">
        <v>0</v>
      </c>
      <c r="I179">
        <v>0</v>
      </c>
      <c r="J179" t="s">
        <v>31</v>
      </c>
      <c r="K179" t="s">
        <v>31</v>
      </c>
      <c r="L179">
        <v>1</v>
      </c>
      <c r="M179">
        <v>1</v>
      </c>
      <c r="N179" s="1" t="s">
        <v>238</v>
      </c>
      <c r="O179" t="s">
        <v>14</v>
      </c>
      <c r="P179" t="s">
        <v>227</v>
      </c>
    </row>
    <row r="180" spans="1:16" x14ac:dyDescent="0.15">
      <c r="A180" t="s">
        <v>202</v>
      </c>
      <c r="B180">
        <v>0</v>
      </c>
      <c r="C180">
        <v>0</v>
      </c>
      <c r="D180">
        <v>0</v>
      </c>
      <c r="E180">
        <v>0</v>
      </c>
      <c r="F180">
        <v>1</v>
      </c>
      <c r="G180">
        <v>0</v>
      </c>
      <c r="H180">
        <v>0</v>
      </c>
      <c r="I180">
        <v>1.354029817</v>
      </c>
      <c r="J180" t="e">
        <v>#NAME?</v>
      </c>
      <c r="K180" t="e">
        <v>#NAME?</v>
      </c>
      <c r="L180">
        <v>0.73431455599999995</v>
      </c>
      <c r="M180">
        <v>1</v>
      </c>
      <c r="N180" s="1" t="s">
        <v>240</v>
      </c>
      <c r="O180" t="s">
        <v>14</v>
      </c>
      <c r="P180" t="s">
        <v>227</v>
      </c>
    </row>
    <row r="181" spans="1:16" x14ac:dyDescent="0.15">
      <c r="A181" t="s">
        <v>203</v>
      </c>
      <c r="B181">
        <v>0</v>
      </c>
      <c r="C181">
        <v>1</v>
      </c>
      <c r="D181">
        <v>0</v>
      </c>
      <c r="E181">
        <v>8.7234413999999996E-2</v>
      </c>
      <c r="F181">
        <v>0</v>
      </c>
      <c r="G181">
        <v>0</v>
      </c>
      <c r="H181">
        <v>0</v>
      </c>
      <c r="I181">
        <v>0</v>
      </c>
      <c r="J181" t="s">
        <v>31</v>
      </c>
      <c r="K181" t="s">
        <v>31</v>
      </c>
      <c r="L181">
        <v>1</v>
      </c>
      <c r="M181">
        <v>1</v>
      </c>
      <c r="N181" s="1" t="s">
        <v>238</v>
      </c>
      <c r="O181" t="s">
        <v>14</v>
      </c>
      <c r="P181" t="s">
        <v>227</v>
      </c>
    </row>
    <row r="182" spans="1:16" x14ac:dyDescent="0.15">
      <c r="A182" t="s">
        <v>204</v>
      </c>
      <c r="B182">
        <v>0</v>
      </c>
      <c r="C182">
        <v>10</v>
      </c>
      <c r="D182">
        <v>0</v>
      </c>
      <c r="E182">
        <v>0.87234414000000005</v>
      </c>
      <c r="F182">
        <v>0</v>
      </c>
      <c r="G182">
        <v>0</v>
      </c>
      <c r="H182">
        <v>0</v>
      </c>
      <c r="I182">
        <v>0</v>
      </c>
      <c r="J182" t="s">
        <v>31</v>
      </c>
      <c r="K182" t="s">
        <v>31</v>
      </c>
      <c r="L182">
        <v>1</v>
      </c>
      <c r="M182">
        <v>1</v>
      </c>
      <c r="N182" s="1" t="s">
        <v>238</v>
      </c>
      <c r="O182" t="s">
        <v>14</v>
      </c>
      <c r="P182" t="s">
        <v>227</v>
      </c>
    </row>
    <row r="183" spans="1:16" x14ac:dyDescent="0.15">
      <c r="A183" t="s">
        <v>205</v>
      </c>
      <c r="B183">
        <v>0</v>
      </c>
      <c r="C183">
        <v>14</v>
      </c>
      <c r="D183">
        <v>0</v>
      </c>
      <c r="E183">
        <v>1.221281796</v>
      </c>
      <c r="F183">
        <v>0</v>
      </c>
      <c r="G183">
        <v>0</v>
      </c>
      <c r="H183">
        <v>0</v>
      </c>
      <c r="I183">
        <v>0</v>
      </c>
      <c r="J183" t="s">
        <v>31</v>
      </c>
      <c r="K183" t="s">
        <v>31</v>
      </c>
      <c r="L183">
        <v>1</v>
      </c>
      <c r="M183">
        <v>1</v>
      </c>
      <c r="N183" s="1" t="s">
        <v>238</v>
      </c>
      <c r="O183" t="s">
        <v>14</v>
      </c>
      <c r="P183" t="s">
        <v>227</v>
      </c>
    </row>
    <row r="184" spans="1:16" x14ac:dyDescent="0.15">
      <c r="A184" t="s">
        <v>206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 t="s">
        <v>64</v>
      </c>
      <c r="K184" t="s">
        <v>64</v>
      </c>
      <c r="L184" t="s">
        <v>64</v>
      </c>
      <c r="M184" t="s">
        <v>64</v>
      </c>
      <c r="N184" s="1" t="s">
        <v>239</v>
      </c>
      <c r="O184" t="s">
        <v>14</v>
      </c>
      <c r="P184" t="s">
        <v>227</v>
      </c>
    </row>
    <row r="185" spans="1:16" x14ac:dyDescent="0.15">
      <c r="A185" t="s">
        <v>207</v>
      </c>
      <c r="B185">
        <v>310</v>
      </c>
      <c r="C185">
        <v>357</v>
      </c>
      <c r="D185">
        <v>284</v>
      </c>
      <c r="E185">
        <v>93.4280574</v>
      </c>
      <c r="F185">
        <v>23</v>
      </c>
      <c r="G185">
        <v>20</v>
      </c>
      <c r="H185">
        <v>46</v>
      </c>
      <c r="I185">
        <v>93.4280574</v>
      </c>
      <c r="J185">
        <v>1</v>
      </c>
      <c r="K185">
        <v>-1.6E-15</v>
      </c>
      <c r="L185">
        <v>1</v>
      </c>
      <c r="M185">
        <v>1</v>
      </c>
      <c r="N185" s="1" t="s">
        <v>240</v>
      </c>
      <c r="O185" t="s">
        <v>14</v>
      </c>
      <c r="P185" t="s">
        <v>227</v>
      </c>
    </row>
    <row r="186" spans="1:16" x14ac:dyDescent="0.15">
      <c r="A186" t="s">
        <v>208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 t="s">
        <v>64</v>
      </c>
      <c r="K186" t="s">
        <v>64</v>
      </c>
      <c r="L186" t="s">
        <v>64</v>
      </c>
      <c r="M186" t="s">
        <v>64</v>
      </c>
      <c r="N186" s="1" t="s">
        <v>239</v>
      </c>
      <c r="O186" t="s">
        <v>14</v>
      </c>
      <c r="P186" t="s">
        <v>227</v>
      </c>
    </row>
    <row r="187" spans="1:16" x14ac:dyDescent="0.15">
      <c r="A187" t="s">
        <v>209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 t="s">
        <v>64</v>
      </c>
      <c r="K187" t="s">
        <v>64</v>
      </c>
      <c r="L187" t="s">
        <v>64</v>
      </c>
      <c r="M187" t="s">
        <v>64</v>
      </c>
      <c r="N187" s="1" t="s">
        <v>239</v>
      </c>
      <c r="O187" t="s">
        <v>14</v>
      </c>
      <c r="P187" t="s">
        <v>227</v>
      </c>
    </row>
    <row r="188" spans="1:16" x14ac:dyDescent="0.15">
      <c r="A188" t="s">
        <v>210</v>
      </c>
      <c r="B188">
        <v>305</v>
      </c>
      <c r="C188">
        <v>0</v>
      </c>
      <c r="D188">
        <v>0</v>
      </c>
      <c r="E188">
        <v>30.64038442</v>
      </c>
      <c r="F188">
        <v>0</v>
      </c>
      <c r="G188">
        <v>0</v>
      </c>
      <c r="H188">
        <v>0</v>
      </c>
      <c r="I188">
        <v>0</v>
      </c>
      <c r="J188" t="s">
        <v>31</v>
      </c>
      <c r="K188" t="s">
        <v>31</v>
      </c>
      <c r="L188">
        <v>0.51200211799999995</v>
      </c>
      <c r="M188">
        <v>1</v>
      </c>
      <c r="N188" s="1" t="s">
        <v>238</v>
      </c>
      <c r="O188" t="s">
        <v>14</v>
      </c>
      <c r="P188" t="s">
        <v>227</v>
      </c>
    </row>
    <row r="189" spans="1:16" x14ac:dyDescent="0.15">
      <c r="A189" t="s">
        <v>211</v>
      </c>
      <c r="B189">
        <v>0</v>
      </c>
      <c r="C189">
        <v>0</v>
      </c>
      <c r="D189">
        <v>2</v>
      </c>
      <c r="E189">
        <v>0.21931468900000001</v>
      </c>
      <c r="F189">
        <v>0</v>
      </c>
      <c r="G189">
        <v>0</v>
      </c>
      <c r="H189">
        <v>0</v>
      </c>
      <c r="I189">
        <v>0</v>
      </c>
      <c r="J189" t="s">
        <v>31</v>
      </c>
      <c r="K189" t="s">
        <v>31</v>
      </c>
      <c r="L189">
        <v>1</v>
      </c>
      <c r="M189">
        <v>1</v>
      </c>
      <c r="N189" s="1" t="s">
        <v>238</v>
      </c>
      <c r="O189" t="s">
        <v>14</v>
      </c>
      <c r="P189" t="s">
        <v>227</v>
      </c>
    </row>
    <row r="190" spans="1:16" x14ac:dyDescent="0.15">
      <c r="A190" t="s">
        <v>212</v>
      </c>
      <c r="B190">
        <v>3</v>
      </c>
      <c r="C190">
        <v>0</v>
      </c>
      <c r="D190">
        <v>0</v>
      </c>
      <c r="E190">
        <v>0.30138082999999999</v>
      </c>
      <c r="F190">
        <v>0</v>
      </c>
      <c r="G190">
        <v>0</v>
      </c>
      <c r="H190">
        <v>0</v>
      </c>
      <c r="I190">
        <v>0</v>
      </c>
      <c r="J190" t="s">
        <v>31</v>
      </c>
      <c r="K190" t="s">
        <v>31</v>
      </c>
      <c r="L190">
        <v>1</v>
      </c>
      <c r="M190">
        <v>1</v>
      </c>
      <c r="N190" s="1" t="s">
        <v>238</v>
      </c>
      <c r="O190" t="s">
        <v>14</v>
      </c>
      <c r="P190" t="s">
        <v>227</v>
      </c>
    </row>
    <row r="191" spans="1:16" x14ac:dyDescent="0.15">
      <c r="A191" t="s">
        <v>213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 t="s">
        <v>64</v>
      </c>
      <c r="K191" t="s">
        <v>64</v>
      </c>
      <c r="L191" t="s">
        <v>64</v>
      </c>
      <c r="M191" t="s">
        <v>64</v>
      </c>
      <c r="N191" s="1" t="s">
        <v>239</v>
      </c>
      <c r="O191" t="s">
        <v>14</v>
      </c>
      <c r="P191" t="s">
        <v>227</v>
      </c>
    </row>
    <row r="192" spans="1:16" x14ac:dyDescent="0.15">
      <c r="A192" t="s">
        <v>214</v>
      </c>
      <c r="B192">
        <v>0</v>
      </c>
      <c r="C192">
        <v>9</v>
      </c>
      <c r="D192">
        <v>0</v>
      </c>
      <c r="E192">
        <v>0.78510972599999995</v>
      </c>
      <c r="F192">
        <v>0</v>
      </c>
      <c r="G192">
        <v>0</v>
      </c>
      <c r="H192">
        <v>0</v>
      </c>
      <c r="I192">
        <v>0</v>
      </c>
      <c r="J192" t="s">
        <v>31</v>
      </c>
      <c r="K192" t="s">
        <v>31</v>
      </c>
      <c r="L192">
        <v>1</v>
      </c>
      <c r="M192">
        <v>1</v>
      </c>
      <c r="N192" s="1" t="s">
        <v>238</v>
      </c>
      <c r="O192" t="s">
        <v>14</v>
      </c>
      <c r="P192" t="s">
        <v>227</v>
      </c>
    </row>
    <row r="193" spans="1:16" x14ac:dyDescent="0.15">
      <c r="A193" t="s">
        <v>215</v>
      </c>
      <c r="B193">
        <v>0</v>
      </c>
      <c r="C193">
        <v>0</v>
      </c>
      <c r="D193">
        <v>0</v>
      </c>
      <c r="E193">
        <v>0</v>
      </c>
      <c r="F193">
        <v>106</v>
      </c>
      <c r="G193">
        <v>54</v>
      </c>
      <c r="H193">
        <v>0</v>
      </c>
      <c r="I193">
        <v>227.61241229999999</v>
      </c>
      <c r="J193" t="e">
        <v>#NAME?</v>
      </c>
      <c r="K193" t="e">
        <v>#NAME?</v>
      </c>
      <c r="L193">
        <v>3.5106999999999998E-4</v>
      </c>
      <c r="M193">
        <v>6.3192530000000004E-3</v>
      </c>
      <c r="N193" s="1" t="s">
        <v>240</v>
      </c>
      <c r="O193" t="s">
        <v>17</v>
      </c>
      <c r="P193" t="s">
        <v>227</v>
      </c>
    </row>
    <row r="194" spans="1:16" x14ac:dyDescent="0.15">
      <c r="A194" t="s">
        <v>216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 t="s">
        <v>64</v>
      </c>
      <c r="K194" t="s">
        <v>64</v>
      </c>
      <c r="L194" t="s">
        <v>64</v>
      </c>
      <c r="M194" t="s">
        <v>64</v>
      </c>
      <c r="N194" s="1" t="s">
        <v>239</v>
      </c>
      <c r="O194" t="s">
        <v>14</v>
      </c>
      <c r="P194" t="s">
        <v>227</v>
      </c>
    </row>
    <row r="195" spans="1:16" x14ac:dyDescent="0.15">
      <c r="A195" t="s">
        <v>217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 t="s">
        <v>64</v>
      </c>
      <c r="K195" t="s">
        <v>64</v>
      </c>
      <c r="L195" t="s">
        <v>64</v>
      </c>
      <c r="M195" t="s">
        <v>64</v>
      </c>
      <c r="N195" s="1" t="s">
        <v>239</v>
      </c>
      <c r="O195" t="s">
        <v>14</v>
      </c>
      <c r="P195" t="s">
        <v>227</v>
      </c>
    </row>
    <row r="196" spans="1:16" x14ac:dyDescent="0.15">
      <c r="A196" t="s">
        <v>218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 t="s">
        <v>64</v>
      </c>
      <c r="K196" t="s">
        <v>64</v>
      </c>
      <c r="L196" t="s">
        <v>64</v>
      </c>
      <c r="M196" t="s">
        <v>64</v>
      </c>
      <c r="N196" s="1" t="s">
        <v>239</v>
      </c>
      <c r="O196" t="s">
        <v>14</v>
      </c>
      <c r="P196" t="s">
        <v>227</v>
      </c>
    </row>
    <row r="197" spans="1:16" x14ac:dyDescent="0.15">
      <c r="A197" t="s">
        <v>219</v>
      </c>
      <c r="B197">
        <v>2</v>
      </c>
      <c r="C197">
        <v>0</v>
      </c>
      <c r="D197">
        <v>0</v>
      </c>
      <c r="E197">
        <v>0.200920554</v>
      </c>
      <c r="F197">
        <v>0</v>
      </c>
      <c r="G197">
        <v>0</v>
      </c>
      <c r="H197">
        <v>0</v>
      </c>
      <c r="I197">
        <v>0</v>
      </c>
      <c r="J197" t="s">
        <v>31</v>
      </c>
      <c r="K197" t="s">
        <v>31</v>
      </c>
      <c r="L197">
        <v>1</v>
      </c>
      <c r="M197">
        <v>1</v>
      </c>
      <c r="N197" s="1" t="s">
        <v>238</v>
      </c>
      <c r="O197" t="s">
        <v>14</v>
      </c>
      <c r="P197" t="s">
        <v>227</v>
      </c>
    </row>
    <row r="198" spans="1:16" x14ac:dyDescent="0.15">
      <c r="A198" t="s">
        <v>220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 t="s">
        <v>64</v>
      </c>
      <c r="K198" t="s">
        <v>64</v>
      </c>
      <c r="L198" t="s">
        <v>64</v>
      </c>
      <c r="M198" t="s">
        <v>64</v>
      </c>
      <c r="N198" s="1" t="s">
        <v>239</v>
      </c>
      <c r="O198" t="s">
        <v>14</v>
      </c>
      <c r="P198" t="s">
        <v>227</v>
      </c>
    </row>
    <row r="199" spans="1:16" x14ac:dyDescent="0.15">
      <c r="A199" t="s">
        <v>221</v>
      </c>
      <c r="B199">
        <v>0</v>
      </c>
      <c r="C199">
        <v>0</v>
      </c>
      <c r="D199">
        <v>0</v>
      </c>
      <c r="E199">
        <v>0</v>
      </c>
      <c r="F199">
        <v>2</v>
      </c>
      <c r="G199">
        <v>0</v>
      </c>
      <c r="H199">
        <v>0</v>
      </c>
      <c r="I199">
        <v>2.7080596350000001</v>
      </c>
      <c r="J199" t="e">
        <v>#NAME?</v>
      </c>
      <c r="K199" t="e">
        <v>#NAME?</v>
      </c>
      <c r="L199">
        <v>0.70466898300000003</v>
      </c>
      <c r="M199">
        <v>1</v>
      </c>
      <c r="N199" s="1" t="s">
        <v>240</v>
      </c>
      <c r="O199" t="s">
        <v>14</v>
      </c>
      <c r="P199" t="s">
        <v>227</v>
      </c>
    </row>
    <row r="200" spans="1:16" x14ac:dyDescent="0.15">
      <c r="A200" t="s">
        <v>222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 t="s">
        <v>64</v>
      </c>
      <c r="K200" t="s">
        <v>64</v>
      </c>
      <c r="L200" t="s">
        <v>64</v>
      </c>
      <c r="M200" t="s">
        <v>64</v>
      </c>
      <c r="N200" s="1" t="s">
        <v>239</v>
      </c>
      <c r="O200" t="s">
        <v>14</v>
      </c>
      <c r="P200" t="s">
        <v>227</v>
      </c>
    </row>
    <row r="201" spans="1:16" x14ac:dyDescent="0.15">
      <c r="A201" t="s">
        <v>223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 t="s">
        <v>64</v>
      </c>
      <c r="K201" t="s">
        <v>64</v>
      </c>
      <c r="L201" t="s">
        <v>64</v>
      </c>
      <c r="M201" t="s">
        <v>64</v>
      </c>
      <c r="N201" s="1" t="s">
        <v>239</v>
      </c>
      <c r="O201" t="s">
        <v>14</v>
      </c>
      <c r="P201" t="s">
        <v>227</v>
      </c>
    </row>
    <row r="202" spans="1:16" x14ac:dyDescent="0.15">
      <c r="A202" t="s">
        <v>224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 t="s">
        <v>64</v>
      </c>
      <c r="K202" t="s">
        <v>64</v>
      </c>
      <c r="L202" t="s">
        <v>64</v>
      </c>
      <c r="M202" t="s">
        <v>64</v>
      </c>
      <c r="N202" s="1" t="s">
        <v>239</v>
      </c>
      <c r="O202" t="s">
        <v>14</v>
      </c>
      <c r="P202" t="s">
        <v>227</v>
      </c>
    </row>
    <row r="203" spans="1:16" x14ac:dyDescent="0.15">
      <c r="A203" t="s">
        <v>225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 t="s">
        <v>64</v>
      </c>
      <c r="K203" t="s">
        <v>64</v>
      </c>
      <c r="L203" t="s">
        <v>64</v>
      </c>
      <c r="M203" t="s">
        <v>64</v>
      </c>
      <c r="N203" s="1" t="s">
        <v>239</v>
      </c>
      <c r="O203" t="s">
        <v>14</v>
      </c>
      <c r="P203" t="s">
        <v>227</v>
      </c>
    </row>
    <row r="204" spans="1:16" x14ac:dyDescent="0.15">
      <c r="A204" t="s">
        <v>226</v>
      </c>
      <c r="B204">
        <v>0</v>
      </c>
      <c r="C204">
        <v>0</v>
      </c>
      <c r="D204">
        <v>0</v>
      </c>
      <c r="E204">
        <v>0</v>
      </c>
      <c r="F204">
        <v>9</v>
      </c>
      <c r="G204">
        <v>0</v>
      </c>
      <c r="H204">
        <v>19</v>
      </c>
      <c r="I204">
        <v>25.049551619999999</v>
      </c>
      <c r="J204" t="e">
        <v>#NAME?</v>
      </c>
      <c r="K204" t="e">
        <v>#NAME?</v>
      </c>
      <c r="L204">
        <v>0.22726887300000001</v>
      </c>
      <c r="M204">
        <v>1</v>
      </c>
      <c r="N204" s="1" t="s">
        <v>240</v>
      </c>
      <c r="O204" t="s">
        <v>14</v>
      </c>
      <c r="P204" t="s">
        <v>227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4"/>
  <sheetViews>
    <sheetView tabSelected="1" workbookViewId="0">
      <selection activeCell="O4" sqref="O4"/>
    </sheetView>
  </sheetViews>
  <sheetFormatPr defaultRowHeight="13.5" x14ac:dyDescent="0.15"/>
  <cols>
    <col min="14" max="14" width="26.625" customWidth="1"/>
    <col min="15" max="15" width="13.625" customWidth="1"/>
    <col min="16" max="16" width="18.25" customWidth="1"/>
  </cols>
  <sheetData>
    <row r="1" spans="1:16" x14ac:dyDescent="0.15">
      <c r="A1" s="3" t="s">
        <v>231</v>
      </c>
    </row>
    <row r="2" spans="1:16" x14ac:dyDescent="0.15">
      <c r="A2" s="3" t="s">
        <v>235</v>
      </c>
    </row>
    <row r="3" spans="1:16" x14ac:dyDescent="0.15">
      <c r="A3" s="3" t="s">
        <v>233</v>
      </c>
    </row>
    <row r="4" spans="1:16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189</v>
      </c>
      <c r="F4" s="1" t="s">
        <v>193</v>
      </c>
      <c r="G4" s="1" t="s">
        <v>194</v>
      </c>
      <c r="H4" s="1" t="s">
        <v>195</v>
      </c>
      <c r="I4" s="1" t="s">
        <v>196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234</v>
      </c>
      <c r="O4" s="1" t="s">
        <v>11</v>
      </c>
      <c r="P4" s="1" t="s">
        <v>191</v>
      </c>
    </row>
    <row r="5" spans="1:16" x14ac:dyDescent="0.15">
      <c r="A5" s="1" t="s">
        <v>178</v>
      </c>
      <c r="B5" s="1">
        <v>12</v>
      </c>
      <c r="C5" s="1">
        <v>13</v>
      </c>
      <c r="D5" s="1">
        <v>18</v>
      </c>
      <c r="E5" s="1">
        <v>7.8214482675832198</v>
      </c>
      <c r="F5" s="1">
        <v>1</v>
      </c>
      <c r="G5" s="1">
        <v>0</v>
      </c>
      <c r="H5" s="1">
        <v>1</v>
      </c>
      <c r="I5" s="1">
        <v>0.98024292268512503</v>
      </c>
      <c r="J5" s="1">
        <v>7.97909180120205</v>
      </c>
      <c r="K5" s="1">
        <v>2.99622454488531</v>
      </c>
      <c r="L5" s="1">
        <v>1.85533732107541E-2</v>
      </c>
      <c r="M5" s="1">
        <v>4.2121171613603903E-2</v>
      </c>
      <c r="N5" s="1" t="s">
        <v>13</v>
      </c>
      <c r="O5" s="1" t="s">
        <v>17</v>
      </c>
      <c r="P5" t="s">
        <v>192</v>
      </c>
    </row>
    <row r="6" spans="1:16" x14ac:dyDescent="0.15">
      <c r="A6" s="1" t="s">
        <v>152</v>
      </c>
      <c r="B6" s="1">
        <v>8</v>
      </c>
      <c r="C6" s="1">
        <v>13</v>
      </c>
      <c r="D6" s="1">
        <v>8</v>
      </c>
      <c r="E6" s="1">
        <v>5.3527970520027397</v>
      </c>
      <c r="F6" s="1">
        <v>15</v>
      </c>
      <c r="G6" s="1">
        <v>12</v>
      </c>
      <c r="H6" s="1">
        <v>11</v>
      </c>
      <c r="I6" s="1">
        <v>23.013295207778601</v>
      </c>
      <c r="J6" s="1">
        <v>0.23259585399110799</v>
      </c>
      <c r="K6" s="1">
        <v>-2.10410271381043</v>
      </c>
      <c r="L6" s="1">
        <v>1.3385318430762599E-2</v>
      </c>
      <c r="M6" s="1">
        <v>3.3563186512956998E-2</v>
      </c>
      <c r="N6" s="1" t="s">
        <v>20</v>
      </c>
      <c r="O6" s="1" t="s">
        <v>17</v>
      </c>
      <c r="P6" t="s">
        <v>192</v>
      </c>
    </row>
    <row r="7" spans="1:16" x14ac:dyDescent="0.15">
      <c r="A7" s="1" t="s">
        <v>127</v>
      </c>
      <c r="B7" s="1">
        <v>1717</v>
      </c>
      <c r="C7" s="1">
        <v>1387</v>
      </c>
      <c r="D7" s="1">
        <v>1821</v>
      </c>
      <c r="E7" s="1">
        <v>925.56592375062905</v>
      </c>
      <c r="F7" s="1">
        <v>1289</v>
      </c>
      <c r="G7" s="1">
        <v>392</v>
      </c>
      <c r="H7" s="1">
        <v>1014</v>
      </c>
      <c r="I7" s="1">
        <v>1466.9451216567099</v>
      </c>
      <c r="J7" s="1">
        <v>0.63094788624766696</v>
      </c>
      <c r="K7" s="1">
        <v>-0.66440724555422004</v>
      </c>
      <c r="L7" s="1">
        <v>0.36253823778767202</v>
      </c>
      <c r="M7" s="1">
        <v>0.472142821304875</v>
      </c>
      <c r="N7" s="1" t="s">
        <v>20</v>
      </c>
      <c r="O7" s="1" t="s">
        <v>14</v>
      </c>
      <c r="P7" t="s">
        <v>192</v>
      </c>
    </row>
    <row r="8" spans="1:16" x14ac:dyDescent="0.15">
      <c r="A8" s="1" t="s">
        <v>162</v>
      </c>
      <c r="B8" s="1">
        <v>2</v>
      </c>
      <c r="C8" s="1">
        <v>3</v>
      </c>
      <c r="D8" s="1">
        <v>1</v>
      </c>
      <c r="E8" s="1">
        <v>1.1458479313319101</v>
      </c>
      <c r="F8" s="1">
        <v>0</v>
      </c>
      <c r="G8" s="1">
        <v>0</v>
      </c>
      <c r="H8" s="1">
        <v>2</v>
      </c>
      <c r="I8" s="1">
        <v>0.94277067468088405</v>
      </c>
      <c r="J8" s="1">
        <v>1.21540472365643</v>
      </c>
      <c r="K8" s="1">
        <v>0.28143680402413501</v>
      </c>
      <c r="L8" s="1">
        <v>1</v>
      </c>
      <c r="M8" s="1">
        <v>1</v>
      </c>
      <c r="N8" s="1" t="s">
        <v>13</v>
      </c>
      <c r="O8" s="1" t="s">
        <v>14</v>
      </c>
      <c r="P8" t="s">
        <v>192</v>
      </c>
    </row>
    <row r="9" spans="1:16" x14ac:dyDescent="0.15">
      <c r="A9" s="1" t="s">
        <v>106</v>
      </c>
      <c r="B9" s="1">
        <v>799</v>
      </c>
      <c r="C9" s="1">
        <v>322</v>
      </c>
      <c r="D9" s="1">
        <v>452</v>
      </c>
      <c r="E9" s="1">
        <v>316.422128273684</v>
      </c>
      <c r="F9" s="1">
        <v>36</v>
      </c>
      <c r="G9" s="1">
        <v>21</v>
      </c>
      <c r="H9" s="1">
        <v>65</v>
      </c>
      <c r="I9" s="1">
        <v>66.800507254048398</v>
      </c>
      <c r="J9" s="1">
        <v>4.7368222380453098</v>
      </c>
      <c r="K9" s="1">
        <v>2.24391953193566</v>
      </c>
      <c r="L9" s="1">
        <v>8.4550255625356799E-2</v>
      </c>
      <c r="M9" s="1">
        <v>0.15609277961604301</v>
      </c>
      <c r="N9" s="1" t="s">
        <v>13</v>
      </c>
      <c r="O9" s="1" t="s">
        <v>14</v>
      </c>
      <c r="P9" t="s">
        <v>192</v>
      </c>
    </row>
    <row r="10" spans="1:16" x14ac:dyDescent="0.15">
      <c r="A10" s="1" t="s">
        <v>121</v>
      </c>
      <c r="B10" s="1">
        <v>1</v>
      </c>
      <c r="C10" s="1">
        <v>0</v>
      </c>
      <c r="D10" s="1">
        <v>0</v>
      </c>
      <c r="E10" s="1">
        <v>0.24267942006955001</v>
      </c>
      <c r="F10" s="1">
        <v>1</v>
      </c>
      <c r="G10" s="1">
        <v>1</v>
      </c>
      <c r="H10" s="1">
        <v>1</v>
      </c>
      <c r="I10" s="1">
        <v>1.82984231575708</v>
      </c>
      <c r="J10" s="1">
        <v>0.13262313259442901</v>
      </c>
      <c r="K10" s="1">
        <v>-2.9145956575322201</v>
      </c>
      <c r="L10" s="1">
        <v>9.0653942148886293E-2</v>
      </c>
      <c r="M10" s="1">
        <v>0.164429244682089</v>
      </c>
      <c r="N10" s="1" t="s">
        <v>20</v>
      </c>
      <c r="O10" s="1" t="s">
        <v>14</v>
      </c>
      <c r="P10" t="s">
        <v>192</v>
      </c>
    </row>
    <row r="11" spans="1:16" x14ac:dyDescent="0.15">
      <c r="A11" s="1" t="s">
        <v>119</v>
      </c>
      <c r="B11" s="1">
        <v>1</v>
      </c>
      <c r="C11" s="1">
        <v>5</v>
      </c>
      <c r="D11" s="1">
        <v>10</v>
      </c>
      <c r="E11" s="1">
        <v>2.5917725181428</v>
      </c>
      <c r="F11" s="1">
        <v>3</v>
      </c>
      <c r="G11" s="1">
        <v>4</v>
      </c>
      <c r="H11" s="1">
        <v>3</v>
      </c>
      <c r="I11" s="1">
        <v>6.3391263403431903</v>
      </c>
      <c r="J11" s="1">
        <v>0.40885326762591101</v>
      </c>
      <c r="K11" s="1">
        <v>-1.2903449242151099</v>
      </c>
      <c r="L11" s="1">
        <v>0.32210950787037901</v>
      </c>
      <c r="M11" s="1">
        <v>0.42947934382717301</v>
      </c>
      <c r="N11" s="1" t="s">
        <v>20</v>
      </c>
      <c r="O11" s="1" t="s">
        <v>14</v>
      </c>
      <c r="P11" t="s">
        <v>192</v>
      </c>
    </row>
    <row r="12" spans="1:16" x14ac:dyDescent="0.15">
      <c r="A12" s="1" t="s">
        <v>120</v>
      </c>
      <c r="B12" s="1">
        <v>0</v>
      </c>
      <c r="C12" s="1">
        <v>1</v>
      </c>
      <c r="D12" s="1">
        <v>0</v>
      </c>
      <c r="E12" s="1">
        <v>0.17023191255419401</v>
      </c>
      <c r="F12" s="1">
        <v>0</v>
      </c>
      <c r="G12" s="1">
        <v>0</v>
      </c>
      <c r="H12" s="1">
        <v>0</v>
      </c>
      <c r="I12" s="1">
        <v>0</v>
      </c>
      <c r="J12" s="1" t="s">
        <v>31</v>
      </c>
      <c r="K12" s="1" t="s">
        <v>31</v>
      </c>
      <c r="L12" s="1">
        <v>1</v>
      </c>
      <c r="M12" s="1">
        <v>1</v>
      </c>
      <c r="N12" s="1" t="s">
        <v>13</v>
      </c>
      <c r="O12" s="1" t="s">
        <v>14</v>
      </c>
      <c r="P12" t="s">
        <v>192</v>
      </c>
    </row>
    <row r="13" spans="1:16" x14ac:dyDescent="0.15">
      <c r="A13" s="1" t="s">
        <v>187</v>
      </c>
      <c r="B13" s="1">
        <v>283</v>
      </c>
      <c r="C13" s="1">
        <v>699</v>
      </c>
      <c r="D13" s="1">
        <v>877</v>
      </c>
      <c r="E13" s="1">
        <v>319.03915380107401</v>
      </c>
      <c r="F13" s="1">
        <v>41</v>
      </c>
      <c r="G13" s="1">
        <v>18</v>
      </c>
      <c r="H13" s="1">
        <v>51</v>
      </c>
      <c r="I13" s="1">
        <v>60.196602278789697</v>
      </c>
      <c r="J13" s="1">
        <v>5.2999528498884603</v>
      </c>
      <c r="K13" s="1">
        <v>2.40597952504665</v>
      </c>
      <c r="L13" s="1">
        <v>9.2034023956976494E-3</v>
      </c>
      <c r="M13" s="1">
        <v>2.3787255422726201E-2</v>
      </c>
      <c r="N13" s="1" t="s">
        <v>13</v>
      </c>
      <c r="O13" s="1" t="s">
        <v>17</v>
      </c>
      <c r="P13" t="s">
        <v>192</v>
      </c>
    </row>
    <row r="14" spans="1:16" x14ac:dyDescent="0.15">
      <c r="A14" s="1" t="s">
        <v>186</v>
      </c>
      <c r="B14" s="1">
        <v>4907</v>
      </c>
      <c r="C14" s="1">
        <v>20129</v>
      </c>
      <c r="D14" s="1">
        <v>18831</v>
      </c>
      <c r="E14" s="1">
        <v>7438.1847224123703</v>
      </c>
      <c r="F14" s="1">
        <v>2451</v>
      </c>
      <c r="G14" s="1">
        <v>1508</v>
      </c>
      <c r="H14" s="1">
        <v>2319</v>
      </c>
      <c r="I14" s="1">
        <v>3621.5484237248102</v>
      </c>
      <c r="J14" s="1">
        <v>2.0538686363227101</v>
      </c>
      <c r="K14" s="1">
        <v>1.03834391106879</v>
      </c>
      <c r="L14" s="1">
        <v>0.17286934332725701</v>
      </c>
      <c r="M14" s="1">
        <v>0.26635726133112902</v>
      </c>
      <c r="N14" s="1" t="s">
        <v>13</v>
      </c>
      <c r="O14" s="1" t="s">
        <v>14</v>
      </c>
      <c r="P14" t="s">
        <v>192</v>
      </c>
    </row>
    <row r="15" spans="1:16" x14ac:dyDescent="0.15">
      <c r="A15" s="1" t="s">
        <v>29</v>
      </c>
      <c r="B15" s="1">
        <v>4</v>
      </c>
      <c r="C15" s="1">
        <v>11</v>
      </c>
      <c r="D15" s="1">
        <v>1</v>
      </c>
      <c r="E15" s="1">
        <v>2.9930620719045602</v>
      </c>
      <c r="F15" s="1">
        <v>8</v>
      </c>
      <c r="G15" s="1">
        <v>0</v>
      </c>
      <c r="H15" s="1">
        <v>8</v>
      </c>
      <c r="I15" s="1">
        <v>7.8419433814810002</v>
      </c>
      <c r="J15" s="1">
        <v>0.38167351207517902</v>
      </c>
      <c r="K15" s="1">
        <v>-1.3895890270757401</v>
      </c>
      <c r="L15" s="1">
        <v>0.198689108256668</v>
      </c>
      <c r="M15" s="1">
        <v>0.29280500164140599</v>
      </c>
      <c r="N15" s="1" t="s">
        <v>20</v>
      </c>
      <c r="O15" s="1" t="s">
        <v>14</v>
      </c>
      <c r="P15" t="s">
        <v>192</v>
      </c>
    </row>
    <row r="16" spans="1:16" x14ac:dyDescent="0.15">
      <c r="A16" s="1" t="s">
        <v>157</v>
      </c>
      <c r="B16" s="1">
        <v>107</v>
      </c>
      <c r="C16" s="1">
        <v>33</v>
      </c>
      <c r="D16" s="1">
        <v>27</v>
      </c>
      <c r="E16" s="1">
        <v>35.628771607046403</v>
      </c>
      <c r="F16" s="1">
        <v>112</v>
      </c>
      <c r="G16" s="1">
        <v>51</v>
      </c>
      <c r="H16" s="1">
        <v>110</v>
      </c>
      <c r="I16" s="1">
        <v>152.17400571272299</v>
      </c>
      <c r="J16" s="1">
        <v>0.23413178512437299</v>
      </c>
      <c r="K16" s="1">
        <v>-2.09460729060187</v>
      </c>
      <c r="L16" s="1">
        <v>6.3807987738472302E-3</v>
      </c>
      <c r="M16" s="1">
        <v>1.7573347442726799E-2</v>
      </c>
      <c r="N16" s="1" t="s">
        <v>20</v>
      </c>
      <c r="O16" s="1" t="s">
        <v>17</v>
      </c>
      <c r="P16" t="s">
        <v>192</v>
      </c>
    </row>
    <row r="17" spans="1:16" x14ac:dyDescent="0.15">
      <c r="A17" s="1" t="s">
        <v>154</v>
      </c>
      <c r="B17" s="1">
        <v>223</v>
      </c>
      <c r="C17" s="1">
        <v>283</v>
      </c>
      <c r="D17" s="1">
        <v>245</v>
      </c>
      <c r="E17" s="1">
        <v>138.99251354325199</v>
      </c>
      <c r="F17" s="1">
        <v>2027</v>
      </c>
      <c r="G17" s="1">
        <v>5048</v>
      </c>
      <c r="H17" s="1">
        <v>1621</v>
      </c>
      <c r="I17" s="1">
        <v>6084.3476935497602</v>
      </c>
      <c r="J17" s="1">
        <v>2.2844275268917101E-2</v>
      </c>
      <c r="K17" s="1">
        <v>-5.4520235157783397</v>
      </c>
      <c r="L17" s="1">
        <v>2.3656828673939201E-2</v>
      </c>
      <c r="M17" s="1">
        <v>5.2294042331865499E-2</v>
      </c>
      <c r="N17" s="1" t="s">
        <v>20</v>
      </c>
      <c r="O17" s="1" t="s">
        <v>14</v>
      </c>
      <c r="P17" t="s">
        <v>192</v>
      </c>
    </row>
    <row r="18" spans="1:16" x14ac:dyDescent="0.15">
      <c r="A18" s="1" t="s">
        <v>51</v>
      </c>
      <c r="B18" s="1">
        <v>81</v>
      </c>
      <c r="C18" s="1">
        <v>383</v>
      </c>
      <c r="D18" s="1">
        <v>536</v>
      </c>
      <c r="E18" s="1">
        <v>165.14509302609201</v>
      </c>
      <c r="F18" s="1">
        <v>3</v>
      </c>
      <c r="G18" s="1">
        <v>0</v>
      </c>
      <c r="H18" s="1">
        <v>4</v>
      </c>
      <c r="I18" s="1">
        <v>3.4121141053958199</v>
      </c>
      <c r="J18" s="1">
        <v>48.399639614905098</v>
      </c>
      <c r="K18" s="1">
        <v>5.5969244000788603</v>
      </c>
      <c r="L18" s="2">
        <v>3.8300630614453901E-5</v>
      </c>
      <c r="M18" s="1">
        <v>1.89250174800831E-4</v>
      </c>
      <c r="N18" s="1" t="s">
        <v>13</v>
      </c>
      <c r="O18" s="1" t="s">
        <v>17</v>
      </c>
      <c r="P18" t="s">
        <v>192</v>
      </c>
    </row>
    <row r="19" spans="1:16" x14ac:dyDescent="0.15">
      <c r="A19" s="1" t="s">
        <v>52</v>
      </c>
      <c r="B19" s="1">
        <v>68958</v>
      </c>
      <c r="C19" s="1">
        <v>57281</v>
      </c>
      <c r="D19" s="1">
        <v>74007</v>
      </c>
      <c r="E19" s="1">
        <v>37571.4983468844</v>
      </c>
      <c r="F19" s="1">
        <v>1804</v>
      </c>
      <c r="G19" s="1">
        <v>826</v>
      </c>
      <c r="H19" s="1">
        <v>1730</v>
      </c>
      <c r="I19" s="1">
        <v>2435.2448162382102</v>
      </c>
      <c r="J19" s="1">
        <v>15.4282222864648</v>
      </c>
      <c r="K19" s="1">
        <v>3.9474999321522</v>
      </c>
      <c r="L19" s="2">
        <v>1.36736886373584E-8</v>
      </c>
      <c r="M19" s="2">
        <v>1.53145312738414E-7</v>
      </c>
      <c r="N19" s="1" t="s">
        <v>13</v>
      </c>
      <c r="O19" s="1" t="s">
        <v>17</v>
      </c>
      <c r="P19" t="s">
        <v>192</v>
      </c>
    </row>
    <row r="20" spans="1:16" x14ac:dyDescent="0.15">
      <c r="A20" s="1" t="s">
        <v>44</v>
      </c>
      <c r="B20" s="1">
        <v>0</v>
      </c>
      <c r="C20" s="1">
        <v>0</v>
      </c>
      <c r="D20" s="1">
        <v>0</v>
      </c>
      <c r="E20" s="1">
        <v>0</v>
      </c>
      <c r="F20" s="1">
        <v>15</v>
      </c>
      <c r="G20" s="1">
        <v>23</v>
      </c>
      <c r="H20" s="1">
        <v>30</v>
      </c>
      <c r="I20" s="1">
        <v>41.315209941038503</v>
      </c>
      <c r="J20" s="1" t="e">
        <f>-Inf</f>
        <v>#NAME?</v>
      </c>
      <c r="K20" s="1" t="e">
        <f>-Inf</f>
        <v>#NAME?</v>
      </c>
      <c r="L20" s="2">
        <v>3.0756818595437502E-10</v>
      </c>
      <c r="M20" s="2">
        <v>4.6974050218486299E-9</v>
      </c>
      <c r="N20" s="1" t="s">
        <v>20</v>
      </c>
      <c r="O20" s="1" t="s">
        <v>17</v>
      </c>
      <c r="P20" t="s">
        <v>192</v>
      </c>
    </row>
    <row r="21" spans="1:16" x14ac:dyDescent="0.15">
      <c r="A21" s="1" t="s">
        <v>66</v>
      </c>
      <c r="B21" s="1">
        <v>14</v>
      </c>
      <c r="C21" s="1">
        <v>10</v>
      </c>
      <c r="D21" s="1">
        <v>15</v>
      </c>
      <c r="E21" s="1">
        <v>7.3467313094690496</v>
      </c>
      <c r="F21" s="1">
        <v>8</v>
      </c>
      <c r="G21" s="1">
        <v>5</v>
      </c>
      <c r="H21" s="1">
        <v>15</v>
      </c>
      <c r="I21" s="1">
        <v>15.3896377082239</v>
      </c>
      <c r="J21" s="1">
        <v>0.477381693367811</v>
      </c>
      <c r="K21" s="1">
        <v>-1.06678485187334</v>
      </c>
      <c r="L21" s="1">
        <v>0.132333988464408</v>
      </c>
      <c r="M21" s="1">
        <v>0.22232110062020599</v>
      </c>
      <c r="N21" s="1" t="s">
        <v>20</v>
      </c>
      <c r="O21" s="1" t="s">
        <v>14</v>
      </c>
      <c r="P21" t="s">
        <v>192</v>
      </c>
    </row>
    <row r="22" spans="1:16" x14ac:dyDescent="0.15">
      <c r="A22" s="1" t="s">
        <v>49</v>
      </c>
      <c r="B22" s="1">
        <v>0</v>
      </c>
      <c r="C22" s="1">
        <v>3</v>
      </c>
      <c r="D22" s="1">
        <v>7</v>
      </c>
      <c r="E22" s="1">
        <v>1.5592492123741699</v>
      </c>
      <c r="F22" s="1">
        <v>14</v>
      </c>
      <c r="G22" s="1">
        <v>58</v>
      </c>
      <c r="H22" s="1">
        <v>10</v>
      </c>
      <c r="I22" s="1">
        <v>61.114624366403397</v>
      </c>
      <c r="J22" s="1">
        <v>2.5513520348679999E-2</v>
      </c>
      <c r="K22" s="1">
        <v>-5.2925942144258</v>
      </c>
      <c r="L22" s="1">
        <v>0.13052888763381401</v>
      </c>
      <c r="M22" s="1">
        <v>0.22150356689374401</v>
      </c>
      <c r="N22" s="1" t="s">
        <v>20</v>
      </c>
      <c r="O22" s="1" t="s">
        <v>14</v>
      </c>
      <c r="P22" t="s">
        <v>192</v>
      </c>
    </row>
    <row r="23" spans="1:16" x14ac:dyDescent="0.15">
      <c r="A23" s="1" t="s">
        <v>165</v>
      </c>
      <c r="B23" s="1">
        <v>39704</v>
      </c>
      <c r="C23" s="1">
        <v>26102</v>
      </c>
      <c r="D23" s="1">
        <v>33311</v>
      </c>
      <c r="E23" s="1">
        <v>19068.503475376401</v>
      </c>
      <c r="F23" s="1">
        <v>52507</v>
      </c>
      <c r="G23" s="1">
        <v>50330</v>
      </c>
      <c r="H23" s="1">
        <v>56388</v>
      </c>
      <c r="I23" s="1">
        <v>96059.399088957594</v>
      </c>
      <c r="J23" s="1">
        <v>0.19850741995291499</v>
      </c>
      <c r="K23" s="1">
        <v>-2.3327351604198401</v>
      </c>
      <c r="L23" s="2">
        <v>7.7236503500203503E-5</v>
      </c>
      <c r="M23" s="1">
        <v>3.50695475352275E-4</v>
      </c>
      <c r="N23" s="1" t="s">
        <v>20</v>
      </c>
      <c r="O23" s="1" t="s">
        <v>17</v>
      </c>
      <c r="P23" t="s">
        <v>192</v>
      </c>
    </row>
    <row r="24" spans="1:16" x14ac:dyDescent="0.15">
      <c r="A24" s="1" t="s">
        <v>166</v>
      </c>
      <c r="B24" s="1">
        <v>4201</v>
      </c>
      <c r="C24" s="1">
        <v>8179</v>
      </c>
      <c r="D24" s="1">
        <v>7101</v>
      </c>
      <c r="E24" s="1">
        <v>3475.5056599110799</v>
      </c>
      <c r="F24" s="1">
        <v>74</v>
      </c>
      <c r="G24" s="1">
        <v>27</v>
      </c>
      <c r="H24" s="1">
        <v>77</v>
      </c>
      <c r="I24" s="1">
        <v>96.891315903663397</v>
      </c>
      <c r="J24" s="1">
        <v>35.870146127096497</v>
      </c>
      <c r="K24" s="1">
        <v>5.1647117174174797</v>
      </c>
      <c r="L24" s="2">
        <v>1.4539392948395899E-7</v>
      </c>
      <c r="M24" s="2">
        <v>1.3570100085169499E-6</v>
      </c>
      <c r="N24" s="1" t="s">
        <v>13</v>
      </c>
      <c r="O24" s="1" t="s">
        <v>17</v>
      </c>
      <c r="P24" t="s">
        <v>192</v>
      </c>
    </row>
    <row r="25" spans="1:16" x14ac:dyDescent="0.15">
      <c r="A25" s="1" t="s">
        <v>26</v>
      </c>
      <c r="B25" s="1">
        <v>7122</v>
      </c>
      <c r="C25" s="1">
        <v>3588</v>
      </c>
      <c r="D25" s="1">
        <v>7376</v>
      </c>
      <c r="E25" s="1">
        <v>3444.0307076187401</v>
      </c>
      <c r="F25" s="1">
        <v>830</v>
      </c>
      <c r="G25" s="1">
        <v>223</v>
      </c>
      <c r="H25" s="1">
        <v>1085</v>
      </c>
      <c r="I25" s="1">
        <v>1123.2655515055101</v>
      </c>
      <c r="J25" s="1">
        <v>3.0660877145237002</v>
      </c>
      <c r="K25" s="1">
        <v>1.6163989701533199</v>
      </c>
      <c r="L25" s="1">
        <v>9.8353182892052193E-2</v>
      </c>
      <c r="M25" s="1">
        <v>0.17392983921962901</v>
      </c>
      <c r="N25" s="1" t="s">
        <v>13</v>
      </c>
      <c r="O25" s="1" t="s">
        <v>14</v>
      </c>
      <c r="P25" t="s">
        <v>192</v>
      </c>
    </row>
    <row r="26" spans="1:16" x14ac:dyDescent="0.15">
      <c r="A26" s="1" t="s">
        <v>102</v>
      </c>
      <c r="B26" s="1">
        <v>109</v>
      </c>
      <c r="C26" s="1">
        <v>602</v>
      </c>
      <c r="D26" s="1">
        <v>511</v>
      </c>
      <c r="E26" s="1">
        <v>205.47607179915201</v>
      </c>
      <c r="F26" s="1">
        <v>13</v>
      </c>
      <c r="G26" s="1">
        <v>3</v>
      </c>
      <c r="H26" s="1">
        <v>6</v>
      </c>
      <c r="I26" s="1">
        <v>11.992258812739401</v>
      </c>
      <c r="J26" s="1">
        <v>17.134059146628299</v>
      </c>
      <c r="K26" s="1">
        <v>4.0987950686668198</v>
      </c>
      <c r="L26" s="1">
        <v>4.0436619622938297E-4</v>
      </c>
      <c r="M26" s="1">
        <v>1.6174647849175299E-3</v>
      </c>
      <c r="N26" s="1" t="s">
        <v>13</v>
      </c>
      <c r="O26" s="1" t="s">
        <v>17</v>
      </c>
      <c r="P26" t="s">
        <v>192</v>
      </c>
    </row>
    <row r="27" spans="1:16" x14ac:dyDescent="0.15">
      <c r="A27" s="1" t="s">
        <v>36</v>
      </c>
      <c r="B27" s="1">
        <v>372417</v>
      </c>
      <c r="C27" s="1">
        <v>639518</v>
      </c>
      <c r="D27" s="1">
        <v>600301</v>
      </c>
      <c r="E27" s="1">
        <v>289165.41375442402</v>
      </c>
      <c r="F27" s="1">
        <v>185666</v>
      </c>
      <c r="G27" s="1">
        <v>167339</v>
      </c>
      <c r="H27" s="1">
        <v>175306</v>
      </c>
      <c r="I27" s="1">
        <v>319285.34322567697</v>
      </c>
      <c r="J27" s="1">
        <v>0.90566454079301795</v>
      </c>
      <c r="K27" s="1">
        <v>-0.14295132160694601</v>
      </c>
      <c r="L27" s="1">
        <v>0.96460658757335505</v>
      </c>
      <c r="M27" s="1">
        <v>1</v>
      </c>
      <c r="N27" s="1" t="s">
        <v>20</v>
      </c>
      <c r="O27" s="1" t="s">
        <v>14</v>
      </c>
      <c r="P27" t="s">
        <v>192</v>
      </c>
    </row>
    <row r="28" spans="1:16" x14ac:dyDescent="0.15">
      <c r="A28" s="1" t="s">
        <v>131</v>
      </c>
      <c r="B28" s="1">
        <v>0</v>
      </c>
      <c r="C28" s="1">
        <v>0</v>
      </c>
      <c r="D28" s="1">
        <v>0</v>
      </c>
      <c r="E28" s="1">
        <v>0</v>
      </c>
      <c r="F28" s="1">
        <v>5</v>
      </c>
      <c r="G28" s="1">
        <v>9</v>
      </c>
      <c r="H28" s="1">
        <v>4</v>
      </c>
      <c r="I28" s="1">
        <v>12.076223813732801</v>
      </c>
      <c r="J28" s="1" t="e">
        <f>-Inf</f>
        <v>#NAME?</v>
      </c>
      <c r="K28" s="1" t="e">
        <f>-Inf</f>
        <v>#NAME?</v>
      </c>
      <c r="L28" s="1">
        <v>2.6997385722880201E-3</v>
      </c>
      <c r="M28" s="1">
        <v>8.5576618895167392E-3</v>
      </c>
      <c r="N28" s="1" t="s">
        <v>20</v>
      </c>
      <c r="O28" s="1" t="s">
        <v>17</v>
      </c>
      <c r="P28" t="s">
        <v>192</v>
      </c>
    </row>
    <row r="29" spans="1:16" x14ac:dyDescent="0.15">
      <c r="A29" s="1" t="s">
        <v>132</v>
      </c>
      <c r="B29" s="1">
        <v>37</v>
      </c>
      <c r="C29" s="1">
        <v>46</v>
      </c>
      <c r="D29" s="1">
        <v>61</v>
      </c>
      <c r="E29" s="1">
        <v>25.9472010854102</v>
      </c>
      <c r="F29" s="1">
        <v>1</v>
      </c>
      <c r="G29" s="1">
        <v>2</v>
      </c>
      <c r="H29" s="1">
        <v>2</v>
      </c>
      <c r="I29" s="1">
        <v>3.1508270461694798</v>
      </c>
      <c r="J29" s="1">
        <v>8.2350445470990508</v>
      </c>
      <c r="K29" s="1">
        <v>3.04177645416596</v>
      </c>
      <c r="L29" s="1">
        <v>5.9518556575595004E-4</v>
      </c>
      <c r="M29" s="1">
        <v>2.27252670561363E-3</v>
      </c>
      <c r="N29" s="1" t="s">
        <v>13</v>
      </c>
      <c r="O29" s="1" t="s">
        <v>17</v>
      </c>
      <c r="P29" t="s">
        <v>192</v>
      </c>
    </row>
    <row r="30" spans="1:16" x14ac:dyDescent="0.15">
      <c r="A30" s="1" t="s">
        <v>137</v>
      </c>
      <c r="B30" s="1">
        <v>1</v>
      </c>
      <c r="C30" s="1">
        <v>0</v>
      </c>
      <c r="D30" s="1">
        <v>1</v>
      </c>
      <c r="E30" s="1">
        <v>0.392472773599777</v>
      </c>
      <c r="F30" s="1">
        <v>1</v>
      </c>
      <c r="G30" s="1">
        <v>1</v>
      </c>
      <c r="H30" s="1">
        <v>0</v>
      </c>
      <c r="I30" s="1">
        <v>1.35845697841664</v>
      </c>
      <c r="J30" s="1">
        <v>0.28891071254772199</v>
      </c>
      <c r="K30" s="1">
        <v>-1.7913043961667501</v>
      </c>
      <c r="L30" s="1">
        <v>0.48982280259063599</v>
      </c>
      <c r="M30" s="1">
        <v>0.59201604917429296</v>
      </c>
      <c r="N30" s="1" t="s">
        <v>20</v>
      </c>
      <c r="O30" s="1" t="s">
        <v>14</v>
      </c>
      <c r="P30" t="s">
        <v>192</v>
      </c>
    </row>
    <row r="31" spans="1:16" x14ac:dyDescent="0.15">
      <c r="A31" s="1" t="s">
        <v>12</v>
      </c>
      <c r="B31" s="1">
        <v>105</v>
      </c>
      <c r="C31" s="1">
        <v>242</v>
      </c>
      <c r="D31" s="1">
        <v>127</v>
      </c>
      <c r="E31" s="1">
        <v>85.701217843756595</v>
      </c>
      <c r="F31" s="1">
        <v>29</v>
      </c>
      <c r="G31" s="1">
        <v>10</v>
      </c>
      <c r="H31" s="1">
        <v>26</v>
      </c>
      <c r="I31" s="1">
        <v>35.508882676566799</v>
      </c>
      <c r="J31" s="1">
        <v>2.4135149118705699</v>
      </c>
      <c r="K31" s="1">
        <v>1.27113574048264</v>
      </c>
      <c r="L31" s="1">
        <v>0.14843593943751701</v>
      </c>
      <c r="M31" s="1">
        <v>0.24387952052433601</v>
      </c>
      <c r="N31" s="1" t="s">
        <v>13</v>
      </c>
      <c r="O31" s="1" t="s">
        <v>14</v>
      </c>
      <c r="P31" t="s">
        <v>192</v>
      </c>
    </row>
    <row r="32" spans="1:16" x14ac:dyDescent="0.15">
      <c r="A32" s="1" t="s">
        <v>136</v>
      </c>
      <c r="B32" s="1">
        <v>1</v>
      </c>
      <c r="C32" s="1">
        <v>3</v>
      </c>
      <c r="D32" s="1">
        <v>4</v>
      </c>
      <c r="E32" s="1">
        <v>1.3525485718530399</v>
      </c>
      <c r="F32" s="1">
        <v>2</v>
      </c>
      <c r="G32" s="1">
        <v>1</v>
      </c>
      <c r="H32" s="1">
        <v>3</v>
      </c>
      <c r="I32" s="1">
        <v>3.2814705757826501</v>
      </c>
      <c r="J32" s="1">
        <v>0.41217757118862702</v>
      </c>
      <c r="K32" s="1">
        <v>-1.27866209271594</v>
      </c>
      <c r="L32" s="1">
        <v>0.25992023537500603</v>
      </c>
      <c r="M32" s="1">
        <v>0.366946214647068</v>
      </c>
      <c r="N32" s="1" t="s">
        <v>20</v>
      </c>
      <c r="O32" s="1" t="s">
        <v>14</v>
      </c>
      <c r="P32" t="s">
        <v>192</v>
      </c>
    </row>
    <row r="33" spans="1:16" x14ac:dyDescent="0.15">
      <c r="A33" s="1" t="s">
        <v>100</v>
      </c>
      <c r="B33" s="1">
        <v>50364</v>
      </c>
      <c r="C33" s="1">
        <v>83307</v>
      </c>
      <c r="D33" s="1">
        <v>94719</v>
      </c>
      <c r="E33" s="1">
        <v>40592.092904564699</v>
      </c>
      <c r="F33" s="1">
        <v>6853</v>
      </c>
      <c r="G33" s="1">
        <v>3680</v>
      </c>
      <c r="H33" s="1">
        <v>8257</v>
      </c>
      <c r="I33" s="1">
        <v>10505.955529291899</v>
      </c>
      <c r="J33" s="1">
        <v>3.86372213278353</v>
      </c>
      <c r="K33" s="1">
        <v>1.9499913436380101</v>
      </c>
      <c r="L33" s="1">
        <v>2.3294127626089902E-3</v>
      </c>
      <c r="M33" s="1">
        <v>7.5257950791982799E-3</v>
      </c>
      <c r="N33" s="1" t="s">
        <v>13</v>
      </c>
      <c r="O33" s="1" t="s">
        <v>17</v>
      </c>
      <c r="P33" t="s">
        <v>192</v>
      </c>
    </row>
    <row r="34" spans="1:16" x14ac:dyDescent="0.15">
      <c r="A34" s="1" t="s">
        <v>97</v>
      </c>
      <c r="B34" s="1">
        <v>6670</v>
      </c>
      <c r="C34" s="1">
        <v>15934</v>
      </c>
      <c r="D34" s="1">
        <v>13486</v>
      </c>
      <c r="E34" s="1">
        <v>6351.2601922110798</v>
      </c>
      <c r="F34" s="1">
        <v>24171</v>
      </c>
      <c r="G34" s="1">
        <v>40247</v>
      </c>
      <c r="H34" s="1">
        <v>21984</v>
      </c>
      <c r="I34" s="1">
        <v>56856.358724425598</v>
      </c>
      <c r="J34" s="1">
        <v>0.111707121854121</v>
      </c>
      <c r="K34" s="1">
        <v>-3.1622069275434099</v>
      </c>
      <c r="L34" s="1">
        <v>3.76513519383729E-2</v>
      </c>
      <c r="M34" s="1">
        <v>8.00686977929954E-2</v>
      </c>
      <c r="N34" s="1" t="s">
        <v>20</v>
      </c>
      <c r="O34" s="1" t="s">
        <v>14</v>
      </c>
      <c r="P34" t="s">
        <v>192</v>
      </c>
    </row>
    <row r="35" spans="1:16" x14ac:dyDescent="0.15">
      <c r="A35" s="1" t="s">
        <v>98</v>
      </c>
      <c r="B35" s="1">
        <v>9276</v>
      </c>
      <c r="C35" s="1">
        <v>19051</v>
      </c>
      <c r="D35" s="1">
        <v>26419</v>
      </c>
      <c r="E35" s="1">
        <v>9451.5730735501802</v>
      </c>
      <c r="F35" s="1">
        <v>8873</v>
      </c>
      <c r="G35" s="1">
        <v>4576</v>
      </c>
      <c r="H35" s="1">
        <v>10227</v>
      </c>
      <c r="I35" s="1">
        <v>13223.7180224413</v>
      </c>
      <c r="J35" s="1">
        <v>0.71474399692358803</v>
      </c>
      <c r="K35" s="1">
        <v>-0.48450149705783602</v>
      </c>
      <c r="L35" s="1">
        <v>0.47382518140886598</v>
      </c>
      <c r="M35" s="1">
        <v>0.586158090412226</v>
      </c>
      <c r="N35" s="1" t="s">
        <v>20</v>
      </c>
      <c r="O35" s="1" t="s">
        <v>14</v>
      </c>
      <c r="P35" t="s">
        <v>192</v>
      </c>
    </row>
    <row r="36" spans="1:16" x14ac:dyDescent="0.15">
      <c r="A36" s="1" t="s">
        <v>95</v>
      </c>
      <c r="B36" s="1">
        <v>46874</v>
      </c>
      <c r="C36" s="1">
        <v>70859</v>
      </c>
      <c r="D36" s="1">
        <v>78496</v>
      </c>
      <c r="E36" s="1">
        <v>35195.997306726502</v>
      </c>
      <c r="F36" s="1">
        <v>8200</v>
      </c>
      <c r="G36" s="1">
        <v>4158</v>
      </c>
      <c r="H36" s="1">
        <v>9479</v>
      </c>
      <c r="I36" s="1">
        <v>12173.5280888696</v>
      </c>
      <c r="J36" s="1">
        <v>2.8911912019085499</v>
      </c>
      <c r="K36" s="1">
        <v>1.5316640211027099</v>
      </c>
      <c r="L36" s="1">
        <v>1.9416771735932599E-2</v>
      </c>
      <c r="M36" s="1">
        <v>4.3493568688489102E-2</v>
      </c>
      <c r="N36" s="1" t="s">
        <v>13</v>
      </c>
      <c r="O36" s="1" t="s">
        <v>17</v>
      </c>
      <c r="P36" t="s">
        <v>192</v>
      </c>
    </row>
    <row r="37" spans="1:16" x14ac:dyDescent="0.15">
      <c r="A37" s="1" t="s">
        <v>111</v>
      </c>
      <c r="B37" s="1">
        <v>116</v>
      </c>
      <c r="C37" s="1">
        <v>104</v>
      </c>
      <c r="D37" s="1">
        <v>116</v>
      </c>
      <c r="E37" s="1">
        <v>63.230960643210402</v>
      </c>
      <c r="F37" s="1">
        <v>7</v>
      </c>
      <c r="G37" s="1">
        <v>5</v>
      </c>
      <c r="H37" s="1">
        <v>5</v>
      </c>
      <c r="I37" s="1">
        <v>10.166926749474801</v>
      </c>
      <c r="J37" s="1">
        <v>6.2192796507043502</v>
      </c>
      <c r="K37" s="1">
        <v>2.63674748959389</v>
      </c>
      <c r="L37" s="1">
        <v>1.5234901175495601E-3</v>
      </c>
      <c r="M37" s="1">
        <v>5.1189267949665199E-3</v>
      </c>
      <c r="N37" s="1" t="s">
        <v>13</v>
      </c>
      <c r="O37" s="1" t="s">
        <v>17</v>
      </c>
      <c r="P37" t="s">
        <v>192</v>
      </c>
    </row>
    <row r="38" spans="1:16" x14ac:dyDescent="0.15">
      <c r="A38" s="1" t="s">
        <v>142</v>
      </c>
      <c r="B38" s="1">
        <v>8</v>
      </c>
      <c r="C38" s="1">
        <v>23</v>
      </c>
      <c r="D38" s="1">
        <v>35</v>
      </c>
      <c r="E38" s="1">
        <v>11.099536722860799</v>
      </c>
      <c r="F38" s="1">
        <v>2</v>
      </c>
      <c r="G38" s="1">
        <v>2</v>
      </c>
      <c r="H38" s="1">
        <v>1</v>
      </c>
      <c r="I38" s="1">
        <v>3.1882992941737198</v>
      </c>
      <c r="J38" s="1">
        <v>3.4813346234915898</v>
      </c>
      <c r="K38" s="1">
        <v>1.79964049158239</v>
      </c>
      <c r="L38" s="1">
        <v>3.27020227965579E-2</v>
      </c>
      <c r="M38" s="1">
        <v>7.0435126023355402E-2</v>
      </c>
      <c r="N38" s="1" t="s">
        <v>13</v>
      </c>
      <c r="O38" s="1" t="s">
        <v>14</v>
      </c>
      <c r="P38" t="s">
        <v>192</v>
      </c>
    </row>
    <row r="39" spans="1:16" x14ac:dyDescent="0.15">
      <c r="A39" s="1" t="s">
        <v>170</v>
      </c>
      <c r="B39" s="1">
        <v>732</v>
      </c>
      <c r="C39" s="1">
        <v>628</v>
      </c>
      <c r="D39" s="1">
        <v>675</v>
      </c>
      <c r="E39" s="1">
        <v>385.65749020784801</v>
      </c>
      <c r="F39" s="1">
        <v>1196</v>
      </c>
      <c r="G39" s="1">
        <v>631</v>
      </c>
      <c r="H39" s="1">
        <v>1247</v>
      </c>
      <c r="I39" s="1">
        <v>1732.5084047641801</v>
      </c>
      <c r="J39" s="1">
        <v>0.22260064606170901</v>
      </c>
      <c r="K39" s="1">
        <v>-2.1674703150166899</v>
      </c>
      <c r="L39" s="1">
        <v>1.7601521987305999E-2</v>
      </c>
      <c r="M39" s="1">
        <v>4.05076122447591E-2</v>
      </c>
      <c r="N39" s="1" t="s">
        <v>20</v>
      </c>
      <c r="O39" s="1" t="s">
        <v>17</v>
      </c>
      <c r="P39" t="s">
        <v>192</v>
      </c>
    </row>
    <row r="40" spans="1:16" x14ac:dyDescent="0.15">
      <c r="A40" s="1" t="s">
        <v>48</v>
      </c>
      <c r="B40" s="1">
        <v>0</v>
      </c>
      <c r="C40" s="1">
        <v>0</v>
      </c>
      <c r="D40" s="1">
        <v>0</v>
      </c>
      <c r="E40" s="1">
        <v>0</v>
      </c>
      <c r="F40" s="1">
        <v>21101</v>
      </c>
      <c r="G40" s="1">
        <v>28985</v>
      </c>
      <c r="H40" s="1">
        <v>18115</v>
      </c>
      <c r="I40" s="1">
        <v>43902.187702470903</v>
      </c>
      <c r="J40" s="1" t="e">
        <f>-Inf</f>
        <v>#NAME?</v>
      </c>
      <c r="K40" s="1" t="e">
        <f>-Inf</f>
        <v>#NAME?</v>
      </c>
      <c r="L40" s="2">
        <v>2.6092377784329999E-18</v>
      </c>
      <c r="M40" s="2">
        <v>6.2621706682392001E-17</v>
      </c>
      <c r="N40" s="1" t="s">
        <v>20</v>
      </c>
      <c r="O40" s="1" t="s">
        <v>17</v>
      </c>
      <c r="P40" t="s">
        <v>192</v>
      </c>
    </row>
    <row r="41" spans="1:16" x14ac:dyDescent="0.15">
      <c r="A41" s="1" t="s">
        <v>93</v>
      </c>
      <c r="B41" s="1">
        <v>26</v>
      </c>
      <c r="C41" s="1">
        <v>63</v>
      </c>
      <c r="D41" s="1">
        <v>38</v>
      </c>
      <c r="E41" s="1">
        <v>22.726422846871198</v>
      </c>
      <c r="F41" s="1">
        <v>1</v>
      </c>
      <c r="G41" s="1">
        <v>0</v>
      </c>
      <c r="H41" s="1">
        <v>0</v>
      </c>
      <c r="I41" s="1">
        <v>0.50885758534468295</v>
      </c>
      <c r="J41" s="1">
        <v>44.661656819907797</v>
      </c>
      <c r="K41" s="1">
        <v>5.4809648669059596</v>
      </c>
      <c r="L41" s="2">
        <v>1.2888404351762E-5</v>
      </c>
      <c r="M41" s="2">
        <v>7.7330426110572005E-5</v>
      </c>
      <c r="N41" s="1" t="s">
        <v>13</v>
      </c>
      <c r="O41" s="1" t="s">
        <v>17</v>
      </c>
      <c r="P41" t="s">
        <v>192</v>
      </c>
    </row>
    <row r="42" spans="1:16" x14ac:dyDescent="0.15">
      <c r="A42" s="1" t="s">
        <v>94</v>
      </c>
      <c r="B42" s="1">
        <v>0</v>
      </c>
      <c r="C42" s="1">
        <v>1</v>
      </c>
      <c r="D42" s="1">
        <v>0</v>
      </c>
      <c r="E42" s="1">
        <v>0.17023191255419401</v>
      </c>
      <c r="F42" s="1">
        <v>0</v>
      </c>
      <c r="G42" s="1">
        <v>0</v>
      </c>
      <c r="H42" s="1">
        <v>0</v>
      </c>
      <c r="I42" s="1">
        <v>0</v>
      </c>
      <c r="J42" s="1" t="s">
        <v>31</v>
      </c>
      <c r="K42" s="1" t="s">
        <v>31</v>
      </c>
      <c r="L42" s="1">
        <v>1</v>
      </c>
      <c r="M42" s="1">
        <v>1</v>
      </c>
      <c r="N42" s="1" t="s">
        <v>13</v>
      </c>
      <c r="O42" s="1" t="s">
        <v>14</v>
      </c>
      <c r="P42" t="s">
        <v>192</v>
      </c>
    </row>
    <row r="43" spans="1:16" x14ac:dyDescent="0.15">
      <c r="A43" s="1" t="s">
        <v>41</v>
      </c>
      <c r="B43" s="1">
        <v>546</v>
      </c>
      <c r="C43" s="1">
        <v>394</v>
      </c>
      <c r="D43" s="1">
        <v>568</v>
      </c>
      <c r="E43" s="1">
        <v>284.65696170949599</v>
      </c>
      <c r="F43" s="1">
        <v>31</v>
      </c>
      <c r="G43" s="1">
        <v>12</v>
      </c>
      <c r="H43" s="1">
        <v>33</v>
      </c>
      <c r="I43" s="1">
        <v>41.525493994783197</v>
      </c>
      <c r="J43" s="1">
        <v>6.8549927845592098</v>
      </c>
      <c r="K43" s="1">
        <v>2.7771551474507201</v>
      </c>
      <c r="L43" s="1">
        <v>2.7513599832267601E-3</v>
      </c>
      <c r="M43" s="1">
        <v>8.5597866144832505E-3</v>
      </c>
      <c r="N43" s="1" t="s">
        <v>13</v>
      </c>
      <c r="O43" s="1" t="s">
        <v>17</v>
      </c>
      <c r="P43" t="s">
        <v>192</v>
      </c>
    </row>
    <row r="44" spans="1:16" x14ac:dyDescent="0.15">
      <c r="A44" s="1" t="s">
        <v>151</v>
      </c>
      <c r="B44" s="1">
        <v>10</v>
      </c>
      <c r="C44" s="1">
        <v>23</v>
      </c>
      <c r="D44" s="1">
        <v>35</v>
      </c>
      <c r="E44" s="1">
        <v>11.5848955629999</v>
      </c>
      <c r="F44" s="1">
        <v>6</v>
      </c>
      <c r="G44" s="1">
        <v>5</v>
      </c>
      <c r="H44" s="1">
        <v>10</v>
      </c>
      <c r="I44" s="1">
        <v>12.0149958508323</v>
      </c>
      <c r="J44" s="1">
        <v>0.96420304316604399</v>
      </c>
      <c r="K44" s="1">
        <v>-5.2591111789133199E-2</v>
      </c>
      <c r="L44" s="1">
        <v>1</v>
      </c>
      <c r="M44" s="1">
        <v>1</v>
      </c>
      <c r="N44" s="1" t="s">
        <v>20</v>
      </c>
      <c r="O44" s="1" t="s">
        <v>14</v>
      </c>
      <c r="P44" t="s">
        <v>192</v>
      </c>
    </row>
    <row r="45" spans="1:16" x14ac:dyDescent="0.15">
      <c r="A45" s="1" t="s">
        <v>128</v>
      </c>
      <c r="B45" s="1">
        <v>2993</v>
      </c>
      <c r="C45" s="1">
        <v>8250</v>
      </c>
      <c r="D45" s="1">
        <v>10779</v>
      </c>
      <c r="E45" s="1">
        <v>3745.37534054259</v>
      </c>
      <c r="F45" s="1">
        <v>37790</v>
      </c>
      <c r="G45" s="1">
        <v>29918</v>
      </c>
      <c r="H45" s="1">
        <v>38136</v>
      </c>
      <c r="I45" s="1">
        <v>62624.794016917403</v>
      </c>
      <c r="J45" s="1">
        <v>5.9806589376259101E-2</v>
      </c>
      <c r="K45" s="1">
        <v>-4.0635517431986603</v>
      </c>
      <c r="L45" s="2">
        <v>3.5016990544095701E-9</v>
      </c>
      <c r="M45" s="2">
        <v>4.5252726241600598E-8</v>
      </c>
      <c r="N45" s="1" t="s">
        <v>20</v>
      </c>
      <c r="O45" s="1" t="s">
        <v>17</v>
      </c>
      <c r="P45" t="s">
        <v>192</v>
      </c>
    </row>
    <row r="46" spans="1:16" x14ac:dyDescent="0.15">
      <c r="A46" s="1" t="s">
        <v>169</v>
      </c>
      <c r="B46" s="1">
        <v>259</v>
      </c>
      <c r="C46" s="1">
        <v>186</v>
      </c>
      <c r="D46" s="1">
        <v>152</v>
      </c>
      <c r="E46" s="1">
        <v>117.28569526968801</v>
      </c>
      <c r="F46" s="1">
        <v>5</v>
      </c>
      <c r="G46" s="1">
        <v>2</v>
      </c>
      <c r="H46" s="1">
        <v>7</v>
      </c>
      <c r="I46" s="1">
        <v>7.5431840742504201</v>
      </c>
      <c r="J46" s="1">
        <v>15.548565978928799</v>
      </c>
      <c r="K46" s="1">
        <v>3.9587096237648698</v>
      </c>
      <c r="L46" s="1">
        <v>4.5761971164590999E-4</v>
      </c>
      <c r="M46" s="1">
        <v>1.7879095710817E-3</v>
      </c>
      <c r="N46" s="1" t="s">
        <v>13</v>
      </c>
      <c r="O46" s="1" t="s">
        <v>17</v>
      </c>
      <c r="P46" t="s">
        <v>192</v>
      </c>
    </row>
    <row r="47" spans="1:16" x14ac:dyDescent="0.15">
      <c r="A47" s="1" t="s">
        <v>147</v>
      </c>
      <c r="B47" s="1">
        <v>131</v>
      </c>
      <c r="C47" s="1">
        <v>279</v>
      </c>
      <c r="D47" s="1">
        <v>484</v>
      </c>
      <c r="E47" s="1">
        <v>151.78569074036099</v>
      </c>
      <c r="F47" s="1">
        <v>17</v>
      </c>
      <c r="G47" s="1">
        <v>9</v>
      </c>
      <c r="H47" s="1">
        <v>16</v>
      </c>
      <c r="I47" s="1">
        <v>23.839138885954299</v>
      </c>
      <c r="J47" s="1">
        <v>6.3670794262535599</v>
      </c>
      <c r="K47" s="1">
        <v>2.67063176126076</v>
      </c>
      <c r="L47" s="1">
        <v>1.6509822983594301E-3</v>
      </c>
      <c r="M47" s="1">
        <v>5.4385299240075399E-3</v>
      </c>
      <c r="N47" s="1" t="s">
        <v>13</v>
      </c>
      <c r="O47" s="1" t="s">
        <v>17</v>
      </c>
      <c r="P47" t="s">
        <v>192</v>
      </c>
    </row>
    <row r="48" spans="1:16" x14ac:dyDescent="0.15">
      <c r="A48" s="1" t="s">
        <v>76</v>
      </c>
      <c r="B48" s="1">
        <v>90</v>
      </c>
      <c r="C48" s="1">
        <v>76</v>
      </c>
      <c r="D48" s="1">
        <v>99</v>
      </c>
      <c r="E48" s="1">
        <v>49.608315159870799</v>
      </c>
      <c r="F48" s="1">
        <v>303</v>
      </c>
      <c r="G48" s="1">
        <v>3323</v>
      </c>
      <c r="H48" s="1">
        <v>191</v>
      </c>
      <c r="I48" s="1">
        <v>3067.43723096957</v>
      </c>
      <c r="J48" s="1">
        <v>1.6172560813637299E-2</v>
      </c>
      <c r="K48" s="1">
        <v>-5.9503080520501799</v>
      </c>
      <c r="L48" s="1">
        <v>0.17758224355631999</v>
      </c>
      <c r="M48" s="1">
        <v>0.268773125382539</v>
      </c>
      <c r="N48" s="1" t="s">
        <v>20</v>
      </c>
      <c r="O48" s="1" t="s">
        <v>14</v>
      </c>
      <c r="P48" t="s">
        <v>192</v>
      </c>
    </row>
    <row r="49" spans="1:16" x14ac:dyDescent="0.15">
      <c r="A49" s="1" t="s">
        <v>53</v>
      </c>
      <c r="B49" s="1">
        <v>0</v>
      </c>
      <c r="C49" s="1">
        <v>0</v>
      </c>
      <c r="D49" s="1">
        <v>0</v>
      </c>
      <c r="E49" s="1">
        <v>0</v>
      </c>
      <c r="F49" s="1">
        <v>1759</v>
      </c>
      <c r="G49" s="1">
        <v>1379</v>
      </c>
      <c r="H49" s="1">
        <v>1863</v>
      </c>
      <c r="I49" s="1">
        <v>2944.8689391327698</v>
      </c>
      <c r="J49" s="1" t="e">
        <f>-Inf</f>
        <v>#NAME?</v>
      </c>
      <c r="K49" s="1" t="e">
        <f>-Inf</f>
        <v>#NAME?</v>
      </c>
      <c r="L49" s="2">
        <v>1.3440008372073599E-21</v>
      </c>
      <c r="M49" s="2">
        <v>7.5264046883612095E-20</v>
      </c>
      <c r="N49" s="1" t="s">
        <v>20</v>
      </c>
      <c r="O49" s="1" t="s">
        <v>17</v>
      </c>
      <c r="P49" t="s">
        <v>192</v>
      </c>
    </row>
    <row r="50" spans="1:16" x14ac:dyDescent="0.15">
      <c r="A50" s="1" t="s">
        <v>188</v>
      </c>
      <c r="B50" s="1">
        <v>1</v>
      </c>
      <c r="C50" s="1">
        <v>0</v>
      </c>
      <c r="D50" s="1">
        <v>2</v>
      </c>
      <c r="E50" s="1">
        <v>0.54226612713000499</v>
      </c>
      <c r="F50" s="1">
        <v>5</v>
      </c>
      <c r="G50" s="1">
        <v>6</v>
      </c>
      <c r="H50" s="1">
        <v>6</v>
      </c>
      <c r="I50" s="1">
        <v>10.470196309197799</v>
      </c>
      <c r="J50" s="1">
        <v>5.1791400191192001E-2</v>
      </c>
      <c r="K50" s="1">
        <v>-4.2711436272205603</v>
      </c>
      <c r="L50" s="2">
        <v>7.4443124981372398E-5</v>
      </c>
      <c r="M50" s="1">
        <v>3.4740124991307098E-4</v>
      </c>
      <c r="N50" s="1" t="s">
        <v>20</v>
      </c>
      <c r="O50" s="1" t="s">
        <v>17</v>
      </c>
      <c r="P50" t="s">
        <v>192</v>
      </c>
    </row>
    <row r="51" spans="1:16" x14ac:dyDescent="0.15">
      <c r="A51" s="1" t="s">
        <v>167</v>
      </c>
      <c r="B51" s="1">
        <v>123</v>
      </c>
      <c r="C51" s="1">
        <v>238</v>
      </c>
      <c r="D51" s="1">
        <v>250</v>
      </c>
      <c r="E51" s="1">
        <v>107.81310223900999</v>
      </c>
      <c r="F51" s="1">
        <v>6</v>
      </c>
      <c r="G51" s="1">
        <v>6</v>
      </c>
      <c r="H51" s="1">
        <v>3</v>
      </c>
      <c r="I51" s="1">
        <v>9.5648978825211497</v>
      </c>
      <c r="J51" s="1">
        <v>11.271746291826799</v>
      </c>
      <c r="K51" s="1">
        <v>3.4946391393584602</v>
      </c>
      <c r="L51" s="2">
        <v>3.1390319058627902E-5</v>
      </c>
      <c r="M51" s="1">
        <v>1.59805260662106E-4</v>
      </c>
      <c r="N51" s="1" t="s">
        <v>13</v>
      </c>
      <c r="O51" s="1" t="s">
        <v>17</v>
      </c>
      <c r="P51" t="s">
        <v>192</v>
      </c>
    </row>
    <row r="52" spans="1:16" x14ac:dyDescent="0.15">
      <c r="A52" s="1" t="s">
        <v>168</v>
      </c>
      <c r="B52" s="1">
        <v>193</v>
      </c>
      <c r="C52" s="1">
        <v>178</v>
      </c>
      <c r="D52" s="1">
        <v>254</v>
      </c>
      <c r="E52" s="1">
        <v>115.185920304747</v>
      </c>
      <c r="F52" s="1">
        <v>24</v>
      </c>
      <c r="G52" s="1">
        <v>18</v>
      </c>
      <c r="H52" s="1">
        <v>26</v>
      </c>
      <c r="I52" s="1">
        <v>39.761389894419104</v>
      </c>
      <c r="J52" s="1">
        <v>2.8969289205082398</v>
      </c>
      <c r="K52" s="1">
        <v>1.53452428685605</v>
      </c>
      <c r="L52" s="1">
        <v>5.9307092681622098E-2</v>
      </c>
      <c r="M52" s="1">
        <v>0.115855715936192</v>
      </c>
      <c r="N52" s="1" t="s">
        <v>13</v>
      </c>
      <c r="O52" s="1" t="s">
        <v>14</v>
      </c>
      <c r="P52" t="s">
        <v>192</v>
      </c>
    </row>
    <row r="53" spans="1:16" x14ac:dyDescent="0.15">
      <c r="A53" s="1" t="s">
        <v>37</v>
      </c>
      <c r="B53" s="1">
        <v>11</v>
      </c>
      <c r="C53" s="1">
        <v>23</v>
      </c>
      <c r="D53" s="1">
        <v>25</v>
      </c>
      <c r="E53" s="1">
        <v>10.3296414477672</v>
      </c>
      <c r="F53" s="1">
        <v>1</v>
      </c>
      <c r="G53" s="1">
        <v>0</v>
      </c>
      <c r="H53" s="1">
        <v>1</v>
      </c>
      <c r="I53" s="1">
        <v>0.98024292268512503</v>
      </c>
      <c r="J53" s="1">
        <v>10.537838334472999</v>
      </c>
      <c r="K53" s="1">
        <v>3.3975070468737401</v>
      </c>
      <c r="L53" s="1">
        <v>4.6678736039646599E-3</v>
      </c>
      <c r="M53" s="1">
        <v>1.37579432537906E-2</v>
      </c>
      <c r="N53" s="1" t="s">
        <v>13</v>
      </c>
      <c r="O53" s="1" t="s">
        <v>17</v>
      </c>
      <c r="P53" t="s">
        <v>192</v>
      </c>
    </row>
    <row r="54" spans="1:16" x14ac:dyDescent="0.15">
      <c r="A54" s="1" t="s">
        <v>18</v>
      </c>
      <c r="B54" s="1">
        <v>1110</v>
      </c>
      <c r="C54" s="1">
        <v>1020</v>
      </c>
      <c r="D54" s="1">
        <v>802</v>
      </c>
      <c r="E54" s="1">
        <v>563.14497661372104</v>
      </c>
      <c r="F54" s="1">
        <v>97</v>
      </c>
      <c r="G54" s="1">
        <v>49</v>
      </c>
      <c r="H54" s="1">
        <v>108</v>
      </c>
      <c r="I54" s="1">
        <v>141.89917247172801</v>
      </c>
      <c r="J54" s="1">
        <v>3.9686276304812198</v>
      </c>
      <c r="K54" s="1">
        <v>1.98864020308848</v>
      </c>
      <c r="L54" s="1">
        <v>4.0591343807594202E-2</v>
      </c>
      <c r="M54" s="1">
        <v>8.3162753166778403E-2</v>
      </c>
      <c r="N54" s="1" t="s">
        <v>13</v>
      </c>
      <c r="O54" s="1" t="s">
        <v>14</v>
      </c>
      <c r="P54" t="s">
        <v>192</v>
      </c>
    </row>
    <row r="55" spans="1:16" x14ac:dyDescent="0.15">
      <c r="A55" s="1" t="s">
        <v>16</v>
      </c>
      <c r="B55" s="1">
        <v>19094</v>
      </c>
      <c r="C55" s="1">
        <v>28517</v>
      </c>
      <c r="D55" s="1">
        <v>28600</v>
      </c>
      <c r="E55" s="1">
        <v>13772.314208080399</v>
      </c>
      <c r="F55" s="1">
        <v>7562</v>
      </c>
      <c r="G55" s="1">
        <v>4944</v>
      </c>
      <c r="H55" s="1">
        <v>7741</v>
      </c>
      <c r="I55" s="1">
        <v>11697.3943560766</v>
      </c>
      <c r="J55" s="1">
        <v>1.17738308112403</v>
      </c>
      <c r="K55" s="1">
        <v>0.23558380153022301</v>
      </c>
      <c r="L55" s="1">
        <v>0.730757328984734</v>
      </c>
      <c r="M55" s="1">
        <v>0.81302802165188903</v>
      </c>
      <c r="N55" s="1" t="s">
        <v>13</v>
      </c>
      <c r="O55" s="1" t="s">
        <v>14</v>
      </c>
      <c r="P55" t="s">
        <v>192</v>
      </c>
    </row>
    <row r="56" spans="1:16" x14ac:dyDescent="0.15">
      <c r="A56" s="1" t="s">
        <v>33</v>
      </c>
      <c r="B56" s="1">
        <v>56</v>
      </c>
      <c r="C56" s="1">
        <v>185</v>
      </c>
      <c r="D56" s="1">
        <v>104</v>
      </c>
      <c r="E56" s="1">
        <v>60.661460113564402</v>
      </c>
      <c r="F56" s="1">
        <v>106</v>
      </c>
      <c r="G56" s="1">
        <v>96</v>
      </c>
      <c r="H56" s="1">
        <v>58</v>
      </c>
      <c r="I56" s="1">
        <v>162.84079534719001</v>
      </c>
      <c r="J56" s="1">
        <v>0.372520043176092</v>
      </c>
      <c r="K56" s="1">
        <v>-1.4246100440432199</v>
      </c>
      <c r="L56" s="1">
        <v>0.17033104871239199</v>
      </c>
      <c r="M56" s="1">
        <v>0.26495940910816601</v>
      </c>
      <c r="N56" s="1" t="s">
        <v>20</v>
      </c>
      <c r="O56" s="1" t="s">
        <v>14</v>
      </c>
      <c r="P56" t="s">
        <v>192</v>
      </c>
    </row>
    <row r="57" spans="1:16" x14ac:dyDescent="0.15">
      <c r="A57" s="1" t="s">
        <v>85</v>
      </c>
      <c r="B57" s="1">
        <v>14729</v>
      </c>
      <c r="C57" s="1">
        <v>19140</v>
      </c>
      <c r="D57" s="1">
        <v>26511</v>
      </c>
      <c r="E57" s="1">
        <v>10803.8355799315</v>
      </c>
      <c r="F57" s="1">
        <v>4595</v>
      </c>
      <c r="G57" s="1">
        <v>3439</v>
      </c>
      <c r="H57" s="1">
        <v>4890</v>
      </c>
      <c r="I57" s="1">
        <v>7565.04721702803</v>
      </c>
      <c r="J57" s="1">
        <v>1.4281253335224799</v>
      </c>
      <c r="K57" s="1">
        <v>0.51412259709582098</v>
      </c>
      <c r="L57" s="1">
        <v>0.45393421250864802</v>
      </c>
      <c r="M57" s="1">
        <v>0.57339058422144995</v>
      </c>
      <c r="N57" s="1" t="s">
        <v>13</v>
      </c>
      <c r="O57" s="1" t="s">
        <v>14</v>
      </c>
      <c r="P57" t="s">
        <v>192</v>
      </c>
    </row>
    <row r="58" spans="1:16" x14ac:dyDescent="0.15">
      <c r="A58" s="1" t="s">
        <v>83</v>
      </c>
      <c r="B58" s="1">
        <v>19126</v>
      </c>
      <c r="C58" s="1">
        <v>20673</v>
      </c>
      <c r="D58" s="1">
        <v>25985</v>
      </c>
      <c r="E58" s="1">
        <v>12053.071207966001</v>
      </c>
      <c r="F58" s="1">
        <v>13539</v>
      </c>
      <c r="G58" s="1">
        <v>7211</v>
      </c>
      <c r="H58" s="1">
        <v>13770</v>
      </c>
      <c r="I58" s="1">
        <v>19506.8601666014</v>
      </c>
      <c r="J58" s="1">
        <v>0.61788884038870695</v>
      </c>
      <c r="K58" s="1">
        <v>-0.694580777541703</v>
      </c>
      <c r="L58" s="1">
        <v>0.28038576994604902</v>
      </c>
      <c r="M58" s="1">
        <v>0.38929594504905901</v>
      </c>
      <c r="N58" s="1" t="s">
        <v>20</v>
      </c>
      <c r="O58" s="1" t="s">
        <v>14</v>
      </c>
      <c r="P58" t="s">
        <v>192</v>
      </c>
    </row>
    <row r="59" spans="1:16" x14ac:dyDescent="0.15">
      <c r="A59" s="1" t="s">
        <v>84</v>
      </c>
      <c r="B59" s="1">
        <v>118267</v>
      </c>
      <c r="C59" s="1">
        <v>104086</v>
      </c>
      <c r="D59" s="1">
        <v>101988</v>
      </c>
      <c r="E59" s="1">
        <v>61696.850363322199</v>
      </c>
      <c r="F59" s="1">
        <v>7888</v>
      </c>
      <c r="G59" s="1">
        <v>17524</v>
      </c>
      <c r="H59" s="1">
        <v>7106</v>
      </c>
      <c r="I59" s="1">
        <v>22251.912604533001</v>
      </c>
      <c r="J59" s="1">
        <v>2.7726538145199102</v>
      </c>
      <c r="K59" s="1">
        <v>1.47126749692071</v>
      </c>
      <c r="L59" s="1">
        <v>8.4953133072683297E-3</v>
      </c>
      <c r="M59" s="1">
        <v>2.2300197431579401E-2</v>
      </c>
      <c r="N59" s="1" t="s">
        <v>13</v>
      </c>
      <c r="O59" s="1" t="s">
        <v>17</v>
      </c>
      <c r="P59" t="s">
        <v>192</v>
      </c>
    </row>
    <row r="60" spans="1:16" x14ac:dyDescent="0.15">
      <c r="A60" s="1" t="s">
        <v>86</v>
      </c>
      <c r="B60" s="1">
        <v>0</v>
      </c>
      <c r="C60" s="1">
        <v>0</v>
      </c>
      <c r="D60" s="1">
        <v>0</v>
      </c>
      <c r="E60" s="1">
        <v>0</v>
      </c>
      <c r="F60" s="1">
        <v>39954</v>
      </c>
      <c r="G60" s="1">
        <v>23041</v>
      </c>
      <c r="H60" s="1">
        <v>38595</v>
      </c>
      <c r="I60" s="1">
        <v>58099.632675286703</v>
      </c>
      <c r="J60" s="1" t="e">
        <f>-Inf</f>
        <v>#NAME?</v>
      </c>
      <c r="K60" s="1" t="e">
        <f>-Inf</f>
        <v>#NAME?</v>
      </c>
      <c r="L60" s="2">
        <v>3.4074917999247199E-58</v>
      </c>
      <c r="M60" s="2">
        <v>5.7245862238735202E-56</v>
      </c>
      <c r="N60" s="1" t="s">
        <v>20</v>
      </c>
      <c r="O60" s="1" t="s">
        <v>17</v>
      </c>
      <c r="P60" t="s">
        <v>192</v>
      </c>
    </row>
    <row r="61" spans="1:16" x14ac:dyDescent="0.15">
      <c r="A61" s="1" t="s">
        <v>174</v>
      </c>
      <c r="B61" s="1">
        <v>12</v>
      </c>
      <c r="C61" s="1">
        <v>15</v>
      </c>
      <c r="D61" s="1">
        <v>27</v>
      </c>
      <c r="E61" s="1">
        <v>9.51005227446365</v>
      </c>
      <c r="F61" s="1">
        <v>0</v>
      </c>
      <c r="G61" s="1">
        <v>1</v>
      </c>
      <c r="H61" s="1">
        <v>3</v>
      </c>
      <c r="I61" s="1">
        <v>2.26375540509328</v>
      </c>
      <c r="J61" s="1">
        <v>4.2010069873568199</v>
      </c>
      <c r="K61" s="1">
        <v>2.0707351853999199</v>
      </c>
      <c r="L61" s="1">
        <v>3.8789718755310898E-2</v>
      </c>
      <c r="M61" s="1">
        <v>8.14584093861528E-2</v>
      </c>
      <c r="N61" s="1" t="s">
        <v>13</v>
      </c>
      <c r="O61" s="1" t="s">
        <v>14</v>
      </c>
      <c r="P61" t="s">
        <v>192</v>
      </c>
    </row>
    <row r="62" spans="1:16" x14ac:dyDescent="0.15">
      <c r="A62" s="1" t="s">
        <v>77</v>
      </c>
      <c r="B62" s="1">
        <v>1</v>
      </c>
      <c r="C62" s="1">
        <v>0</v>
      </c>
      <c r="D62" s="1">
        <v>0</v>
      </c>
      <c r="E62" s="1">
        <v>0.24267942006955001</v>
      </c>
      <c r="F62" s="1">
        <v>0</v>
      </c>
      <c r="G62" s="1">
        <v>1</v>
      </c>
      <c r="H62" s="1">
        <v>1</v>
      </c>
      <c r="I62" s="1">
        <v>1.3209847304124001</v>
      </c>
      <c r="J62" s="1">
        <v>0.18371099565533</v>
      </c>
      <c r="K62" s="1">
        <v>-2.4444901162188701</v>
      </c>
      <c r="L62" s="1">
        <v>0.29023837056809099</v>
      </c>
      <c r="M62" s="1">
        <v>0.399672510290487</v>
      </c>
      <c r="N62" s="1" t="s">
        <v>20</v>
      </c>
      <c r="O62" s="1" t="s">
        <v>14</v>
      </c>
      <c r="P62" t="s">
        <v>192</v>
      </c>
    </row>
    <row r="63" spans="1:16" x14ac:dyDescent="0.15">
      <c r="A63" s="1" t="s">
        <v>78</v>
      </c>
      <c r="B63" s="1">
        <v>3</v>
      </c>
      <c r="C63" s="1">
        <v>4</v>
      </c>
      <c r="D63" s="1">
        <v>4</v>
      </c>
      <c r="E63" s="1">
        <v>2.0081393245463399</v>
      </c>
      <c r="F63" s="1">
        <v>6</v>
      </c>
      <c r="G63" s="1">
        <v>10</v>
      </c>
      <c r="H63" s="1">
        <v>5</v>
      </c>
      <c r="I63" s="1">
        <v>13.906066129489901</v>
      </c>
      <c r="J63" s="1">
        <v>0.14440743383837201</v>
      </c>
      <c r="K63" s="1">
        <v>-2.7917830833706998</v>
      </c>
      <c r="L63" s="1">
        <v>7.5553968000567601E-2</v>
      </c>
      <c r="M63" s="1">
        <v>0.14261872611343099</v>
      </c>
      <c r="N63" s="1" t="s">
        <v>20</v>
      </c>
      <c r="O63" s="1" t="s">
        <v>14</v>
      </c>
      <c r="P63" t="s">
        <v>192</v>
      </c>
    </row>
    <row r="64" spans="1:16" x14ac:dyDescent="0.15">
      <c r="A64" s="1" t="s">
        <v>75</v>
      </c>
      <c r="B64" s="1">
        <v>4</v>
      </c>
      <c r="C64" s="1">
        <v>15</v>
      </c>
      <c r="D64" s="1">
        <v>10</v>
      </c>
      <c r="E64" s="1">
        <v>5.02212990389339</v>
      </c>
      <c r="F64" s="1">
        <v>9</v>
      </c>
      <c r="G64" s="1">
        <v>9</v>
      </c>
      <c r="H64" s="1">
        <v>17</v>
      </c>
      <c r="I64" s="1">
        <v>20.2396635405373</v>
      </c>
      <c r="J64" s="1">
        <v>0.24813307265877901</v>
      </c>
      <c r="K64" s="1">
        <v>-2.0108140558243601</v>
      </c>
      <c r="L64" s="1">
        <v>1.57313757031802E-2</v>
      </c>
      <c r="M64" s="1">
        <v>3.8865751737268701E-2</v>
      </c>
      <c r="N64" s="1" t="s">
        <v>20</v>
      </c>
      <c r="O64" s="1" t="s">
        <v>17</v>
      </c>
      <c r="P64" t="s">
        <v>192</v>
      </c>
    </row>
    <row r="65" spans="1:16" x14ac:dyDescent="0.15">
      <c r="A65" s="1" t="s">
        <v>56</v>
      </c>
      <c r="B65" s="1">
        <v>13</v>
      </c>
      <c r="C65" s="1">
        <v>27</v>
      </c>
      <c r="D65" s="1">
        <v>18</v>
      </c>
      <c r="E65" s="1">
        <v>10.447374463411499</v>
      </c>
      <c r="F65" s="1">
        <v>3</v>
      </c>
      <c r="G65" s="1">
        <v>1</v>
      </c>
      <c r="H65" s="1">
        <v>3</v>
      </c>
      <c r="I65" s="1">
        <v>3.7903281611273298</v>
      </c>
      <c r="J65" s="1">
        <v>2.7563245237067302</v>
      </c>
      <c r="K65" s="1">
        <v>1.4627457578460801</v>
      </c>
      <c r="L65" s="1">
        <v>0.13839561243075499</v>
      </c>
      <c r="M65" s="1">
        <v>0.23020260285511701</v>
      </c>
      <c r="N65" s="1" t="s">
        <v>13</v>
      </c>
      <c r="O65" s="1" t="s">
        <v>14</v>
      </c>
      <c r="P65" t="s">
        <v>192</v>
      </c>
    </row>
    <row r="66" spans="1:16" x14ac:dyDescent="0.15">
      <c r="A66" s="1" t="s">
        <v>74</v>
      </c>
      <c r="B66" s="1">
        <v>12</v>
      </c>
      <c r="C66" s="1">
        <v>7</v>
      </c>
      <c r="D66" s="1">
        <v>15</v>
      </c>
      <c r="E66" s="1">
        <v>6.3506767316673702</v>
      </c>
      <c r="F66" s="1">
        <v>1</v>
      </c>
      <c r="G66" s="1">
        <v>1</v>
      </c>
      <c r="H66" s="1">
        <v>3</v>
      </c>
      <c r="I66" s="1">
        <v>2.7726129904379602</v>
      </c>
      <c r="J66" s="1">
        <v>2.2905024082225802</v>
      </c>
      <c r="K66" s="1">
        <v>1.19566407969894</v>
      </c>
      <c r="L66" s="1">
        <v>0.29970477563610998</v>
      </c>
      <c r="M66" s="1">
        <v>0.40288269239155799</v>
      </c>
      <c r="N66" s="1" t="s">
        <v>13</v>
      </c>
      <c r="O66" s="1" t="s">
        <v>14</v>
      </c>
      <c r="P66" t="s">
        <v>192</v>
      </c>
    </row>
    <row r="67" spans="1:16" x14ac:dyDescent="0.15">
      <c r="A67" s="1" t="s">
        <v>38</v>
      </c>
      <c r="B67" s="1">
        <v>34371</v>
      </c>
      <c r="C67" s="1">
        <v>56786</v>
      </c>
      <c r="D67" s="1">
        <v>65511</v>
      </c>
      <c r="E67" s="1">
        <v>27821.036116631702</v>
      </c>
      <c r="F67" s="1">
        <v>9489</v>
      </c>
      <c r="G67" s="1">
        <v>11410</v>
      </c>
      <c r="H67" s="1">
        <v>10069</v>
      </c>
      <c r="I67" s="1">
        <v>19268.857663967599</v>
      </c>
      <c r="J67" s="1">
        <v>1.44383422213225</v>
      </c>
      <c r="K67" s="1">
        <v>0.52990510466450502</v>
      </c>
      <c r="L67" s="1">
        <v>0.271482175673328</v>
      </c>
      <c r="M67" s="1">
        <v>0.38007504594266001</v>
      </c>
      <c r="N67" s="1" t="s">
        <v>13</v>
      </c>
      <c r="O67" s="1" t="s">
        <v>14</v>
      </c>
      <c r="P67" t="s">
        <v>192</v>
      </c>
    </row>
    <row r="68" spans="1:16" x14ac:dyDescent="0.15">
      <c r="A68" s="1" t="s">
        <v>39</v>
      </c>
      <c r="B68" s="1">
        <v>0</v>
      </c>
      <c r="C68" s="1">
        <v>0</v>
      </c>
      <c r="D68" s="1">
        <v>0</v>
      </c>
      <c r="E68" s="1">
        <v>0</v>
      </c>
      <c r="F68" s="1">
        <v>856</v>
      </c>
      <c r="G68" s="1">
        <v>496</v>
      </c>
      <c r="H68" s="1">
        <v>995</v>
      </c>
      <c r="I68" s="1">
        <v>1326.0118026724799</v>
      </c>
      <c r="J68" s="1" t="e">
        <f>-Inf</f>
        <v>#NAME?</v>
      </c>
      <c r="K68" s="1" t="e">
        <f>-Inf</f>
        <v>#NAME?</v>
      </c>
      <c r="L68" s="2">
        <v>2.3537517120062099E-18</v>
      </c>
      <c r="M68" s="2">
        <v>6.2621706682392001E-17</v>
      </c>
      <c r="N68" s="1" t="s">
        <v>20</v>
      </c>
      <c r="O68" s="1" t="s">
        <v>17</v>
      </c>
      <c r="P68" t="s">
        <v>192</v>
      </c>
    </row>
    <row r="69" spans="1:16" x14ac:dyDescent="0.15">
      <c r="A69" s="1" t="s">
        <v>40</v>
      </c>
      <c r="B69" s="1">
        <v>30297</v>
      </c>
      <c r="C69" s="1">
        <v>54035</v>
      </c>
      <c r="D69" s="1">
        <v>64458</v>
      </c>
      <c r="E69" s="1">
        <v>26206.3197665644</v>
      </c>
      <c r="F69" s="1">
        <v>17682</v>
      </c>
      <c r="G69" s="1">
        <v>15670</v>
      </c>
      <c r="H69" s="1">
        <v>16063</v>
      </c>
      <c r="I69" s="1">
        <v>29882.704987201701</v>
      </c>
      <c r="J69" s="1">
        <v>0.87697281011836603</v>
      </c>
      <c r="K69" s="1">
        <v>-0.18939598119738299</v>
      </c>
      <c r="L69" s="1">
        <v>0.92688230117603498</v>
      </c>
      <c r="M69" s="1">
        <v>0.98554573795932798</v>
      </c>
      <c r="N69" s="1" t="s">
        <v>20</v>
      </c>
      <c r="O69" s="1" t="s">
        <v>14</v>
      </c>
      <c r="P69" t="s">
        <v>192</v>
      </c>
    </row>
    <row r="70" spans="1:16" x14ac:dyDescent="0.15">
      <c r="A70" s="1" t="s">
        <v>46</v>
      </c>
      <c r="B70" s="1">
        <v>0</v>
      </c>
      <c r="C70" s="1">
        <v>0</v>
      </c>
      <c r="D70" s="1">
        <v>0</v>
      </c>
      <c r="E70" s="1">
        <v>0</v>
      </c>
      <c r="F70" s="1">
        <v>6075</v>
      </c>
      <c r="G70" s="1">
        <v>3601</v>
      </c>
      <c r="H70" s="1">
        <v>5272</v>
      </c>
      <c r="I70" s="1">
        <v>8635.8607438798699</v>
      </c>
      <c r="J70" s="1" t="e">
        <f>-Inf</f>
        <v>#NAME?</v>
      </c>
      <c r="K70" s="1" t="e">
        <f>-Inf</f>
        <v>#NAME?</v>
      </c>
      <c r="L70" s="2">
        <v>3.0459134161719698E-29</v>
      </c>
      <c r="M70" s="2">
        <v>2.5585672695844501E-27</v>
      </c>
      <c r="N70" s="1" t="s">
        <v>20</v>
      </c>
      <c r="O70" s="1" t="s">
        <v>17</v>
      </c>
      <c r="P70" t="s">
        <v>192</v>
      </c>
    </row>
    <row r="71" spans="1:16" x14ac:dyDescent="0.15">
      <c r="A71" s="1" t="s">
        <v>163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2</v>
      </c>
      <c r="I71" s="1">
        <v>0.94277067468088405</v>
      </c>
      <c r="J71" s="1" t="e">
        <f>-Inf</f>
        <v>#NAME?</v>
      </c>
      <c r="K71" s="1" t="e">
        <f>-Inf</f>
        <v>#NAME?</v>
      </c>
      <c r="L71" s="1">
        <v>0.42297225255652898</v>
      </c>
      <c r="M71" s="1">
        <v>0.54661029561151397</v>
      </c>
      <c r="N71" s="1" t="s">
        <v>20</v>
      </c>
      <c r="O71" s="1" t="s">
        <v>14</v>
      </c>
      <c r="P71" t="s">
        <v>192</v>
      </c>
    </row>
    <row r="72" spans="1:16" x14ac:dyDescent="0.15">
      <c r="A72" s="1" t="s">
        <v>57</v>
      </c>
      <c r="B72" s="1">
        <v>128</v>
      </c>
      <c r="C72" s="1">
        <v>318</v>
      </c>
      <c r="D72" s="1">
        <v>261</v>
      </c>
      <c r="E72" s="1">
        <v>124.292779232526</v>
      </c>
      <c r="F72" s="1">
        <v>33</v>
      </c>
      <c r="G72" s="1">
        <v>31</v>
      </c>
      <c r="H72" s="1">
        <v>45</v>
      </c>
      <c r="I72" s="1">
        <v>64.342221681924997</v>
      </c>
      <c r="J72" s="1">
        <v>1.93174522084372</v>
      </c>
      <c r="K72" s="1">
        <v>0.94990482871630899</v>
      </c>
      <c r="L72" s="1">
        <v>0.22586573579656499</v>
      </c>
      <c r="M72" s="1">
        <v>0.32996037925063498</v>
      </c>
      <c r="N72" s="1" t="s">
        <v>13</v>
      </c>
      <c r="O72" s="1" t="s">
        <v>14</v>
      </c>
      <c r="P72" t="s">
        <v>192</v>
      </c>
    </row>
    <row r="73" spans="1:16" x14ac:dyDescent="0.15">
      <c r="A73" s="1" t="s">
        <v>126</v>
      </c>
      <c r="B73" s="1">
        <v>0</v>
      </c>
      <c r="C73" s="1">
        <v>0</v>
      </c>
      <c r="D73" s="1">
        <v>0</v>
      </c>
      <c r="E73" s="1">
        <v>0</v>
      </c>
      <c r="F73" s="1">
        <v>1</v>
      </c>
      <c r="G73" s="1">
        <v>0</v>
      </c>
      <c r="H73" s="1">
        <v>0</v>
      </c>
      <c r="I73" s="1">
        <v>0.50885758534468295</v>
      </c>
      <c r="J73" s="1" t="e">
        <f>-Inf</f>
        <v>#NAME?</v>
      </c>
      <c r="K73" s="1" t="e">
        <f>-Inf</f>
        <v>#NAME?</v>
      </c>
      <c r="L73" s="1">
        <v>0.60006485786497399</v>
      </c>
      <c r="M73" s="1">
        <v>0.69524755945734895</v>
      </c>
      <c r="N73" s="1" t="s">
        <v>20</v>
      </c>
      <c r="O73" s="1" t="s">
        <v>14</v>
      </c>
      <c r="P73" t="s">
        <v>192</v>
      </c>
    </row>
    <row r="74" spans="1:16" x14ac:dyDescent="0.15">
      <c r="A74" s="1" t="s">
        <v>180</v>
      </c>
      <c r="B74" s="1">
        <v>22</v>
      </c>
      <c r="C74" s="1">
        <v>33</v>
      </c>
      <c r="D74" s="1">
        <v>24</v>
      </c>
      <c r="E74" s="1">
        <v>14.551640840544</v>
      </c>
      <c r="F74" s="1">
        <v>18</v>
      </c>
      <c r="G74" s="1">
        <v>18</v>
      </c>
      <c r="H74" s="1">
        <v>9</v>
      </c>
      <c r="I74" s="1">
        <v>28.694693647563501</v>
      </c>
      <c r="J74" s="1">
        <v>0.50711957476429004</v>
      </c>
      <c r="K74" s="1">
        <v>-0.97960213152536302</v>
      </c>
      <c r="L74" s="1">
        <v>0.34915277333858502</v>
      </c>
      <c r="M74" s="1">
        <v>0.45826301500689298</v>
      </c>
      <c r="N74" s="1" t="s">
        <v>20</v>
      </c>
      <c r="O74" s="1" t="s">
        <v>14</v>
      </c>
      <c r="P74" t="s">
        <v>192</v>
      </c>
    </row>
    <row r="75" spans="1:16" x14ac:dyDescent="0.15">
      <c r="A75" s="1" t="s">
        <v>107</v>
      </c>
      <c r="B75" s="1">
        <v>0</v>
      </c>
      <c r="C75" s="1">
        <v>2</v>
      </c>
      <c r="D75" s="1">
        <v>0</v>
      </c>
      <c r="E75" s="1">
        <v>0.34046382510838902</v>
      </c>
      <c r="F75" s="1">
        <v>0</v>
      </c>
      <c r="G75" s="1">
        <v>0</v>
      </c>
      <c r="H75" s="1">
        <v>0</v>
      </c>
      <c r="I75" s="1">
        <v>0</v>
      </c>
      <c r="J75" s="1" t="s">
        <v>31</v>
      </c>
      <c r="K75" s="1" t="s">
        <v>31</v>
      </c>
      <c r="L75" s="1">
        <v>1</v>
      </c>
      <c r="M75" s="1">
        <v>1</v>
      </c>
      <c r="N75" s="1" t="s">
        <v>13</v>
      </c>
      <c r="O75" s="1" t="s">
        <v>14</v>
      </c>
      <c r="P75" t="s">
        <v>192</v>
      </c>
    </row>
    <row r="76" spans="1:16" x14ac:dyDescent="0.15">
      <c r="A76" s="1" t="s">
        <v>42</v>
      </c>
      <c r="B76" s="1">
        <v>45821</v>
      </c>
      <c r="C76" s="1">
        <v>44369</v>
      </c>
      <c r="D76" s="1">
        <v>46562</v>
      </c>
      <c r="E76" s="1">
        <v>25647.511562198299</v>
      </c>
      <c r="F76" s="1">
        <v>1373</v>
      </c>
      <c r="G76" s="1">
        <v>1138</v>
      </c>
      <c r="H76" s="1">
        <v>1530</v>
      </c>
      <c r="I76" s="1">
        <v>2386.7251401250101</v>
      </c>
      <c r="J76" s="1">
        <v>10.7459007872414</v>
      </c>
      <c r="K76" s="1">
        <v>3.4257145182594799</v>
      </c>
      <c r="L76" s="2">
        <v>1.34947142195454E-6</v>
      </c>
      <c r="M76" s="2">
        <v>1.03050544949256E-5</v>
      </c>
      <c r="N76" s="1" t="s">
        <v>13</v>
      </c>
      <c r="O76" s="1" t="s">
        <v>17</v>
      </c>
      <c r="P76" t="s">
        <v>192</v>
      </c>
    </row>
    <row r="77" spans="1:16" x14ac:dyDescent="0.15">
      <c r="A77" s="1" t="s">
        <v>143</v>
      </c>
      <c r="B77" s="1">
        <v>2</v>
      </c>
      <c r="C77" s="1">
        <v>7</v>
      </c>
      <c r="D77" s="1">
        <v>5</v>
      </c>
      <c r="E77" s="1">
        <v>2.4259489956696001</v>
      </c>
      <c r="F77" s="1">
        <v>1</v>
      </c>
      <c r="G77" s="1">
        <v>0</v>
      </c>
      <c r="H77" s="1">
        <v>1</v>
      </c>
      <c r="I77" s="1">
        <v>0.98024292268512503</v>
      </c>
      <c r="J77" s="1">
        <v>2.47484469362383</v>
      </c>
      <c r="K77" s="1">
        <v>1.30733799316441</v>
      </c>
      <c r="L77" s="1">
        <v>0.497873581550491</v>
      </c>
      <c r="M77" s="1">
        <v>0.59744829786058995</v>
      </c>
      <c r="N77" s="1" t="s">
        <v>13</v>
      </c>
      <c r="O77" s="1" t="s">
        <v>14</v>
      </c>
      <c r="P77" t="s">
        <v>192</v>
      </c>
    </row>
    <row r="78" spans="1:16" x14ac:dyDescent="0.15">
      <c r="A78" s="1" t="s">
        <v>141</v>
      </c>
      <c r="B78" s="1">
        <v>1</v>
      </c>
      <c r="C78" s="1">
        <v>3</v>
      </c>
      <c r="D78" s="1">
        <v>0</v>
      </c>
      <c r="E78" s="1">
        <v>0.75337515773213304</v>
      </c>
      <c r="F78" s="1">
        <v>3</v>
      </c>
      <c r="G78" s="1">
        <v>4</v>
      </c>
      <c r="H78" s="1">
        <v>2</v>
      </c>
      <c r="I78" s="1">
        <v>5.8677410030027497</v>
      </c>
      <c r="J78" s="1">
        <v>0.12839270808759301</v>
      </c>
      <c r="K78" s="1">
        <v>-2.9613648262635701</v>
      </c>
      <c r="L78" s="1">
        <v>4.0200166170616898E-2</v>
      </c>
      <c r="M78" s="1">
        <v>8.3162753166778403E-2</v>
      </c>
      <c r="N78" s="1" t="s">
        <v>20</v>
      </c>
      <c r="O78" s="1" t="s">
        <v>14</v>
      </c>
      <c r="P78" t="s">
        <v>192</v>
      </c>
    </row>
    <row r="79" spans="1:16" x14ac:dyDescent="0.15">
      <c r="A79" s="1" t="s">
        <v>181</v>
      </c>
      <c r="B79" s="1">
        <v>13</v>
      </c>
      <c r="C79" s="1">
        <v>17</v>
      </c>
      <c r="D79" s="1">
        <v>18</v>
      </c>
      <c r="E79" s="1">
        <v>8.7450553378695393</v>
      </c>
      <c r="F79" s="1">
        <v>91</v>
      </c>
      <c r="G79" s="1">
        <v>546</v>
      </c>
      <c r="H79" s="1">
        <v>64</v>
      </c>
      <c r="I79" s="1">
        <v>540.35597047344197</v>
      </c>
      <c r="J79" s="1">
        <v>1.6183878435186701E-2</v>
      </c>
      <c r="K79" s="1">
        <v>-5.94929880149426</v>
      </c>
      <c r="L79" s="1">
        <v>0.11921492333850101</v>
      </c>
      <c r="M79" s="1">
        <v>0.20647533114297101</v>
      </c>
      <c r="N79" s="1" t="s">
        <v>20</v>
      </c>
      <c r="O79" s="1" t="s">
        <v>14</v>
      </c>
      <c r="P79" t="s">
        <v>192</v>
      </c>
    </row>
    <row r="80" spans="1:16" x14ac:dyDescent="0.15">
      <c r="A80" s="1" t="s">
        <v>89</v>
      </c>
      <c r="B80" s="1">
        <v>72</v>
      </c>
      <c r="C80" s="1">
        <v>158</v>
      </c>
      <c r="D80" s="1">
        <v>126</v>
      </c>
      <c r="E80" s="1">
        <v>63.243522973378901</v>
      </c>
      <c r="F80" s="1">
        <v>0</v>
      </c>
      <c r="G80" s="1">
        <v>4</v>
      </c>
      <c r="H80" s="1">
        <v>3</v>
      </c>
      <c r="I80" s="1">
        <v>4.81255358430914</v>
      </c>
      <c r="J80" s="1">
        <v>13.1413649459568</v>
      </c>
      <c r="K80" s="1">
        <v>3.7160432258362301</v>
      </c>
      <c r="L80" s="2">
        <v>1.50966714701986E-5</v>
      </c>
      <c r="M80" s="2">
        <v>8.4541360233112196E-5</v>
      </c>
      <c r="N80" s="1" t="s">
        <v>13</v>
      </c>
      <c r="O80" s="1" t="s">
        <v>17</v>
      </c>
      <c r="P80" t="s">
        <v>192</v>
      </c>
    </row>
    <row r="81" spans="1:16" x14ac:dyDescent="0.15">
      <c r="A81" s="1" t="s">
        <v>19</v>
      </c>
      <c r="B81" s="1">
        <v>10557</v>
      </c>
      <c r="C81" s="1">
        <v>14951</v>
      </c>
      <c r="D81" s="1">
        <v>18809</v>
      </c>
      <c r="E81" s="1">
        <v>7924.5671488220396</v>
      </c>
      <c r="F81" s="1">
        <v>18444</v>
      </c>
      <c r="G81" s="1">
        <v>12391</v>
      </c>
      <c r="H81" s="1">
        <v>19348</v>
      </c>
      <c r="I81" s="1">
        <v>29033.118890514801</v>
      </c>
      <c r="J81" s="1">
        <v>0.27294921977573</v>
      </c>
      <c r="K81" s="1">
        <v>-1.8732955217352201</v>
      </c>
      <c r="L81" s="1">
        <v>7.8451575243491199E-3</v>
      </c>
      <c r="M81" s="1">
        <v>2.0920420064931E-2</v>
      </c>
      <c r="N81" s="1" t="s">
        <v>20</v>
      </c>
      <c r="O81" s="1" t="s">
        <v>17</v>
      </c>
      <c r="P81" t="s">
        <v>192</v>
      </c>
    </row>
    <row r="82" spans="1:16" x14ac:dyDescent="0.15">
      <c r="A82" s="1" t="s">
        <v>135</v>
      </c>
      <c r="B82" s="1">
        <v>5</v>
      </c>
      <c r="C82" s="1">
        <v>4</v>
      </c>
      <c r="D82" s="1">
        <v>6</v>
      </c>
      <c r="E82" s="1">
        <v>2.79308487174589</v>
      </c>
      <c r="F82" s="1">
        <v>1</v>
      </c>
      <c r="G82" s="1">
        <v>0</v>
      </c>
      <c r="H82" s="1">
        <v>0</v>
      </c>
      <c r="I82" s="1">
        <v>0.50885758534468295</v>
      </c>
      <c r="J82" s="1">
        <v>5.4889323696608496</v>
      </c>
      <c r="K82" s="1">
        <v>2.4565255636600698</v>
      </c>
      <c r="L82" s="1">
        <v>0.18190148230158901</v>
      </c>
      <c r="M82" s="1">
        <v>0.27285222345238402</v>
      </c>
      <c r="N82" s="1" t="s">
        <v>13</v>
      </c>
      <c r="O82" s="1" t="s">
        <v>14</v>
      </c>
      <c r="P82" t="s">
        <v>192</v>
      </c>
    </row>
    <row r="83" spans="1:16" x14ac:dyDescent="0.15">
      <c r="A83" s="1" t="s">
        <v>43</v>
      </c>
      <c r="B83" s="1">
        <v>4339</v>
      </c>
      <c r="C83" s="1">
        <v>2454</v>
      </c>
      <c r="D83" s="1">
        <v>2158</v>
      </c>
      <c r="E83" s="1">
        <v>1793.989174008</v>
      </c>
      <c r="F83" s="1">
        <v>213</v>
      </c>
      <c r="G83" s="1">
        <v>68</v>
      </c>
      <c r="H83" s="1">
        <v>317</v>
      </c>
      <c r="I83" s="1">
        <v>315.588576344231</v>
      </c>
      <c r="J83" s="1">
        <v>5.6845821062014297</v>
      </c>
      <c r="K83" s="1">
        <v>2.5070542953847701</v>
      </c>
      <c r="L83" s="1">
        <v>4.1883320550092702E-2</v>
      </c>
      <c r="M83" s="1">
        <v>8.4775877739946701E-2</v>
      </c>
      <c r="N83" s="1" t="s">
        <v>13</v>
      </c>
      <c r="O83" s="1" t="s">
        <v>14</v>
      </c>
      <c r="P83" t="s">
        <v>192</v>
      </c>
    </row>
    <row r="84" spans="1:16" x14ac:dyDescent="0.15">
      <c r="A84" s="1" t="s">
        <v>68</v>
      </c>
      <c r="B84" s="1">
        <v>27928</v>
      </c>
      <c r="C84" s="1">
        <v>28809</v>
      </c>
      <c r="D84" s="1">
        <v>97549</v>
      </c>
      <c r="E84" s="1">
        <v>26293.9538559963</v>
      </c>
      <c r="F84" s="1">
        <v>551</v>
      </c>
      <c r="G84" s="1">
        <v>135</v>
      </c>
      <c r="H84" s="1">
        <v>527</v>
      </c>
      <c r="I84" s="1">
        <v>643.49652036804696</v>
      </c>
      <c r="J84" s="1">
        <v>40.861066103290597</v>
      </c>
      <c r="K84" s="1">
        <v>5.3526549407075299</v>
      </c>
      <c r="L84" s="2">
        <v>2.7452594462549899E-5</v>
      </c>
      <c r="M84" s="1">
        <v>1.44126120928387E-4</v>
      </c>
      <c r="N84" s="1" t="s">
        <v>13</v>
      </c>
      <c r="O84" s="1" t="s">
        <v>17</v>
      </c>
      <c r="P84" t="s">
        <v>192</v>
      </c>
    </row>
    <row r="85" spans="1:16" x14ac:dyDescent="0.15">
      <c r="A85" s="1" t="s">
        <v>70</v>
      </c>
      <c r="B85" s="1">
        <v>474</v>
      </c>
      <c r="C85" s="1">
        <v>1136</v>
      </c>
      <c r="D85" s="1">
        <v>806</v>
      </c>
      <c r="E85" s="1">
        <v>429.14694071989499</v>
      </c>
      <c r="F85" s="1">
        <v>401</v>
      </c>
      <c r="G85" s="1">
        <v>258</v>
      </c>
      <c r="H85" s="1">
        <v>387</v>
      </c>
      <c r="I85" s="1">
        <v>605.674660686533</v>
      </c>
      <c r="J85" s="1">
        <v>0.70854365978173195</v>
      </c>
      <c r="K85" s="1">
        <v>-0.49707134151833898</v>
      </c>
      <c r="L85" s="1">
        <v>0.61045785009404396</v>
      </c>
      <c r="M85" s="1">
        <v>0.702444649423283</v>
      </c>
      <c r="N85" s="1" t="s">
        <v>20</v>
      </c>
      <c r="O85" s="1" t="s">
        <v>14</v>
      </c>
      <c r="P85" t="s">
        <v>192</v>
      </c>
    </row>
    <row r="86" spans="1:16" x14ac:dyDescent="0.15">
      <c r="A86" s="1" t="s">
        <v>164</v>
      </c>
      <c r="B86" s="1">
        <v>78</v>
      </c>
      <c r="C86" s="1">
        <v>90</v>
      </c>
      <c r="D86" s="1">
        <v>114</v>
      </c>
      <c r="E86" s="1">
        <v>51.326309197748301</v>
      </c>
      <c r="F86" s="1">
        <v>136</v>
      </c>
      <c r="G86" s="1">
        <v>210</v>
      </c>
      <c r="H86" s="1">
        <v>111</v>
      </c>
      <c r="I86" s="1">
        <v>299.94427659677598</v>
      </c>
      <c r="J86" s="1">
        <v>0.17111948185878401</v>
      </c>
      <c r="K86" s="1">
        <v>-2.5469240756734299</v>
      </c>
      <c r="L86" s="1">
        <v>7.0295376816731106E-2</v>
      </c>
      <c r="M86" s="1">
        <v>0.135742796611619</v>
      </c>
      <c r="N86" s="1" t="s">
        <v>20</v>
      </c>
      <c r="O86" s="1" t="s">
        <v>14</v>
      </c>
      <c r="P86" t="s">
        <v>192</v>
      </c>
    </row>
    <row r="87" spans="1:16" x14ac:dyDescent="0.15">
      <c r="A87" s="1" t="s">
        <v>115</v>
      </c>
      <c r="B87" s="1">
        <v>76440</v>
      </c>
      <c r="C87" s="1">
        <v>89135</v>
      </c>
      <c r="D87" s="1">
        <v>103371</v>
      </c>
      <c r="E87" s="1">
        <v>49208.325143407601</v>
      </c>
      <c r="F87" s="1">
        <v>41192</v>
      </c>
      <c r="G87" s="1">
        <v>24713</v>
      </c>
      <c r="H87" s="1">
        <v>46498</v>
      </c>
      <c r="I87" s="1">
        <v>63875.486872161302</v>
      </c>
      <c r="J87" s="1">
        <v>0.77037886602558203</v>
      </c>
      <c r="K87" s="1">
        <v>-0.37635996893639001</v>
      </c>
      <c r="L87" s="1">
        <v>0.460857628309912</v>
      </c>
      <c r="M87" s="1">
        <v>0.57779165340347205</v>
      </c>
      <c r="N87" s="1" t="s">
        <v>20</v>
      </c>
      <c r="O87" s="1" t="s">
        <v>14</v>
      </c>
      <c r="P87" t="s">
        <v>192</v>
      </c>
    </row>
    <row r="88" spans="1:16" x14ac:dyDescent="0.15">
      <c r="A88" s="1" t="s">
        <v>160</v>
      </c>
      <c r="B88" s="1">
        <v>1</v>
      </c>
      <c r="C88" s="1">
        <v>5</v>
      </c>
      <c r="D88" s="1">
        <v>3</v>
      </c>
      <c r="E88" s="1">
        <v>1.5432190434312001</v>
      </c>
      <c r="F88" s="1">
        <v>0</v>
      </c>
      <c r="G88" s="1">
        <v>0</v>
      </c>
      <c r="H88" s="1">
        <v>0</v>
      </c>
      <c r="I88" s="1">
        <v>0</v>
      </c>
      <c r="J88" s="1" t="s">
        <v>31</v>
      </c>
      <c r="K88" s="1" t="s">
        <v>31</v>
      </c>
      <c r="L88" s="1">
        <v>0.169241377237104</v>
      </c>
      <c r="M88" s="1">
        <v>0.26495940910816601</v>
      </c>
      <c r="N88" s="1" t="s">
        <v>13</v>
      </c>
      <c r="O88" s="1" t="s">
        <v>14</v>
      </c>
      <c r="P88" t="s">
        <v>192</v>
      </c>
    </row>
    <row r="89" spans="1:16" x14ac:dyDescent="0.15">
      <c r="A89" s="1" t="s">
        <v>91</v>
      </c>
      <c r="B89" s="1">
        <v>1</v>
      </c>
      <c r="C89" s="1">
        <v>0</v>
      </c>
      <c r="D89" s="1">
        <v>0</v>
      </c>
      <c r="E89" s="1">
        <v>0.24267942006955001</v>
      </c>
      <c r="F89" s="1">
        <v>0</v>
      </c>
      <c r="G89" s="1">
        <v>1</v>
      </c>
      <c r="H89" s="1">
        <v>3</v>
      </c>
      <c r="I89" s="1">
        <v>2.26375540509328</v>
      </c>
      <c r="J89" s="1">
        <v>0.107202138324458</v>
      </c>
      <c r="K89" s="1">
        <v>-3.2215944118591699</v>
      </c>
      <c r="L89" s="1">
        <v>0.10836002205638</v>
      </c>
      <c r="M89" s="1">
        <v>0.18963003859866501</v>
      </c>
      <c r="N89" s="1" t="s">
        <v>20</v>
      </c>
      <c r="O89" s="1" t="s">
        <v>14</v>
      </c>
      <c r="P89" t="s">
        <v>192</v>
      </c>
    </row>
    <row r="90" spans="1:16" x14ac:dyDescent="0.15">
      <c r="A90" s="1" t="s">
        <v>109</v>
      </c>
      <c r="B90" s="1">
        <v>69</v>
      </c>
      <c r="C90" s="1">
        <v>113</v>
      </c>
      <c r="D90" s="1">
        <v>115</v>
      </c>
      <c r="E90" s="1">
        <v>53.2073217593991</v>
      </c>
      <c r="F90" s="1">
        <v>22</v>
      </c>
      <c r="G90" s="1">
        <v>12</v>
      </c>
      <c r="H90" s="1">
        <v>20</v>
      </c>
      <c r="I90" s="1">
        <v>30.8177663412553</v>
      </c>
      <c r="J90" s="1">
        <v>1.7265145426250801</v>
      </c>
      <c r="K90" s="1">
        <v>0.787862486224157</v>
      </c>
      <c r="L90" s="1">
        <v>0.34099853397083701</v>
      </c>
      <c r="M90" s="1">
        <v>0.45108467485906001</v>
      </c>
      <c r="N90" s="1" t="s">
        <v>13</v>
      </c>
      <c r="O90" s="1" t="s">
        <v>14</v>
      </c>
      <c r="P90" t="s">
        <v>192</v>
      </c>
    </row>
    <row r="91" spans="1:16" x14ac:dyDescent="0.15">
      <c r="A91" s="1" t="s">
        <v>117</v>
      </c>
      <c r="B91" s="1">
        <v>104</v>
      </c>
      <c r="C91" s="1">
        <v>139</v>
      </c>
      <c r="D91" s="1">
        <v>128</v>
      </c>
      <c r="E91" s="1">
        <v>68.074444784135295</v>
      </c>
      <c r="F91" s="1">
        <v>10</v>
      </c>
      <c r="G91" s="1">
        <v>4</v>
      </c>
      <c r="H91" s="1">
        <v>4</v>
      </c>
      <c r="I91" s="1">
        <v>10.3725147750964</v>
      </c>
      <c r="J91" s="1">
        <v>6.5629643591905698</v>
      </c>
      <c r="K91" s="1">
        <v>2.71434759842812</v>
      </c>
      <c r="L91" s="1">
        <v>1.33775312637766E-3</v>
      </c>
      <c r="M91" s="1">
        <v>4.5865821475805299E-3</v>
      </c>
      <c r="N91" s="1" t="s">
        <v>13</v>
      </c>
      <c r="O91" s="1" t="s">
        <v>17</v>
      </c>
      <c r="P91" t="s">
        <v>192</v>
      </c>
    </row>
    <row r="92" spans="1:16" x14ac:dyDescent="0.15">
      <c r="A92" s="1" t="s">
        <v>116</v>
      </c>
      <c r="B92" s="1">
        <v>14</v>
      </c>
      <c r="C92" s="1">
        <v>42</v>
      </c>
      <c r="D92" s="1">
        <v>34</v>
      </c>
      <c r="E92" s="1">
        <v>15.6402262282776</v>
      </c>
      <c r="F92" s="1">
        <v>0</v>
      </c>
      <c r="G92" s="1">
        <v>0</v>
      </c>
      <c r="H92" s="1">
        <v>0</v>
      </c>
      <c r="I92" s="1">
        <v>0</v>
      </c>
      <c r="J92" s="1" t="s">
        <v>31</v>
      </c>
      <c r="K92" s="1" t="s">
        <v>31</v>
      </c>
      <c r="L92" s="2">
        <v>1.3826415078518001E-5</v>
      </c>
      <c r="M92" s="2">
        <v>8.0097852868655706E-5</v>
      </c>
      <c r="N92" s="1" t="s">
        <v>13</v>
      </c>
      <c r="O92" s="1" t="s">
        <v>17</v>
      </c>
      <c r="P92" t="s">
        <v>192</v>
      </c>
    </row>
    <row r="93" spans="1:16" x14ac:dyDescent="0.15">
      <c r="A93" s="1" t="s">
        <v>159</v>
      </c>
      <c r="B93" s="1">
        <v>12</v>
      </c>
      <c r="C93" s="1">
        <v>25</v>
      </c>
      <c r="D93" s="1">
        <v>21</v>
      </c>
      <c r="E93" s="1">
        <v>10.313611278824199</v>
      </c>
      <c r="F93" s="1">
        <v>6</v>
      </c>
      <c r="G93" s="1">
        <v>19</v>
      </c>
      <c r="H93" s="1">
        <v>12</v>
      </c>
      <c r="I93" s="1">
        <v>24.852158028520499</v>
      </c>
      <c r="J93" s="1">
        <v>0.41499861971697699</v>
      </c>
      <c r="K93" s="1">
        <v>-1.2688215568152299</v>
      </c>
      <c r="L93" s="1">
        <v>0.474508930333707</v>
      </c>
      <c r="M93" s="1">
        <v>0.586158090412226</v>
      </c>
      <c r="N93" s="1" t="s">
        <v>20</v>
      </c>
      <c r="O93" s="1" t="s">
        <v>14</v>
      </c>
      <c r="P93" t="s">
        <v>192</v>
      </c>
    </row>
    <row r="94" spans="1:16" x14ac:dyDescent="0.15">
      <c r="A94" s="1" t="s">
        <v>130</v>
      </c>
      <c r="B94" s="1">
        <v>2</v>
      </c>
      <c r="C94" s="1">
        <v>2</v>
      </c>
      <c r="D94" s="1">
        <v>1</v>
      </c>
      <c r="E94" s="1">
        <v>0.97561601877771598</v>
      </c>
      <c r="F94" s="1">
        <v>1</v>
      </c>
      <c r="G94" s="1">
        <v>1</v>
      </c>
      <c r="H94" s="1">
        <v>7</v>
      </c>
      <c r="I94" s="1">
        <v>4.6581543397997303</v>
      </c>
      <c r="J94" s="1">
        <v>0.20944261344927001</v>
      </c>
      <c r="K94" s="1">
        <v>-2.2553730902628701</v>
      </c>
      <c r="L94" s="1">
        <v>0.15421240595758801</v>
      </c>
      <c r="M94" s="1">
        <v>0.24673984953214101</v>
      </c>
      <c r="N94" s="1" t="s">
        <v>20</v>
      </c>
      <c r="O94" s="1" t="s">
        <v>14</v>
      </c>
      <c r="P94" t="s">
        <v>192</v>
      </c>
    </row>
    <row r="95" spans="1:16" x14ac:dyDescent="0.15">
      <c r="A95" s="1" t="s">
        <v>158</v>
      </c>
      <c r="B95" s="1">
        <v>2</v>
      </c>
      <c r="C95" s="1">
        <v>12</v>
      </c>
      <c r="D95" s="1">
        <v>10</v>
      </c>
      <c r="E95" s="1">
        <v>4.0260753260917097</v>
      </c>
      <c r="F95" s="1">
        <v>3</v>
      </c>
      <c r="G95" s="1">
        <v>1</v>
      </c>
      <c r="H95" s="1">
        <v>2</v>
      </c>
      <c r="I95" s="1">
        <v>3.3189428237868901</v>
      </c>
      <c r="J95" s="1">
        <v>1.2130595613870701</v>
      </c>
      <c r="K95" s="1">
        <v>0.27865038871742398</v>
      </c>
      <c r="L95" s="1">
        <v>0.89225332351130404</v>
      </c>
      <c r="M95" s="1">
        <v>0.96088819455063501</v>
      </c>
      <c r="N95" s="1" t="s">
        <v>13</v>
      </c>
      <c r="O95" s="1" t="s">
        <v>14</v>
      </c>
      <c r="P95" t="s">
        <v>192</v>
      </c>
    </row>
    <row r="96" spans="1:16" x14ac:dyDescent="0.15">
      <c r="A96" s="1" t="s">
        <v>156</v>
      </c>
      <c r="B96" s="1">
        <v>34</v>
      </c>
      <c r="C96" s="1">
        <v>21</v>
      </c>
      <c r="D96" s="1">
        <v>36</v>
      </c>
      <c r="E96" s="1">
        <v>17.218531173091002</v>
      </c>
      <c r="F96" s="1">
        <v>13</v>
      </c>
      <c r="G96" s="1">
        <v>14</v>
      </c>
      <c r="H96" s="1">
        <v>15</v>
      </c>
      <c r="I96" s="1">
        <v>25.580320172594899</v>
      </c>
      <c r="J96" s="1">
        <v>0.67311632758755702</v>
      </c>
      <c r="K96" s="1">
        <v>-0.57107224275441304</v>
      </c>
      <c r="L96" s="1">
        <v>0.55733758165892899</v>
      </c>
      <c r="M96" s="1">
        <v>0.66406179942340504</v>
      </c>
      <c r="N96" s="1" t="s">
        <v>20</v>
      </c>
      <c r="O96" s="1" t="s">
        <v>14</v>
      </c>
      <c r="P96" t="s">
        <v>192</v>
      </c>
    </row>
    <row r="97" spans="1:16" x14ac:dyDescent="0.15">
      <c r="A97" s="1" t="s">
        <v>87</v>
      </c>
      <c r="B97" s="1">
        <v>185</v>
      </c>
      <c r="C97" s="1">
        <v>395</v>
      </c>
      <c r="D97" s="1">
        <v>387</v>
      </c>
      <c r="E97" s="1">
        <v>170.107325987971</v>
      </c>
      <c r="F97" s="1">
        <v>8</v>
      </c>
      <c r="G97" s="1">
        <v>2</v>
      </c>
      <c r="H97" s="1">
        <v>7</v>
      </c>
      <c r="I97" s="1">
        <v>9.0697568302844704</v>
      </c>
      <c r="J97" s="1">
        <v>18.755445065513999</v>
      </c>
      <c r="K97" s="1">
        <v>4.2292375933541599</v>
      </c>
      <c r="L97" s="2">
        <v>5.6950887885253996E-6</v>
      </c>
      <c r="M97" s="2">
        <v>3.8270996658890703E-5</v>
      </c>
      <c r="N97" s="1" t="s">
        <v>13</v>
      </c>
      <c r="O97" s="1" t="s">
        <v>17</v>
      </c>
      <c r="P97" t="s">
        <v>192</v>
      </c>
    </row>
    <row r="98" spans="1:16" x14ac:dyDescent="0.15">
      <c r="A98" s="1" t="s">
        <v>99</v>
      </c>
      <c r="B98" s="1">
        <v>3837</v>
      </c>
      <c r="C98" s="1">
        <v>3427</v>
      </c>
      <c r="D98" s="1">
        <v>5314</v>
      </c>
      <c r="E98" s="1">
        <v>2310.5475797897202</v>
      </c>
      <c r="F98" s="1">
        <v>2153</v>
      </c>
      <c r="G98" s="1">
        <v>1096</v>
      </c>
      <c r="H98" s="1">
        <v>2882</v>
      </c>
      <c r="I98" s="1">
        <v>3385.2638582691202</v>
      </c>
      <c r="J98" s="1">
        <v>0.68253101575695097</v>
      </c>
      <c r="K98" s="1">
        <v>-0.55103348803136698</v>
      </c>
      <c r="L98" s="1">
        <v>0.436514407622137</v>
      </c>
      <c r="M98" s="1">
        <v>0.55556379151908297</v>
      </c>
      <c r="N98" s="1" t="s">
        <v>20</v>
      </c>
      <c r="O98" s="1" t="s">
        <v>14</v>
      </c>
      <c r="P98" t="s">
        <v>192</v>
      </c>
    </row>
    <row r="99" spans="1:16" x14ac:dyDescent="0.15">
      <c r="A99" s="1" t="s">
        <v>155</v>
      </c>
      <c r="B99" s="1">
        <v>1</v>
      </c>
      <c r="C99" s="1">
        <v>0</v>
      </c>
      <c r="D99" s="1">
        <v>2</v>
      </c>
      <c r="E99" s="1">
        <v>0.54226612713000499</v>
      </c>
      <c r="F99" s="1">
        <v>4</v>
      </c>
      <c r="G99" s="1">
        <v>4</v>
      </c>
      <c r="H99" s="1">
        <v>7</v>
      </c>
      <c r="I99" s="1">
        <v>8.7335252750496508</v>
      </c>
      <c r="J99" s="1">
        <v>6.2090176652854698E-2</v>
      </c>
      <c r="K99" s="1">
        <v>-4.0094911534584696</v>
      </c>
      <c r="L99" s="1">
        <v>1.5126728769303301E-4</v>
      </c>
      <c r="M99" s="1">
        <v>6.6876064032709095E-4</v>
      </c>
      <c r="N99" s="1" t="s">
        <v>20</v>
      </c>
      <c r="O99" s="1" t="s">
        <v>17</v>
      </c>
      <c r="P99" t="s">
        <v>192</v>
      </c>
    </row>
    <row r="100" spans="1:16" x14ac:dyDescent="0.15">
      <c r="A100" s="1" t="s">
        <v>161</v>
      </c>
      <c r="B100" s="1">
        <v>0</v>
      </c>
      <c r="C100" s="1">
        <v>0</v>
      </c>
      <c r="D100" s="1">
        <v>2</v>
      </c>
      <c r="E100" s="1">
        <v>0.29958670706045498</v>
      </c>
      <c r="F100" s="1">
        <v>0</v>
      </c>
      <c r="G100" s="1">
        <v>1</v>
      </c>
      <c r="H100" s="1">
        <v>0</v>
      </c>
      <c r="I100" s="1">
        <v>0.84959939307195498</v>
      </c>
      <c r="J100" s="1">
        <v>0.352621140626311</v>
      </c>
      <c r="K100" s="1">
        <v>-1.5038091240226299</v>
      </c>
      <c r="L100" s="1">
        <v>1</v>
      </c>
      <c r="M100" s="1">
        <v>1</v>
      </c>
      <c r="N100" s="1" t="s">
        <v>20</v>
      </c>
      <c r="O100" s="1" t="s">
        <v>14</v>
      </c>
      <c r="P100" t="s">
        <v>192</v>
      </c>
    </row>
    <row r="101" spans="1:16" x14ac:dyDescent="0.15">
      <c r="A101" s="1" t="s">
        <v>34</v>
      </c>
      <c r="B101" s="1">
        <v>12</v>
      </c>
      <c r="C101" s="1">
        <v>23</v>
      </c>
      <c r="D101" s="1">
        <v>23</v>
      </c>
      <c r="E101" s="1">
        <v>10.272734160776301</v>
      </c>
      <c r="F101" s="1">
        <v>1</v>
      </c>
      <c r="G101" s="1">
        <v>0</v>
      </c>
      <c r="H101" s="1">
        <v>1</v>
      </c>
      <c r="I101" s="1">
        <v>0.98024292268512503</v>
      </c>
      <c r="J101" s="1">
        <v>10.4797840647875</v>
      </c>
      <c r="K101" s="1">
        <v>3.3895370854392799</v>
      </c>
      <c r="L101" s="1">
        <v>4.9539313193590496E-3</v>
      </c>
      <c r="M101" s="1">
        <v>1.43493183043503E-2</v>
      </c>
      <c r="N101" s="1" t="s">
        <v>13</v>
      </c>
      <c r="O101" s="1" t="s">
        <v>17</v>
      </c>
      <c r="P101" t="s">
        <v>192</v>
      </c>
    </row>
    <row r="102" spans="1:16" x14ac:dyDescent="0.15">
      <c r="A102" s="1" t="s">
        <v>30</v>
      </c>
      <c r="B102" s="1">
        <v>9</v>
      </c>
      <c r="C102" s="1">
        <v>3</v>
      </c>
      <c r="D102" s="1">
        <v>5</v>
      </c>
      <c r="E102" s="1">
        <v>3.44377728593967</v>
      </c>
      <c r="F102" s="1">
        <v>2</v>
      </c>
      <c r="G102" s="1">
        <v>1</v>
      </c>
      <c r="H102" s="1">
        <v>3</v>
      </c>
      <c r="I102" s="1">
        <v>3.2814705757826501</v>
      </c>
      <c r="J102" s="1">
        <v>1.04946157718275</v>
      </c>
      <c r="K102" s="1">
        <v>6.9649347742382905E-2</v>
      </c>
      <c r="L102" s="1">
        <v>1</v>
      </c>
      <c r="M102" s="1">
        <v>1</v>
      </c>
      <c r="N102" s="1" t="s">
        <v>13</v>
      </c>
      <c r="O102" s="1" t="s">
        <v>14</v>
      </c>
      <c r="P102" t="s">
        <v>192</v>
      </c>
    </row>
    <row r="103" spans="1:16" x14ac:dyDescent="0.15">
      <c r="A103" s="1" t="s">
        <v>90</v>
      </c>
      <c r="B103" s="1">
        <v>42</v>
      </c>
      <c r="C103" s="1">
        <v>791</v>
      </c>
      <c r="D103" s="1">
        <v>625</v>
      </c>
      <c r="E103" s="1">
        <v>238.466824429681</v>
      </c>
      <c r="F103" s="1">
        <v>0</v>
      </c>
      <c r="G103" s="1">
        <v>0</v>
      </c>
      <c r="H103" s="1">
        <v>0</v>
      </c>
      <c r="I103" s="1">
        <v>0</v>
      </c>
      <c r="J103" s="1" t="s">
        <v>31</v>
      </c>
      <c r="K103" s="1" t="s">
        <v>31</v>
      </c>
      <c r="L103" s="2">
        <v>4.1054611215730498E-5</v>
      </c>
      <c r="M103" s="1">
        <v>1.9706213383550601E-4</v>
      </c>
      <c r="N103" s="1" t="s">
        <v>13</v>
      </c>
      <c r="O103" s="1" t="s">
        <v>17</v>
      </c>
      <c r="P103" t="s">
        <v>192</v>
      </c>
    </row>
    <row r="104" spans="1:16" x14ac:dyDescent="0.15">
      <c r="A104" s="1" t="s">
        <v>28</v>
      </c>
      <c r="B104" s="1">
        <v>8267</v>
      </c>
      <c r="C104" s="1">
        <v>12343</v>
      </c>
      <c r="D104" s="1">
        <v>15333</v>
      </c>
      <c r="E104" s="1">
        <v>6404.1847520503698</v>
      </c>
      <c r="F104" s="1">
        <v>3030</v>
      </c>
      <c r="G104" s="1">
        <v>3567</v>
      </c>
      <c r="H104" s="1">
        <v>3419</v>
      </c>
      <c r="I104" s="1">
        <v>6184.0259870490199</v>
      </c>
      <c r="J104" s="1">
        <v>1.0356012030774799</v>
      </c>
      <c r="K104" s="1">
        <v>5.0468546357717498E-2</v>
      </c>
      <c r="L104" s="1">
        <v>0.79112924606947899</v>
      </c>
      <c r="M104" s="1">
        <v>0.86869093686060495</v>
      </c>
      <c r="N104" s="1" t="s">
        <v>13</v>
      </c>
      <c r="O104" s="1" t="s">
        <v>14</v>
      </c>
      <c r="P104" t="s">
        <v>192</v>
      </c>
    </row>
    <row r="105" spans="1:16" x14ac:dyDescent="0.15">
      <c r="A105" s="1" t="s">
        <v>88</v>
      </c>
      <c r="B105" s="1">
        <v>451</v>
      </c>
      <c r="C105" s="1">
        <v>993</v>
      </c>
      <c r="D105" s="1">
        <v>778</v>
      </c>
      <c r="E105" s="1">
        <v>395.02793666419899</v>
      </c>
      <c r="F105" s="1">
        <v>209</v>
      </c>
      <c r="G105" s="1">
        <v>208</v>
      </c>
      <c r="H105" s="1">
        <v>207</v>
      </c>
      <c r="I105" s="1">
        <v>380.64467392547698</v>
      </c>
      <c r="J105" s="1">
        <v>1.0377865860840501</v>
      </c>
      <c r="K105" s="1">
        <v>5.3509793547517601E-2</v>
      </c>
      <c r="L105" s="1">
        <v>0.85224153835928596</v>
      </c>
      <c r="M105" s="1">
        <v>0.92371986093135505</v>
      </c>
      <c r="N105" s="1" t="s">
        <v>13</v>
      </c>
      <c r="O105" s="1" t="s">
        <v>14</v>
      </c>
      <c r="P105" t="s">
        <v>192</v>
      </c>
    </row>
    <row r="106" spans="1:16" x14ac:dyDescent="0.15">
      <c r="A106" s="1" t="s">
        <v>92</v>
      </c>
      <c r="B106" s="1">
        <v>70687</v>
      </c>
      <c r="C106" s="1">
        <v>36145</v>
      </c>
      <c r="D106" s="1">
        <v>49716</v>
      </c>
      <c r="E106" s="1">
        <v>30754.439009836398</v>
      </c>
      <c r="F106" s="1">
        <v>8192</v>
      </c>
      <c r="G106" s="1">
        <v>4842</v>
      </c>
      <c r="H106" s="1">
        <v>6438</v>
      </c>
      <c r="I106" s="1">
        <v>11317.1004021958</v>
      </c>
      <c r="J106" s="1">
        <v>2.7175193218104901</v>
      </c>
      <c r="K106" s="1">
        <v>1.4422902929825101</v>
      </c>
      <c r="L106" s="1">
        <v>9.2002077381644898E-2</v>
      </c>
      <c r="M106" s="1">
        <v>0.164429244682089</v>
      </c>
      <c r="N106" s="1" t="s">
        <v>13</v>
      </c>
      <c r="O106" s="1" t="s">
        <v>14</v>
      </c>
      <c r="P106" t="s">
        <v>192</v>
      </c>
    </row>
    <row r="107" spans="1:16" x14ac:dyDescent="0.15">
      <c r="A107" s="1" t="s">
        <v>47</v>
      </c>
      <c r="B107" s="1">
        <v>1422</v>
      </c>
      <c r="C107" s="1">
        <v>2281</v>
      </c>
      <c r="D107" s="1">
        <v>2237</v>
      </c>
      <c r="E107" s="1">
        <v>1068.47685972214</v>
      </c>
      <c r="F107" s="1">
        <v>944</v>
      </c>
      <c r="G107" s="1">
        <v>398</v>
      </c>
      <c r="H107" s="1">
        <v>954</v>
      </c>
      <c r="I107" s="1">
        <v>1268.2037308307999</v>
      </c>
      <c r="J107" s="1">
        <v>0.84251199846430103</v>
      </c>
      <c r="K107" s="1">
        <v>-0.24723086259679999</v>
      </c>
      <c r="L107" s="1">
        <v>0.70274401180310297</v>
      </c>
      <c r="M107" s="1">
        <v>0.78707329321947594</v>
      </c>
      <c r="N107" s="1" t="s">
        <v>20</v>
      </c>
      <c r="O107" s="1" t="s">
        <v>14</v>
      </c>
      <c r="P107" t="s">
        <v>192</v>
      </c>
    </row>
    <row r="108" spans="1:16" x14ac:dyDescent="0.15">
      <c r="A108" s="1" t="s">
        <v>71</v>
      </c>
      <c r="B108" s="1">
        <v>5263</v>
      </c>
      <c r="C108" s="1">
        <v>7000</v>
      </c>
      <c r="D108" s="1">
        <v>5935</v>
      </c>
      <c r="E108" s="1">
        <v>3357.8687289073</v>
      </c>
      <c r="F108" s="1">
        <v>1046</v>
      </c>
      <c r="G108" s="1">
        <v>428</v>
      </c>
      <c r="H108" s="1">
        <v>968</v>
      </c>
      <c r="I108" s="1">
        <v>1352.1945810508801</v>
      </c>
      <c r="J108" s="1">
        <v>2.4832733217268701</v>
      </c>
      <c r="K108" s="1">
        <v>1.3122430606282001</v>
      </c>
      <c r="L108" s="1">
        <v>0.15397454709021299</v>
      </c>
      <c r="M108" s="1">
        <v>0.24673984953214101</v>
      </c>
      <c r="N108" s="1" t="s">
        <v>13</v>
      </c>
      <c r="O108" s="1" t="s">
        <v>14</v>
      </c>
      <c r="P108" t="s">
        <v>192</v>
      </c>
    </row>
    <row r="109" spans="1:16" x14ac:dyDescent="0.15">
      <c r="A109" s="1" t="s">
        <v>69</v>
      </c>
      <c r="B109" s="1">
        <v>101928</v>
      </c>
      <c r="C109" s="1">
        <v>50619</v>
      </c>
      <c r="D109" s="1">
        <v>65731</v>
      </c>
      <c r="E109" s="1">
        <v>43198.864031325204</v>
      </c>
      <c r="F109" s="1">
        <v>1608</v>
      </c>
      <c r="G109" s="1">
        <v>818</v>
      </c>
      <c r="H109" s="1">
        <v>1621</v>
      </c>
      <c r="I109" s="1">
        <v>2277.3309325959699</v>
      </c>
      <c r="J109" s="1">
        <v>18.9690762168158</v>
      </c>
      <c r="K109" s="1">
        <v>4.2455775169224603</v>
      </c>
      <c r="L109" s="1">
        <v>7.88722779321221E-4</v>
      </c>
      <c r="M109" s="1">
        <v>2.94456504279922E-3</v>
      </c>
      <c r="N109" s="1" t="s">
        <v>13</v>
      </c>
      <c r="O109" s="1" t="s">
        <v>17</v>
      </c>
      <c r="P109" t="s">
        <v>192</v>
      </c>
    </row>
    <row r="110" spans="1:16" x14ac:dyDescent="0.15">
      <c r="A110" s="1" t="s">
        <v>114</v>
      </c>
      <c r="B110" s="1">
        <v>1279</v>
      </c>
      <c r="C110" s="1">
        <v>1240</v>
      </c>
      <c r="D110" s="1">
        <v>1775</v>
      </c>
      <c r="E110" s="1">
        <v>787.35775235230903</v>
      </c>
      <c r="F110" s="1">
        <v>13122</v>
      </c>
      <c r="G110" s="1">
        <v>15370</v>
      </c>
      <c r="H110" s="1">
        <v>13052</v>
      </c>
      <c r="I110" s="1">
        <v>25888.093329376301</v>
      </c>
      <c r="J110" s="1">
        <v>3.0413895003185101E-2</v>
      </c>
      <c r="K110" s="1">
        <v>-5.0391256005700402</v>
      </c>
      <c r="L110" s="2">
        <v>3.4474823067423701E-7</v>
      </c>
      <c r="M110" s="2">
        <v>2.7579858453938901E-6</v>
      </c>
      <c r="N110" s="1" t="s">
        <v>20</v>
      </c>
      <c r="O110" s="1" t="s">
        <v>17</v>
      </c>
      <c r="P110" t="s">
        <v>192</v>
      </c>
    </row>
    <row r="111" spans="1:16" x14ac:dyDescent="0.15">
      <c r="A111" s="1" t="s">
        <v>118</v>
      </c>
      <c r="B111" s="1">
        <v>3</v>
      </c>
      <c r="C111" s="1">
        <v>7</v>
      </c>
      <c r="D111" s="1">
        <v>6</v>
      </c>
      <c r="E111" s="1">
        <v>2.8184217692693698</v>
      </c>
      <c r="F111" s="1">
        <v>6</v>
      </c>
      <c r="G111" s="1">
        <v>8</v>
      </c>
      <c r="H111" s="1">
        <v>6</v>
      </c>
      <c r="I111" s="1">
        <v>12.6782526806864</v>
      </c>
      <c r="J111" s="1">
        <v>0.22230364390535001</v>
      </c>
      <c r="K111" s="1">
        <v>-2.1693964982944101</v>
      </c>
      <c r="L111" s="1">
        <v>3.1666628114985503E-2</v>
      </c>
      <c r="M111" s="1">
        <v>6.9090824978150195E-2</v>
      </c>
      <c r="N111" s="1" t="s">
        <v>20</v>
      </c>
      <c r="O111" s="1" t="s">
        <v>14</v>
      </c>
      <c r="P111" t="s">
        <v>192</v>
      </c>
    </row>
    <row r="112" spans="1:16" x14ac:dyDescent="0.15">
      <c r="A112" s="1" t="s">
        <v>54</v>
      </c>
      <c r="B112" s="1">
        <v>123992</v>
      </c>
      <c r="C112" s="1">
        <v>286554</v>
      </c>
      <c r="D112" s="1">
        <v>266930</v>
      </c>
      <c r="E112" s="1">
        <v>118855.281981142</v>
      </c>
      <c r="F112" s="1">
        <v>13002</v>
      </c>
      <c r="G112" s="1">
        <v>10014</v>
      </c>
      <c r="H112" s="1">
        <v>13343</v>
      </c>
      <c r="I112" s="1">
        <v>21413.749203007599</v>
      </c>
      <c r="J112" s="1">
        <v>5.5504190720814304</v>
      </c>
      <c r="K112" s="1">
        <v>2.4725967030643301</v>
      </c>
      <c r="L112" s="2">
        <v>1.7174655664780799E-6</v>
      </c>
      <c r="M112" s="2">
        <v>1.25449658768834E-5</v>
      </c>
      <c r="N112" s="1" t="s">
        <v>13</v>
      </c>
      <c r="O112" s="1" t="s">
        <v>17</v>
      </c>
      <c r="P112" t="s">
        <v>192</v>
      </c>
    </row>
    <row r="113" spans="1:16" x14ac:dyDescent="0.15">
      <c r="A113" s="1" t="s">
        <v>124</v>
      </c>
      <c r="B113" s="1">
        <v>16</v>
      </c>
      <c r="C113" s="1">
        <v>27</v>
      </c>
      <c r="D113" s="1">
        <v>12</v>
      </c>
      <c r="E113" s="1">
        <v>10.2766526024388</v>
      </c>
      <c r="F113" s="1">
        <v>25</v>
      </c>
      <c r="G113" s="1">
        <v>14</v>
      </c>
      <c r="H113" s="1">
        <v>27</v>
      </c>
      <c r="I113" s="1">
        <v>37.343235244816398</v>
      </c>
      <c r="J113" s="1">
        <v>0.27519449065049301</v>
      </c>
      <c r="K113" s="1">
        <v>-1.86147650708126</v>
      </c>
      <c r="L113" s="1">
        <v>1.6629334960757601E-2</v>
      </c>
      <c r="M113" s="1">
        <v>4.0305522940093499E-2</v>
      </c>
      <c r="N113" s="1" t="s">
        <v>20</v>
      </c>
      <c r="O113" s="1" t="s">
        <v>17</v>
      </c>
      <c r="P113" t="s">
        <v>192</v>
      </c>
    </row>
    <row r="114" spans="1:16" x14ac:dyDescent="0.15">
      <c r="A114" s="1" t="s">
        <v>45</v>
      </c>
      <c r="B114" s="1">
        <v>896</v>
      </c>
      <c r="C114" s="1">
        <v>1077</v>
      </c>
      <c r="D114" s="1">
        <v>899</v>
      </c>
      <c r="E114" s="1">
        <v>535.44475502685805</v>
      </c>
      <c r="F114" s="1">
        <v>730</v>
      </c>
      <c r="G114" s="1">
        <v>563</v>
      </c>
      <c r="H114" s="1">
        <v>704</v>
      </c>
      <c r="I114" s="1">
        <v>1181.6457730888001</v>
      </c>
      <c r="J114" s="1">
        <v>0.45313474411812499</v>
      </c>
      <c r="K114" s="1">
        <v>-1.1419879811157401</v>
      </c>
      <c r="L114" s="1">
        <v>0.240845736786651</v>
      </c>
      <c r="M114" s="1">
        <v>0.345464774481055</v>
      </c>
      <c r="N114" s="1" t="s">
        <v>20</v>
      </c>
      <c r="O114" s="1" t="s">
        <v>14</v>
      </c>
      <c r="P114" t="s">
        <v>192</v>
      </c>
    </row>
    <row r="115" spans="1:16" x14ac:dyDescent="0.15">
      <c r="A115" s="1" t="s">
        <v>80</v>
      </c>
      <c r="B115" s="1">
        <v>23</v>
      </c>
      <c r="C115" s="1">
        <v>26</v>
      </c>
      <c r="D115" s="1">
        <v>26</v>
      </c>
      <c r="E115" s="1">
        <v>13.9022835797946</v>
      </c>
      <c r="F115" s="1">
        <v>6</v>
      </c>
      <c r="G115" s="1">
        <v>12</v>
      </c>
      <c r="H115" s="1">
        <v>11</v>
      </c>
      <c r="I115" s="1">
        <v>18.433576939676399</v>
      </c>
      <c r="J115" s="1">
        <v>0.75418263233932303</v>
      </c>
      <c r="K115" s="1">
        <v>-0.40701416706282401</v>
      </c>
      <c r="L115" s="1">
        <v>0.81924278887032398</v>
      </c>
      <c r="M115" s="1">
        <v>0.89371940604035305</v>
      </c>
      <c r="N115" s="1" t="s">
        <v>20</v>
      </c>
      <c r="O115" s="1" t="s">
        <v>14</v>
      </c>
      <c r="P115" t="s">
        <v>192</v>
      </c>
    </row>
    <row r="116" spans="1:16" x14ac:dyDescent="0.15">
      <c r="A116" s="1" t="s">
        <v>22</v>
      </c>
      <c r="B116" s="1">
        <v>2564</v>
      </c>
      <c r="C116" s="1">
        <v>1475</v>
      </c>
      <c r="D116" s="1">
        <v>2069</v>
      </c>
      <c r="E116" s="1">
        <v>1183.2445525298001</v>
      </c>
      <c r="F116" s="1">
        <v>42781</v>
      </c>
      <c r="G116" s="1">
        <v>38023</v>
      </c>
      <c r="H116" s="1">
        <v>47341</v>
      </c>
      <c r="I116" s="1">
        <v>76389.607336439702</v>
      </c>
      <c r="J116" s="1">
        <v>1.54896011877438E-2</v>
      </c>
      <c r="K116" s="1">
        <v>-6.0125561903774596</v>
      </c>
      <c r="L116" s="2">
        <v>1.8232939299403401E-18</v>
      </c>
      <c r="M116" s="2">
        <v>6.1262676045995302E-17</v>
      </c>
      <c r="N116" s="1" t="s">
        <v>20</v>
      </c>
      <c r="O116" s="1" t="s">
        <v>17</v>
      </c>
      <c r="P116" t="s">
        <v>192</v>
      </c>
    </row>
    <row r="117" spans="1:16" x14ac:dyDescent="0.15">
      <c r="A117" s="1" t="s">
        <v>23</v>
      </c>
      <c r="B117" s="1">
        <v>4</v>
      </c>
      <c r="C117" s="1">
        <v>4</v>
      </c>
      <c r="D117" s="1">
        <v>2</v>
      </c>
      <c r="E117" s="1">
        <v>1.95123203755543</v>
      </c>
      <c r="F117" s="1">
        <v>12422</v>
      </c>
      <c r="G117" s="1">
        <v>15657</v>
      </c>
      <c r="H117" s="1">
        <v>11108</v>
      </c>
      <c r="I117" s="1">
        <v>24859.354949656899</v>
      </c>
      <c r="J117" s="2">
        <v>7.8490855515233704E-5</v>
      </c>
      <c r="K117" s="1">
        <v>-13.637115890130501</v>
      </c>
      <c r="L117" s="2">
        <v>7.8446789718847899E-18</v>
      </c>
      <c r="M117" s="2">
        <v>1.6473825840958E-16</v>
      </c>
      <c r="N117" s="1" t="s">
        <v>20</v>
      </c>
      <c r="O117" s="1" t="s">
        <v>17</v>
      </c>
      <c r="P117" t="s">
        <v>192</v>
      </c>
    </row>
    <row r="118" spans="1:16" x14ac:dyDescent="0.15">
      <c r="A118" s="1" t="s">
        <v>113</v>
      </c>
      <c r="B118" s="1">
        <v>5142</v>
      </c>
      <c r="C118" s="1">
        <v>14930</v>
      </c>
      <c r="D118" s="1">
        <v>12039</v>
      </c>
      <c r="E118" s="1">
        <v>5592.7822155821495</v>
      </c>
      <c r="F118" s="1">
        <v>3148</v>
      </c>
      <c r="G118" s="1">
        <v>886</v>
      </c>
      <c r="H118" s="1">
        <v>2868</v>
      </c>
      <c r="I118" s="1">
        <v>3706.5618884191999</v>
      </c>
      <c r="J118" s="1">
        <v>1.5088867753850901</v>
      </c>
      <c r="K118" s="1">
        <v>0.59348455224034902</v>
      </c>
      <c r="L118" s="1">
        <v>0.56223243740141804</v>
      </c>
      <c r="M118" s="1">
        <v>0.66517640481294504</v>
      </c>
      <c r="N118" s="1" t="s">
        <v>13</v>
      </c>
      <c r="O118" s="1" t="s">
        <v>14</v>
      </c>
      <c r="P118" t="s">
        <v>192</v>
      </c>
    </row>
    <row r="119" spans="1:16" x14ac:dyDescent="0.15">
      <c r="A119" s="1" t="s">
        <v>63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1</v>
      </c>
      <c r="H119" s="1">
        <v>0</v>
      </c>
      <c r="I119" s="1">
        <v>0.84959939307195498</v>
      </c>
      <c r="J119" s="1" t="e">
        <f>-Inf</f>
        <v>#NAME?</v>
      </c>
      <c r="K119" s="1" t="e">
        <f>-Inf</f>
        <v>#NAME?</v>
      </c>
      <c r="L119" s="1">
        <v>0.76471508559829204</v>
      </c>
      <c r="M119" s="1">
        <v>0.84521141039811198</v>
      </c>
      <c r="N119" s="1" t="s">
        <v>20</v>
      </c>
      <c r="O119" s="1" t="s">
        <v>14</v>
      </c>
      <c r="P119" t="s">
        <v>192</v>
      </c>
    </row>
    <row r="120" spans="1:16" x14ac:dyDescent="0.15">
      <c r="A120" s="1" t="s">
        <v>62</v>
      </c>
      <c r="B120" s="1">
        <v>5956</v>
      </c>
      <c r="C120" s="1">
        <v>16316</v>
      </c>
      <c r="D120" s="1">
        <v>16358</v>
      </c>
      <c r="E120" s="1">
        <v>6673.2221882159301</v>
      </c>
      <c r="F120" s="1">
        <v>6271</v>
      </c>
      <c r="G120" s="1">
        <v>9747</v>
      </c>
      <c r="H120" s="1">
        <v>7250</v>
      </c>
      <c r="I120" s="1">
        <v>14889.6348976871</v>
      </c>
      <c r="J120" s="1">
        <v>0.44817903421208199</v>
      </c>
      <c r="K120" s="1">
        <v>-1.1578529336466501</v>
      </c>
      <c r="L120" s="1">
        <v>0.297420765621287</v>
      </c>
      <c r="M120" s="1">
        <v>0.40288269239155799</v>
      </c>
      <c r="N120" s="1" t="s">
        <v>20</v>
      </c>
      <c r="O120" s="1" t="s">
        <v>14</v>
      </c>
      <c r="P120" t="s">
        <v>192</v>
      </c>
    </row>
    <row r="121" spans="1:16" x14ac:dyDescent="0.15">
      <c r="A121" s="1" t="s">
        <v>61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 t="s">
        <v>64</v>
      </c>
      <c r="K121" s="1" t="s">
        <v>64</v>
      </c>
      <c r="L121" s="1" t="s">
        <v>64</v>
      </c>
      <c r="M121" s="1" t="s">
        <v>64</v>
      </c>
      <c r="N121" s="1" t="s">
        <v>65</v>
      </c>
      <c r="O121" s="1" t="s">
        <v>14</v>
      </c>
      <c r="P121" t="s">
        <v>192</v>
      </c>
    </row>
    <row r="122" spans="1:16" x14ac:dyDescent="0.15">
      <c r="A122" s="1" t="s">
        <v>60</v>
      </c>
      <c r="B122" s="1">
        <v>4138</v>
      </c>
      <c r="C122" s="1">
        <v>7308</v>
      </c>
      <c r="D122" s="1">
        <v>5912</v>
      </c>
      <c r="E122" s="1">
        <v>3133.8405632645499</v>
      </c>
      <c r="F122" s="1">
        <v>21627</v>
      </c>
      <c r="G122" s="1">
        <v>27030</v>
      </c>
      <c r="H122" s="1">
        <v>20884</v>
      </c>
      <c r="I122" s="1">
        <v>43814.145978002198</v>
      </c>
      <c r="J122" s="1">
        <v>7.1525770805573999E-2</v>
      </c>
      <c r="K122" s="1">
        <v>-3.8053930497758999</v>
      </c>
      <c r="L122" s="1">
        <v>3.1346655580022901E-4</v>
      </c>
      <c r="M122" s="1">
        <v>1.2844483262058201E-3</v>
      </c>
      <c r="N122" s="1" t="s">
        <v>20</v>
      </c>
      <c r="O122" s="1" t="s">
        <v>17</v>
      </c>
      <c r="P122" t="s">
        <v>192</v>
      </c>
    </row>
    <row r="123" spans="1:16" x14ac:dyDescent="0.15">
      <c r="A123" s="1" t="s">
        <v>72</v>
      </c>
      <c r="B123" s="1">
        <v>14</v>
      </c>
      <c r="C123" s="1">
        <v>8</v>
      </c>
      <c r="D123" s="1">
        <v>18</v>
      </c>
      <c r="E123" s="1">
        <v>7.4556475449513497</v>
      </c>
      <c r="F123" s="1">
        <v>5</v>
      </c>
      <c r="G123" s="1">
        <v>2</v>
      </c>
      <c r="H123" s="1">
        <v>2</v>
      </c>
      <c r="I123" s="1">
        <v>5.1862573875482099</v>
      </c>
      <c r="J123" s="1">
        <v>1.4375776186603699</v>
      </c>
      <c r="K123" s="1">
        <v>0.52363985312365702</v>
      </c>
      <c r="L123" s="1">
        <v>0.63895214460890604</v>
      </c>
      <c r="M123" s="1">
        <v>0.73023102241017801</v>
      </c>
      <c r="N123" s="1" t="s">
        <v>13</v>
      </c>
      <c r="O123" s="1" t="s">
        <v>14</v>
      </c>
      <c r="P123" t="s">
        <v>192</v>
      </c>
    </row>
    <row r="124" spans="1:16" x14ac:dyDescent="0.15">
      <c r="A124" s="1" t="s">
        <v>96</v>
      </c>
      <c r="B124" s="1">
        <v>1</v>
      </c>
      <c r="C124" s="1">
        <v>0</v>
      </c>
      <c r="D124" s="1">
        <v>1</v>
      </c>
      <c r="E124" s="1">
        <v>0.392472773599777</v>
      </c>
      <c r="F124" s="1">
        <v>1</v>
      </c>
      <c r="G124" s="1">
        <v>1</v>
      </c>
      <c r="H124" s="1">
        <v>0</v>
      </c>
      <c r="I124" s="1">
        <v>1.35845697841664</v>
      </c>
      <c r="J124" s="1">
        <v>0.28891071254772199</v>
      </c>
      <c r="K124" s="1">
        <v>-1.7913043961667501</v>
      </c>
      <c r="L124" s="1">
        <v>0.48982280259063599</v>
      </c>
      <c r="M124" s="1">
        <v>0.59201604917429296</v>
      </c>
      <c r="N124" s="1" t="s">
        <v>20</v>
      </c>
      <c r="O124" s="1" t="s">
        <v>14</v>
      </c>
      <c r="P124" t="s">
        <v>192</v>
      </c>
    </row>
    <row r="125" spans="1:16" x14ac:dyDescent="0.15">
      <c r="A125" s="1" t="s">
        <v>82</v>
      </c>
      <c r="B125" s="1">
        <v>49</v>
      </c>
      <c r="C125" s="1">
        <v>24</v>
      </c>
      <c r="D125" s="1">
        <v>48</v>
      </c>
      <c r="E125" s="1">
        <v>23.166938454159499</v>
      </c>
      <c r="F125" s="1">
        <v>1</v>
      </c>
      <c r="G125" s="1">
        <v>0</v>
      </c>
      <c r="H125" s="1">
        <v>0</v>
      </c>
      <c r="I125" s="1">
        <v>0.50885758534468295</v>
      </c>
      <c r="J125" s="1">
        <v>45.527352094922499</v>
      </c>
      <c r="K125" s="1">
        <v>5.50866164845461</v>
      </c>
      <c r="L125" s="1">
        <v>2.6071828837415898E-4</v>
      </c>
      <c r="M125" s="1">
        <v>1.0950168111714699E-3</v>
      </c>
      <c r="N125" s="1" t="s">
        <v>13</v>
      </c>
      <c r="O125" s="1" t="s">
        <v>17</v>
      </c>
      <c r="P125" t="s">
        <v>192</v>
      </c>
    </row>
    <row r="126" spans="1:16" x14ac:dyDescent="0.15">
      <c r="A126" s="1" t="s">
        <v>153</v>
      </c>
      <c r="B126" s="1">
        <v>34284</v>
      </c>
      <c r="C126" s="1">
        <v>72478</v>
      </c>
      <c r="D126" s="1">
        <v>69655</v>
      </c>
      <c r="E126" s="1">
        <v>31091.9458359153</v>
      </c>
      <c r="F126" s="1">
        <v>71761</v>
      </c>
      <c r="G126" s="1">
        <v>54480</v>
      </c>
      <c r="H126" s="1">
        <v>71608</v>
      </c>
      <c r="I126" s="1">
        <v>116557.265352754</v>
      </c>
      <c r="J126" s="1">
        <v>0.26675253354492501</v>
      </c>
      <c r="K126" s="1">
        <v>-1.9064261214371201</v>
      </c>
      <c r="L126" s="1">
        <v>8.6540160972960699E-4</v>
      </c>
      <c r="M126" s="1">
        <v>3.1605971833602998E-3</v>
      </c>
      <c r="N126" s="1" t="s">
        <v>20</v>
      </c>
      <c r="O126" s="1" t="s">
        <v>17</v>
      </c>
      <c r="P126" t="s">
        <v>192</v>
      </c>
    </row>
    <row r="127" spans="1:16" x14ac:dyDescent="0.15">
      <c r="A127" s="1" t="s">
        <v>50</v>
      </c>
      <c r="B127" s="1">
        <v>203</v>
      </c>
      <c r="C127" s="1">
        <v>218</v>
      </c>
      <c r="D127" s="1">
        <v>260</v>
      </c>
      <c r="E127" s="1">
        <v>125.320751128792</v>
      </c>
      <c r="F127" s="1">
        <v>5</v>
      </c>
      <c r="G127" s="1">
        <v>1</v>
      </c>
      <c r="H127" s="1">
        <v>5</v>
      </c>
      <c r="I127" s="1">
        <v>5.7508140064975803</v>
      </c>
      <c r="J127" s="1">
        <v>21.791828250261201</v>
      </c>
      <c r="K127" s="1">
        <v>4.4457153329630099</v>
      </c>
      <c r="L127" s="2">
        <v>2.6645839872127E-6</v>
      </c>
      <c r="M127" s="2">
        <v>1.86520879104889E-5</v>
      </c>
      <c r="N127" s="1" t="s">
        <v>13</v>
      </c>
      <c r="O127" s="1" t="s">
        <v>17</v>
      </c>
      <c r="P127" t="s">
        <v>192</v>
      </c>
    </row>
    <row r="128" spans="1:16" x14ac:dyDescent="0.15">
      <c r="A128" s="1" t="s">
        <v>101</v>
      </c>
      <c r="B128" s="1">
        <v>20</v>
      </c>
      <c r="C128" s="1">
        <v>20</v>
      </c>
      <c r="D128" s="1">
        <v>25</v>
      </c>
      <c r="E128" s="1">
        <v>12.003060490730601</v>
      </c>
      <c r="F128" s="1">
        <v>28</v>
      </c>
      <c r="G128" s="1">
        <v>18</v>
      </c>
      <c r="H128" s="1">
        <v>16</v>
      </c>
      <c r="I128" s="1">
        <v>37.082966862393398</v>
      </c>
      <c r="J128" s="1">
        <v>0.32368123444036301</v>
      </c>
      <c r="K128" s="1">
        <v>-1.6273543677851099</v>
      </c>
      <c r="L128" s="1">
        <v>5.4522878333536098E-2</v>
      </c>
      <c r="M128" s="1">
        <v>0.10825239375224301</v>
      </c>
      <c r="N128" s="1" t="s">
        <v>20</v>
      </c>
      <c r="O128" s="1" t="s">
        <v>14</v>
      </c>
      <c r="P128" t="s">
        <v>192</v>
      </c>
    </row>
    <row r="129" spans="1:16" x14ac:dyDescent="0.15">
      <c r="A129" s="1" t="s">
        <v>24</v>
      </c>
      <c r="B129" s="1">
        <v>0</v>
      </c>
      <c r="C129" s="1">
        <v>0</v>
      </c>
      <c r="D129" s="1">
        <v>0</v>
      </c>
      <c r="E129" s="1">
        <v>0</v>
      </c>
      <c r="F129" s="1">
        <v>1</v>
      </c>
      <c r="G129" s="1">
        <v>0</v>
      </c>
      <c r="H129" s="1">
        <v>0</v>
      </c>
      <c r="I129" s="1">
        <v>0.50885758534468295</v>
      </c>
      <c r="J129" s="1" t="e">
        <f>-Inf</f>
        <v>#NAME?</v>
      </c>
      <c r="K129" s="1" t="e">
        <f>-Inf</f>
        <v>#NAME?</v>
      </c>
      <c r="L129" s="1">
        <v>0.60006485786497399</v>
      </c>
      <c r="M129" s="1">
        <v>0.69524755945734895</v>
      </c>
      <c r="N129" s="1" t="s">
        <v>20</v>
      </c>
      <c r="O129" s="1" t="s">
        <v>14</v>
      </c>
      <c r="P129" t="s">
        <v>192</v>
      </c>
    </row>
    <row r="130" spans="1:16" x14ac:dyDescent="0.15">
      <c r="A130" s="1" t="s">
        <v>148</v>
      </c>
      <c r="B130" s="1">
        <v>2640</v>
      </c>
      <c r="C130" s="1">
        <v>3180</v>
      </c>
      <c r="D130" s="1">
        <v>3769</v>
      </c>
      <c r="E130" s="1">
        <v>1746.58230036138</v>
      </c>
      <c r="F130" s="1">
        <v>207</v>
      </c>
      <c r="G130" s="1">
        <v>79</v>
      </c>
      <c r="H130" s="1">
        <v>258</v>
      </c>
      <c r="I130" s="1">
        <v>294.06928925286797</v>
      </c>
      <c r="J130" s="1">
        <v>5.9393563496509998</v>
      </c>
      <c r="K130" s="1">
        <v>2.5703065940764298</v>
      </c>
      <c r="L130" s="1">
        <v>7.6203354744517303E-3</v>
      </c>
      <c r="M130" s="1">
        <v>2.06486509630305E-2</v>
      </c>
      <c r="N130" s="1" t="s">
        <v>13</v>
      </c>
      <c r="O130" s="1" t="s">
        <v>17</v>
      </c>
      <c r="P130" t="s">
        <v>192</v>
      </c>
    </row>
    <row r="131" spans="1:16" x14ac:dyDescent="0.15">
      <c r="A131" s="1" t="s">
        <v>35</v>
      </c>
      <c r="B131" s="1">
        <v>210</v>
      </c>
      <c r="C131" s="1">
        <v>12</v>
      </c>
      <c r="D131" s="1">
        <v>27</v>
      </c>
      <c r="E131" s="1">
        <v>57.049881710572002</v>
      </c>
      <c r="F131" s="1">
        <v>2530</v>
      </c>
      <c r="G131" s="1">
        <v>2382</v>
      </c>
      <c r="H131" s="1">
        <v>1647</v>
      </c>
      <c r="I131" s="1">
        <v>4087.52709581915</v>
      </c>
      <c r="J131" s="1">
        <v>1.3957065084394E-2</v>
      </c>
      <c r="K131" s="1">
        <v>-6.1628605887246604</v>
      </c>
      <c r="L131" s="2">
        <v>2.08866269893749E-9</v>
      </c>
      <c r="M131" s="2">
        <v>2.92412777851249E-8</v>
      </c>
      <c r="N131" s="1" t="s">
        <v>20</v>
      </c>
      <c r="O131" s="1" t="s">
        <v>17</v>
      </c>
      <c r="P131" t="s">
        <v>192</v>
      </c>
    </row>
    <row r="132" spans="1:16" x14ac:dyDescent="0.15">
      <c r="A132" s="1" t="s">
        <v>110</v>
      </c>
      <c r="B132" s="1">
        <v>0</v>
      </c>
      <c r="C132" s="1">
        <v>0</v>
      </c>
      <c r="D132" s="1">
        <v>0</v>
      </c>
      <c r="E132" s="1">
        <v>0</v>
      </c>
      <c r="F132" s="1">
        <v>78</v>
      </c>
      <c r="G132" s="1">
        <v>52</v>
      </c>
      <c r="H132" s="1">
        <v>53</v>
      </c>
      <c r="I132" s="1">
        <v>108.85348297567</v>
      </c>
      <c r="J132" s="1" t="e">
        <f>-Inf</f>
        <v>#NAME?</v>
      </c>
      <c r="K132" s="1" t="e">
        <f>-Inf</f>
        <v>#NAME?</v>
      </c>
      <c r="L132" s="2">
        <v>3.0923628351997302E-14</v>
      </c>
      <c r="M132" s="2">
        <v>5.1951695631355503E-13</v>
      </c>
      <c r="N132" s="1" t="s">
        <v>20</v>
      </c>
      <c r="O132" s="1" t="s">
        <v>17</v>
      </c>
      <c r="P132" t="s">
        <v>192</v>
      </c>
    </row>
    <row r="133" spans="1:16" x14ac:dyDescent="0.15">
      <c r="A133" s="1" t="s">
        <v>55</v>
      </c>
      <c r="B133" s="1">
        <v>0</v>
      </c>
      <c r="C133" s="1">
        <v>0</v>
      </c>
      <c r="D133" s="1">
        <v>0</v>
      </c>
      <c r="E133" s="1">
        <v>0</v>
      </c>
      <c r="F133" s="1">
        <v>1199</v>
      </c>
      <c r="G133" s="1">
        <v>925</v>
      </c>
      <c r="H133" s="1">
        <v>1190</v>
      </c>
      <c r="I133" s="1">
        <v>1956.94823485496</v>
      </c>
      <c r="J133" s="1" t="e">
        <f>-Inf</f>
        <v>#NAME?</v>
      </c>
      <c r="K133" s="1" t="e">
        <f>-Inf</f>
        <v>#NAME?</v>
      </c>
      <c r="L133" s="2">
        <v>1.29248875268311E-19</v>
      </c>
      <c r="M133" s="2">
        <v>5.4284527612690702E-18</v>
      </c>
      <c r="N133" s="1" t="s">
        <v>20</v>
      </c>
      <c r="O133" s="1" t="s">
        <v>17</v>
      </c>
      <c r="P133" t="s">
        <v>192</v>
      </c>
    </row>
    <row r="134" spans="1:16" x14ac:dyDescent="0.15">
      <c r="A134" s="1" t="s">
        <v>58</v>
      </c>
      <c r="B134" s="1">
        <v>71</v>
      </c>
      <c r="C134" s="1">
        <v>281</v>
      </c>
      <c r="D134" s="1">
        <v>261</v>
      </c>
      <c r="E134" s="1">
        <v>104.161471524056</v>
      </c>
      <c r="F134" s="1">
        <v>175</v>
      </c>
      <c r="G134" s="1">
        <v>107</v>
      </c>
      <c r="H134" s="1">
        <v>184</v>
      </c>
      <c r="I134" s="1">
        <v>266.69211456466002</v>
      </c>
      <c r="J134" s="1">
        <v>0.39056824643685401</v>
      </c>
      <c r="K134" s="1">
        <v>-1.35635343334892</v>
      </c>
      <c r="L134" s="1">
        <v>0.14952137270242</v>
      </c>
      <c r="M134" s="1">
        <v>0.24387952052433601</v>
      </c>
      <c r="N134" s="1" t="s">
        <v>20</v>
      </c>
      <c r="O134" s="1" t="s">
        <v>14</v>
      </c>
      <c r="P134" t="s">
        <v>192</v>
      </c>
    </row>
    <row r="135" spans="1:16" x14ac:dyDescent="0.15">
      <c r="A135" s="1" t="s">
        <v>108</v>
      </c>
      <c r="B135" s="1">
        <v>2198</v>
      </c>
      <c r="C135" s="1">
        <v>1777</v>
      </c>
      <c r="D135" s="1">
        <v>2183</v>
      </c>
      <c r="E135" s="1">
        <v>1162.91036467816</v>
      </c>
      <c r="F135" s="1">
        <v>1584</v>
      </c>
      <c r="G135" s="1">
        <v>673</v>
      </c>
      <c r="H135" s="1">
        <v>1418</v>
      </c>
      <c r="I135" s="1">
        <v>2046.2352150721499</v>
      </c>
      <c r="J135" s="1">
        <v>0.56831705177997105</v>
      </c>
      <c r="K135" s="1">
        <v>-0.81523209223902604</v>
      </c>
      <c r="L135" s="1">
        <v>0.29976390802943298</v>
      </c>
      <c r="M135" s="1">
        <v>0.40288269239155799</v>
      </c>
      <c r="N135" s="1" t="s">
        <v>20</v>
      </c>
      <c r="O135" s="1" t="s">
        <v>14</v>
      </c>
      <c r="P135" t="s">
        <v>192</v>
      </c>
    </row>
    <row r="136" spans="1:16" x14ac:dyDescent="0.15">
      <c r="A136" s="1" t="s">
        <v>134</v>
      </c>
      <c r="B136" s="1">
        <v>78</v>
      </c>
      <c r="C136" s="1">
        <v>146</v>
      </c>
      <c r="D136" s="1">
        <v>113</v>
      </c>
      <c r="E136" s="1">
        <v>60.709502947253</v>
      </c>
      <c r="F136" s="1">
        <v>6</v>
      </c>
      <c r="G136" s="1">
        <v>7</v>
      </c>
      <c r="H136" s="1">
        <v>6</v>
      </c>
      <c r="I136" s="1">
        <v>11.828653287614401</v>
      </c>
      <c r="J136" s="1">
        <v>5.1324103827458503</v>
      </c>
      <c r="K136" s="1">
        <v>2.3596365315892198</v>
      </c>
      <c r="L136" s="1">
        <v>2.9601249065774999E-3</v>
      </c>
      <c r="M136" s="1">
        <v>9.0418360782730904E-3</v>
      </c>
      <c r="N136" s="1" t="s">
        <v>13</v>
      </c>
      <c r="O136" s="1" t="s">
        <v>17</v>
      </c>
      <c r="P136" t="s">
        <v>192</v>
      </c>
    </row>
    <row r="137" spans="1:16" x14ac:dyDescent="0.15">
      <c r="A137" s="1" t="s">
        <v>112</v>
      </c>
      <c r="B137" s="1">
        <v>272</v>
      </c>
      <c r="C137" s="1">
        <v>686</v>
      </c>
      <c r="D137" s="1">
        <v>615</v>
      </c>
      <c r="E137" s="1">
        <v>274.91080669218502</v>
      </c>
      <c r="F137" s="1">
        <v>277</v>
      </c>
      <c r="G137" s="1">
        <v>270</v>
      </c>
      <c r="H137" s="1">
        <v>296</v>
      </c>
      <c r="I137" s="1">
        <v>509.87544712267601</v>
      </c>
      <c r="J137" s="1">
        <v>0.53917247485353303</v>
      </c>
      <c r="K137" s="1">
        <v>-0.89118124711742797</v>
      </c>
      <c r="L137" s="1">
        <v>0.42876625421206699</v>
      </c>
      <c r="M137" s="1">
        <v>0.54986817334066596</v>
      </c>
      <c r="N137" s="1" t="s">
        <v>20</v>
      </c>
      <c r="O137" s="1" t="s">
        <v>14</v>
      </c>
      <c r="P137" t="s">
        <v>192</v>
      </c>
    </row>
    <row r="138" spans="1:16" x14ac:dyDescent="0.15">
      <c r="A138" s="1" t="s">
        <v>172</v>
      </c>
      <c r="B138" s="1">
        <v>1</v>
      </c>
      <c r="C138" s="1">
        <v>4</v>
      </c>
      <c r="D138" s="1">
        <v>2</v>
      </c>
      <c r="E138" s="1">
        <v>1.22319377734678</v>
      </c>
      <c r="F138" s="1">
        <v>3</v>
      </c>
      <c r="G138" s="1">
        <v>10</v>
      </c>
      <c r="H138" s="1">
        <v>3</v>
      </c>
      <c r="I138" s="1">
        <v>11.436722698774901</v>
      </c>
      <c r="J138" s="1">
        <v>0.106953172649522</v>
      </c>
      <c r="K138" s="1">
        <v>-3.2249488157706301</v>
      </c>
      <c r="L138" s="1">
        <v>0.242647877314074</v>
      </c>
      <c r="M138" s="1">
        <v>0.345464774481055</v>
      </c>
      <c r="N138" s="1" t="s">
        <v>20</v>
      </c>
      <c r="O138" s="1" t="s">
        <v>14</v>
      </c>
      <c r="P138" t="s">
        <v>192</v>
      </c>
    </row>
    <row r="139" spans="1:16" x14ac:dyDescent="0.15">
      <c r="A139" s="1" t="s">
        <v>103</v>
      </c>
      <c r="B139" s="1">
        <v>2094058</v>
      </c>
      <c r="C139" s="1">
        <v>4078557</v>
      </c>
      <c r="D139" s="1">
        <v>3372535</v>
      </c>
      <c r="E139" s="1">
        <v>1707668.6671513601</v>
      </c>
      <c r="F139" s="1">
        <v>1461210</v>
      </c>
      <c r="G139" s="1">
        <v>689759</v>
      </c>
      <c r="H139" s="1">
        <v>1517277</v>
      </c>
      <c r="I139" s="1">
        <v>2044788.75053132</v>
      </c>
      <c r="J139" s="1">
        <v>0.83513207254668098</v>
      </c>
      <c r="K139" s="1">
        <v>-0.25992372323987301</v>
      </c>
      <c r="L139" s="1">
        <v>0.18995816248592501</v>
      </c>
      <c r="M139" s="1">
        <v>0.28241567520031402</v>
      </c>
      <c r="N139" s="1" t="s">
        <v>20</v>
      </c>
      <c r="O139" s="1" t="s">
        <v>14</v>
      </c>
      <c r="P139" t="s">
        <v>192</v>
      </c>
    </row>
    <row r="140" spans="1:16" x14ac:dyDescent="0.15">
      <c r="A140" s="1" t="s">
        <v>144</v>
      </c>
      <c r="B140" s="1">
        <v>916754</v>
      </c>
      <c r="C140" s="1">
        <v>832888</v>
      </c>
      <c r="D140" s="1">
        <v>786543</v>
      </c>
      <c r="E140" s="1">
        <v>482080.359915604</v>
      </c>
      <c r="F140" s="1">
        <v>38018</v>
      </c>
      <c r="G140" s="1">
        <v>22458</v>
      </c>
      <c r="H140" s="1">
        <v>37354</v>
      </c>
      <c r="I140" s="1">
        <v>56034.178740258998</v>
      </c>
      <c r="J140" s="1">
        <v>8.6033269471163401</v>
      </c>
      <c r="K140" s="1">
        <v>3.1048946646914199</v>
      </c>
      <c r="L140" s="2">
        <v>3.3085846187636301E-7</v>
      </c>
      <c r="M140" s="2">
        <v>2.7579858453938901E-6</v>
      </c>
      <c r="N140" s="1" t="s">
        <v>13</v>
      </c>
      <c r="O140" s="1" t="s">
        <v>17</v>
      </c>
      <c r="P140" t="s">
        <v>192</v>
      </c>
    </row>
    <row r="141" spans="1:16" x14ac:dyDescent="0.15">
      <c r="A141" s="1" t="s">
        <v>139</v>
      </c>
      <c r="B141" s="1">
        <v>3</v>
      </c>
      <c r="C141" s="1">
        <v>0</v>
      </c>
      <c r="D141" s="1">
        <v>0</v>
      </c>
      <c r="E141" s="1">
        <v>0.72803826020865003</v>
      </c>
      <c r="F141" s="1">
        <v>3</v>
      </c>
      <c r="G141" s="1">
        <v>1</v>
      </c>
      <c r="H141" s="1">
        <v>5</v>
      </c>
      <c r="I141" s="1">
        <v>4.7330988358082102</v>
      </c>
      <c r="J141" s="1">
        <v>0.153818520479793</v>
      </c>
      <c r="K141" s="1">
        <v>-2.7006988738001301</v>
      </c>
      <c r="L141" s="1">
        <v>3.5173794446298301E-3</v>
      </c>
      <c r="M141" s="1">
        <v>1.05521383338895E-2</v>
      </c>
      <c r="N141" s="1" t="s">
        <v>20</v>
      </c>
      <c r="O141" s="1" t="s">
        <v>17</v>
      </c>
      <c r="P141" t="s">
        <v>192</v>
      </c>
    </row>
    <row r="142" spans="1:16" x14ac:dyDescent="0.15">
      <c r="A142" s="1" t="s">
        <v>146</v>
      </c>
      <c r="B142" s="1">
        <v>0</v>
      </c>
      <c r="C142" s="1">
        <v>2</v>
      </c>
      <c r="D142" s="1">
        <v>0</v>
      </c>
      <c r="E142" s="1">
        <v>0.34046382510838902</v>
      </c>
      <c r="F142" s="1">
        <v>0</v>
      </c>
      <c r="G142" s="1">
        <v>0</v>
      </c>
      <c r="H142" s="1">
        <v>2</v>
      </c>
      <c r="I142" s="1">
        <v>0.94277067468088405</v>
      </c>
      <c r="J142" s="1">
        <v>0.36113111518199398</v>
      </c>
      <c r="K142" s="1">
        <v>-1.4694053661409701</v>
      </c>
      <c r="L142" s="1">
        <v>0.68834340717554598</v>
      </c>
      <c r="M142" s="1">
        <v>0.77611874097645495</v>
      </c>
      <c r="N142" s="1" t="s">
        <v>20</v>
      </c>
      <c r="O142" s="1" t="s">
        <v>14</v>
      </c>
      <c r="P142" t="s">
        <v>192</v>
      </c>
    </row>
    <row r="143" spans="1:16" x14ac:dyDescent="0.15">
      <c r="A143" s="1" t="s">
        <v>79</v>
      </c>
      <c r="B143" s="1">
        <v>9</v>
      </c>
      <c r="C143" s="1">
        <v>11</v>
      </c>
      <c r="D143" s="1">
        <v>8</v>
      </c>
      <c r="E143" s="1">
        <v>5.2550126469639098</v>
      </c>
      <c r="F143" s="1">
        <v>0</v>
      </c>
      <c r="G143" s="1">
        <v>0</v>
      </c>
      <c r="H143" s="1">
        <v>0</v>
      </c>
      <c r="I143" s="1">
        <v>0</v>
      </c>
      <c r="J143" s="1" t="s">
        <v>31</v>
      </c>
      <c r="K143" s="1" t="s">
        <v>31</v>
      </c>
      <c r="L143" s="1">
        <v>5.0683742210228802E-3</v>
      </c>
      <c r="M143" s="1">
        <v>1.4431980832743101E-2</v>
      </c>
      <c r="N143" s="1" t="s">
        <v>13</v>
      </c>
      <c r="O143" s="1" t="s">
        <v>17</v>
      </c>
      <c r="P143" t="s">
        <v>192</v>
      </c>
    </row>
    <row r="144" spans="1:16" x14ac:dyDescent="0.15">
      <c r="A144" s="1" t="s">
        <v>175</v>
      </c>
      <c r="B144" s="1">
        <v>89</v>
      </c>
      <c r="C144" s="1">
        <v>205</v>
      </c>
      <c r="D144" s="1">
        <v>200</v>
      </c>
      <c r="E144" s="1">
        <v>86.454681165845201</v>
      </c>
      <c r="F144" s="1">
        <v>11</v>
      </c>
      <c r="G144" s="1">
        <v>5</v>
      </c>
      <c r="H144" s="1">
        <v>7</v>
      </c>
      <c r="I144" s="1">
        <v>13.145127765534401</v>
      </c>
      <c r="J144" s="1">
        <v>6.57693730391295</v>
      </c>
      <c r="K144" s="1">
        <v>2.7174159175332502</v>
      </c>
      <c r="L144" s="1">
        <v>1.19715514821692E-3</v>
      </c>
      <c r="M144" s="1">
        <v>4.1900430187592199E-3</v>
      </c>
      <c r="N144" s="1" t="s">
        <v>13</v>
      </c>
      <c r="O144" s="1" t="s">
        <v>17</v>
      </c>
      <c r="P144" t="s">
        <v>192</v>
      </c>
    </row>
    <row r="145" spans="1:16" x14ac:dyDescent="0.15">
      <c r="A145" s="1" t="s">
        <v>81</v>
      </c>
      <c r="B145" s="1">
        <v>153</v>
      </c>
      <c r="C145" s="1">
        <v>210</v>
      </c>
      <c r="D145" s="1">
        <v>264</v>
      </c>
      <c r="E145" s="1">
        <v>112.42409823900201</v>
      </c>
      <c r="F145" s="1">
        <v>208</v>
      </c>
      <c r="G145" s="1">
        <v>200</v>
      </c>
      <c r="H145" s="1">
        <v>207</v>
      </c>
      <c r="I145" s="1">
        <v>373.339021195557</v>
      </c>
      <c r="J145" s="1">
        <v>0.30113138958521402</v>
      </c>
      <c r="K145" s="1">
        <v>-1.7315349941360101</v>
      </c>
      <c r="L145" s="1">
        <v>9.1561540265932398E-2</v>
      </c>
      <c r="M145" s="1">
        <v>0.164429244682089</v>
      </c>
      <c r="N145" s="1" t="s">
        <v>20</v>
      </c>
      <c r="O145" s="1" t="s">
        <v>14</v>
      </c>
      <c r="P145" t="s">
        <v>192</v>
      </c>
    </row>
    <row r="146" spans="1:16" x14ac:dyDescent="0.15">
      <c r="A146" s="1" t="s">
        <v>32</v>
      </c>
      <c r="B146" s="1">
        <v>17420</v>
      </c>
      <c r="C146" s="1">
        <v>18354</v>
      </c>
      <c r="D146" s="1">
        <v>28986</v>
      </c>
      <c r="E146" s="1">
        <v>11693.8221660584</v>
      </c>
      <c r="F146" s="1">
        <v>9470</v>
      </c>
      <c r="G146" s="1">
        <v>4539</v>
      </c>
      <c r="H146" s="1">
        <v>10444</v>
      </c>
      <c r="I146" s="1">
        <v>13598.3614415513</v>
      </c>
      <c r="J146" s="1">
        <v>0.85994347306629304</v>
      </c>
      <c r="K146" s="1">
        <v>-0.21768626508098499</v>
      </c>
      <c r="L146" s="1">
        <v>0.67722555260822603</v>
      </c>
      <c r="M146" s="1">
        <v>0.76874251917690495</v>
      </c>
      <c r="N146" s="1" t="s">
        <v>20</v>
      </c>
      <c r="O146" s="1" t="s">
        <v>14</v>
      </c>
      <c r="P146" t="s">
        <v>192</v>
      </c>
    </row>
    <row r="147" spans="1:16" x14ac:dyDescent="0.15">
      <c r="A147" s="1" t="s">
        <v>125</v>
      </c>
      <c r="B147" s="1">
        <v>19158</v>
      </c>
      <c r="C147" s="1">
        <v>22890</v>
      </c>
      <c r="D147" s="1">
        <v>26901</v>
      </c>
      <c r="E147" s="1">
        <v>12575.4518113746</v>
      </c>
      <c r="F147" s="1">
        <v>1704</v>
      </c>
      <c r="G147" s="1">
        <v>691</v>
      </c>
      <c r="H147" s="1">
        <v>1455</v>
      </c>
      <c r="I147" s="1">
        <v>2140.0321718703999</v>
      </c>
      <c r="J147" s="1">
        <v>5.8762910093933698</v>
      </c>
      <c r="K147" s="1">
        <v>2.5549058437180099</v>
      </c>
      <c r="L147" s="1">
        <v>1.1226094121804999E-3</v>
      </c>
      <c r="M147" s="1">
        <v>4.0127315158792398E-3</v>
      </c>
      <c r="N147" s="1" t="s">
        <v>13</v>
      </c>
      <c r="O147" s="1" t="s">
        <v>17</v>
      </c>
      <c r="P147" t="s">
        <v>192</v>
      </c>
    </row>
    <row r="148" spans="1:16" x14ac:dyDescent="0.15">
      <c r="A148" s="1" t="s">
        <v>133</v>
      </c>
      <c r="B148" s="1">
        <v>2</v>
      </c>
      <c r="C148" s="1">
        <v>1</v>
      </c>
      <c r="D148" s="1">
        <v>2</v>
      </c>
      <c r="E148" s="1">
        <v>0.95517745975374901</v>
      </c>
      <c r="F148" s="1">
        <v>1</v>
      </c>
      <c r="G148" s="1">
        <v>1</v>
      </c>
      <c r="H148" s="1">
        <v>0</v>
      </c>
      <c r="I148" s="1">
        <v>1.35845697841664</v>
      </c>
      <c r="J148" s="1">
        <v>0.70313412565119504</v>
      </c>
      <c r="K148" s="1">
        <v>-0.50812817948004696</v>
      </c>
      <c r="L148" s="1">
        <v>1</v>
      </c>
      <c r="M148" s="1">
        <v>1</v>
      </c>
      <c r="N148" s="1" t="s">
        <v>20</v>
      </c>
      <c r="O148" s="1" t="s">
        <v>14</v>
      </c>
      <c r="P148" t="s">
        <v>192</v>
      </c>
    </row>
    <row r="149" spans="1:16" x14ac:dyDescent="0.15">
      <c r="A149" s="1" t="s">
        <v>73</v>
      </c>
      <c r="B149" s="1">
        <v>0</v>
      </c>
      <c r="C149" s="1">
        <v>0</v>
      </c>
      <c r="D149" s="1">
        <v>0</v>
      </c>
      <c r="E149" s="1">
        <v>0</v>
      </c>
      <c r="F149" s="1">
        <v>8</v>
      </c>
      <c r="G149" s="1">
        <v>5</v>
      </c>
      <c r="H149" s="1">
        <v>5</v>
      </c>
      <c r="I149" s="1">
        <v>10.675784334819401</v>
      </c>
      <c r="J149" s="1" t="e">
        <f>-Inf</f>
        <v>#NAME?</v>
      </c>
      <c r="K149" s="1" t="e">
        <f>-Inf</f>
        <v>#NAME?</v>
      </c>
      <c r="L149" s="2">
        <v>2.8641236241293002E-7</v>
      </c>
      <c r="M149" s="2">
        <v>2.5324882571248598E-6</v>
      </c>
      <c r="N149" s="1" t="s">
        <v>20</v>
      </c>
      <c r="O149" s="1" t="s">
        <v>17</v>
      </c>
      <c r="P149" t="s">
        <v>192</v>
      </c>
    </row>
    <row r="150" spans="1:16" x14ac:dyDescent="0.15">
      <c r="A150" s="1" t="s">
        <v>67</v>
      </c>
      <c r="B150" s="1">
        <v>0</v>
      </c>
      <c r="C150" s="1">
        <v>0</v>
      </c>
      <c r="D150" s="1">
        <v>0</v>
      </c>
      <c r="E150" s="1">
        <v>0</v>
      </c>
      <c r="F150" s="1">
        <v>7</v>
      </c>
      <c r="G150" s="1">
        <v>2</v>
      </c>
      <c r="H150" s="1">
        <v>10</v>
      </c>
      <c r="I150" s="1">
        <v>9.9750552569611095</v>
      </c>
      <c r="J150" s="1" t="e">
        <f>-Inf</f>
        <v>#NAME?</v>
      </c>
      <c r="K150" s="1" t="e">
        <f>-Inf</f>
        <v>#NAME?</v>
      </c>
      <c r="L150" s="2">
        <v>1.3634057123025701E-7</v>
      </c>
      <c r="M150" s="2">
        <v>1.3473656450990099E-6</v>
      </c>
      <c r="N150" s="1" t="s">
        <v>20</v>
      </c>
      <c r="O150" s="1" t="s">
        <v>17</v>
      </c>
      <c r="P150" t="s">
        <v>192</v>
      </c>
    </row>
    <row r="151" spans="1:16" x14ac:dyDescent="0.15">
      <c r="A151" s="1" t="s">
        <v>140</v>
      </c>
      <c r="B151" s="1">
        <v>272</v>
      </c>
      <c r="C151" s="1">
        <v>318</v>
      </c>
      <c r="D151" s="1">
        <v>298</v>
      </c>
      <c r="E151" s="1">
        <v>164.780969803159</v>
      </c>
      <c r="F151" s="1">
        <v>313</v>
      </c>
      <c r="G151" s="1">
        <v>285</v>
      </c>
      <c r="H151" s="1">
        <v>361</v>
      </c>
      <c r="I151" s="1">
        <v>571.57835801829196</v>
      </c>
      <c r="J151" s="1">
        <v>0.28829112840183002</v>
      </c>
      <c r="K151" s="1">
        <v>-1.7944016535023799</v>
      </c>
      <c r="L151" s="1">
        <v>7.2662579857975695E-2</v>
      </c>
      <c r="M151" s="1">
        <v>0.13871947063795401</v>
      </c>
      <c r="N151" s="1" t="s">
        <v>20</v>
      </c>
      <c r="O151" s="1" t="s">
        <v>14</v>
      </c>
      <c r="P151" t="s">
        <v>192</v>
      </c>
    </row>
    <row r="152" spans="1:16" x14ac:dyDescent="0.15">
      <c r="A152" s="1" t="s">
        <v>25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 t="s">
        <v>64</v>
      </c>
      <c r="K152" s="1" t="s">
        <v>64</v>
      </c>
      <c r="L152" s="1" t="s">
        <v>64</v>
      </c>
      <c r="M152" s="1" t="s">
        <v>64</v>
      </c>
      <c r="N152" s="1" t="s">
        <v>65</v>
      </c>
      <c r="O152" s="1" t="s">
        <v>14</v>
      </c>
      <c r="P152" t="s">
        <v>192</v>
      </c>
    </row>
    <row r="153" spans="1:16" x14ac:dyDescent="0.15">
      <c r="A153" s="1" t="s">
        <v>21</v>
      </c>
      <c r="B153" s="1">
        <v>26762</v>
      </c>
      <c r="C153" s="1">
        <v>25137</v>
      </c>
      <c r="D153" s="1">
        <v>34241</v>
      </c>
      <c r="E153" s="1">
        <v>15902.7804440046</v>
      </c>
      <c r="F153" s="1">
        <v>13553</v>
      </c>
      <c r="G153" s="1">
        <v>10398</v>
      </c>
      <c r="H153" s="1">
        <v>14465</v>
      </c>
      <c r="I153" s="1">
        <v>22549.270247968201</v>
      </c>
      <c r="J153" s="1">
        <v>0.70524590237848195</v>
      </c>
      <c r="K153" s="1">
        <v>-0.50380171640252203</v>
      </c>
      <c r="L153" s="1">
        <v>0.47940606953475701</v>
      </c>
      <c r="M153" s="1">
        <v>0.58788481519590696</v>
      </c>
      <c r="N153" s="1" t="s">
        <v>20</v>
      </c>
      <c r="O153" s="1" t="s">
        <v>14</v>
      </c>
      <c r="P153" t="s">
        <v>192</v>
      </c>
    </row>
    <row r="154" spans="1:16" x14ac:dyDescent="0.15">
      <c r="A154" s="1" t="s">
        <v>183</v>
      </c>
      <c r="B154" s="1">
        <v>156</v>
      </c>
      <c r="C154" s="1">
        <v>236</v>
      </c>
      <c r="D154" s="1">
        <v>257</v>
      </c>
      <c r="E154" s="1">
        <v>116.529612750908</v>
      </c>
      <c r="F154" s="1">
        <v>3382</v>
      </c>
      <c r="G154" s="1">
        <v>2536</v>
      </c>
      <c r="H154" s="1">
        <v>4334</v>
      </c>
      <c r="I154" s="1">
        <v>5918.5244664996699</v>
      </c>
      <c r="J154" s="1">
        <v>1.96889635939658E-2</v>
      </c>
      <c r="K154" s="1">
        <v>-5.6664690184640802</v>
      </c>
      <c r="L154" s="2">
        <v>6.1739885069926896E-9</v>
      </c>
      <c r="M154" s="2">
        <v>7.4087862083912295E-8</v>
      </c>
      <c r="N154" s="1" t="s">
        <v>20</v>
      </c>
      <c r="O154" s="1" t="s">
        <v>17</v>
      </c>
      <c r="P154" t="s">
        <v>192</v>
      </c>
    </row>
    <row r="155" spans="1:16" x14ac:dyDescent="0.15">
      <c r="A155" s="1" t="s">
        <v>184</v>
      </c>
      <c r="B155" s="1">
        <v>27</v>
      </c>
      <c r="C155" s="1">
        <v>40</v>
      </c>
      <c r="D155" s="1">
        <v>33</v>
      </c>
      <c r="E155" s="1">
        <v>18.304801510543101</v>
      </c>
      <c r="F155" s="1">
        <v>0</v>
      </c>
      <c r="G155" s="1">
        <v>1</v>
      </c>
      <c r="H155" s="1">
        <v>1</v>
      </c>
      <c r="I155" s="1">
        <v>1.3209847304124001</v>
      </c>
      <c r="J155" s="1">
        <v>13.8569364876977</v>
      </c>
      <c r="K155" s="1">
        <v>3.7925364344311201</v>
      </c>
      <c r="L155" s="1">
        <v>2.20717295223539E-4</v>
      </c>
      <c r="M155" s="1">
        <v>9.5078219480909101E-4</v>
      </c>
      <c r="N155" s="1" t="s">
        <v>13</v>
      </c>
      <c r="O155" s="1" t="s">
        <v>17</v>
      </c>
      <c r="P155" t="s">
        <v>192</v>
      </c>
    </row>
    <row r="156" spans="1:16" x14ac:dyDescent="0.15">
      <c r="A156" s="1" t="s">
        <v>182</v>
      </c>
      <c r="B156" s="1">
        <v>10</v>
      </c>
      <c r="C156" s="1">
        <v>27</v>
      </c>
      <c r="D156" s="1">
        <v>19</v>
      </c>
      <c r="E156" s="1">
        <v>9.8691295567330695</v>
      </c>
      <c r="F156" s="1">
        <v>8</v>
      </c>
      <c r="G156" s="1">
        <v>1</v>
      </c>
      <c r="H156" s="1">
        <v>3</v>
      </c>
      <c r="I156" s="1">
        <v>6.3346160878507503</v>
      </c>
      <c r="J156" s="1">
        <v>1.55796806307823</v>
      </c>
      <c r="K156" s="1">
        <v>0.63966565977256196</v>
      </c>
      <c r="L156" s="1">
        <v>0.59743531986655796</v>
      </c>
      <c r="M156" s="1">
        <v>0.69524755945734895</v>
      </c>
      <c r="N156" s="1" t="s">
        <v>13</v>
      </c>
      <c r="O156" s="1" t="s">
        <v>14</v>
      </c>
      <c r="P156" t="s">
        <v>192</v>
      </c>
    </row>
    <row r="157" spans="1:16" x14ac:dyDescent="0.15">
      <c r="A157" s="1" t="s">
        <v>27</v>
      </c>
      <c r="B157" s="1">
        <v>63553</v>
      </c>
      <c r="C157" s="1">
        <v>73097</v>
      </c>
      <c r="D157" s="1">
        <v>109172</v>
      </c>
      <c r="E157" s="1">
        <v>44219.687287255998</v>
      </c>
      <c r="F157" s="1">
        <v>55104</v>
      </c>
      <c r="G157" s="1">
        <v>72751</v>
      </c>
      <c r="H157" s="1">
        <v>69779</v>
      </c>
      <c r="I157" s="1">
        <v>122742.09128249</v>
      </c>
      <c r="J157" s="1">
        <v>0.36026506331462699</v>
      </c>
      <c r="K157" s="1">
        <v>-1.4728693416143701</v>
      </c>
      <c r="L157" s="1">
        <v>5.4770556362742001E-2</v>
      </c>
      <c r="M157" s="1">
        <v>0.10825239375224301</v>
      </c>
      <c r="N157" s="1" t="s">
        <v>20</v>
      </c>
      <c r="O157" s="1" t="s">
        <v>14</v>
      </c>
      <c r="P157" t="s">
        <v>192</v>
      </c>
    </row>
    <row r="158" spans="1:16" x14ac:dyDescent="0.15">
      <c r="A158" s="1" t="s">
        <v>122</v>
      </c>
      <c r="B158" s="1">
        <v>300</v>
      </c>
      <c r="C158" s="1">
        <v>509</v>
      </c>
      <c r="D158" s="1">
        <v>545</v>
      </c>
      <c r="E158" s="1">
        <v>241.08924718492401</v>
      </c>
      <c r="F158" s="1">
        <v>163</v>
      </c>
      <c r="G158" s="1">
        <v>59</v>
      </c>
      <c r="H158" s="1">
        <v>156</v>
      </c>
      <c r="I158" s="1">
        <v>206.60626322753799</v>
      </c>
      <c r="J158" s="1">
        <v>1.16690192939315</v>
      </c>
      <c r="K158" s="1">
        <v>0.22268331689489201</v>
      </c>
      <c r="L158" s="1">
        <v>0.90702827194189295</v>
      </c>
      <c r="M158" s="1">
        <v>0.97057802347922395</v>
      </c>
      <c r="N158" s="1" t="s">
        <v>13</v>
      </c>
      <c r="O158" s="1" t="s">
        <v>14</v>
      </c>
      <c r="P158" t="s">
        <v>192</v>
      </c>
    </row>
    <row r="159" spans="1:16" x14ac:dyDescent="0.15">
      <c r="A159" s="1" t="s">
        <v>179</v>
      </c>
      <c r="B159" s="1">
        <v>2</v>
      </c>
      <c r="C159" s="1">
        <v>1</v>
      </c>
      <c r="D159" s="1">
        <v>2</v>
      </c>
      <c r="E159" s="1">
        <v>0.95517745975374901</v>
      </c>
      <c r="F159" s="1">
        <v>9</v>
      </c>
      <c r="G159" s="1">
        <v>8</v>
      </c>
      <c r="H159" s="1">
        <v>12</v>
      </c>
      <c r="I159" s="1">
        <v>17.033137460763101</v>
      </c>
      <c r="J159" s="1">
        <v>5.60775994413278E-2</v>
      </c>
      <c r="K159" s="1">
        <v>-4.1564315977054003</v>
      </c>
      <c r="L159" s="2">
        <v>7.7211087860176301E-6</v>
      </c>
      <c r="M159" s="2">
        <v>4.9890241386575501E-5</v>
      </c>
      <c r="N159" s="1" t="s">
        <v>20</v>
      </c>
      <c r="O159" s="1" t="s">
        <v>17</v>
      </c>
      <c r="P159" t="s">
        <v>192</v>
      </c>
    </row>
    <row r="160" spans="1:16" x14ac:dyDescent="0.15">
      <c r="A160" s="1" t="s">
        <v>138</v>
      </c>
      <c r="B160" s="1">
        <v>1</v>
      </c>
      <c r="C160" s="1">
        <v>0</v>
      </c>
      <c r="D160" s="1">
        <v>0</v>
      </c>
      <c r="E160" s="1">
        <v>0.24267942006955001</v>
      </c>
      <c r="F160" s="1">
        <v>0</v>
      </c>
      <c r="G160" s="1">
        <v>0</v>
      </c>
      <c r="H160" s="1">
        <v>0</v>
      </c>
      <c r="I160" s="1">
        <v>0</v>
      </c>
      <c r="J160" s="1" t="s">
        <v>31</v>
      </c>
      <c r="K160" s="1" t="s">
        <v>31</v>
      </c>
      <c r="L160" s="1">
        <v>1</v>
      </c>
      <c r="M160" s="1">
        <v>1</v>
      </c>
      <c r="N160" s="1" t="s">
        <v>13</v>
      </c>
      <c r="O160" s="1" t="s">
        <v>14</v>
      </c>
      <c r="P160" t="s">
        <v>192</v>
      </c>
    </row>
    <row r="161" spans="1:16" x14ac:dyDescent="0.15">
      <c r="A161" s="1" t="s">
        <v>15</v>
      </c>
      <c r="B161" s="1">
        <v>15</v>
      </c>
      <c r="C161" s="1">
        <v>13</v>
      </c>
      <c r="D161" s="1">
        <v>21</v>
      </c>
      <c r="E161" s="1">
        <v>8.9988665883825494</v>
      </c>
      <c r="F161" s="1">
        <v>2</v>
      </c>
      <c r="G161" s="1">
        <v>1</v>
      </c>
      <c r="H161" s="1">
        <v>4</v>
      </c>
      <c r="I161" s="1">
        <v>3.7528559131230899</v>
      </c>
      <c r="J161" s="1">
        <v>2.3978715934483499</v>
      </c>
      <c r="K161" s="1">
        <v>1.26175440418361</v>
      </c>
      <c r="L161" s="1">
        <v>0.23356008716136201</v>
      </c>
      <c r="M161" s="1">
        <v>0.33825943657852398</v>
      </c>
      <c r="N161" s="1" t="s">
        <v>13</v>
      </c>
      <c r="O161" s="1" t="s">
        <v>14</v>
      </c>
      <c r="P161" t="s">
        <v>192</v>
      </c>
    </row>
    <row r="162" spans="1:16" x14ac:dyDescent="0.15">
      <c r="A162" s="1" t="s">
        <v>171</v>
      </c>
      <c r="B162" s="1">
        <v>3194</v>
      </c>
      <c r="C162" s="1">
        <v>4695</v>
      </c>
      <c r="D162" s="1">
        <v>3591</v>
      </c>
      <c r="E162" s="1">
        <v>2112.26482967113</v>
      </c>
      <c r="F162" s="1">
        <v>286</v>
      </c>
      <c r="G162" s="1">
        <v>137</v>
      </c>
      <c r="H162" s="1">
        <v>384</v>
      </c>
      <c r="I162" s="1">
        <v>442.94035579816699</v>
      </c>
      <c r="J162" s="1">
        <v>4.7687342144855602</v>
      </c>
      <c r="K162" s="1">
        <v>2.25360637633068</v>
      </c>
      <c r="L162" s="1">
        <v>1.6990226624986001E-2</v>
      </c>
      <c r="M162" s="1">
        <v>4.0305522940093499E-2</v>
      </c>
      <c r="N162" s="1" t="s">
        <v>13</v>
      </c>
      <c r="O162" s="1" t="s">
        <v>17</v>
      </c>
      <c r="P162" t="s">
        <v>192</v>
      </c>
    </row>
    <row r="163" spans="1:16" x14ac:dyDescent="0.15">
      <c r="A163" s="1" t="s">
        <v>145</v>
      </c>
      <c r="B163" s="1">
        <v>18</v>
      </c>
      <c r="C163" s="1">
        <v>37</v>
      </c>
      <c r="D163" s="1">
        <v>44</v>
      </c>
      <c r="E163" s="1">
        <v>17.2577178810871</v>
      </c>
      <c r="F163" s="1">
        <v>21</v>
      </c>
      <c r="G163" s="1">
        <v>18</v>
      </c>
      <c r="H163" s="1">
        <v>34</v>
      </c>
      <c r="I163" s="1">
        <v>42.005899837108601</v>
      </c>
      <c r="J163" s="1">
        <v>0.41084033309628998</v>
      </c>
      <c r="K163" s="1">
        <v>-1.2833502737432501</v>
      </c>
      <c r="L163" s="1">
        <v>0.12324752979173099</v>
      </c>
      <c r="M163" s="1">
        <v>0.21128147964296801</v>
      </c>
      <c r="N163" s="1" t="s">
        <v>20</v>
      </c>
      <c r="O163" s="1" t="s">
        <v>14</v>
      </c>
      <c r="P163" t="s">
        <v>192</v>
      </c>
    </row>
    <row r="164" spans="1:16" x14ac:dyDescent="0.15">
      <c r="A164" s="1" t="s">
        <v>123</v>
      </c>
      <c r="B164" s="1">
        <v>0</v>
      </c>
      <c r="C164" s="1">
        <v>0</v>
      </c>
      <c r="D164" s="1">
        <v>0</v>
      </c>
      <c r="E164" s="1">
        <v>0</v>
      </c>
      <c r="F164" s="1">
        <v>127</v>
      </c>
      <c r="G164" s="1">
        <v>51</v>
      </c>
      <c r="H164" s="1">
        <v>131</v>
      </c>
      <c r="I164" s="1">
        <v>169.70596157704199</v>
      </c>
      <c r="J164" s="1" t="e">
        <f>-Inf</f>
        <v>#NAME?</v>
      </c>
      <c r="K164" s="1" t="e">
        <f>-Inf</f>
        <v>#NAME?</v>
      </c>
      <c r="L164" s="2">
        <v>1.22782216660604E-15</v>
      </c>
      <c r="M164" s="2">
        <v>2.29193471099795E-14</v>
      </c>
      <c r="N164" s="1" t="s">
        <v>20</v>
      </c>
      <c r="O164" s="1" t="s">
        <v>17</v>
      </c>
      <c r="P164" t="s">
        <v>192</v>
      </c>
    </row>
    <row r="165" spans="1:16" x14ac:dyDescent="0.15">
      <c r="A165" s="1" t="s">
        <v>177</v>
      </c>
      <c r="B165" s="1">
        <v>10</v>
      </c>
      <c r="C165" s="1">
        <v>26</v>
      </c>
      <c r="D165" s="1">
        <v>19</v>
      </c>
      <c r="E165" s="1">
        <v>9.6988976441788708</v>
      </c>
      <c r="F165" s="1">
        <v>3</v>
      </c>
      <c r="G165" s="1">
        <v>0</v>
      </c>
      <c r="H165" s="1">
        <v>0</v>
      </c>
      <c r="I165" s="1">
        <v>1.5265727560340501</v>
      </c>
      <c r="J165" s="1">
        <v>6.3533805420293596</v>
      </c>
      <c r="K165" s="1">
        <v>2.66752443337711</v>
      </c>
      <c r="L165" s="1">
        <v>1.7273795545754402E-2</v>
      </c>
      <c r="M165" s="1">
        <v>4.0305522940093499E-2</v>
      </c>
      <c r="N165" s="1" t="s">
        <v>13</v>
      </c>
      <c r="O165" s="1" t="s">
        <v>17</v>
      </c>
      <c r="P165" t="s">
        <v>192</v>
      </c>
    </row>
    <row r="166" spans="1:16" x14ac:dyDescent="0.15">
      <c r="A166" s="1" t="s">
        <v>59</v>
      </c>
      <c r="B166" s="1">
        <v>14</v>
      </c>
      <c r="C166" s="1">
        <v>15</v>
      </c>
      <c r="D166" s="1">
        <v>12</v>
      </c>
      <c r="E166" s="1">
        <v>7.7485108116493402</v>
      </c>
      <c r="F166" s="1">
        <v>16</v>
      </c>
      <c r="G166" s="1">
        <v>2</v>
      </c>
      <c r="H166" s="1">
        <v>22</v>
      </c>
      <c r="I166" s="1">
        <v>20.211397573148599</v>
      </c>
      <c r="J166" s="1">
        <v>0.38337333099337201</v>
      </c>
      <c r="K166" s="1">
        <v>-1.3831781141197499</v>
      </c>
      <c r="L166" s="1">
        <v>7.9535860106617604E-2</v>
      </c>
      <c r="M166" s="1">
        <v>0.14846693886568599</v>
      </c>
      <c r="N166" s="1" t="s">
        <v>20</v>
      </c>
      <c r="O166" s="1" t="s">
        <v>14</v>
      </c>
      <c r="P166" t="s">
        <v>192</v>
      </c>
    </row>
    <row r="167" spans="1:16" x14ac:dyDescent="0.15">
      <c r="A167" s="1" t="s">
        <v>150</v>
      </c>
      <c r="B167" s="1">
        <v>54</v>
      </c>
      <c r="C167" s="1">
        <v>229</v>
      </c>
      <c r="D167" s="1">
        <v>185</v>
      </c>
      <c r="E167" s="1">
        <v>79.799567061758296</v>
      </c>
      <c r="F167" s="1">
        <v>126</v>
      </c>
      <c r="G167" s="1">
        <v>97</v>
      </c>
      <c r="H167" s="1">
        <v>125</v>
      </c>
      <c r="I167" s="1">
        <v>205.45036404896501</v>
      </c>
      <c r="J167" s="1">
        <v>0.388412877393294</v>
      </c>
      <c r="K167" s="1">
        <v>-1.3643370624014299</v>
      </c>
      <c r="L167" s="1">
        <v>0.16021382485997901</v>
      </c>
      <c r="M167" s="1">
        <v>0.25392379789128799</v>
      </c>
      <c r="N167" s="1" t="s">
        <v>20</v>
      </c>
      <c r="O167" s="1" t="s">
        <v>14</v>
      </c>
      <c r="P167" t="s">
        <v>192</v>
      </c>
    </row>
    <row r="168" spans="1:16" x14ac:dyDescent="0.15">
      <c r="A168" s="1" t="s">
        <v>149</v>
      </c>
      <c r="B168" s="1">
        <v>13138</v>
      </c>
      <c r="C168" s="1">
        <v>6926</v>
      </c>
      <c r="D168" s="1">
        <v>6253</v>
      </c>
      <c r="E168" s="1">
        <v>5304.0062868486102</v>
      </c>
      <c r="F168" s="1">
        <v>1388</v>
      </c>
      <c r="G168" s="1">
        <v>738</v>
      </c>
      <c r="H168" s="1">
        <v>1270</v>
      </c>
      <c r="I168" s="1">
        <v>1931.9580589678801</v>
      </c>
      <c r="J168" s="1">
        <v>2.7454044678807299</v>
      </c>
      <c r="K168" s="1">
        <v>1.4570187105491099</v>
      </c>
      <c r="L168" s="1">
        <v>0.17440058777633499</v>
      </c>
      <c r="M168" s="1">
        <v>0.26635726133112902</v>
      </c>
      <c r="N168" s="1" t="s">
        <v>13</v>
      </c>
      <c r="O168" s="1" t="s">
        <v>14</v>
      </c>
      <c r="P168" t="s">
        <v>192</v>
      </c>
    </row>
    <row r="169" spans="1:16" x14ac:dyDescent="0.15">
      <c r="A169" s="1" t="s">
        <v>104</v>
      </c>
      <c r="B169" s="1">
        <v>106230</v>
      </c>
      <c r="C169" s="1">
        <v>146579</v>
      </c>
      <c r="D169" s="1">
        <v>86021</v>
      </c>
      <c r="E169" s="1">
        <v>63617.632368293198</v>
      </c>
      <c r="F169" s="1">
        <v>4058</v>
      </c>
      <c r="G169" s="1">
        <v>1800</v>
      </c>
      <c r="H169" s="1">
        <v>3557</v>
      </c>
      <c r="I169" s="1">
        <v>5270.9406337781902</v>
      </c>
      <c r="J169" s="1">
        <v>12.069502729855699</v>
      </c>
      <c r="K169" s="1">
        <v>3.5932943323763298</v>
      </c>
      <c r="L169" s="2">
        <v>1.9268005391703901E-8</v>
      </c>
      <c r="M169" s="2">
        <v>2.02314056612891E-7</v>
      </c>
      <c r="N169" s="1" t="s">
        <v>13</v>
      </c>
      <c r="O169" s="1" t="s">
        <v>17</v>
      </c>
      <c r="P169" t="s">
        <v>192</v>
      </c>
    </row>
    <row r="170" spans="1:16" x14ac:dyDescent="0.15">
      <c r="A170" s="1" t="s">
        <v>185</v>
      </c>
      <c r="B170" s="1">
        <v>19521</v>
      </c>
      <c r="C170" s="1">
        <v>38703</v>
      </c>
      <c r="D170" s="1">
        <v>44030</v>
      </c>
      <c r="E170" s="1">
        <v>17921.232026698599</v>
      </c>
      <c r="F170" s="1">
        <v>1149</v>
      </c>
      <c r="G170" s="1">
        <v>805</v>
      </c>
      <c r="H170" s="1">
        <v>1149</v>
      </c>
      <c r="I170" s="1">
        <v>1810.22662958813</v>
      </c>
      <c r="J170" s="1">
        <v>9.8999935885243797</v>
      </c>
      <c r="K170" s="1">
        <v>3.3074275908683002</v>
      </c>
      <c r="L170" s="2">
        <v>8.6213441797205203E-6</v>
      </c>
      <c r="M170" s="2">
        <v>5.3643919340483299E-5</v>
      </c>
      <c r="N170" s="1" t="s">
        <v>13</v>
      </c>
      <c r="O170" s="1" t="s">
        <v>17</v>
      </c>
      <c r="P170" t="s">
        <v>192</v>
      </c>
    </row>
    <row r="171" spans="1:16" x14ac:dyDescent="0.15">
      <c r="A171" s="1" t="s">
        <v>105</v>
      </c>
      <c r="B171" s="1">
        <v>85100</v>
      </c>
      <c r="C171" s="1">
        <v>76803</v>
      </c>
      <c r="D171" s="1">
        <v>89998</v>
      </c>
      <c r="E171" s="1">
        <v>47207.442458831902</v>
      </c>
      <c r="F171" s="1">
        <v>12321</v>
      </c>
      <c r="G171" s="1">
        <v>4293</v>
      </c>
      <c r="H171" s="1">
        <v>12973</v>
      </c>
      <c r="I171" s="1">
        <v>16032.2464848073</v>
      </c>
      <c r="J171" s="1">
        <v>2.94453073083471</v>
      </c>
      <c r="K171" s="1">
        <v>1.5580377304080599</v>
      </c>
      <c r="L171" s="1">
        <v>1.72495305867717E-2</v>
      </c>
      <c r="M171" s="1">
        <v>4.0305522940093499E-2</v>
      </c>
      <c r="N171" s="1" t="s">
        <v>13</v>
      </c>
      <c r="O171" s="1" t="s">
        <v>17</v>
      </c>
      <c r="P171" t="s">
        <v>192</v>
      </c>
    </row>
    <row r="172" spans="1:16" x14ac:dyDescent="0.15">
      <c r="A172" s="1" t="s">
        <v>129</v>
      </c>
      <c r="B172" s="1">
        <v>6346</v>
      </c>
      <c r="C172" s="1">
        <v>2756</v>
      </c>
      <c r="D172" s="1">
        <v>5296</v>
      </c>
      <c r="E172" s="1">
        <v>2802.5083510568102</v>
      </c>
      <c r="F172" s="1">
        <v>16</v>
      </c>
      <c r="G172" s="1">
        <v>22</v>
      </c>
      <c r="H172" s="1">
        <v>73</v>
      </c>
      <c r="I172" s="1">
        <v>61.244037638950203</v>
      </c>
      <c r="J172" s="1">
        <v>45.7596928468096</v>
      </c>
      <c r="K172" s="1">
        <v>5.5160054632215001</v>
      </c>
      <c r="L172" s="2">
        <v>1.8804896573475301E-5</v>
      </c>
      <c r="M172" s="1">
        <v>1.01910407236898E-4</v>
      </c>
      <c r="N172" s="1" t="s">
        <v>13</v>
      </c>
      <c r="O172" s="1" t="s">
        <v>17</v>
      </c>
      <c r="P172" t="s">
        <v>192</v>
      </c>
    </row>
    <row r="173" spans="1:16" x14ac:dyDescent="0.15">
      <c r="A173" s="1" t="s">
        <v>176</v>
      </c>
      <c r="B173" s="1">
        <v>32</v>
      </c>
      <c r="C173" s="1">
        <v>80</v>
      </c>
      <c r="D173" s="1">
        <v>90</v>
      </c>
      <c r="E173" s="1">
        <v>34.865696264281603</v>
      </c>
      <c r="F173" s="1">
        <v>177</v>
      </c>
      <c r="G173" s="1">
        <v>274</v>
      </c>
      <c r="H173" s="1">
        <v>175</v>
      </c>
      <c r="I173" s="1">
        <v>405.35046034230197</v>
      </c>
      <c r="J173" s="1">
        <v>8.6013708322519006E-2</v>
      </c>
      <c r="K173" s="1">
        <v>-3.5392895839963501</v>
      </c>
      <c r="L173" s="1">
        <v>1.01980415564914E-2</v>
      </c>
      <c r="M173" s="1">
        <v>2.59586512347054E-2</v>
      </c>
      <c r="N173" s="1" t="s">
        <v>20</v>
      </c>
      <c r="O173" s="1" t="s">
        <v>17</v>
      </c>
      <c r="P173" t="s">
        <v>192</v>
      </c>
    </row>
    <row r="174" spans="1:16" x14ac:dyDescent="0.15">
      <c r="A174" s="1" t="s">
        <v>173</v>
      </c>
      <c r="B174" s="1">
        <v>420</v>
      </c>
      <c r="C174" s="1">
        <v>617</v>
      </c>
      <c r="D174" s="1">
        <v>612</v>
      </c>
      <c r="E174" s="1">
        <v>298.631978835648</v>
      </c>
      <c r="F174" s="1">
        <v>1186</v>
      </c>
      <c r="G174" s="1">
        <v>953</v>
      </c>
      <c r="H174" s="1">
        <v>1220</v>
      </c>
      <c r="I174" s="1">
        <v>1988.2634293717099</v>
      </c>
      <c r="J174" s="1">
        <v>0.150197390559064</v>
      </c>
      <c r="K174" s="1">
        <v>-2.7350683463507401</v>
      </c>
      <c r="L174" s="1">
        <v>5.8212332386926701E-3</v>
      </c>
      <c r="M174" s="1">
        <v>1.6299453068339499E-2</v>
      </c>
      <c r="N174" s="1" t="s">
        <v>20</v>
      </c>
      <c r="O174" s="1" t="s">
        <v>17</v>
      </c>
      <c r="P174" t="s">
        <v>192</v>
      </c>
    </row>
    <row r="175" spans="1:16" x14ac:dyDescent="0.15">
      <c r="A175" t="s">
        <v>197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 t="s">
        <v>64</v>
      </c>
      <c r="K175" t="s">
        <v>64</v>
      </c>
      <c r="L175" t="s">
        <v>64</v>
      </c>
      <c r="M175" t="s">
        <v>64</v>
      </c>
      <c r="N175" t="s">
        <v>65</v>
      </c>
      <c r="O175" t="s">
        <v>14</v>
      </c>
      <c r="P175" t="s">
        <v>230</v>
      </c>
    </row>
    <row r="176" spans="1:16" x14ac:dyDescent="0.15">
      <c r="A176" t="s">
        <v>198</v>
      </c>
      <c r="B176">
        <v>49</v>
      </c>
      <c r="C176">
        <v>0</v>
      </c>
      <c r="D176">
        <v>0</v>
      </c>
      <c r="E176">
        <v>17.091167989999999</v>
      </c>
      <c r="F176">
        <v>0</v>
      </c>
      <c r="G176">
        <v>0</v>
      </c>
      <c r="H176">
        <v>0</v>
      </c>
      <c r="I176">
        <v>0</v>
      </c>
      <c r="J176" t="s">
        <v>31</v>
      </c>
      <c r="K176" t="s">
        <v>31</v>
      </c>
      <c r="L176">
        <v>0.50281354</v>
      </c>
      <c r="M176">
        <v>1</v>
      </c>
      <c r="N176" t="s">
        <v>228</v>
      </c>
      <c r="O176" t="s">
        <v>14</v>
      </c>
      <c r="P176" t="s">
        <v>230</v>
      </c>
    </row>
    <row r="177" spans="1:16" x14ac:dyDescent="0.15">
      <c r="A177" t="s">
        <v>199</v>
      </c>
      <c r="B177">
        <v>0</v>
      </c>
      <c r="C177">
        <v>1</v>
      </c>
      <c r="D177">
        <v>0</v>
      </c>
      <c r="E177">
        <v>0.30287898499999999</v>
      </c>
      <c r="F177">
        <v>0</v>
      </c>
      <c r="G177">
        <v>0</v>
      </c>
      <c r="H177">
        <v>0</v>
      </c>
      <c r="I177">
        <v>0</v>
      </c>
      <c r="J177" t="s">
        <v>31</v>
      </c>
      <c r="K177" t="s">
        <v>31</v>
      </c>
      <c r="L177">
        <v>0.96941896100000002</v>
      </c>
      <c r="M177">
        <v>1</v>
      </c>
      <c r="N177" t="s">
        <v>228</v>
      </c>
      <c r="O177" t="s">
        <v>14</v>
      </c>
      <c r="P177" t="s">
        <v>230</v>
      </c>
    </row>
    <row r="178" spans="1:16" x14ac:dyDescent="0.15">
      <c r="A178" t="s">
        <v>200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 t="s">
        <v>64</v>
      </c>
      <c r="K178" t="s">
        <v>64</v>
      </c>
      <c r="L178" t="s">
        <v>64</v>
      </c>
      <c r="M178" t="s">
        <v>64</v>
      </c>
      <c r="N178" t="s">
        <v>65</v>
      </c>
      <c r="O178" t="s">
        <v>14</v>
      </c>
      <c r="P178" t="s">
        <v>230</v>
      </c>
    </row>
    <row r="179" spans="1:16" x14ac:dyDescent="0.15">
      <c r="A179" t="s">
        <v>201</v>
      </c>
      <c r="B179">
        <v>0</v>
      </c>
      <c r="C179">
        <v>25</v>
      </c>
      <c r="D179">
        <v>0</v>
      </c>
      <c r="E179">
        <v>7.5719746150000002</v>
      </c>
      <c r="F179">
        <v>0</v>
      </c>
      <c r="G179">
        <v>0</v>
      </c>
      <c r="H179">
        <v>0</v>
      </c>
      <c r="I179">
        <v>0</v>
      </c>
      <c r="J179" t="s">
        <v>31</v>
      </c>
      <c r="K179" t="s">
        <v>31</v>
      </c>
      <c r="L179">
        <v>0.58303214800000003</v>
      </c>
      <c r="M179">
        <v>1</v>
      </c>
      <c r="N179" t="s">
        <v>228</v>
      </c>
      <c r="O179" t="s">
        <v>14</v>
      </c>
      <c r="P179" t="s">
        <v>230</v>
      </c>
    </row>
    <row r="180" spans="1:16" x14ac:dyDescent="0.15">
      <c r="A180" t="s">
        <v>202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 t="s">
        <v>64</v>
      </c>
      <c r="K180" t="s">
        <v>64</v>
      </c>
      <c r="L180" t="s">
        <v>64</v>
      </c>
      <c r="M180" t="s">
        <v>64</v>
      </c>
      <c r="N180" t="s">
        <v>65</v>
      </c>
      <c r="O180" t="s">
        <v>14</v>
      </c>
      <c r="P180" t="s">
        <v>230</v>
      </c>
    </row>
    <row r="181" spans="1:16" x14ac:dyDescent="0.15">
      <c r="A181" t="s">
        <v>203</v>
      </c>
      <c r="B181">
        <v>0</v>
      </c>
      <c r="C181">
        <v>1</v>
      </c>
      <c r="D181">
        <v>0</v>
      </c>
      <c r="E181">
        <v>0.30287898499999999</v>
      </c>
      <c r="F181">
        <v>0</v>
      </c>
      <c r="G181">
        <v>0</v>
      </c>
      <c r="H181">
        <v>0</v>
      </c>
      <c r="I181">
        <v>0</v>
      </c>
      <c r="J181" t="s">
        <v>31</v>
      </c>
      <c r="K181" t="s">
        <v>31</v>
      </c>
      <c r="L181">
        <v>0.96941896100000002</v>
      </c>
      <c r="M181">
        <v>1</v>
      </c>
      <c r="N181" t="s">
        <v>228</v>
      </c>
      <c r="O181" t="s">
        <v>14</v>
      </c>
      <c r="P181" t="s">
        <v>230</v>
      </c>
    </row>
    <row r="182" spans="1:16" x14ac:dyDescent="0.15">
      <c r="A182" t="s">
        <v>204</v>
      </c>
      <c r="B182">
        <v>0</v>
      </c>
      <c r="C182">
        <v>10</v>
      </c>
      <c r="D182">
        <v>0</v>
      </c>
      <c r="E182">
        <v>3.028789846</v>
      </c>
      <c r="F182">
        <v>0</v>
      </c>
      <c r="G182">
        <v>0</v>
      </c>
      <c r="H182">
        <v>0</v>
      </c>
      <c r="I182">
        <v>0</v>
      </c>
      <c r="J182" t="s">
        <v>31</v>
      </c>
      <c r="K182" t="s">
        <v>31</v>
      </c>
      <c r="L182">
        <v>0.69673241900000005</v>
      </c>
      <c r="M182">
        <v>1</v>
      </c>
      <c r="N182" t="s">
        <v>228</v>
      </c>
      <c r="O182" t="s">
        <v>14</v>
      </c>
      <c r="P182" t="s">
        <v>230</v>
      </c>
    </row>
    <row r="183" spans="1:16" x14ac:dyDescent="0.15">
      <c r="A183" t="s">
        <v>205</v>
      </c>
      <c r="B183">
        <v>0</v>
      </c>
      <c r="C183">
        <v>14</v>
      </c>
      <c r="D183">
        <v>0</v>
      </c>
      <c r="E183">
        <v>4.2403057850000003</v>
      </c>
      <c r="F183">
        <v>0</v>
      </c>
      <c r="G183">
        <v>0</v>
      </c>
      <c r="H183">
        <v>0</v>
      </c>
      <c r="I183">
        <v>0</v>
      </c>
      <c r="J183" t="s">
        <v>31</v>
      </c>
      <c r="K183" t="s">
        <v>31</v>
      </c>
      <c r="L183">
        <v>0.671009788</v>
      </c>
      <c r="M183">
        <v>1</v>
      </c>
      <c r="N183" t="s">
        <v>228</v>
      </c>
      <c r="O183" t="s">
        <v>14</v>
      </c>
      <c r="P183" t="s">
        <v>230</v>
      </c>
    </row>
    <row r="184" spans="1:16" x14ac:dyDescent="0.15">
      <c r="A184" t="s">
        <v>206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9</v>
      </c>
      <c r="H184">
        <v>0</v>
      </c>
      <c r="I184">
        <v>3.5516429839999999</v>
      </c>
      <c r="J184" t="e">
        <v>#NAME?</v>
      </c>
      <c r="K184" t="e">
        <v>#NAME?</v>
      </c>
      <c r="L184">
        <v>0.71486793000000004</v>
      </c>
      <c r="M184">
        <v>1</v>
      </c>
      <c r="N184" t="s">
        <v>229</v>
      </c>
      <c r="O184" t="s">
        <v>14</v>
      </c>
      <c r="P184" t="s">
        <v>230</v>
      </c>
    </row>
    <row r="185" spans="1:16" x14ac:dyDescent="0.15">
      <c r="A185" t="s">
        <v>207</v>
      </c>
      <c r="B185">
        <v>310</v>
      </c>
      <c r="C185">
        <v>357</v>
      </c>
      <c r="D185">
        <v>284</v>
      </c>
      <c r="E185">
        <v>324.38339250000001</v>
      </c>
      <c r="F185">
        <v>391</v>
      </c>
      <c r="G185">
        <v>274</v>
      </c>
      <c r="H185">
        <v>346</v>
      </c>
      <c r="I185">
        <v>324.38339250000001</v>
      </c>
      <c r="J185">
        <v>1</v>
      </c>
      <c r="K185">
        <v>0</v>
      </c>
      <c r="L185">
        <v>1</v>
      </c>
      <c r="M185">
        <v>1</v>
      </c>
      <c r="N185" t="s">
        <v>229</v>
      </c>
      <c r="O185" t="s">
        <v>14</v>
      </c>
      <c r="P185" t="s">
        <v>230</v>
      </c>
    </row>
    <row r="186" spans="1:16" x14ac:dyDescent="0.15">
      <c r="A186" t="s">
        <v>208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 t="s">
        <v>64</v>
      </c>
      <c r="K186" t="s">
        <v>64</v>
      </c>
      <c r="L186" t="s">
        <v>64</v>
      </c>
      <c r="M186" t="s">
        <v>64</v>
      </c>
      <c r="N186" t="s">
        <v>65</v>
      </c>
      <c r="O186" t="s">
        <v>14</v>
      </c>
      <c r="P186" t="s">
        <v>230</v>
      </c>
    </row>
    <row r="187" spans="1:16" x14ac:dyDescent="0.15">
      <c r="A187" t="s">
        <v>209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 t="s">
        <v>64</v>
      </c>
      <c r="K187" t="s">
        <v>64</v>
      </c>
      <c r="L187" t="s">
        <v>64</v>
      </c>
      <c r="M187" t="s">
        <v>64</v>
      </c>
      <c r="N187" t="s">
        <v>65</v>
      </c>
      <c r="O187" t="s">
        <v>14</v>
      </c>
      <c r="P187" t="s">
        <v>230</v>
      </c>
    </row>
    <row r="188" spans="1:16" x14ac:dyDescent="0.15">
      <c r="A188" t="s">
        <v>210</v>
      </c>
      <c r="B188">
        <v>305</v>
      </c>
      <c r="C188">
        <v>0</v>
      </c>
      <c r="D188">
        <v>0</v>
      </c>
      <c r="E188">
        <v>106.3838008</v>
      </c>
      <c r="F188">
        <v>0</v>
      </c>
      <c r="G188">
        <v>0</v>
      </c>
      <c r="H188">
        <v>0</v>
      </c>
      <c r="I188">
        <v>0</v>
      </c>
      <c r="J188" t="s">
        <v>31</v>
      </c>
      <c r="K188" t="s">
        <v>31</v>
      </c>
      <c r="L188">
        <v>6.5587867999999994E-2</v>
      </c>
      <c r="M188">
        <v>1</v>
      </c>
      <c r="N188" t="s">
        <v>228</v>
      </c>
      <c r="O188" t="s">
        <v>14</v>
      </c>
      <c r="P188" t="s">
        <v>230</v>
      </c>
    </row>
    <row r="189" spans="1:16" x14ac:dyDescent="0.15">
      <c r="A189" t="s">
        <v>211</v>
      </c>
      <c r="B189">
        <v>0</v>
      </c>
      <c r="C189">
        <v>0</v>
      </c>
      <c r="D189">
        <v>2</v>
      </c>
      <c r="E189">
        <v>0.76146336299999995</v>
      </c>
      <c r="F189">
        <v>0</v>
      </c>
      <c r="G189">
        <v>0</v>
      </c>
      <c r="H189">
        <v>0</v>
      </c>
      <c r="I189">
        <v>0</v>
      </c>
      <c r="J189" t="s">
        <v>31</v>
      </c>
      <c r="K189" t="s">
        <v>31</v>
      </c>
      <c r="L189">
        <v>0.77463648900000004</v>
      </c>
      <c r="M189">
        <v>1</v>
      </c>
      <c r="N189" t="s">
        <v>228</v>
      </c>
      <c r="O189" t="s">
        <v>14</v>
      </c>
      <c r="P189" t="s">
        <v>230</v>
      </c>
    </row>
    <row r="190" spans="1:16" x14ac:dyDescent="0.15">
      <c r="A190" t="s">
        <v>212</v>
      </c>
      <c r="B190">
        <v>3</v>
      </c>
      <c r="C190">
        <v>0</v>
      </c>
      <c r="D190">
        <v>0</v>
      </c>
      <c r="E190">
        <v>1.0463980399999999</v>
      </c>
      <c r="F190">
        <v>0</v>
      </c>
      <c r="G190">
        <v>0</v>
      </c>
      <c r="H190">
        <v>0</v>
      </c>
      <c r="I190">
        <v>0</v>
      </c>
      <c r="J190" t="s">
        <v>31</v>
      </c>
      <c r="K190" t="s">
        <v>31</v>
      </c>
      <c r="L190">
        <v>0.74769492100000001</v>
      </c>
      <c r="M190">
        <v>1</v>
      </c>
      <c r="N190" t="s">
        <v>228</v>
      </c>
      <c r="O190" t="s">
        <v>14</v>
      </c>
      <c r="P190" t="s">
        <v>230</v>
      </c>
    </row>
    <row r="191" spans="1:16" x14ac:dyDescent="0.15">
      <c r="A191" t="s">
        <v>213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1</v>
      </c>
      <c r="H191">
        <v>0</v>
      </c>
      <c r="I191">
        <v>0.39462699800000001</v>
      </c>
      <c r="J191" t="e">
        <v>#NAME?</v>
      </c>
      <c r="K191" t="e">
        <v>#NAME?</v>
      </c>
      <c r="L191">
        <v>1</v>
      </c>
      <c r="M191">
        <v>1</v>
      </c>
      <c r="N191" t="s">
        <v>229</v>
      </c>
      <c r="O191" t="s">
        <v>14</v>
      </c>
      <c r="P191" t="s">
        <v>230</v>
      </c>
    </row>
    <row r="192" spans="1:16" x14ac:dyDescent="0.15">
      <c r="A192" t="s">
        <v>214</v>
      </c>
      <c r="B192">
        <v>0</v>
      </c>
      <c r="C192">
        <v>9</v>
      </c>
      <c r="D192">
        <v>0</v>
      </c>
      <c r="E192">
        <v>2.7259108620000001</v>
      </c>
      <c r="F192">
        <v>0</v>
      </c>
      <c r="G192">
        <v>0</v>
      </c>
      <c r="H192">
        <v>0</v>
      </c>
      <c r="I192">
        <v>0</v>
      </c>
      <c r="J192" t="s">
        <v>31</v>
      </c>
      <c r="K192" t="s">
        <v>31</v>
      </c>
      <c r="L192">
        <v>0.70228689899999996</v>
      </c>
      <c r="M192">
        <v>1</v>
      </c>
      <c r="N192" t="s">
        <v>228</v>
      </c>
      <c r="O192" t="s">
        <v>14</v>
      </c>
      <c r="P192" t="s">
        <v>230</v>
      </c>
    </row>
    <row r="193" spans="1:16" x14ac:dyDescent="0.15">
      <c r="A193" t="s">
        <v>215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 t="s">
        <v>64</v>
      </c>
      <c r="K193" t="s">
        <v>64</v>
      </c>
      <c r="L193" t="s">
        <v>64</v>
      </c>
      <c r="M193" t="s">
        <v>64</v>
      </c>
      <c r="N193" t="s">
        <v>65</v>
      </c>
      <c r="O193" t="s">
        <v>14</v>
      </c>
      <c r="P193" t="s">
        <v>230</v>
      </c>
    </row>
    <row r="194" spans="1:16" x14ac:dyDescent="0.15">
      <c r="A194" t="s">
        <v>216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 t="s">
        <v>64</v>
      </c>
      <c r="K194" t="s">
        <v>64</v>
      </c>
      <c r="L194" t="s">
        <v>64</v>
      </c>
      <c r="M194" t="s">
        <v>64</v>
      </c>
      <c r="N194" t="s">
        <v>65</v>
      </c>
      <c r="O194" t="s">
        <v>14</v>
      </c>
      <c r="P194" t="s">
        <v>230</v>
      </c>
    </row>
    <row r="195" spans="1:16" x14ac:dyDescent="0.15">
      <c r="A195" t="s">
        <v>217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10</v>
      </c>
      <c r="H195">
        <v>0</v>
      </c>
      <c r="I195">
        <v>3.946269982</v>
      </c>
      <c r="J195" t="e">
        <v>#NAME?</v>
      </c>
      <c r="K195" t="e">
        <v>#NAME?</v>
      </c>
      <c r="L195">
        <v>0.70557877099999999</v>
      </c>
      <c r="M195">
        <v>1</v>
      </c>
      <c r="N195" t="s">
        <v>229</v>
      </c>
      <c r="O195" t="s">
        <v>14</v>
      </c>
      <c r="P195" t="s">
        <v>230</v>
      </c>
    </row>
    <row r="196" spans="1:16" x14ac:dyDescent="0.15">
      <c r="A196" t="s">
        <v>218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 t="s">
        <v>64</v>
      </c>
      <c r="K196" t="s">
        <v>64</v>
      </c>
      <c r="L196" t="s">
        <v>64</v>
      </c>
      <c r="M196" t="s">
        <v>64</v>
      </c>
      <c r="N196" t="s">
        <v>65</v>
      </c>
      <c r="O196" t="s">
        <v>14</v>
      </c>
      <c r="P196" t="s">
        <v>230</v>
      </c>
    </row>
    <row r="197" spans="1:16" x14ac:dyDescent="0.15">
      <c r="A197" t="s">
        <v>219</v>
      </c>
      <c r="B197">
        <v>2</v>
      </c>
      <c r="C197">
        <v>0</v>
      </c>
      <c r="D197">
        <v>0</v>
      </c>
      <c r="E197">
        <v>0.69759869399999996</v>
      </c>
      <c r="F197">
        <v>0</v>
      </c>
      <c r="G197">
        <v>0</v>
      </c>
      <c r="H197">
        <v>0</v>
      </c>
      <c r="I197">
        <v>0</v>
      </c>
      <c r="J197" t="s">
        <v>31</v>
      </c>
      <c r="K197" t="s">
        <v>31</v>
      </c>
      <c r="L197">
        <v>0.751772879</v>
      </c>
      <c r="M197">
        <v>1</v>
      </c>
      <c r="N197" t="s">
        <v>228</v>
      </c>
      <c r="O197" t="s">
        <v>14</v>
      </c>
      <c r="P197" t="s">
        <v>230</v>
      </c>
    </row>
    <row r="198" spans="1:16" x14ac:dyDescent="0.15">
      <c r="A198" t="s">
        <v>220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 t="s">
        <v>64</v>
      </c>
      <c r="K198" t="s">
        <v>64</v>
      </c>
      <c r="L198" t="s">
        <v>64</v>
      </c>
      <c r="M198" t="s">
        <v>64</v>
      </c>
      <c r="N198" t="s">
        <v>65</v>
      </c>
      <c r="O198" t="s">
        <v>14</v>
      </c>
      <c r="P198" t="s">
        <v>230</v>
      </c>
    </row>
    <row r="199" spans="1:16" x14ac:dyDescent="0.15">
      <c r="A199" t="s">
        <v>221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 t="s">
        <v>64</v>
      </c>
      <c r="K199" t="s">
        <v>64</v>
      </c>
      <c r="L199" t="s">
        <v>64</v>
      </c>
      <c r="M199" t="s">
        <v>64</v>
      </c>
      <c r="N199" t="s">
        <v>65</v>
      </c>
      <c r="O199" t="s">
        <v>14</v>
      </c>
      <c r="P199" t="s">
        <v>230</v>
      </c>
    </row>
    <row r="200" spans="1:16" x14ac:dyDescent="0.15">
      <c r="A200" t="s">
        <v>222</v>
      </c>
      <c r="B200">
        <v>0</v>
      </c>
      <c r="C200">
        <v>0</v>
      </c>
      <c r="D200">
        <v>0</v>
      </c>
      <c r="E200">
        <v>0</v>
      </c>
      <c r="F200">
        <v>21</v>
      </c>
      <c r="G200">
        <v>0</v>
      </c>
      <c r="H200">
        <v>23</v>
      </c>
      <c r="I200">
        <v>12.99506128</v>
      </c>
      <c r="J200" t="e">
        <v>#NAME?</v>
      </c>
      <c r="K200" t="e">
        <v>#NAME?</v>
      </c>
      <c r="L200">
        <v>0.48602196399999997</v>
      </c>
      <c r="M200">
        <v>1</v>
      </c>
      <c r="N200" t="s">
        <v>229</v>
      </c>
      <c r="O200" t="s">
        <v>14</v>
      </c>
      <c r="P200" t="s">
        <v>230</v>
      </c>
    </row>
    <row r="201" spans="1:16" x14ac:dyDescent="0.15">
      <c r="A201" t="s">
        <v>223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 t="s">
        <v>64</v>
      </c>
      <c r="K201" t="s">
        <v>64</v>
      </c>
      <c r="L201" t="s">
        <v>64</v>
      </c>
      <c r="M201" t="s">
        <v>64</v>
      </c>
      <c r="N201" t="s">
        <v>65</v>
      </c>
      <c r="O201" t="s">
        <v>14</v>
      </c>
      <c r="P201" t="s">
        <v>230</v>
      </c>
    </row>
    <row r="202" spans="1:16" x14ac:dyDescent="0.15">
      <c r="A202" t="s">
        <v>224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0.31250808499999999</v>
      </c>
      <c r="J202" t="e">
        <v>#NAME?</v>
      </c>
      <c r="K202" t="e">
        <v>#NAME?</v>
      </c>
      <c r="L202">
        <v>1</v>
      </c>
      <c r="M202">
        <v>1</v>
      </c>
      <c r="N202" t="s">
        <v>229</v>
      </c>
      <c r="O202" t="s">
        <v>14</v>
      </c>
      <c r="P202" t="s">
        <v>230</v>
      </c>
    </row>
    <row r="203" spans="1:16" x14ac:dyDescent="0.15">
      <c r="A203" t="s">
        <v>225</v>
      </c>
      <c r="B203">
        <v>0</v>
      </c>
      <c r="C203">
        <v>0</v>
      </c>
      <c r="D203">
        <v>0</v>
      </c>
      <c r="E203">
        <v>0</v>
      </c>
      <c r="F203">
        <v>44</v>
      </c>
      <c r="G203">
        <v>0</v>
      </c>
      <c r="H203">
        <v>0</v>
      </c>
      <c r="I203">
        <v>12.16783399</v>
      </c>
      <c r="J203" t="e">
        <v>#NAME?</v>
      </c>
      <c r="K203" t="e">
        <v>#NAME?</v>
      </c>
      <c r="L203">
        <v>0.48995920700000001</v>
      </c>
      <c r="M203">
        <v>1</v>
      </c>
      <c r="N203" t="s">
        <v>229</v>
      </c>
      <c r="O203" t="s">
        <v>14</v>
      </c>
      <c r="P203" t="s">
        <v>230</v>
      </c>
    </row>
    <row r="204" spans="1:16" x14ac:dyDescent="0.15">
      <c r="A204" t="s">
        <v>226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 t="s">
        <v>64</v>
      </c>
      <c r="K204" t="s">
        <v>64</v>
      </c>
      <c r="L204" t="s">
        <v>64</v>
      </c>
      <c r="M204" t="s">
        <v>64</v>
      </c>
      <c r="N204" t="s">
        <v>65</v>
      </c>
      <c r="O204" t="s">
        <v>14</v>
      </c>
      <c r="P204" t="s">
        <v>230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worker vs queens</vt:lpstr>
      <vt:lpstr>worker vs virgin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2018-11-23T03:41:58Z</dcterms:modified>
</cp:coreProperties>
</file>