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6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7.xml" ContentType="application/vnd.openxmlformats-officedocument.drawing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8.xml" ContentType="application/vnd.openxmlformats-officedocument.drawing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9.xml" ContentType="application/vnd.openxmlformats-officedocument.drawing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drawings/drawing10.xml" ContentType="application/vnd.openxmlformats-officedocument.drawing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drawings/drawing11.xml" ContentType="application/vnd.openxmlformats-officedocument.drawing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drawings/drawing12.xml" ContentType="application/vnd.openxmlformats-officedocument.drawing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730"/>
  <workbookPr/>
  <mc:AlternateContent xmlns:mc="http://schemas.openxmlformats.org/markup-compatibility/2006">
    <mc:Choice Requires="x15">
      <x15ac:absPath xmlns:x15ac="http://schemas.microsoft.com/office/spreadsheetml/2010/11/ac" url="D:\USP - Rakesh\Work\mAbs\Biosimilars\Biosimilar article\Final Copy\"/>
    </mc:Choice>
  </mc:AlternateContent>
  <xr:revisionPtr revIDLastSave="0" documentId="13_ncr:1_{C48BA7EE-5A56-4971-9366-56F6C4E63B59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Primary Structure" sheetId="1" r:id="rId1"/>
    <sheet name="PTMs" sheetId="2" r:id="rId2"/>
    <sheet name="Disulfide Bond Analysis" sheetId="3" r:id="rId3"/>
    <sheet name="HOS" sheetId="4" r:id="rId4"/>
    <sheet name="Size Variants" sheetId="5" r:id="rId5"/>
    <sheet name="Charge Variants" sheetId="6" r:id="rId6"/>
    <sheet name="Hydrophobic Variants" sheetId="7" r:id="rId7"/>
    <sheet name="Subvisible Particles" sheetId="8" r:id="rId8"/>
    <sheet name="Glycan Analysis" sheetId="9" r:id="rId9"/>
    <sheet name="Protein Concentration" sheetId="10" r:id="rId10"/>
    <sheet name="Fc-dependent Functions" sheetId="11" r:id="rId11"/>
    <sheet name="Forced Degradation" sheetId="12" r:id="rId1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<sst xmlns="http://schemas.openxmlformats.org/spreadsheetml/2006/main" count="396" uniqueCount="120">
  <si>
    <t>Attribute</t>
  </si>
  <si>
    <t>Succinimide</t>
  </si>
  <si>
    <t>Glycation</t>
  </si>
  <si>
    <t>Trisulfide</t>
  </si>
  <si>
    <t>Thioethers</t>
  </si>
  <si>
    <t>rCE-SDS</t>
  </si>
  <si>
    <t>Aspartate isomerization</t>
  </si>
  <si>
    <t>Acetylation</t>
  </si>
  <si>
    <t>Total mAbs</t>
  </si>
  <si>
    <t>Included in filings</t>
  </si>
  <si>
    <t xml:space="preserve">Sequencing by Reduced peptide mapping </t>
  </si>
  <si>
    <t>Sequencing by Edman degradation</t>
  </si>
  <si>
    <t>Intact mass analysis</t>
  </si>
  <si>
    <t xml:space="preserve">Reduced mass analysis </t>
  </si>
  <si>
    <t>Deglycosylated mass analysis</t>
  </si>
  <si>
    <t>Subunit mass analysis</t>
  </si>
  <si>
    <t>Extinction co-efficient determination</t>
  </si>
  <si>
    <t>Primary Structure Analysis - US</t>
  </si>
  <si>
    <t>N-terminal variants</t>
  </si>
  <si>
    <t>C-terminal variants</t>
  </si>
  <si>
    <t>Oxidation</t>
  </si>
  <si>
    <t>Deamidation</t>
  </si>
  <si>
    <t>Disulfide bond and free cysteine analysis</t>
  </si>
  <si>
    <t xml:space="preserve">Disulfide bond analysis </t>
  </si>
  <si>
    <t>Free thiol content</t>
  </si>
  <si>
    <t>Disulfide isomers</t>
  </si>
  <si>
    <t>Post-translational modifications - US</t>
  </si>
  <si>
    <t>Disulfide bond and free cysteine analysis - US</t>
  </si>
  <si>
    <t>Method</t>
  </si>
  <si>
    <t>Far UV CD</t>
  </si>
  <si>
    <t>FTIR</t>
  </si>
  <si>
    <t>Near UV CD</t>
  </si>
  <si>
    <t>Intrinsic Fluorescence</t>
  </si>
  <si>
    <t>Extrinsic Fluorescence</t>
  </si>
  <si>
    <t>H/D exchange</t>
  </si>
  <si>
    <t>Antibody Conformation array ELISA</t>
  </si>
  <si>
    <t>X-ray crystallography</t>
  </si>
  <si>
    <t>NMR</t>
  </si>
  <si>
    <t>DSC</t>
  </si>
  <si>
    <t>Fab arm exchange</t>
  </si>
  <si>
    <t>Higher Order Structure - US</t>
  </si>
  <si>
    <t>SEC-MALS</t>
  </si>
  <si>
    <t>SV-AUC</t>
  </si>
  <si>
    <t>nrCE-SDS</t>
  </si>
  <si>
    <t>DLS</t>
  </si>
  <si>
    <t>FFF</t>
  </si>
  <si>
    <t>SDS-PAGE</t>
  </si>
  <si>
    <t>Size variants - US</t>
  </si>
  <si>
    <t>CZE</t>
  </si>
  <si>
    <t>2D-DIGE</t>
  </si>
  <si>
    <t>IEF (Gel)</t>
  </si>
  <si>
    <t>Charge variants - US</t>
  </si>
  <si>
    <t>HIC</t>
  </si>
  <si>
    <t>RPLC</t>
  </si>
  <si>
    <t>Hydrophobic variants - US</t>
  </si>
  <si>
    <t>HIAC</t>
  </si>
  <si>
    <t>MFI</t>
  </si>
  <si>
    <t>Resonant mass measurement</t>
  </si>
  <si>
    <t>Subvisible particles - US</t>
  </si>
  <si>
    <t xml:space="preserve">N-linked glycan site determination by MS </t>
  </si>
  <si>
    <t>Total sialic acid content</t>
  </si>
  <si>
    <t>Monosaccharide Analysis</t>
  </si>
  <si>
    <t>N-linked glycan analysis - US</t>
  </si>
  <si>
    <r>
      <t>UV</t>
    </r>
    <r>
      <rPr>
        <vertAlign val="subscript"/>
        <sz val="11"/>
        <color theme="1"/>
        <rFont val="Calibri"/>
        <family val="2"/>
        <scheme val="minor"/>
      </rPr>
      <t>280</t>
    </r>
  </si>
  <si>
    <t>Protein concentration - US</t>
  </si>
  <si>
    <t>ADCC</t>
  </si>
  <si>
    <t>CDC</t>
  </si>
  <si>
    <t>C1q binding</t>
  </si>
  <si>
    <t>FcγRIIIa (158V) binding</t>
  </si>
  <si>
    <t>FcγRIIIa (158F) binding</t>
  </si>
  <si>
    <t>FcγRIIa (131H) binding</t>
  </si>
  <si>
    <t>FcγRIIa (131R) binding</t>
  </si>
  <si>
    <t>FcγRIIb binding</t>
  </si>
  <si>
    <t>FcγRIIIb binding</t>
  </si>
  <si>
    <t>FcγRI binding</t>
  </si>
  <si>
    <t>FcRn binding</t>
  </si>
  <si>
    <t>ADCP</t>
  </si>
  <si>
    <t>Fc-dependent functions - US</t>
  </si>
  <si>
    <t>Condition</t>
  </si>
  <si>
    <t>Thermal stress</t>
  </si>
  <si>
    <t>Photostability</t>
  </si>
  <si>
    <t>Oxidative stress</t>
  </si>
  <si>
    <t>High pH</t>
  </si>
  <si>
    <t>Low pH</t>
  </si>
  <si>
    <t>Mechanical</t>
  </si>
  <si>
    <t>Freeze-thaw</t>
  </si>
  <si>
    <t>Metal ion</t>
  </si>
  <si>
    <t>Forced degradation studies - US</t>
  </si>
  <si>
    <t>% Included in US filings</t>
  </si>
  <si>
    <t>% Included in EU filings</t>
  </si>
  <si>
    <t>Methylation</t>
  </si>
  <si>
    <t>Norleucine</t>
  </si>
  <si>
    <t>Primary Structure Analysis - EU</t>
  </si>
  <si>
    <t>Post-translational modifications - EU</t>
  </si>
  <si>
    <t>Disulfide bond and free cysteine analysis - EU</t>
  </si>
  <si>
    <t>Higher Order Structure - EU</t>
  </si>
  <si>
    <t>Size variants - EU</t>
  </si>
  <si>
    <t>Charge variants - EU</t>
  </si>
  <si>
    <t>Hydrophobic variants - EU</t>
  </si>
  <si>
    <t>Subvisible particles - EU</t>
  </si>
  <si>
    <t>N-linked glycan analysis - EU</t>
  </si>
  <si>
    <t>Protein concentration - EU</t>
  </si>
  <si>
    <t>Fc-dependent functions - EU</t>
  </si>
  <si>
    <t>Forced degradation studies - EU</t>
  </si>
  <si>
    <t>SE-HPLC/UHPLC</t>
  </si>
  <si>
    <t>IEX</t>
  </si>
  <si>
    <t>cIEF/icIEF</t>
  </si>
  <si>
    <t xml:space="preserve">Primary Structure Analysis </t>
  </si>
  <si>
    <t xml:space="preserve">Post-translational modifications </t>
  </si>
  <si>
    <t xml:space="preserve">Higher Order Structure </t>
  </si>
  <si>
    <t xml:space="preserve">Size variants </t>
  </si>
  <si>
    <t xml:space="preserve">Charge variants </t>
  </si>
  <si>
    <t xml:space="preserve">Hydrophobic variants </t>
  </si>
  <si>
    <t xml:space="preserve">Subvisible particles </t>
  </si>
  <si>
    <t xml:space="preserve">N-linked glycan analysis </t>
  </si>
  <si>
    <t xml:space="preserve">N-linked glycan profile </t>
  </si>
  <si>
    <t xml:space="preserve">N-linked glycan site determination  </t>
  </si>
  <si>
    <t xml:space="preserve">Protein concentration </t>
  </si>
  <si>
    <t xml:space="preserve">Fc-dependent functions </t>
  </si>
  <si>
    <t xml:space="preserve">Forced degradation studies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</si>
</sst>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vertAlign val="subscript"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3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0" fillId="0" borderId="3" xfId="0" applyBorder="1" applyAlignment="1">
      <alignment horizontal="center"/>
    </xf>
    <xf numFmtId="0" fontId="1" fillId="0" borderId="6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164" fontId="0" fillId="0" borderId="3" xfId="0" applyNumberForma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164" fontId="0" fillId="0" borderId="6" xfId="0" applyNumberFormat="1" applyBorder="1" applyAlignment="1">
      <alignment horizontal="center"/>
    </xf>
    <xf numFmtId="0" fontId="2" fillId="0" borderId="1" xfId="0" applyFont="1" applyFill="1" applyBorder="1" applyAlignment="1">
      <alignment horizontal="center" vertical="center"/>
    </xf>
    <xf numFmtId="0" fontId="0" fillId="0" borderId="3" xfId="0" applyBorder="1" applyAlignment="1">
      <alignment horizontal="center"/>
    </xf>
    <xf numFmtId="0" fontId="0" fillId="0" borderId="3" xfId="0" applyBorder="1" applyAlignment="1">
      <alignment horizontal="center" vertic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3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n-US"/>
              <a:t>Primary Structure Analysis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'Primary Structure'!$B$13</c:f>
              <c:strCache>
                <c:ptCount val="1"/>
                <c:pt idx="0">
                  <c:v>% Included in US filings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cat>
            <c:strRef>
              <c:f>'Primary Structure'!$A$14:$A$20</c:f>
              <c:strCache>
                <c:ptCount val="7"/>
                <c:pt idx="0">
                  <c:v>Sequencing by Reduced peptide mapping </c:v>
                </c:pt>
                <c:pt idx="1">
                  <c:v>Sequencing by Edman degradation</c:v>
                </c:pt>
                <c:pt idx="2">
                  <c:v>Intact mass analysis</c:v>
                </c:pt>
                <c:pt idx="3">
                  <c:v>Reduced mass analysis </c:v>
                </c:pt>
                <c:pt idx="4">
                  <c:v>Deglycosylated mass analysis</c:v>
                </c:pt>
                <c:pt idx="5">
                  <c:v>Subunit mass analysis</c:v>
                </c:pt>
                <c:pt idx="6">
                  <c:v>Extinction co-efficient determination</c:v>
                </c:pt>
              </c:strCache>
            </c:strRef>
          </c:cat>
          <c:val>
            <c:numRef>
              <c:f>'Primary Structure'!$B$14:$B$20</c:f>
              <c:numCache>
                <c:formatCode>0.0</c:formatCode>
                <c:ptCount val="7"/>
                <c:pt idx="0">
                  <c:v>100</c:v>
                </c:pt>
                <c:pt idx="1">
                  <c:v>22.5</c:v>
                </c:pt>
                <c:pt idx="2">
                  <c:v>95</c:v>
                </c:pt>
                <c:pt idx="3">
                  <c:v>60</c:v>
                </c:pt>
                <c:pt idx="4" formatCode="General">
                  <c:v>42.5</c:v>
                </c:pt>
                <c:pt idx="5">
                  <c:v>20</c:v>
                </c:pt>
                <c:pt idx="6">
                  <c:v>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273-4413-BA8A-EC22B3892DA5}"/>
            </c:ext>
          </c:extLst>
        </c:ser>
        <c:ser>
          <c:idx val="1"/>
          <c:order val="1"/>
          <c:tx>
            <c:strRef>
              <c:f>'Primary Structure'!$C$13</c:f>
              <c:strCache>
                <c:ptCount val="1"/>
                <c:pt idx="0">
                  <c:v>% Included in EU filings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atMod val="103000"/>
                    <a:lumMod val="102000"/>
                    <a:tint val="94000"/>
                  </a:schemeClr>
                </a:gs>
                <a:gs pos="50000">
                  <a:schemeClr val="accent2">
                    <a:satMod val="110000"/>
                    <a:lumMod val="100000"/>
                    <a:shade val="100000"/>
                  </a:schemeClr>
                </a:gs>
                <a:gs pos="100000">
                  <a:schemeClr val="accent2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cat>
            <c:strRef>
              <c:f>'Primary Structure'!$A$14:$A$20</c:f>
              <c:strCache>
                <c:ptCount val="7"/>
                <c:pt idx="0">
                  <c:v>Sequencing by Reduced peptide mapping </c:v>
                </c:pt>
                <c:pt idx="1">
                  <c:v>Sequencing by Edman degradation</c:v>
                </c:pt>
                <c:pt idx="2">
                  <c:v>Intact mass analysis</c:v>
                </c:pt>
                <c:pt idx="3">
                  <c:v>Reduced mass analysis </c:v>
                </c:pt>
                <c:pt idx="4">
                  <c:v>Deglycosylated mass analysis</c:v>
                </c:pt>
                <c:pt idx="5">
                  <c:v>Subunit mass analysis</c:v>
                </c:pt>
                <c:pt idx="6">
                  <c:v>Extinction co-efficient determination</c:v>
                </c:pt>
              </c:strCache>
            </c:strRef>
          </c:cat>
          <c:val>
            <c:numRef>
              <c:f>'Primary Structure'!$C$14:$C$20</c:f>
              <c:numCache>
                <c:formatCode>0.0</c:formatCode>
                <c:ptCount val="7"/>
                <c:pt idx="0">
                  <c:v>100</c:v>
                </c:pt>
                <c:pt idx="1">
                  <c:v>24.52</c:v>
                </c:pt>
                <c:pt idx="2" formatCode="General">
                  <c:v>84.9</c:v>
                </c:pt>
                <c:pt idx="3">
                  <c:v>49.05</c:v>
                </c:pt>
                <c:pt idx="4">
                  <c:v>35.840000000000003</c:v>
                </c:pt>
                <c:pt idx="5">
                  <c:v>11.32</c:v>
                </c:pt>
                <c:pt idx="6">
                  <c:v>52.83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273-4413-BA8A-EC22B3892D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15"/>
        <c:overlap val="-20"/>
        <c:axId val="785140944"/>
        <c:axId val="785141928"/>
      </c:barChart>
      <c:catAx>
        <c:axId val="7851409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lt1">
                <a:lumMod val="95000"/>
                <a:alpha val="54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85141928"/>
        <c:crosses val="autoZero"/>
        <c:auto val="1"/>
        <c:lblAlgn val="ctr"/>
        <c:lblOffset val="100"/>
        <c:noMultiLvlLbl val="0"/>
      </c:catAx>
      <c:valAx>
        <c:axId val="785141928"/>
        <c:scaling>
          <c:orientation val="minMax"/>
          <c:max val="100"/>
        </c:scaling>
        <c:delete val="0"/>
        <c:axPos val="b"/>
        <c:numFmt formatCode="0.0" sourceLinked="1"/>
        <c:majorTickMark val="out"/>
        <c:minorTickMark val="none"/>
        <c:tickLblPos val="nextTo"/>
        <c:spPr>
          <a:noFill/>
          <a:ln>
            <a:solidFill>
              <a:schemeClr val="accent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851409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n-US"/>
              <a:t>Protein Concentration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'Protein Concentration'!$A$8</c:f>
              <c:strCache>
                <c:ptCount val="1"/>
                <c:pt idx="0">
                  <c:v>UV280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Pt>
            <c:idx val="1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F4CA-4EFE-B6D9-BF622A8AC512}"/>
              </c:ext>
            </c:extLst>
          </c:dPt>
          <c:cat>
            <c:strRef>
              <c:f>'Protein Concentration'!$B$7:$C$7</c:f>
              <c:strCache>
                <c:ptCount val="2"/>
                <c:pt idx="0">
                  <c:v>% Included in US filings</c:v>
                </c:pt>
                <c:pt idx="1">
                  <c:v>% Included in EU filings</c:v>
                </c:pt>
              </c:strCache>
            </c:strRef>
          </c:cat>
          <c:val>
            <c:numRef>
              <c:f>'Protein Concentration'!$B$8:$C$8</c:f>
              <c:numCache>
                <c:formatCode>0.0</c:formatCode>
                <c:ptCount val="2"/>
                <c:pt idx="0">
                  <c:v>100</c:v>
                </c:pt>
                <c:pt idx="1">
                  <c:v>98.11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4CA-4EFE-B6D9-BF622A8AC5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15"/>
        <c:overlap val="-20"/>
        <c:axId val="791068344"/>
        <c:axId val="791067688"/>
      </c:barChart>
      <c:catAx>
        <c:axId val="7910683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lt1">
                <a:lumMod val="95000"/>
                <a:alpha val="54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91067688"/>
        <c:crosses val="autoZero"/>
        <c:auto val="1"/>
        <c:lblAlgn val="ctr"/>
        <c:lblOffset val="100"/>
        <c:noMultiLvlLbl val="0"/>
      </c:catAx>
      <c:valAx>
        <c:axId val="791067688"/>
        <c:scaling>
          <c:orientation val="minMax"/>
          <c:max val="100"/>
          <c:min val="0"/>
        </c:scaling>
        <c:delete val="0"/>
        <c:axPos val="b"/>
        <c:numFmt formatCode="0.0" sourceLinked="1"/>
        <c:majorTickMark val="out"/>
        <c:minorTickMark val="none"/>
        <c:tickLblPos val="nextTo"/>
        <c:spPr>
          <a:noFill/>
          <a:ln>
            <a:solidFill>
              <a:schemeClr val="accent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9106834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n-US"/>
              <a:t>Fc-dependent Functions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'Fc-dependent Functions'!$B$18</c:f>
              <c:strCache>
                <c:ptCount val="1"/>
                <c:pt idx="0">
                  <c:v>% Included in US filings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cat>
            <c:strRef>
              <c:f>'Fc-dependent Functions'!$A$19:$A$30</c:f>
              <c:strCache>
                <c:ptCount val="12"/>
                <c:pt idx="0">
                  <c:v>ADCC</c:v>
                </c:pt>
                <c:pt idx="1">
                  <c:v>CDC</c:v>
                </c:pt>
                <c:pt idx="2">
                  <c:v>C1q binding</c:v>
                </c:pt>
                <c:pt idx="3">
                  <c:v>FcγRIIIa (158V) binding</c:v>
                </c:pt>
                <c:pt idx="4">
                  <c:v>FcγRIIIa (158F) binding</c:v>
                </c:pt>
                <c:pt idx="5">
                  <c:v>FcγRIIa (131H) binding</c:v>
                </c:pt>
                <c:pt idx="6">
                  <c:v>FcγRIIa (131R) binding</c:v>
                </c:pt>
                <c:pt idx="7">
                  <c:v>FcγRIIb binding</c:v>
                </c:pt>
                <c:pt idx="8">
                  <c:v>FcγRIIIb binding</c:v>
                </c:pt>
                <c:pt idx="9">
                  <c:v>FcγRI binding</c:v>
                </c:pt>
                <c:pt idx="10">
                  <c:v>FcRn binding</c:v>
                </c:pt>
                <c:pt idx="11">
                  <c:v>ADCP</c:v>
                </c:pt>
              </c:strCache>
            </c:strRef>
          </c:cat>
          <c:val>
            <c:numRef>
              <c:f>'Fc-dependent Functions'!$B$19:$B$30</c:f>
              <c:numCache>
                <c:formatCode>0.0</c:formatCode>
                <c:ptCount val="12"/>
                <c:pt idx="0">
                  <c:v>90</c:v>
                </c:pt>
                <c:pt idx="1">
                  <c:v>87.5</c:v>
                </c:pt>
                <c:pt idx="2">
                  <c:v>95</c:v>
                </c:pt>
                <c:pt idx="3">
                  <c:v>95</c:v>
                </c:pt>
                <c:pt idx="4">
                  <c:v>82.5</c:v>
                </c:pt>
                <c:pt idx="5">
                  <c:v>85</c:v>
                </c:pt>
                <c:pt idx="6">
                  <c:v>82.5</c:v>
                </c:pt>
                <c:pt idx="7">
                  <c:v>82.5</c:v>
                </c:pt>
                <c:pt idx="8">
                  <c:v>82.5</c:v>
                </c:pt>
                <c:pt idx="9">
                  <c:v>95</c:v>
                </c:pt>
                <c:pt idx="10">
                  <c:v>95</c:v>
                </c:pt>
                <c:pt idx="11">
                  <c:v>17.5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586-412D-9302-291BF67467FB}"/>
            </c:ext>
          </c:extLst>
        </c:ser>
        <c:ser>
          <c:idx val="1"/>
          <c:order val="1"/>
          <c:tx>
            <c:strRef>
              <c:f>'Fc-dependent Functions'!$C$18</c:f>
              <c:strCache>
                <c:ptCount val="1"/>
                <c:pt idx="0">
                  <c:v>% Included in EU filings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atMod val="103000"/>
                    <a:lumMod val="102000"/>
                    <a:tint val="94000"/>
                  </a:schemeClr>
                </a:gs>
                <a:gs pos="50000">
                  <a:schemeClr val="accent2">
                    <a:satMod val="110000"/>
                    <a:lumMod val="100000"/>
                    <a:shade val="100000"/>
                  </a:schemeClr>
                </a:gs>
                <a:gs pos="100000">
                  <a:schemeClr val="accent2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cat>
            <c:strRef>
              <c:f>'Fc-dependent Functions'!$A$19:$A$30</c:f>
              <c:strCache>
                <c:ptCount val="12"/>
                <c:pt idx="0">
                  <c:v>ADCC</c:v>
                </c:pt>
                <c:pt idx="1">
                  <c:v>CDC</c:v>
                </c:pt>
                <c:pt idx="2">
                  <c:v>C1q binding</c:v>
                </c:pt>
                <c:pt idx="3">
                  <c:v>FcγRIIIa (158V) binding</c:v>
                </c:pt>
                <c:pt idx="4">
                  <c:v>FcγRIIIa (158F) binding</c:v>
                </c:pt>
                <c:pt idx="5">
                  <c:v>FcγRIIa (131H) binding</c:v>
                </c:pt>
                <c:pt idx="6">
                  <c:v>FcγRIIa (131R) binding</c:v>
                </c:pt>
                <c:pt idx="7">
                  <c:v>FcγRIIb binding</c:v>
                </c:pt>
                <c:pt idx="8">
                  <c:v>FcγRIIIb binding</c:v>
                </c:pt>
                <c:pt idx="9">
                  <c:v>FcγRI binding</c:v>
                </c:pt>
                <c:pt idx="10">
                  <c:v>FcRn binding</c:v>
                </c:pt>
                <c:pt idx="11">
                  <c:v>ADCP</c:v>
                </c:pt>
              </c:strCache>
            </c:strRef>
          </c:cat>
          <c:val>
            <c:numRef>
              <c:f>'Fc-dependent Functions'!$C$19:$C$30</c:f>
              <c:numCache>
                <c:formatCode>0.0</c:formatCode>
                <c:ptCount val="12"/>
                <c:pt idx="0">
                  <c:v>84.9</c:v>
                </c:pt>
                <c:pt idx="1">
                  <c:v>81.13</c:v>
                </c:pt>
                <c:pt idx="2">
                  <c:v>88.67</c:v>
                </c:pt>
                <c:pt idx="3">
                  <c:v>90.56</c:v>
                </c:pt>
                <c:pt idx="4">
                  <c:v>84.9</c:v>
                </c:pt>
                <c:pt idx="5">
                  <c:v>84.9</c:v>
                </c:pt>
                <c:pt idx="6">
                  <c:v>81.13</c:v>
                </c:pt>
                <c:pt idx="7">
                  <c:v>83.01</c:v>
                </c:pt>
                <c:pt idx="8">
                  <c:v>71.69</c:v>
                </c:pt>
                <c:pt idx="9">
                  <c:v>90.56</c:v>
                </c:pt>
                <c:pt idx="10">
                  <c:v>90.56</c:v>
                </c:pt>
                <c:pt idx="11">
                  <c:v>24.52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586-412D-9302-291BF67467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15"/>
        <c:overlap val="-20"/>
        <c:axId val="834777584"/>
        <c:axId val="834784144"/>
      </c:barChart>
      <c:catAx>
        <c:axId val="83477758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lt1">
                <a:lumMod val="95000"/>
                <a:alpha val="54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34784144"/>
        <c:crosses val="autoZero"/>
        <c:auto val="1"/>
        <c:lblAlgn val="ctr"/>
        <c:lblOffset val="100"/>
        <c:noMultiLvlLbl val="0"/>
      </c:catAx>
      <c:valAx>
        <c:axId val="834784144"/>
        <c:scaling>
          <c:orientation val="minMax"/>
        </c:scaling>
        <c:delete val="0"/>
        <c:axPos val="b"/>
        <c:numFmt formatCode="0.0" sourceLinked="1"/>
        <c:majorTickMark val="out"/>
        <c:minorTickMark val="none"/>
        <c:tickLblPos val="nextTo"/>
        <c:spPr>
          <a:noFill/>
          <a:ln>
            <a:solidFill>
              <a:schemeClr val="accent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347775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n-US"/>
              <a:t>Forced Degradation Studies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'Forced Degradation'!$B$14</c:f>
              <c:strCache>
                <c:ptCount val="1"/>
                <c:pt idx="0">
                  <c:v>% Included in US filings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cat>
            <c:strRef>
              <c:f>'Forced Degradation'!$A$15:$A$22</c:f>
              <c:strCache>
                <c:ptCount val="8"/>
                <c:pt idx="0">
                  <c:v>Thermal stress</c:v>
                </c:pt>
                <c:pt idx="1">
                  <c:v>Photostability</c:v>
                </c:pt>
                <c:pt idx="2">
                  <c:v>Oxidative stress</c:v>
                </c:pt>
                <c:pt idx="3">
                  <c:v>High pH</c:v>
                </c:pt>
                <c:pt idx="4">
                  <c:v>Low pH</c:v>
                </c:pt>
                <c:pt idx="5">
                  <c:v>Mechanical</c:v>
                </c:pt>
                <c:pt idx="6">
                  <c:v>Freeze-thaw</c:v>
                </c:pt>
                <c:pt idx="7">
                  <c:v>Metal ion</c:v>
                </c:pt>
              </c:strCache>
            </c:strRef>
          </c:cat>
          <c:val>
            <c:numRef>
              <c:f>'Forced Degradation'!$B$15:$B$22</c:f>
              <c:numCache>
                <c:formatCode>0.0</c:formatCode>
                <c:ptCount val="8"/>
                <c:pt idx="0">
                  <c:v>95</c:v>
                </c:pt>
                <c:pt idx="1">
                  <c:v>82.5</c:v>
                </c:pt>
                <c:pt idx="2">
                  <c:v>72.5</c:v>
                </c:pt>
                <c:pt idx="3">
                  <c:v>67.5</c:v>
                </c:pt>
                <c:pt idx="4">
                  <c:v>52.5</c:v>
                </c:pt>
                <c:pt idx="5">
                  <c:v>32.5</c:v>
                </c:pt>
                <c:pt idx="6">
                  <c:v>17.5</c:v>
                </c:pt>
                <c:pt idx="7">
                  <c:v>2.5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F8C-4BF9-B38B-DA926FD29BD8}"/>
            </c:ext>
          </c:extLst>
        </c:ser>
        <c:ser>
          <c:idx val="1"/>
          <c:order val="1"/>
          <c:tx>
            <c:strRef>
              <c:f>'Forced Degradation'!$C$14</c:f>
              <c:strCache>
                <c:ptCount val="1"/>
                <c:pt idx="0">
                  <c:v>% Included in EU filings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atMod val="103000"/>
                    <a:lumMod val="102000"/>
                    <a:tint val="94000"/>
                  </a:schemeClr>
                </a:gs>
                <a:gs pos="50000">
                  <a:schemeClr val="accent2">
                    <a:satMod val="110000"/>
                    <a:lumMod val="100000"/>
                    <a:shade val="100000"/>
                  </a:schemeClr>
                </a:gs>
                <a:gs pos="100000">
                  <a:schemeClr val="accent2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cat>
            <c:strRef>
              <c:f>'Forced Degradation'!$A$15:$A$22</c:f>
              <c:strCache>
                <c:ptCount val="8"/>
                <c:pt idx="0">
                  <c:v>Thermal stress</c:v>
                </c:pt>
                <c:pt idx="1">
                  <c:v>Photostability</c:v>
                </c:pt>
                <c:pt idx="2">
                  <c:v>Oxidative stress</c:v>
                </c:pt>
                <c:pt idx="3">
                  <c:v>High pH</c:v>
                </c:pt>
                <c:pt idx="4">
                  <c:v>Low pH</c:v>
                </c:pt>
                <c:pt idx="5">
                  <c:v>Mechanical</c:v>
                </c:pt>
                <c:pt idx="6">
                  <c:v>Freeze-thaw</c:v>
                </c:pt>
                <c:pt idx="7">
                  <c:v>Metal ion</c:v>
                </c:pt>
              </c:strCache>
            </c:strRef>
          </c:cat>
          <c:val>
            <c:numRef>
              <c:f>'Forced Degradation'!$C$15:$C$22</c:f>
              <c:numCache>
                <c:formatCode>0.0</c:formatCode>
                <c:ptCount val="8"/>
                <c:pt idx="0">
                  <c:v>71.69</c:v>
                </c:pt>
                <c:pt idx="1">
                  <c:v>66.03</c:v>
                </c:pt>
                <c:pt idx="2">
                  <c:v>37.729999999999997</c:v>
                </c:pt>
                <c:pt idx="3">
                  <c:v>49.05</c:v>
                </c:pt>
                <c:pt idx="4">
                  <c:v>45.28</c:v>
                </c:pt>
                <c:pt idx="5">
                  <c:v>22.64</c:v>
                </c:pt>
                <c:pt idx="6">
                  <c:v>5.66</c:v>
                </c:pt>
                <c:pt idx="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F8C-4BF9-B38B-DA926FD29B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15"/>
        <c:overlap val="-20"/>
        <c:axId val="759860856"/>
        <c:axId val="759849048"/>
      </c:barChart>
      <c:catAx>
        <c:axId val="759860856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lt1">
                <a:lumMod val="95000"/>
                <a:alpha val="54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59849048"/>
        <c:crosses val="autoZero"/>
        <c:auto val="1"/>
        <c:lblAlgn val="ctr"/>
        <c:lblOffset val="100"/>
        <c:noMultiLvlLbl val="0"/>
      </c:catAx>
      <c:valAx>
        <c:axId val="759849048"/>
        <c:scaling>
          <c:orientation val="minMax"/>
        </c:scaling>
        <c:delete val="0"/>
        <c:axPos val="b"/>
        <c:numFmt formatCode="0.0" sourceLinked="1"/>
        <c:majorTickMark val="out"/>
        <c:minorTickMark val="none"/>
        <c:tickLblPos val="nextTo"/>
        <c:spPr>
          <a:noFill/>
          <a:ln>
            <a:solidFill>
              <a:schemeClr val="accent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5986085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n-US"/>
              <a:t>Post-translational Modifications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PTMs!$B$18</c:f>
              <c:strCache>
                <c:ptCount val="1"/>
                <c:pt idx="0">
                  <c:v>% Included in US filings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cat>
            <c:strRef>
              <c:f>PTMs!$A$19:$A$30</c:f>
              <c:strCache>
                <c:ptCount val="12"/>
                <c:pt idx="0">
                  <c:v>N-terminal variants</c:v>
                </c:pt>
                <c:pt idx="1">
                  <c:v>C-terminal variants</c:v>
                </c:pt>
                <c:pt idx="2">
                  <c:v>Oxidation</c:v>
                </c:pt>
                <c:pt idx="3">
                  <c:v>Deamidation</c:v>
                </c:pt>
                <c:pt idx="4">
                  <c:v>Glycation</c:v>
                </c:pt>
                <c:pt idx="5">
                  <c:v>Aspartate isomerization</c:v>
                </c:pt>
                <c:pt idx="6">
                  <c:v>Succinimide</c:v>
                </c:pt>
                <c:pt idx="7">
                  <c:v>Trisulfide</c:v>
                </c:pt>
                <c:pt idx="8">
                  <c:v>Thioethers</c:v>
                </c:pt>
                <c:pt idx="9">
                  <c:v>Acetylation</c:v>
                </c:pt>
                <c:pt idx="10">
                  <c:v>Methylation</c:v>
                </c:pt>
                <c:pt idx="11">
                  <c:v>Norleucine</c:v>
                </c:pt>
              </c:strCache>
            </c:strRef>
          </c:cat>
          <c:val>
            <c:numRef>
              <c:f>PTMs!$B$19:$B$30</c:f>
              <c:numCache>
                <c:formatCode>0.0</c:formatCode>
                <c:ptCount val="12"/>
                <c:pt idx="0">
                  <c:v>75</c:v>
                </c:pt>
                <c:pt idx="1">
                  <c:v>77.5</c:v>
                </c:pt>
                <c:pt idx="2">
                  <c:v>90</c:v>
                </c:pt>
                <c:pt idx="3">
                  <c:v>85</c:v>
                </c:pt>
                <c:pt idx="4">
                  <c:v>52.5</c:v>
                </c:pt>
                <c:pt idx="5">
                  <c:v>25</c:v>
                </c:pt>
                <c:pt idx="6">
                  <c:v>2.5</c:v>
                </c:pt>
                <c:pt idx="7">
                  <c:v>2.5</c:v>
                </c:pt>
                <c:pt idx="8">
                  <c:v>7.5</c:v>
                </c:pt>
                <c:pt idx="9">
                  <c:v>5</c:v>
                </c:pt>
                <c:pt idx="10">
                  <c:v>2.5</c:v>
                </c:pt>
                <c:pt idx="11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054-47D7-AFBB-227745F4A0C9}"/>
            </c:ext>
          </c:extLst>
        </c:ser>
        <c:ser>
          <c:idx val="1"/>
          <c:order val="1"/>
          <c:tx>
            <c:strRef>
              <c:f>PTMs!$C$18</c:f>
              <c:strCache>
                <c:ptCount val="1"/>
                <c:pt idx="0">
                  <c:v>% Included in EU filings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atMod val="103000"/>
                    <a:lumMod val="102000"/>
                    <a:tint val="94000"/>
                  </a:schemeClr>
                </a:gs>
                <a:gs pos="50000">
                  <a:schemeClr val="accent2">
                    <a:satMod val="110000"/>
                    <a:lumMod val="100000"/>
                    <a:shade val="100000"/>
                  </a:schemeClr>
                </a:gs>
                <a:gs pos="100000">
                  <a:schemeClr val="accent2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cat>
            <c:strRef>
              <c:f>PTMs!$A$19:$A$30</c:f>
              <c:strCache>
                <c:ptCount val="12"/>
                <c:pt idx="0">
                  <c:v>N-terminal variants</c:v>
                </c:pt>
                <c:pt idx="1">
                  <c:v>C-terminal variants</c:v>
                </c:pt>
                <c:pt idx="2">
                  <c:v>Oxidation</c:v>
                </c:pt>
                <c:pt idx="3">
                  <c:v>Deamidation</c:v>
                </c:pt>
                <c:pt idx="4">
                  <c:v>Glycation</c:v>
                </c:pt>
                <c:pt idx="5">
                  <c:v>Aspartate isomerization</c:v>
                </c:pt>
                <c:pt idx="6">
                  <c:v>Succinimide</c:v>
                </c:pt>
                <c:pt idx="7">
                  <c:v>Trisulfide</c:v>
                </c:pt>
                <c:pt idx="8">
                  <c:v>Thioethers</c:v>
                </c:pt>
                <c:pt idx="9">
                  <c:v>Acetylation</c:v>
                </c:pt>
                <c:pt idx="10">
                  <c:v>Methylation</c:v>
                </c:pt>
                <c:pt idx="11">
                  <c:v>Norleucine</c:v>
                </c:pt>
              </c:strCache>
            </c:strRef>
          </c:cat>
          <c:val>
            <c:numRef>
              <c:f>PTMs!$C$19:$C$30</c:f>
              <c:numCache>
                <c:formatCode>0.0</c:formatCode>
                <c:ptCount val="12"/>
                <c:pt idx="0">
                  <c:v>75.47</c:v>
                </c:pt>
                <c:pt idx="1">
                  <c:v>69.81</c:v>
                </c:pt>
                <c:pt idx="2">
                  <c:v>79.239999999999995</c:v>
                </c:pt>
                <c:pt idx="3">
                  <c:v>73.58</c:v>
                </c:pt>
                <c:pt idx="4">
                  <c:v>50.94</c:v>
                </c:pt>
                <c:pt idx="5">
                  <c:v>32.07</c:v>
                </c:pt>
                <c:pt idx="6">
                  <c:v>3.77</c:v>
                </c:pt>
                <c:pt idx="7">
                  <c:v>7.54</c:v>
                </c:pt>
                <c:pt idx="8">
                  <c:v>7.54</c:v>
                </c:pt>
                <c:pt idx="9">
                  <c:v>5.66</c:v>
                </c:pt>
                <c:pt idx="10">
                  <c:v>5.66</c:v>
                </c:pt>
                <c:pt idx="11">
                  <c:v>9.43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054-47D7-AFBB-227745F4A0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15"/>
        <c:overlap val="-20"/>
        <c:axId val="838632640"/>
        <c:axId val="838634936"/>
      </c:barChart>
      <c:catAx>
        <c:axId val="838632640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lt1">
                <a:lumMod val="95000"/>
                <a:alpha val="54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38634936"/>
        <c:crosses val="autoZero"/>
        <c:auto val="1"/>
        <c:lblAlgn val="ctr"/>
        <c:lblOffset val="100"/>
        <c:noMultiLvlLbl val="0"/>
      </c:catAx>
      <c:valAx>
        <c:axId val="838634936"/>
        <c:scaling>
          <c:orientation val="minMax"/>
        </c:scaling>
        <c:delete val="0"/>
        <c:axPos val="b"/>
        <c:numFmt formatCode="0.0" sourceLinked="1"/>
        <c:majorTickMark val="out"/>
        <c:minorTickMark val="none"/>
        <c:tickLblPos val="nextTo"/>
        <c:spPr>
          <a:noFill/>
          <a:ln>
            <a:solidFill>
              <a:schemeClr val="accent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386326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n-US"/>
              <a:t>Disulfide Bond and Free Cysteine Analysis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'Disulfide Bond Analysis'!$B$9</c:f>
              <c:strCache>
                <c:ptCount val="1"/>
                <c:pt idx="0">
                  <c:v>% Included in US filings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cat>
            <c:strRef>
              <c:f>'Disulfide Bond Analysis'!$A$10:$A$12</c:f>
              <c:strCache>
                <c:ptCount val="3"/>
                <c:pt idx="0">
                  <c:v>Disulfide bond analysis </c:v>
                </c:pt>
                <c:pt idx="1">
                  <c:v>Free thiol content</c:v>
                </c:pt>
                <c:pt idx="2">
                  <c:v>Disulfide isomers</c:v>
                </c:pt>
              </c:strCache>
            </c:strRef>
          </c:cat>
          <c:val>
            <c:numRef>
              <c:f>'Disulfide Bond Analysis'!$B$10:$B$12</c:f>
              <c:numCache>
                <c:formatCode>0.0</c:formatCode>
                <c:ptCount val="3"/>
                <c:pt idx="0">
                  <c:v>97.5</c:v>
                </c:pt>
                <c:pt idx="1">
                  <c:v>75</c:v>
                </c:pt>
                <c:pt idx="2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235-4F5B-9EE8-DED7BE3936A3}"/>
            </c:ext>
          </c:extLst>
        </c:ser>
        <c:ser>
          <c:idx val="1"/>
          <c:order val="1"/>
          <c:tx>
            <c:strRef>
              <c:f>'Disulfide Bond Analysis'!$C$9</c:f>
              <c:strCache>
                <c:ptCount val="1"/>
                <c:pt idx="0">
                  <c:v>% Included in EU filings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atMod val="103000"/>
                    <a:lumMod val="102000"/>
                    <a:tint val="94000"/>
                  </a:schemeClr>
                </a:gs>
                <a:gs pos="50000">
                  <a:schemeClr val="accent2">
                    <a:satMod val="110000"/>
                    <a:lumMod val="100000"/>
                    <a:shade val="100000"/>
                  </a:schemeClr>
                </a:gs>
                <a:gs pos="100000">
                  <a:schemeClr val="accent2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cat>
            <c:strRef>
              <c:f>'Disulfide Bond Analysis'!$A$10:$A$12</c:f>
              <c:strCache>
                <c:ptCount val="3"/>
                <c:pt idx="0">
                  <c:v>Disulfide bond analysis </c:v>
                </c:pt>
                <c:pt idx="1">
                  <c:v>Free thiol content</c:v>
                </c:pt>
                <c:pt idx="2">
                  <c:v>Disulfide isomers</c:v>
                </c:pt>
              </c:strCache>
            </c:strRef>
          </c:cat>
          <c:val>
            <c:numRef>
              <c:f>'Disulfide Bond Analysis'!$C$10:$C$12</c:f>
              <c:numCache>
                <c:formatCode>0.0</c:formatCode>
                <c:ptCount val="3"/>
                <c:pt idx="0">
                  <c:v>92.45</c:v>
                </c:pt>
                <c:pt idx="1">
                  <c:v>86.79</c:v>
                </c:pt>
                <c:pt idx="2">
                  <c:v>1.88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235-4F5B-9EE8-DED7BE3936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15"/>
        <c:overlap val="-20"/>
        <c:axId val="779170672"/>
        <c:axId val="779176904"/>
      </c:barChart>
      <c:catAx>
        <c:axId val="779170672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lt1">
                <a:lumMod val="95000"/>
                <a:alpha val="54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79176904"/>
        <c:crosses val="autoZero"/>
        <c:auto val="1"/>
        <c:lblAlgn val="ctr"/>
        <c:lblOffset val="100"/>
        <c:noMultiLvlLbl val="0"/>
      </c:catAx>
      <c:valAx>
        <c:axId val="779176904"/>
        <c:scaling>
          <c:orientation val="minMax"/>
          <c:max val="100"/>
        </c:scaling>
        <c:delete val="0"/>
        <c:axPos val="b"/>
        <c:numFmt formatCode="0.0" sourceLinked="1"/>
        <c:majorTickMark val="out"/>
        <c:minorTickMark val="none"/>
        <c:tickLblPos val="nextTo"/>
        <c:spPr>
          <a:noFill/>
          <a:ln>
            <a:solidFill>
              <a:schemeClr val="accent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791706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n-US"/>
              <a:t>Higher Order Structure Analysis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HOS!$B$17</c:f>
              <c:strCache>
                <c:ptCount val="1"/>
                <c:pt idx="0">
                  <c:v>% Included in US filings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cat>
            <c:strRef>
              <c:f>HOS!$A$18:$A$28</c:f>
              <c:strCache>
                <c:ptCount val="11"/>
                <c:pt idx="0">
                  <c:v>Far UV CD</c:v>
                </c:pt>
                <c:pt idx="1">
                  <c:v>FTIR</c:v>
                </c:pt>
                <c:pt idx="2">
                  <c:v>Near UV CD</c:v>
                </c:pt>
                <c:pt idx="3">
                  <c:v>Intrinsic Fluorescence</c:v>
                </c:pt>
                <c:pt idx="4">
                  <c:v>Extrinsic Fluorescence</c:v>
                </c:pt>
                <c:pt idx="5">
                  <c:v>H/D exchange</c:v>
                </c:pt>
                <c:pt idx="6">
                  <c:v>Antibody Conformation array ELISA</c:v>
                </c:pt>
                <c:pt idx="7">
                  <c:v>X-ray crystallography</c:v>
                </c:pt>
                <c:pt idx="8">
                  <c:v>NMR</c:v>
                </c:pt>
                <c:pt idx="9">
                  <c:v>DSC</c:v>
                </c:pt>
                <c:pt idx="10">
                  <c:v>Fab arm exchange</c:v>
                </c:pt>
              </c:strCache>
            </c:strRef>
          </c:cat>
          <c:val>
            <c:numRef>
              <c:f>HOS!$B$18:$B$28</c:f>
              <c:numCache>
                <c:formatCode>0.0</c:formatCode>
                <c:ptCount val="11"/>
                <c:pt idx="0">
                  <c:v>62.5</c:v>
                </c:pt>
                <c:pt idx="1">
                  <c:v>70</c:v>
                </c:pt>
                <c:pt idx="2">
                  <c:v>72.5</c:v>
                </c:pt>
                <c:pt idx="3">
                  <c:v>40</c:v>
                </c:pt>
                <c:pt idx="4">
                  <c:v>7.5</c:v>
                </c:pt>
                <c:pt idx="5">
                  <c:v>17.5</c:v>
                </c:pt>
                <c:pt idx="6">
                  <c:v>12.5</c:v>
                </c:pt>
                <c:pt idx="7">
                  <c:v>7.5</c:v>
                </c:pt>
                <c:pt idx="8">
                  <c:v>2.5</c:v>
                </c:pt>
                <c:pt idx="9">
                  <c:v>90</c:v>
                </c:pt>
                <c:pt idx="10">
                  <c:v>2.5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127-4C89-AF0C-3184761CDD0F}"/>
            </c:ext>
          </c:extLst>
        </c:ser>
        <c:ser>
          <c:idx val="1"/>
          <c:order val="1"/>
          <c:tx>
            <c:strRef>
              <c:f>HOS!$C$17</c:f>
              <c:strCache>
                <c:ptCount val="1"/>
                <c:pt idx="0">
                  <c:v>% Included in EU filings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atMod val="103000"/>
                    <a:lumMod val="102000"/>
                    <a:tint val="94000"/>
                  </a:schemeClr>
                </a:gs>
                <a:gs pos="50000">
                  <a:schemeClr val="accent2">
                    <a:satMod val="110000"/>
                    <a:lumMod val="100000"/>
                    <a:shade val="100000"/>
                  </a:schemeClr>
                </a:gs>
                <a:gs pos="100000">
                  <a:schemeClr val="accent2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cat>
            <c:strRef>
              <c:f>HOS!$A$18:$A$28</c:f>
              <c:strCache>
                <c:ptCount val="11"/>
                <c:pt idx="0">
                  <c:v>Far UV CD</c:v>
                </c:pt>
                <c:pt idx="1">
                  <c:v>FTIR</c:v>
                </c:pt>
                <c:pt idx="2">
                  <c:v>Near UV CD</c:v>
                </c:pt>
                <c:pt idx="3">
                  <c:v>Intrinsic Fluorescence</c:v>
                </c:pt>
                <c:pt idx="4">
                  <c:v>Extrinsic Fluorescence</c:v>
                </c:pt>
                <c:pt idx="5">
                  <c:v>H/D exchange</c:v>
                </c:pt>
                <c:pt idx="6">
                  <c:v>Antibody Conformation array ELISA</c:v>
                </c:pt>
                <c:pt idx="7">
                  <c:v>X-ray crystallography</c:v>
                </c:pt>
                <c:pt idx="8">
                  <c:v>NMR</c:v>
                </c:pt>
                <c:pt idx="9">
                  <c:v>DSC</c:v>
                </c:pt>
                <c:pt idx="10">
                  <c:v>Fab arm exchange</c:v>
                </c:pt>
              </c:strCache>
            </c:strRef>
          </c:cat>
          <c:val>
            <c:numRef>
              <c:f>HOS!$C$18:$C$28</c:f>
              <c:numCache>
                <c:formatCode>0.0</c:formatCode>
                <c:ptCount val="11"/>
                <c:pt idx="0">
                  <c:v>90.56</c:v>
                </c:pt>
                <c:pt idx="1">
                  <c:v>90.56</c:v>
                </c:pt>
                <c:pt idx="2">
                  <c:v>88.67</c:v>
                </c:pt>
                <c:pt idx="3">
                  <c:v>47.16</c:v>
                </c:pt>
                <c:pt idx="4">
                  <c:v>7.54</c:v>
                </c:pt>
                <c:pt idx="5">
                  <c:v>26.41</c:v>
                </c:pt>
                <c:pt idx="6">
                  <c:v>5.66</c:v>
                </c:pt>
                <c:pt idx="7">
                  <c:v>11.32</c:v>
                </c:pt>
                <c:pt idx="8">
                  <c:v>5.66</c:v>
                </c:pt>
                <c:pt idx="9">
                  <c:v>86.79</c:v>
                </c:pt>
                <c:pt idx="10">
                  <c:v>1.88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127-4C89-AF0C-3184761CDD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15"/>
        <c:overlap val="-20"/>
        <c:axId val="781685928"/>
        <c:axId val="781687568"/>
      </c:barChart>
      <c:catAx>
        <c:axId val="781685928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lt1">
                <a:lumMod val="95000"/>
                <a:alpha val="54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81687568"/>
        <c:crosses val="autoZero"/>
        <c:auto val="1"/>
        <c:lblAlgn val="ctr"/>
        <c:lblOffset val="100"/>
        <c:noMultiLvlLbl val="0"/>
      </c:catAx>
      <c:valAx>
        <c:axId val="781687568"/>
        <c:scaling>
          <c:orientation val="minMax"/>
        </c:scaling>
        <c:delete val="0"/>
        <c:axPos val="b"/>
        <c:numFmt formatCode="0.0" sourceLinked="1"/>
        <c:majorTickMark val="out"/>
        <c:minorTickMark val="none"/>
        <c:tickLblPos val="nextTo"/>
        <c:spPr>
          <a:noFill/>
          <a:ln>
            <a:solidFill>
              <a:schemeClr val="accent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8168592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n-US"/>
              <a:t>Size Variant Analysis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'Size Variants'!$B$14</c:f>
              <c:strCache>
                <c:ptCount val="1"/>
                <c:pt idx="0">
                  <c:v>% Included in US filings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cat>
            <c:strRef>
              <c:f>'Size Variants'!$A$15:$A$22</c:f>
              <c:strCache>
                <c:ptCount val="8"/>
                <c:pt idx="0">
                  <c:v>SE-HPLC/UHPLC</c:v>
                </c:pt>
                <c:pt idx="1">
                  <c:v>SEC-MALS</c:v>
                </c:pt>
                <c:pt idx="2">
                  <c:v>SV-AUC</c:v>
                </c:pt>
                <c:pt idx="3">
                  <c:v>rCE-SDS</c:v>
                </c:pt>
                <c:pt idx="4">
                  <c:v>nrCE-SDS</c:v>
                </c:pt>
                <c:pt idx="5">
                  <c:v>DLS</c:v>
                </c:pt>
                <c:pt idx="6">
                  <c:v>FFF</c:v>
                </c:pt>
                <c:pt idx="7">
                  <c:v>SDS-PAGE</c:v>
                </c:pt>
              </c:strCache>
            </c:strRef>
          </c:cat>
          <c:val>
            <c:numRef>
              <c:f>'Size Variants'!$B$15:$B$22</c:f>
              <c:numCache>
                <c:formatCode>0.0</c:formatCode>
                <c:ptCount val="8"/>
                <c:pt idx="0">
                  <c:v>92.5</c:v>
                </c:pt>
                <c:pt idx="1">
                  <c:v>60</c:v>
                </c:pt>
                <c:pt idx="2">
                  <c:v>67.5</c:v>
                </c:pt>
                <c:pt idx="3">
                  <c:v>92.5</c:v>
                </c:pt>
                <c:pt idx="4">
                  <c:v>87.5</c:v>
                </c:pt>
                <c:pt idx="5">
                  <c:v>27.5</c:v>
                </c:pt>
                <c:pt idx="6">
                  <c:v>15</c:v>
                </c:pt>
                <c:pt idx="7">
                  <c:v>12.5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36F-4DAF-A8E1-3BD55ADDEA6E}"/>
            </c:ext>
          </c:extLst>
        </c:ser>
        <c:ser>
          <c:idx val="1"/>
          <c:order val="1"/>
          <c:tx>
            <c:strRef>
              <c:f>'Size Variants'!$C$14</c:f>
              <c:strCache>
                <c:ptCount val="1"/>
                <c:pt idx="0">
                  <c:v>% Included in EU filings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atMod val="103000"/>
                    <a:lumMod val="102000"/>
                    <a:tint val="94000"/>
                  </a:schemeClr>
                </a:gs>
                <a:gs pos="50000">
                  <a:schemeClr val="accent2">
                    <a:satMod val="110000"/>
                    <a:lumMod val="100000"/>
                    <a:shade val="100000"/>
                  </a:schemeClr>
                </a:gs>
                <a:gs pos="100000">
                  <a:schemeClr val="accent2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cat>
            <c:strRef>
              <c:f>'Size Variants'!$A$15:$A$22</c:f>
              <c:strCache>
                <c:ptCount val="8"/>
                <c:pt idx="0">
                  <c:v>SE-HPLC/UHPLC</c:v>
                </c:pt>
                <c:pt idx="1">
                  <c:v>SEC-MALS</c:v>
                </c:pt>
                <c:pt idx="2">
                  <c:v>SV-AUC</c:v>
                </c:pt>
                <c:pt idx="3">
                  <c:v>rCE-SDS</c:v>
                </c:pt>
                <c:pt idx="4">
                  <c:v>nrCE-SDS</c:v>
                </c:pt>
                <c:pt idx="5">
                  <c:v>DLS</c:v>
                </c:pt>
                <c:pt idx="6">
                  <c:v>FFF</c:v>
                </c:pt>
                <c:pt idx="7">
                  <c:v>SDS-PAGE</c:v>
                </c:pt>
              </c:strCache>
            </c:strRef>
          </c:cat>
          <c:val>
            <c:numRef>
              <c:f>'Size Variants'!$C$15:$C$22</c:f>
              <c:numCache>
                <c:formatCode>0.0</c:formatCode>
                <c:ptCount val="8"/>
                <c:pt idx="0">
                  <c:v>94.33</c:v>
                </c:pt>
                <c:pt idx="1">
                  <c:v>52.83</c:v>
                </c:pt>
                <c:pt idx="2">
                  <c:v>75.47</c:v>
                </c:pt>
                <c:pt idx="3">
                  <c:v>94.33</c:v>
                </c:pt>
                <c:pt idx="4">
                  <c:v>90.56</c:v>
                </c:pt>
                <c:pt idx="5">
                  <c:v>39.619999999999997</c:v>
                </c:pt>
                <c:pt idx="6">
                  <c:v>9.43</c:v>
                </c:pt>
                <c:pt idx="7">
                  <c:v>20.75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36F-4DAF-A8E1-3BD55ADDEA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15"/>
        <c:overlap val="-20"/>
        <c:axId val="691926040"/>
        <c:axId val="691929648"/>
      </c:barChart>
      <c:catAx>
        <c:axId val="691926040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lt1">
                <a:lumMod val="95000"/>
                <a:alpha val="54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91929648"/>
        <c:crosses val="autoZero"/>
        <c:auto val="1"/>
        <c:lblAlgn val="ctr"/>
        <c:lblOffset val="100"/>
        <c:noMultiLvlLbl val="0"/>
      </c:catAx>
      <c:valAx>
        <c:axId val="691929648"/>
        <c:scaling>
          <c:orientation val="minMax"/>
        </c:scaling>
        <c:delete val="0"/>
        <c:axPos val="b"/>
        <c:numFmt formatCode="0.0" sourceLinked="1"/>
        <c:majorTickMark val="out"/>
        <c:minorTickMark val="none"/>
        <c:tickLblPos val="nextTo"/>
        <c:spPr>
          <a:noFill/>
          <a:ln>
            <a:solidFill>
              <a:schemeClr val="accent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919260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n-US"/>
              <a:t>Charge Variant Analysis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'Charge Variants'!$B$11</c:f>
              <c:strCache>
                <c:ptCount val="1"/>
                <c:pt idx="0">
                  <c:v>% Included in US filings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cat>
            <c:strRef>
              <c:f>'Charge Variants'!$A$12:$A$16</c:f>
              <c:strCache>
                <c:ptCount val="5"/>
                <c:pt idx="0">
                  <c:v>cIEF/icIEF</c:v>
                </c:pt>
                <c:pt idx="1">
                  <c:v>IEX</c:v>
                </c:pt>
                <c:pt idx="2">
                  <c:v>CZE</c:v>
                </c:pt>
                <c:pt idx="3">
                  <c:v>2D-DIGE</c:v>
                </c:pt>
                <c:pt idx="4">
                  <c:v>IEF (Gel)</c:v>
                </c:pt>
              </c:strCache>
            </c:strRef>
          </c:cat>
          <c:val>
            <c:numRef>
              <c:f>'Charge Variants'!$B$12:$B$16</c:f>
              <c:numCache>
                <c:formatCode>0.0</c:formatCode>
                <c:ptCount val="5"/>
                <c:pt idx="0">
                  <c:v>60</c:v>
                </c:pt>
                <c:pt idx="1">
                  <c:v>82.5</c:v>
                </c:pt>
                <c:pt idx="2">
                  <c:v>5</c:v>
                </c:pt>
                <c:pt idx="3">
                  <c:v>2.5</c:v>
                </c:pt>
                <c:pt idx="4">
                  <c:v>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2EC-4DE8-80A2-7779B4E7968E}"/>
            </c:ext>
          </c:extLst>
        </c:ser>
        <c:ser>
          <c:idx val="1"/>
          <c:order val="1"/>
          <c:tx>
            <c:strRef>
              <c:f>'Charge Variants'!$C$11</c:f>
              <c:strCache>
                <c:ptCount val="1"/>
                <c:pt idx="0">
                  <c:v>% Included in EU filings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atMod val="103000"/>
                    <a:lumMod val="102000"/>
                    <a:tint val="94000"/>
                  </a:schemeClr>
                </a:gs>
                <a:gs pos="50000">
                  <a:schemeClr val="accent2">
                    <a:satMod val="110000"/>
                    <a:lumMod val="100000"/>
                    <a:shade val="100000"/>
                  </a:schemeClr>
                </a:gs>
                <a:gs pos="100000">
                  <a:schemeClr val="accent2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cat>
            <c:strRef>
              <c:f>'Charge Variants'!$A$12:$A$16</c:f>
              <c:strCache>
                <c:ptCount val="5"/>
                <c:pt idx="0">
                  <c:v>cIEF/icIEF</c:v>
                </c:pt>
                <c:pt idx="1">
                  <c:v>IEX</c:v>
                </c:pt>
                <c:pt idx="2">
                  <c:v>CZE</c:v>
                </c:pt>
                <c:pt idx="3">
                  <c:v>2D-DIGE</c:v>
                </c:pt>
                <c:pt idx="4">
                  <c:v>IEF (Gel)</c:v>
                </c:pt>
              </c:strCache>
            </c:strRef>
          </c:cat>
          <c:val>
            <c:numRef>
              <c:f>'Charge Variants'!$C$12:$C$16</c:f>
              <c:numCache>
                <c:formatCode>0.0</c:formatCode>
                <c:ptCount val="5"/>
                <c:pt idx="0">
                  <c:v>69.81</c:v>
                </c:pt>
                <c:pt idx="1">
                  <c:v>90.56</c:v>
                </c:pt>
                <c:pt idx="2">
                  <c:v>5.66</c:v>
                </c:pt>
                <c:pt idx="3">
                  <c:v>3.77</c:v>
                </c:pt>
                <c:pt idx="4">
                  <c:v>11.32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2EC-4DE8-80A2-7779B4E796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15"/>
        <c:overlap val="-20"/>
        <c:axId val="758320080"/>
        <c:axId val="758322048"/>
      </c:barChart>
      <c:catAx>
        <c:axId val="758320080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lt1">
                <a:lumMod val="95000"/>
                <a:alpha val="54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58322048"/>
        <c:crosses val="autoZero"/>
        <c:auto val="1"/>
        <c:lblAlgn val="ctr"/>
        <c:lblOffset val="100"/>
        <c:noMultiLvlLbl val="0"/>
      </c:catAx>
      <c:valAx>
        <c:axId val="758322048"/>
        <c:scaling>
          <c:orientation val="minMax"/>
        </c:scaling>
        <c:delete val="0"/>
        <c:axPos val="b"/>
        <c:numFmt formatCode="0.0" sourceLinked="1"/>
        <c:majorTickMark val="out"/>
        <c:minorTickMark val="none"/>
        <c:tickLblPos val="nextTo"/>
        <c:spPr>
          <a:noFill/>
          <a:ln>
            <a:solidFill>
              <a:schemeClr val="accent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583200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n-US"/>
              <a:t>Hydrophobic Variant Analysis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'Hydrophobic Variants'!$A$9</c:f>
              <c:strCache>
                <c:ptCount val="1"/>
                <c:pt idx="0">
                  <c:v>HIC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cat>
            <c:strRef>
              <c:f>'Hydrophobic Variants'!$B$8:$C$8</c:f>
              <c:strCache>
                <c:ptCount val="2"/>
                <c:pt idx="0">
                  <c:v>% Included in US filings</c:v>
                </c:pt>
                <c:pt idx="1">
                  <c:v>% Included in EU filings</c:v>
                </c:pt>
              </c:strCache>
            </c:strRef>
          </c:cat>
          <c:val>
            <c:numRef>
              <c:f>'Hydrophobic Variants'!$B$9:$C$9</c:f>
              <c:numCache>
                <c:formatCode>0.0</c:formatCode>
                <c:ptCount val="2"/>
                <c:pt idx="0">
                  <c:v>22.5</c:v>
                </c:pt>
                <c:pt idx="1">
                  <c:v>26.41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0B6-47C2-A31A-276BE3761B02}"/>
            </c:ext>
          </c:extLst>
        </c:ser>
        <c:ser>
          <c:idx val="1"/>
          <c:order val="1"/>
          <c:tx>
            <c:strRef>
              <c:f>'Hydrophobic Variants'!$A$10</c:f>
              <c:strCache>
                <c:ptCount val="1"/>
                <c:pt idx="0">
                  <c:v>RPLC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atMod val="103000"/>
                    <a:lumMod val="102000"/>
                    <a:tint val="94000"/>
                  </a:schemeClr>
                </a:gs>
                <a:gs pos="50000">
                  <a:schemeClr val="accent2">
                    <a:satMod val="110000"/>
                    <a:lumMod val="100000"/>
                    <a:shade val="100000"/>
                  </a:schemeClr>
                </a:gs>
                <a:gs pos="100000">
                  <a:schemeClr val="accent2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cat>
            <c:strRef>
              <c:f>'Hydrophobic Variants'!$B$8:$C$8</c:f>
              <c:strCache>
                <c:ptCount val="2"/>
                <c:pt idx="0">
                  <c:v>% Included in US filings</c:v>
                </c:pt>
                <c:pt idx="1">
                  <c:v>% Included in EU filings</c:v>
                </c:pt>
              </c:strCache>
            </c:strRef>
          </c:cat>
          <c:val>
            <c:numRef>
              <c:f>'Hydrophobic Variants'!$B$10:$C$10</c:f>
              <c:numCache>
                <c:formatCode>0.0</c:formatCode>
                <c:ptCount val="2"/>
                <c:pt idx="0">
                  <c:v>7.5</c:v>
                </c:pt>
                <c:pt idx="1">
                  <c:v>13.2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0B6-47C2-A31A-276BE3761B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15"/>
        <c:overlap val="-20"/>
        <c:axId val="840723216"/>
        <c:axId val="840724528"/>
      </c:barChart>
      <c:catAx>
        <c:axId val="840723216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lt1">
                <a:lumMod val="95000"/>
                <a:alpha val="54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40724528"/>
        <c:crosses val="autoZero"/>
        <c:auto val="1"/>
        <c:lblAlgn val="ctr"/>
        <c:lblOffset val="100"/>
        <c:noMultiLvlLbl val="0"/>
      </c:catAx>
      <c:valAx>
        <c:axId val="840724528"/>
        <c:scaling>
          <c:orientation val="minMax"/>
          <c:max val="100"/>
        </c:scaling>
        <c:delete val="0"/>
        <c:axPos val="b"/>
        <c:numFmt formatCode="0.0" sourceLinked="1"/>
        <c:majorTickMark val="out"/>
        <c:minorTickMark val="none"/>
        <c:tickLblPos val="nextTo"/>
        <c:spPr>
          <a:noFill/>
          <a:ln>
            <a:solidFill>
              <a:schemeClr val="accent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4072321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n-US"/>
              <a:t>Subvisible Particle Analysis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'Subvisible Particles'!$B$9</c:f>
              <c:strCache>
                <c:ptCount val="1"/>
                <c:pt idx="0">
                  <c:v>% Included in US filings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cat>
            <c:strRef>
              <c:f>'Subvisible Particles'!$A$10:$A$12</c:f>
              <c:strCache>
                <c:ptCount val="3"/>
                <c:pt idx="0">
                  <c:v>HIAC</c:v>
                </c:pt>
                <c:pt idx="1">
                  <c:v>MFI</c:v>
                </c:pt>
                <c:pt idx="2">
                  <c:v>Resonant mass measurement</c:v>
                </c:pt>
              </c:strCache>
            </c:strRef>
          </c:cat>
          <c:val>
            <c:numRef>
              <c:f>'Subvisible Particles'!$B$10:$B$12</c:f>
              <c:numCache>
                <c:formatCode>0.0</c:formatCode>
                <c:ptCount val="3"/>
                <c:pt idx="0">
                  <c:v>25</c:v>
                </c:pt>
                <c:pt idx="1">
                  <c:v>42.5</c:v>
                </c:pt>
                <c:pt idx="2">
                  <c:v>2.5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3A4-413A-A035-06DA26195975}"/>
            </c:ext>
          </c:extLst>
        </c:ser>
        <c:ser>
          <c:idx val="1"/>
          <c:order val="1"/>
          <c:tx>
            <c:strRef>
              <c:f>'Subvisible Particles'!$C$9</c:f>
              <c:strCache>
                <c:ptCount val="1"/>
                <c:pt idx="0">
                  <c:v>% Included in EU filings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atMod val="103000"/>
                    <a:lumMod val="102000"/>
                    <a:tint val="94000"/>
                  </a:schemeClr>
                </a:gs>
                <a:gs pos="50000">
                  <a:schemeClr val="accent2">
                    <a:satMod val="110000"/>
                    <a:lumMod val="100000"/>
                    <a:shade val="100000"/>
                  </a:schemeClr>
                </a:gs>
                <a:gs pos="100000">
                  <a:schemeClr val="accent2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cat>
            <c:strRef>
              <c:f>'Subvisible Particles'!$A$10:$A$12</c:f>
              <c:strCache>
                <c:ptCount val="3"/>
                <c:pt idx="0">
                  <c:v>HIAC</c:v>
                </c:pt>
                <c:pt idx="1">
                  <c:v>MFI</c:v>
                </c:pt>
                <c:pt idx="2">
                  <c:v>Resonant mass measurement</c:v>
                </c:pt>
              </c:strCache>
            </c:strRef>
          </c:cat>
          <c:val>
            <c:numRef>
              <c:f>'Subvisible Particles'!$C$10:$C$12</c:f>
              <c:numCache>
                <c:formatCode>0.0</c:formatCode>
                <c:ptCount val="3"/>
                <c:pt idx="0">
                  <c:v>16.98</c:v>
                </c:pt>
                <c:pt idx="1">
                  <c:v>49.05</c:v>
                </c:pt>
                <c:pt idx="2">
                  <c:v>7.54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3A4-413A-A035-06DA261959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15"/>
        <c:overlap val="-20"/>
        <c:axId val="759003720"/>
        <c:axId val="480422720"/>
      </c:barChart>
      <c:catAx>
        <c:axId val="759003720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lt1">
                <a:lumMod val="95000"/>
                <a:alpha val="54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80422720"/>
        <c:crosses val="autoZero"/>
        <c:auto val="1"/>
        <c:lblAlgn val="ctr"/>
        <c:lblOffset val="100"/>
        <c:noMultiLvlLbl val="0"/>
      </c:catAx>
      <c:valAx>
        <c:axId val="480422720"/>
        <c:scaling>
          <c:orientation val="minMax"/>
          <c:max val="100"/>
        </c:scaling>
        <c:delete val="0"/>
        <c:axPos val="b"/>
        <c:numFmt formatCode="0.0" sourceLinked="1"/>
        <c:majorTickMark val="out"/>
        <c:minorTickMark val="none"/>
        <c:tickLblPos val="nextTo"/>
        <c:spPr>
          <a:noFill/>
          <a:ln>
            <a:solidFill>
              <a:schemeClr val="accent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5900372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n-US"/>
              <a:t>N-linked Glycan Analysis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'Glycan Analysis'!$B$10</c:f>
              <c:strCache>
                <c:ptCount val="1"/>
                <c:pt idx="0">
                  <c:v>% Included in US filings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cat>
            <c:strRef>
              <c:f>'Glycan Analysis'!$A$11:$A$14</c:f>
              <c:strCache>
                <c:ptCount val="4"/>
                <c:pt idx="0">
                  <c:v>N-linked glycan site determination  </c:v>
                </c:pt>
                <c:pt idx="1">
                  <c:v>N-linked glycan profile </c:v>
                </c:pt>
                <c:pt idx="2">
                  <c:v>Total sialic acid content</c:v>
                </c:pt>
                <c:pt idx="3">
                  <c:v>Monosaccharide Analysis</c:v>
                </c:pt>
              </c:strCache>
            </c:strRef>
          </c:cat>
          <c:val>
            <c:numRef>
              <c:f>'Glycan Analysis'!$B$11:$B$14</c:f>
              <c:numCache>
                <c:formatCode>0.0</c:formatCode>
                <c:ptCount val="4"/>
                <c:pt idx="0">
                  <c:v>40</c:v>
                </c:pt>
                <c:pt idx="1">
                  <c:v>85</c:v>
                </c:pt>
                <c:pt idx="2">
                  <c:v>27.5</c:v>
                </c:pt>
                <c:pt idx="3">
                  <c:v>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4DD-43B7-8DD2-A8FBBED7AAF9}"/>
            </c:ext>
          </c:extLst>
        </c:ser>
        <c:ser>
          <c:idx val="1"/>
          <c:order val="1"/>
          <c:tx>
            <c:strRef>
              <c:f>'Glycan Analysis'!$C$10</c:f>
              <c:strCache>
                <c:ptCount val="1"/>
                <c:pt idx="0">
                  <c:v>% Included in EU filings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atMod val="103000"/>
                    <a:lumMod val="102000"/>
                    <a:tint val="94000"/>
                  </a:schemeClr>
                </a:gs>
                <a:gs pos="50000">
                  <a:schemeClr val="accent2">
                    <a:satMod val="110000"/>
                    <a:lumMod val="100000"/>
                    <a:shade val="100000"/>
                  </a:schemeClr>
                </a:gs>
                <a:gs pos="100000">
                  <a:schemeClr val="accent2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cat>
            <c:strRef>
              <c:f>'Glycan Analysis'!$A$11:$A$14</c:f>
              <c:strCache>
                <c:ptCount val="4"/>
                <c:pt idx="0">
                  <c:v>N-linked glycan site determination  </c:v>
                </c:pt>
                <c:pt idx="1">
                  <c:v>N-linked glycan profile </c:v>
                </c:pt>
                <c:pt idx="2">
                  <c:v>Total sialic acid content</c:v>
                </c:pt>
                <c:pt idx="3">
                  <c:v>Monosaccharide Analysis</c:v>
                </c:pt>
              </c:strCache>
            </c:strRef>
          </c:cat>
          <c:val>
            <c:numRef>
              <c:f>'Glycan Analysis'!$C$11:$C$14</c:f>
              <c:numCache>
                <c:formatCode>0.0</c:formatCode>
                <c:ptCount val="4"/>
                <c:pt idx="0">
                  <c:v>39.619999999999997</c:v>
                </c:pt>
                <c:pt idx="1">
                  <c:v>90.56</c:v>
                </c:pt>
                <c:pt idx="2">
                  <c:v>41.5</c:v>
                </c:pt>
                <c:pt idx="3">
                  <c:v>32.07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4DD-43B7-8DD2-A8FBBED7AA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15"/>
        <c:overlap val="-20"/>
        <c:axId val="834776928"/>
        <c:axId val="834782504"/>
      </c:barChart>
      <c:catAx>
        <c:axId val="834776928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lt1">
                <a:lumMod val="95000"/>
                <a:alpha val="54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34782504"/>
        <c:crosses val="autoZero"/>
        <c:auto val="1"/>
        <c:lblAlgn val="ctr"/>
        <c:lblOffset val="100"/>
        <c:noMultiLvlLbl val="0"/>
      </c:catAx>
      <c:valAx>
        <c:axId val="834782504"/>
        <c:scaling>
          <c:orientation val="minMax"/>
        </c:scaling>
        <c:delete val="0"/>
        <c:axPos val="b"/>
        <c:numFmt formatCode="0.0" sourceLinked="1"/>
        <c:majorTickMark val="out"/>
        <c:minorTickMark val="none"/>
        <c:tickLblPos val="nextTo"/>
        <c:spPr>
          <a:noFill/>
          <a:ln>
            <a:solidFill>
              <a:schemeClr val="accent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3477692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2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ize="5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tx1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22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ize="5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tx1"/>
    </cs:fontRef>
  </cs:wall>
</cs:chartStyle>
</file>

<file path=xl/charts/style11.xml><?xml version="1.0" encoding="utf-8"?>
<cs:chartStyle xmlns:cs="http://schemas.microsoft.com/office/drawing/2012/chartStyle" xmlns:a="http://schemas.openxmlformats.org/drawingml/2006/main" id="222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ize="5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tx1"/>
    </cs:fontRef>
  </cs:wall>
</cs:chartStyle>
</file>

<file path=xl/charts/style12.xml><?xml version="1.0" encoding="utf-8"?>
<cs:chartStyle xmlns:cs="http://schemas.microsoft.com/office/drawing/2012/chartStyle" xmlns:a="http://schemas.openxmlformats.org/drawingml/2006/main" id="222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ize="5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tx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22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ize="5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tx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22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ize="5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tx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22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ize="5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tx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22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ize="5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tx1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22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ize="5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tx1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22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ize="5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tx1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22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ize="5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tx1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22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ize="5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tx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415924</xdr:colOff>
      <xdr:row>10</xdr:row>
      <xdr:rowOff>187324</xdr:rowOff>
    </xdr:from>
    <xdr:to>
      <xdr:col>8</xdr:col>
      <xdr:colOff>450849</xdr:colOff>
      <xdr:row>26</xdr:row>
      <xdr:rowOff>133349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638B5012-C9EE-40F9-9B34-6EA3753FD17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498475</xdr:colOff>
      <xdr:row>4</xdr:row>
      <xdr:rowOff>149225</xdr:rowOff>
    </xdr:from>
    <xdr:to>
      <xdr:col>8</xdr:col>
      <xdr:colOff>1003300</xdr:colOff>
      <xdr:row>14</xdr:row>
      <xdr:rowOff>12700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82D959F4-1AE3-4601-A9C7-AAC33C3129F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358774</xdr:colOff>
      <xdr:row>15</xdr:row>
      <xdr:rowOff>180974</xdr:rowOff>
    </xdr:from>
    <xdr:to>
      <xdr:col>9</xdr:col>
      <xdr:colOff>0</xdr:colOff>
      <xdr:row>37</xdr:row>
      <xdr:rowOff>177800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710CB19A-B61C-407A-873F-164A70A8557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485775</xdr:colOff>
      <xdr:row>12</xdr:row>
      <xdr:rowOff>3174</xdr:rowOff>
    </xdr:from>
    <xdr:to>
      <xdr:col>8</xdr:col>
      <xdr:colOff>1270001</xdr:colOff>
      <xdr:row>28</xdr:row>
      <xdr:rowOff>171450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3D16FD0E-927E-4506-9FE3-CE1C2381C18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657224</xdr:colOff>
      <xdr:row>16</xdr:row>
      <xdr:rowOff>9524</xdr:rowOff>
    </xdr:from>
    <xdr:to>
      <xdr:col>9</xdr:col>
      <xdr:colOff>311150</xdr:colOff>
      <xdr:row>36</xdr:row>
      <xdr:rowOff>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E1978470-EC32-4927-A8E4-40EF1039428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517525</xdr:colOff>
      <xdr:row>6</xdr:row>
      <xdr:rowOff>174625</xdr:rowOff>
    </xdr:from>
    <xdr:to>
      <xdr:col>8</xdr:col>
      <xdr:colOff>485775</xdr:colOff>
      <xdr:row>21</xdr:row>
      <xdr:rowOff>142875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3C125330-7882-4D2F-980A-84333AFB6F2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365124</xdr:colOff>
      <xdr:row>15</xdr:row>
      <xdr:rowOff>9524</xdr:rowOff>
    </xdr:from>
    <xdr:to>
      <xdr:col>8</xdr:col>
      <xdr:colOff>374650</xdr:colOff>
      <xdr:row>34</xdr:row>
      <xdr:rowOff>12700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1E3481CA-EE7A-4574-8CE1-82416FFA3B7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473075</xdr:colOff>
      <xdr:row>11</xdr:row>
      <xdr:rowOff>180975</xdr:rowOff>
    </xdr:from>
    <xdr:to>
      <xdr:col>8</xdr:col>
      <xdr:colOff>771525</xdr:colOff>
      <xdr:row>26</xdr:row>
      <xdr:rowOff>161925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A0072BF9-BE76-458A-AC04-757C8E0ADD1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422275</xdr:colOff>
      <xdr:row>8</xdr:row>
      <xdr:rowOff>180975</xdr:rowOff>
    </xdr:from>
    <xdr:to>
      <xdr:col>8</xdr:col>
      <xdr:colOff>942975</xdr:colOff>
      <xdr:row>23</xdr:row>
      <xdr:rowOff>142875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CEF59499-EBB3-4DDD-A67D-27CF42A5AF0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219074</xdr:colOff>
      <xdr:row>5</xdr:row>
      <xdr:rowOff>41275</xdr:rowOff>
    </xdr:from>
    <xdr:to>
      <xdr:col>8</xdr:col>
      <xdr:colOff>825499</xdr:colOff>
      <xdr:row>16</xdr:row>
      <xdr:rowOff>101600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49C6305F-502A-430A-9DB1-0E4C71839BB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339724</xdr:colOff>
      <xdr:row>6</xdr:row>
      <xdr:rowOff>174625</xdr:rowOff>
    </xdr:from>
    <xdr:to>
      <xdr:col>8</xdr:col>
      <xdr:colOff>203199</xdr:colOff>
      <xdr:row>18</xdr:row>
      <xdr:rowOff>107950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698C0566-370B-44EE-B584-6D8BE778EC9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327024</xdr:colOff>
      <xdr:row>8</xdr:row>
      <xdr:rowOff>3175</xdr:rowOff>
    </xdr:from>
    <xdr:to>
      <xdr:col>8</xdr:col>
      <xdr:colOff>76200</xdr:colOff>
      <xdr:row>22</xdr:row>
      <xdr:rowOff>6350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DBC2DE29-1EDC-412C-981B-18F3712B77C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I20"/>
  <sheetViews>
    <sheetView tabSelected="1" workbookViewId="0">
      <selection activeCell="A12" sqref="A12:C12"/>
    </sheetView>
  </sheetViews>
  <sheetFormatPr defaultRowHeight="14.5" x14ac:dyDescent="0.35"/>
  <cols>
    <col min="1" max="1" width="25.54296875" bestFit="1" customWidth="1"/>
    <col min="2" max="2" width="18.6328125" bestFit="1" customWidth="1"/>
    <col min="3" max="3" width="18.7265625" bestFit="1" customWidth="1"/>
    <col min="4" max="4" width="18.6328125" bestFit="1" customWidth="1"/>
    <col min="6" max="6" width="25.54296875" bestFit="1" customWidth="1"/>
    <col min="7" max="7" width="9.453125" bestFit="1" customWidth="1"/>
    <col min="8" max="8" width="14.26953125" bestFit="1" customWidth="1"/>
    <col min="9" max="9" width="18.6328125" bestFit="1" customWidth="1"/>
  </cols>
  <sheetData>
    <row r="2" spans="1:9" x14ac:dyDescent="0.35">
      <c r="A2" s="18" t="s">
        <v>17</v>
      </c>
      <c r="B2" s="19"/>
      <c r="C2" s="19"/>
      <c r="D2" s="20"/>
      <c r="F2" s="21" t="s">
        <v>92</v>
      </c>
      <c r="G2" s="21"/>
      <c r="H2" s="21"/>
      <c r="I2" s="21"/>
    </row>
    <row r="3" spans="1:9" x14ac:dyDescent="0.35">
      <c r="A3" s="3" t="s">
        <v>0</v>
      </c>
      <c r="B3" s="3" t="s">
        <v>8</v>
      </c>
      <c r="C3" s="3" t="s">
        <v>9</v>
      </c>
      <c r="D3" s="4" t="s">
        <v>88</v>
      </c>
      <c r="F3" s="3" t="s">
        <v>0</v>
      </c>
      <c r="G3" s="3" t="s">
        <v>8</v>
      </c>
      <c r="H3" s="3" t="s">
        <v>9</v>
      </c>
      <c r="I3" s="4" t="s">
        <v>89</v>
      </c>
    </row>
    <row r="4" spans="1:9" x14ac:dyDescent="0.35">
      <c r="A4" s="1" t="s">
        <v>10</v>
      </c>
      <c r="B4" s="2">
        <v>40</v>
      </c>
      <c r="C4" s="14">
        <v>40</v>
      </c>
      <c r="D4" s="9">
        <v>100</v>
      </c>
      <c r="F4" s="1" t="s">
        <v>10</v>
      </c>
      <c r="G4" s="2">
        <v>53</v>
      </c>
      <c r="H4" s="2">
        <v>53</v>
      </c>
      <c r="I4" s="9">
        <v>100</v>
      </c>
    </row>
    <row r="5" spans="1:9" x14ac:dyDescent="0.35">
      <c r="A5" s="1" t="s">
        <v>11</v>
      </c>
      <c r="B5" s="14">
        <v>40</v>
      </c>
      <c r="C5" s="14">
        <v>9</v>
      </c>
      <c r="D5" s="9">
        <v>22.5</v>
      </c>
      <c r="F5" s="1" t="s">
        <v>11</v>
      </c>
      <c r="G5" s="2">
        <v>53</v>
      </c>
      <c r="H5" s="2">
        <v>13</v>
      </c>
      <c r="I5" s="9">
        <v>24.52</v>
      </c>
    </row>
    <row r="6" spans="1:9" x14ac:dyDescent="0.35">
      <c r="A6" s="1" t="s">
        <v>12</v>
      </c>
      <c r="B6" s="14">
        <v>40</v>
      </c>
      <c r="C6" s="14">
        <v>38</v>
      </c>
      <c r="D6" s="9">
        <v>95</v>
      </c>
      <c r="F6" s="1" t="s">
        <v>12</v>
      </c>
      <c r="G6" s="2">
        <v>53</v>
      </c>
      <c r="H6" s="2">
        <v>45</v>
      </c>
      <c r="I6" s="5">
        <v>84.9</v>
      </c>
    </row>
    <row r="7" spans="1:9" x14ac:dyDescent="0.35">
      <c r="A7" s="1" t="s">
        <v>13</v>
      </c>
      <c r="B7" s="14">
        <v>40</v>
      </c>
      <c r="C7" s="14">
        <v>24</v>
      </c>
      <c r="D7" s="9">
        <v>60</v>
      </c>
      <c r="F7" s="1" t="s">
        <v>13</v>
      </c>
      <c r="G7" s="2">
        <v>53</v>
      </c>
      <c r="H7" s="2">
        <v>26</v>
      </c>
      <c r="I7" s="9">
        <v>49.05</v>
      </c>
    </row>
    <row r="8" spans="1:9" x14ac:dyDescent="0.35">
      <c r="A8" s="1" t="s">
        <v>14</v>
      </c>
      <c r="B8" s="14">
        <v>40</v>
      </c>
      <c r="C8" s="14">
        <v>17</v>
      </c>
      <c r="D8" s="5">
        <v>42.5</v>
      </c>
      <c r="F8" s="1" t="s">
        <v>14</v>
      </c>
      <c r="G8" s="2">
        <v>53</v>
      </c>
      <c r="H8" s="2">
        <v>19</v>
      </c>
      <c r="I8" s="9">
        <v>35.840000000000003</v>
      </c>
    </row>
    <row r="9" spans="1:9" x14ac:dyDescent="0.35">
      <c r="A9" s="1" t="s">
        <v>15</v>
      </c>
      <c r="B9" s="14">
        <v>40</v>
      </c>
      <c r="C9" s="14">
        <v>8</v>
      </c>
      <c r="D9" s="9">
        <v>20</v>
      </c>
      <c r="F9" s="1" t="s">
        <v>15</v>
      </c>
      <c r="G9" s="2">
        <v>53</v>
      </c>
      <c r="H9" s="2">
        <v>6</v>
      </c>
      <c r="I9" s="9">
        <v>11.32</v>
      </c>
    </row>
    <row r="10" spans="1:9" x14ac:dyDescent="0.35">
      <c r="A10" s="1" t="s">
        <v>16</v>
      </c>
      <c r="B10" s="14">
        <v>40</v>
      </c>
      <c r="C10" s="14">
        <v>18</v>
      </c>
      <c r="D10" s="9">
        <v>45</v>
      </c>
      <c r="F10" s="1" t="s">
        <v>16</v>
      </c>
      <c r="G10" s="2">
        <v>53</v>
      </c>
      <c r="H10" s="2">
        <v>28</v>
      </c>
      <c r="I10" s="9">
        <v>52.83</v>
      </c>
    </row>
    <row r="11" spans="1:9" ht="15" thickBot="1" x14ac:dyDescent="0.4"/>
    <row r="12" spans="1:9" ht="15" thickBot="1" x14ac:dyDescent="0.4">
      <c r="A12" s="15" t="s">
        <v>107</v>
      </c>
      <c r="B12" s="16"/>
      <c r="C12" s="17"/>
    </row>
    <row r="13" spans="1:9" ht="15" thickBot="1" x14ac:dyDescent="0.4">
      <c r="A13" s="10" t="s">
        <v>0</v>
      </c>
      <c r="B13" s="12" t="s">
        <v>88</v>
      </c>
      <c r="C13" s="12" t="s">
        <v>89</v>
      </c>
    </row>
    <row r="14" spans="1:9" x14ac:dyDescent="0.35">
      <c r="A14" s="6" t="s">
        <v>10</v>
      </c>
      <c r="B14" s="9">
        <v>100</v>
      </c>
      <c r="C14" s="11">
        <v>100</v>
      </c>
    </row>
    <row r="15" spans="1:9" x14ac:dyDescent="0.35">
      <c r="A15" s="1" t="s">
        <v>11</v>
      </c>
      <c r="B15" s="9">
        <v>22.5</v>
      </c>
      <c r="C15" s="9">
        <v>24.52</v>
      </c>
    </row>
    <row r="16" spans="1:9" x14ac:dyDescent="0.35">
      <c r="A16" s="1" t="s">
        <v>12</v>
      </c>
      <c r="B16" s="9">
        <v>95</v>
      </c>
      <c r="C16" s="5">
        <v>84.9</v>
      </c>
    </row>
    <row r="17" spans="1:3" x14ac:dyDescent="0.35">
      <c r="A17" s="1" t="s">
        <v>13</v>
      </c>
      <c r="B17" s="9">
        <v>60</v>
      </c>
      <c r="C17" s="9">
        <v>49.05</v>
      </c>
    </row>
    <row r="18" spans="1:3" x14ac:dyDescent="0.35">
      <c r="A18" s="1" t="s">
        <v>14</v>
      </c>
      <c r="B18" s="13">
        <v>42.5</v>
      </c>
      <c r="C18" s="9">
        <v>35.840000000000003</v>
      </c>
    </row>
    <row r="19" spans="1:3" x14ac:dyDescent="0.35">
      <c r="A19" s="1" t="s">
        <v>15</v>
      </c>
      <c r="B19" s="9">
        <v>20</v>
      </c>
      <c r="C19" s="9">
        <v>11.32</v>
      </c>
    </row>
    <row r="20" spans="1:3" x14ac:dyDescent="0.35">
      <c r="A20" s="1" t="s">
        <v>16</v>
      </c>
      <c r="B20" s="9">
        <v>45</v>
      </c>
      <c r="C20" s="9">
        <v>52.83</v>
      </c>
    </row>
  </sheetData>
  <mergeCells count="3">
    <mergeCell ref="A12:C12"/>
    <mergeCell ref="A2:D2"/>
    <mergeCell ref="F2:I2"/>
  </mergeCells>
  <pageMargins left="0.7" right="0.7" top="0.75" bottom="0.75" header="0.3" footer="0.3"/>
  <pageSetup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29EFEE-F3F7-4292-B0DA-F72C377F7D86}">
  <dimension ref="A2:I8"/>
  <sheetViews>
    <sheetView workbookViewId="0">
      <selection activeCell="A6" sqref="A6:C6"/>
    </sheetView>
  </sheetViews>
  <sheetFormatPr defaultRowHeight="14.5" x14ac:dyDescent="0.35"/>
  <cols>
    <col min="1" max="1" width="6.90625" bestFit="1" customWidth="1"/>
    <col min="2" max="2" width="18.6328125" bestFit="1" customWidth="1"/>
    <col min="3" max="3" width="18.7265625" bestFit="1" customWidth="1"/>
    <col min="4" max="4" width="18.6328125" bestFit="1" customWidth="1"/>
    <col min="6" max="6" width="6.90625" bestFit="1" customWidth="1"/>
    <col min="7" max="7" width="9.453125" bestFit="1" customWidth="1"/>
    <col min="8" max="8" width="14.26953125" bestFit="1" customWidth="1"/>
    <col min="9" max="9" width="18.7265625" bestFit="1" customWidth="1"/>
  </cols>
  <sheetData>
    <row r="2" spans="1:9" x14ac:dyDescent="0.35">
      <c r="A2" s="21" t="s">
        <v>64</v>
      </c>
      <c r="B2" s="21"/>
      <c r="C2" s="21"/>
      <c r="D2" s="21"/>
      <c r="F2" s="21" t="s">
        <v>101</v>
      </c>
      <c r="G2" s="21"/>
      <c r="H2" s="21"/>
      <c r="I2" s="21"/>
    </row>
    <row r="3" spans="1:9" x14ac:dyDescent="0.35">
      <c r="A3" s="3" t="s">
        <v>28</v>
      </c>
      <c r="B3" s="3" t="s">
        <v>8</v>
      </c>
      <c r="C3" s="3" t="s">
        <v>9</v>
      </c>
      <c r="D3" s="4" t="s">
        <v>88</v>
      </c>
      <c r="F3" s="3" t="s">
        <v>28</v>
      </c>
      <c r="G3" s="3" t="s">
        <v>8</v>
      </c>
      <c r="H3" s="3" t="s">
        <v>9</v>
      </c>
      <c r="I3" s="4" t="s">
        <v>89</v>
      </c>
    </row>
    <row r="4" spans="1:9" ht="16.5" x14ac:dyDescent="0.35">
      <c r="A4" s="1" t="s">
        <v>63</v>
      </c>
      <c r="B4" s="2">
        <v>40</v>
      </c>
      <c r="C4" s="2">
        <v>40</v>
      </c>
      <c r="D4" s="9">
        <v>100</v>
      </c>
      <c r="F4" s="1" t="s">
        <v>63</v>
      </c>
      <c r="G4" s="2">
        <v>53</v>
      </c>
      <c r="H4" s="2">
        <v>52</v>
      </c>
      <c r="I4" s="9">
        <v>98.11</v>
      </c>
    </row>
    <row r="5" spans="1:9" ht="15" thickBot="1" x14ac:dyDescent="0.4"/>
    <row r="6" spans="1:9" ht="15" thickBot="1" x14ac:dyDescent="0.4">
      <c r="A6" s="26" t="s">
        <v>117</v>
      </c>
      <c r="B6" s="27"/>
      <c r="C6" s="28"/>
    </row>
    <row r="7" spans="1:9" ht="15" thickBot="1" x14ac:dyDescent="0.4">
      <c r="A7" s="10" t="s">
        <v>28</v>
      </c>
      <c r="B7" s="12" t="s">
        <v>88</v>
      </c>
      <c r="C7" s="12" t="s">
        <v>89</v>
      </c>
    </row>
    <row r="8" spans="1:9" ht="16.5" x14ac:dyDescent="0.35">
      <c r="A8" s="6" t="s">
        <v>63</v>
      </c>
      <c r="B8" s="11">
        <v>100</v>
      </c>
      <c r="C8" s="11">
        <v>98.11</v>
      </c>
    </row>
  </sheetData>
  <mergeCells count="3">
    <mergeCell ref="A2:D2"/>
    <mergeCell ref="F2:I2"/>
    <mergeCell ref="A6:C6"/>
  </mergeCells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BFEEBA-8D01-4F16-A78D-2BCCC99F7082}">
  <dimension ref="A2:I30"/>
  <sheetViews>
    <sheetView workbookViewId="0">
      <selection activeCell="A17" sqref="A17:C17"/>
    </sheetView>
  </sheetViews>
  <sheetFormatPr defaultRowHeight="14.5" x14ac:dyDescent="0.35"/>
  <cols>
    <col min="1" max="1" width="14.26953125" bestFit="1" customWidth="1"/>
    <col min="2" max="2" width="18.6328125" bestFit="1" customWidth="1"/>
    <col min="3" max="3" width="18.7265625" bestFit="1" customWidth="1"/>
    <col min="4" max="4" width="18.6328125" bestFit="1" customWidth="1"/>
    <col min="6" max="6" width="14.26953125" bestFit="1" customWidth="1"/>
    <col min="7" max="7" width="9.453125" bestFit="1" customWidth="1"/>
    <col min="8" max="8" width="14.26953125" bestFit="1" customWidth="1"/>
    <col min="9" max="9" width="18.6328125" bestFit="1" customWidth="1"/>
  </cols>
  <sheetData>
    <row r="2" spans="1:9" x14ac:dyDescent="0.35">
      <c r="A2" s="21" t="s">
        <v>77</v>
      </c>
      <c r="B2" s="21"/>
      <c r="C2" s="21"/>
      <c r="D2" s="21"/>
      <c r="F2" s="21" t="s">
        <v>102</v>
      </c>
      <c r="G2" s="21"/>
      <c r="H2" s="21"/>
      <c r="I2" s="21"/>
    </row>
    <row r="3" spans="1:9" x14ac:dyDescent="0.35">
      <c r="A3" s="3" t="s">
        <v>0</v>
      </c>
      <c r="B3" s="3" t="s">
        <v>8</v>
      </c>
      <c r="C3" s="3" t="s">
        <v>9</v>
      </c>
      <c r="D3" s="4" t="s">
        <v>88</v>
      </c>
      <c r="F3" s="3" t="s">
        <v>0</v>
      </c>
      <c r="G3" s="3" t="s">
        <v>8</v>
      </c>
      <c r="H3" s="3" t="s">
        <v>9</v>
      </c>
      <c r="I3" s="4" t="s">
        <v>89</v>
      </c>
    </row>
    <row r="4" spans="1:9" x14ac:dyDescent="0.35">
      <c r="A4" s="1" t="s">
        <v>65</v>
      </c>
      <c r="B4" s="2">
        <v>40</v>
      </c>
      <c r="C4" s="14">
        <v>36</v>
      </c>
      <c r="D4" s="9">
        <v>90</v>
      </c>
      <c r="F4" s="1" t="s">
        <v>65</v>
      </c>
      <c r="G4" s="2">
        <v>53</v>
      </c>
      <c r="H4" s="2">
        <v>45</v>
      </c>
      <c r="I4" s="9">
        <v>84.9</v>
      </c>
    </row>
    <row r="5" spans="1:9" x14ac:dyDescent="0.35">
      <c r="A5" s="1" t="s">
        <v>66</v>
      </c>
      <c r="B5" s="14">
        <v>40</v>
      </c>
      <c r="C5" s="14">
        <v>35</v>
      </c>
      <c r="D5" s="9">
        <v>87.5</v>
      </c>
      <c r="F5" s="1" t="s">
        <v>66</v>
      </c>
      <c r="G5" s="2">
        <v>53</v>
      </c>
      <c r="H5" s="2">
        <v>43</v>
      </c>
      <c r="I5" s="9">
        <v>81.13</v>
      </c>
    </row>
    <row r="6" spans="1:9" x14ac:dyDescent="0.35">
      <c r="A6" s="1" t="s">
        <v>67</v>
      </c>
      <c r="B6" s="14">
        <v>40</v>
      </c>
      <c r="C6" s="14">
        <v>38</v>
      </c>
      <c r="D6" s="9">
        <v>95</v>
      </c>
      <c r="F6" s="1" t="s">
        <v>67</v>
      </c>
      <c r="G6" s="2">
        <v>53</v>
      </c>
      <c r="H6" s="2">
        <v>47</v>
      </c>
      <c r="I6" s="9">
        <v>88.67</v>
      </c>
    </row>
    <row r="7" spans="1:9" x14ac:dyDescent="0.35">
      <c r="A7" s="1" t="s">
        <v>68</v>
      </c>
      <c r="B7" s="14">
        <v>40</v>
      </c>
      <c r="C7" s="14">
        <v>38</v>
      </c>
      <c r="D7" s="9">
        <v>95</v>
      </c>
      <c r="F7" s="1" t="s">
        <v>68</v>
      </c>
      <c r="G7" s="2">
        <v>53</v>
      </c>
      <c r="H7" s="2">
        <v>48</v>
      </c>
      <c r="I7" s="9">
        <v>90.56</v>
      </c>
    </row>
    <row r="8" spans="1:9" x14ac:dyDescent="0.35">
      <c r="A8" s="1" t="s">
        <v>69</v>
      </c>
      <c r="B8" s="14">
        <v>40</v>
      </c>
      <c r="C8" s="14">
        <v>33</v>
      </c>
      <c r="D8" s="9">
        <v>82.5</v>
      </c>
      <c r="F8" s="1" t="s">
        <v>69</v>
      </c>
      <c r="G8" s="2">
        <v>53</v>
      </c>
      <c r="H8" s="2">
        <v>45</v>
      </c>
      <c r="I8" s="9">
        <v>84.9</v>
      </c>
    </row>
    <row r="9" spans="1:9" x14ac:dyDescent="0.35">
      <c r="A9" s="1" t="s">
        <v>70</v>
      </c>
      <c r="B9" s="14">
        <v>40</v>
      </c>
      <c r="C9" s="14">
        <v>34</v>
      </c>
      <c r="D9" s="9">
        <v>85</v>
      </c>
      <c r="F9" s="1" t="s">
        <v>70</v>
      </c>
      <c r="G9" s="2">
        <v>53</v>
      </c>
      <c r="H9" s="2">
        <v>45</v>
      </c>
      <c r="I9" s="9">
        <v>84.9</v>
      </c>
    </row>
    <row r="10" spans="1:9" x14ac:dyDescent="0.35">
      <c r="A10" s="1" t="s">
        <v>71</v>
      </c>
      <c r="B10" s="14">
        <v>40</v>
      </c>
      <c r="C10" s="14">
        <v>33</v>
      </c>
      <c r="D10" s="9">
        <v>82.5</v>
      </c>
      <c r="F10" s="1" t="s">
        <v>71</v>
      </c>
      <c r="G10" s="2">
        <v>53</v>
      </c>
      <c r="H10" s="2">
        <v>43</v>
      </c>
      <c r="I10" s="9">
        <v>81.13</v>
      </c>
    </row>
    <row r="11" spans="1:9" x14ac:dyDescent="0.35">
      <c r="A11" s="1" t="s">
        <v>72</v>
      </c>
      <c r="B11" s="14">
        <v>40</v>
      </c>
      <c r="C11" s="14">
        <v>33</v>
      </c>
      <c r="D11" s="9">
        <v>82.5</v>
      </c>
      <c r="F11" s="1" t="s">
        <v>72</v>
      </c>
      <c r="G11" s="2">
        <v>53</v>
      </c>
      <c r="H11" s="2">
        <v>44</v>
      </c>
      <c r="I11" s="9">
        <v>83.01</v>
      </c>
    </row>
    <row r="12" spans="1:9" x14ac:dyDescent="0.35">
      <c r="A12" s="1" t="s">
        <v>73</v>
      </c>
      <c r="B12" s="14">
        <v>40</v>
      </c>
      <c r="C12" s="14">
        <v>33</v>
      </c>
      <c r="D12" s="9">
        <v>82.5</v>
      </c>
      <c r="F12" s="1" t="s">
        <v>73</v>
      </c>
      <c r="G12" s="2">
        <v>53</v>
      </c>
      <c r="H12" s="2">
        <v>38</v>
      </c>
      <c r="I12" s="9">
        <v>71.69</v>
      </c>
    </row>
    <row r="13" spans="1:9" x14ac:dyDescent="0.35">
      <c r="A13" s="1" t="s">
        <v>74</v>
      </c>
      <c r="B13" s="14">
        <v>40</v>
      </c>
      <c r="C13" s="14">
        <v>38</v>
      </c>
      <c r="D13" s="9">
        <v>95</v>
      </c>
      <c r="F13" s="1" t="s">
        <v>74</v>
      </c>
      <c r="G13" s="2">
        <v>53</v>
      </c>
      <c r="H13" s="2">
        <v>48</v>
      </c>
      <c r="I13" s="9">
        <v>90.56</v>
      </c>
    </row>
    <row r="14" spans="1:9" x14ac:dyDescent="0.35">
      <c r="A14" s="1" t="s">
        <v>75</v>
      </c>
      <c r="B14" s="14">
        <v>40</v>
      </c>
      <c r="C14" s="14">
        <v>38</v>
      </c>
      <c r="D14" s="9">
        <v>95</v>
      </c>
      <c r="F14" s="1" t="s">
        <v>75</v>
      </c>
      <c r="G14" s="2">
        <v>53</v>
      </c>
      <c r="H14" s="2">
        <v>48</v>
      </c>
      <c r="I14" s="9">
        <v>90.56</v>
      </c>
    </row>
    <row r="15" spans="1:9" x14ac:dyDescent="0.35">
      <c r="A15" s="1" t="s">
        <v>76</v>
      </c>
      <c r="B15" s="14">
        <v>40</v>
      </c>
      <c r="C15" s="14">
        <v>7</v>
      </c>
      <c r="D15" s="9">
        <v>17.5</v>
      </c>
      <c r="F15" s="1" t="s">
        <v>76</v>
      </c>
      <c r="G15" s="2">
        <v>53</v>
      </c>
      <c r="H15" s="2">
        <v>13</v>
      </c>
      <c r="I15" s="9">
        <v>24.52</v>
      </c>
    </row>
    <row r="16" spans="1:9" ht="15" thickBot="1" x14ac:dyDescent="0.4"/>
    <row r="17" spans="1:3" ht="15" thickBot="1" x14ac:dyDescent="0.4">
      <c r="A17" s="26" t="s">
        <v>118</v>
      </c>
      <c r="B17" s="27"/>
      <c r="C17" s="28"/>
    </row>
    <row r="18" spans="1:3" ht="15" thickBot="1" x14ac:dyDescent="0.4">
      <c r="A18" s="10" t="s">
        <v>0</v>
      </c>
      <c r="B18" s="12" t="s">
        <v>88</v>
      </c>
      <c r="C18" s="12" t="s">
        <v>89</v>
      </c>
    </row>
    <row r="19" spans="1:3" x14ac:dyDescent="0.35">
      <c r="A19" s="6" t="s">
        <v>65</v>
      </c>
      <c r="B19" s="9">
        <v>90</v>
      </c>
      <c r="C19" s="11">
        <v>84.9</v>
      </c>
    </row>
    <row r="20" spans="1:3" x14ac:dyDescent="0.35">
      <c r="A20" s="1" t="s">
        <v>66</v>
      </c>
      <c r="B20" s="9">
        <v>87.5</v>
      </c>
      <c r="C20" s="9">
        <v>81.13</v>
      </c>
    </row>
    <row r="21" spans="1:3" x14ac:dyDescent="0.35">
      <c r="A21" s="1" t="s">
        <v>67</v>
      </c>
      <c r="B21" s="9">
        <v>95</v>
      </c>
      <c r="C21" s="9">
        <v>88.67</v>
      </c>
    </row>
    <row r="22" spans="1:3" x14ac:dyDescent="0.35">
      <c r="A22" s="1" t="s">
        <v>68</v>
      </c>
      <c r="B22" s="9">
        <v>95</v>
      </c>
      <c r="C22" s="9">
        <v>90.56</v>
      </c>
    </row>
    <row r="23" spans="1:3" x14ac:dyDescent="0.35">
      <c r="A23" s="1" t="s">
        <v>69</v>
      </c>
      <c r="B23" s="9">
        <v>82.5</v>
      </c>
      <c r="C23" s="9">
        <v>84.9</v>
      </c>
    </row>
    <row r="24" spans="1:3" x14ac:dyDescent="0.35">
      <c r="A24" s="1" t="s">
        <v>70</v>
      </c>
      <c r="B24" s="9">
        <v>85</v>
      </c>
      <c r="C24" s="9">
        <v>84.9</v>
      </c>
    </row>
    <row r="25" spans="1:3" x14ac:dyDescent="0.35">
      <c r="A25" s="1" t="s">
        <v>71</v>
      </c>
      <c r="B25" s="9">
        <v>82.5</v>
      </c>
      <c r="C25" s="9">
        <v>81.13</v>
      </c>
    </row>
    <row r="26" spans="1:3" x14ac:dyDescent="0.35">
      <c r="A26" s="1" t="s">
        <v>72</v>
      </c>
      <c r="B26" s="9">
        <v>82.5</v>
      </c>
      <c r="C26" s="9">
        <v>83.01</v>
      </c>
    </row>
    <row r="27" spans="1:3" x14ac:dyDescent="0.35">
      <c r="A27" s="1" t="s">
        <v>73</v>
      </c>
      <c r="B27" s="9">
        <v>82.5</v>
      </c>
      <c r="C27" s="9">
        <v>71.69</v>
      </c>
    </row>
    <row r="28" spans="1:3" x14ac:dyDescent="0.35">
      <c r="A28" s="1" t="s">
        <v>74</v>
      </c>
      <c r="B28" s="9">
        <v>95</v>
      </c>
      <c r="C28" s="9">
        <v>90.56</v>
      </c>
    </row>
    <row r="29" spans="1:3" x14ac:dyDescent="0.35">
      <c r="A29" s="1" t="s">
        <v>75</v>
      </c>
      <c r="B29" s="9">
        <v>95</v>
      </c>
      <c r="C29" s="9">
        <v>90.56</v>
      </c>
    </row>
    <row r="30" spans="1:3" x14ac:dyDescent="0.35">
      <c r="A30" s="1" t="s">
        <v>76</v>
      </c>
      <c r="B30" s="9">
        <v>17.5</v>
      </c>
      <c r="C30" s="9">
        <v>24.52</v>
      </c>
    </row>
  </sheetData>
  <mergeCells count="3">
    <mergeCell ref="A2:D2"/>
    <mergeCell ref="F2:I2"/>
    <mergeCell ref="A17:C17"/>
  </mergeCells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6ABA50-8EE4-44CD-8B78-7757B8CC1FDB}">
  <dimension ref="A2:I22"/>
  <sheetViews>
    <sheetView workbookViewId="0">
      <selection activeCell="A13" sqref="A13:C13"/>
    </sheetView>
  </sheetViews>
  <sheetFormatPr defaultRowHeight="14.5" x14ac:dyDescent="0.35"/>
  <cols>
    <col min="1" max="1" width="10.1796875" bestFit="1" customWidth="1"/>
    <col min="2" max="2" width="18.6328125" bestFit="1" customWidth="1"/>
    <col min="3" max="3" width="18.7265625" bestFit="1" customWidth="1"/>
    <col min="4" max="4" width="18.6328125" bestFit="1" customWidth="1"/>
    <col min="6" max="6" width="10.1796875" bestFit="1" customWidth="1"/>
    <col min="7" max="7" width="9.453125" bestFit="1" customWidth="1"/>
    <col min="8" max="8" width="14.26953125" bestFit="1" customWidth="1"/>
    <col min="9" max="9" width="18.6328125" bestFit="1" customWidth="1"/>
  </cols>
  <sheetData>
    <row r="2" spans="1:9" x14ac:dyDescent="0.35">
      <c r="A2" s="21" t="s">
        <v>87</v>
      </c>
      <c r="B2" s="21"/>
      <c r="C2" s="21"/>
      <c r="D2" s="21"/>
      <c r="F2" s="21" t="s">
        <v>103</v>
      </c>
      <c r="G2" s="21"/>
      <c r="H2" s="21"/>
      <c r="I2" s="21"/>
    </row>
    <row r="3" spans="1:9" x14ac:dyDescent="0.35">
      <c r="A3" s="3" t="s">
        <v>78</v>
      </c>
      <c r="B3" s="3" t="s">
        <v>8</v>
      </c>
      <c r="C3" s="3" t="s">
        <v>9</v>
      </c>
      <c r="D3" s="4" t="s">
        <v>88</v>
      </c>
      <c r="F3" s="3" t="s">
        <v>78</v>
      </c>
      <c r="G3" s="3" t="s">
        <v>8</v>
      </c>
      <c r="H3" s="3" t="s">
        <v>9</v>
      </c>
      <c r="I3" s="4" t="s">
        <v>89</v>
      </c>
    </row>
    <row r="4" spans="1:9" x14ac:dyDescent="0.35">
      <c r="A4" s="1" t="s">
        <v>79</v>
      </c>
      <c r="B4" s="2">
        <v>40</v>
      </c>
      <c r="C4" s="14">
        <v>38</v>
      </c>
      <c r="D4" s="9">
        <v>95</v>
      </c>
      <c r="F4" s="1" t="s">
        <v>79</v>
      </c>
      <c r="G4" s="2">
        <v>53</v>
      </c>
      <c r="H4" s="2">
        <v>38</v>
      </c>
      <c r="I4" s="9">
        <v>71.69</v>
      </c>
    </row>
    <row r="5" spans="1:9" x14ac:dyDescent="0.35">
      <c r="A5" s="1" t="s">
        <v>80</v>
      </c>
      <c r="B5" s="14">
        <v>40</v>
      </c>
      <c r="C5" s="14">
        <v>33</v>
      </c>
      <c r="D5" s="9">
        <v>82.5</v>
      </c>
      <c r="F5" s="1" t="s">
        <v>80</v>
      </c>
      <c r="G5" s="2">
        <v>53</v>
      </c>
      <c r="H5" s="2">
        <v>35</v>
      </c>
      <c r="I5" s="9">
        <v>66.03</v>
      </c>
    </row>
    <row r="6" spans="1:9" x14ac:dyDescent="0.35">
      <c r="A6" s="1" t="s">
        <v>81</v>
      </c>
      <c r="B6" s="14">
        <v>40</v>
      </c>
      <c r="C6" s="14">
        <v>29</v>
      </c>
      <c r="D6" s="9">
        <v>72.5</v>
      </c>
      <c r="F6" s="1" t="s">
        <v>81</v>
      </c>
      <c r="G6" s="2">
        <v>53</v>
      </c>
      <c r="H6" s="2">
        <v>20</v>
      </c>
      <c r="I6" s="9">
        <v>37.729999999999997</v>
      </c>
    </row>
    <row r="7" spans="1:9" x14ac:dyDescent="0.35">
      <c r="A7" s="1" t="s">
        <v>82</v>
      </c>
      <c r="B7" s="14">
        <v>40</v>
      </c>
      <c r="C7" s="14">
        <v>27</v>
      </c>
      <c r="D7" s="9">
        <v>67.5</v>
      </c>
      <c r="F7" s="1" t="s">
        <v>82</v>
      </c>
      <c r="G7" s="2">
        <v>53</v>
      </c>
      <c r="H7" s="2">
        <v>26</v>
      </c>
      <c r="I7" s="9">
        <v>49.05</v>
      </c>
    </row>
    <row r="8" spans="1:9" x14ac:dyDescent="0.35">
      <c r="A8" s="1" t="s">
        <v>83</v>
      </c>
      <c r="B8" s="14">
        <v>40</v>
      </c>
      <c r="C8" s="14">
        <v>21</v>
      </c>
      <c r="D8" s="9">
        <v>52.5</v>
      </c>
      <c r="F8" s="1" t="s">
        <v>83</v>
      </c>
      <c r="G8" s="2">
        <v>53</v>
      </c>
      <c r="H8" s="2">
        <v>24</v>
      </c>
      <c r="I8" s="9">
        <v>45.28</v>
      </c>
    </row>
    <row r="9" spans="1:9" x14ac:dyDescent="0.35">
      <c r="A9" s="1" t="s">
        <v>84</v>
      </c>
      <c r="B9" s="14">
        <v>40</v>
      </c>
      <c r="C9" s="14">
        <v>13</v>
      </c>
      <c r="D9" s="9">
        <v>32.5</v>
      </c>
      <c r="F9" s="1" t="s">
        <v>84</v>
      </c>
      <c r="G9" s="2">
        <v>53</v>
      </c>
      <c r="H9" s="2">
        <v>12</v>
      </c>
      <c r="I9" s="9">
        <v>22.64</v>
      </c>
    </row>
    <row r="10" spans="1:9" x14ac:dyDescent="0.35">
      <c r="A10" s="1" t="s">
        <v>85</v>
      </c>
      <c r="B10" s="14">
        <v>40</v>
      </c>
      <c r="C10" s="14">
        <v>7</v>
      </c>
      <c r="D10" s="9">
        <v>17.5</v>
      </c>
      <c r="F10" s="1" t="s">
        <v>85</v>
      </c>
      <c r="G10" s="2">
        <v>53</v>
      </c>
      <c r="H10" s="2">
        <v>3</v>
      </c>
      <c r="I10" s="9">
        <v>5.66</v>
      </c>
    </row>
    <row r="11" spans="1:9" x14ac:dyDescent="0.35">
      <c r="A11" s="1" t="s">
        <v>86</v>
      </c>
      <c r="B11" s="14">
        <v>40</v>
      </c>
      <c r="C11" s="14">
        <v>1</v>
      </c>
      <c r="D11" s="9">
        <v>2.5</v>
      </c>
      <c r="F11" s="1" t="s">
        <v>86</v>
      </c>
      <c r="G11" s="8">
        <v>53</v>
      </c>
      <c r="H11" s="8">
        <v>0</v>
      </c>
      <c r="I11" s="9">
        <v>0</v>
      </c>
    </row>
    <row r="12" spans="1:9" ht="15" thickBot="1" x14ac:dyDescent="0.4"/>
    <row r="13" spans="1:9" ht="15" thickBot="1" x14ac:dyDescent="0.4">
      <c r="A13" s="26" t="s">
        <v>119</v>
      </c>
      <c r="B13" s="27"/>
      <c r="C13" s="28"/>
    </row>
    <row r="14" spans="1:9" ht="15" thickBot="1" x14ac:dyDescent="0.4">
      <c r="A14" s="10" t="s">
        <v>78</v>
      </c>
      <c r="B14" s="12" t="s">
        <v>88</v>
      </c>
      <c r="C14" s="12" t="s">
        <v>89</v>
      </c>
    </row>
    <row r="15" spans="1:9" x14ac:dyDescent="0.35">
      <c r="A15" s="6" t="s">
        <v>79</v>
      </c>
      <c r="B15" s="9">
        <v>95</v>
      </c>
      <c r="C15" s="11">
        <v>71.69</v>
      </c>
    </row>
    <row r="16" spans="1:9" x14ac:dyDescent="0.35">
      <c r="A16" s="1" t="s">
        <v>80</v>
      </c>
      <c r="B16" s="9">
        <v>82.5</v>
      </c>
      <c r="C16" s="9">
        <v>66.03</v>
      </c>
    </row>
    <row r="17" spans="1:3" x14ac:dyDescent="0.35">
      <c r="A17" s="1" t="s">
        <v>81</v>
      </c>
      <c r="B17" s="9">
        <v>72.5</v>
      </c>
      <c r="C17" s="9">
        <v>37.729999999999997</v>
      </c>
    </row>
    <row r="18" spans="1:3" x14ac:dyDescent="0.35">
      <c r="A18" s="1" t="s">
        <v>82</v>
      </c>
      <c r="B18" s="9">
        <v>67.5</v>
      </c>
      <c r="C18" s="9">
        <v>49.05</v>
      </c>
    </row>
    <row r="19" spans="1:3" x14ac:dyDescent="0.35">
      <c r="A19" s="1" t="s">
        <v>83</v>
      </c>
      <c r="B19" s="9">
        <v>52.5</v>
      </c>
      <c r="C19" s="9">
        <v>45.28</v>
      </c>
    </row>
    <row r="20" spans="1:3" x14ac:dyDescent="0.35">
      <c r="A20" s="1" t="s">
        <v>84</v>
      </c>
      <c r="B20" s="9">
        <v>32.5</v>
      </c>
      <c r="C20" s="9">
        <v>22.64</v>
      </c>
    </row>
    <row r="21" spans="1:3" x14ac:dyDescent="0.35">
      <c r="A21" s="1" t="s">
        <v>85</v>
      </c>
      <c r="B21" s="9">
        <v>17.5</v>
      </c>
      <c r="C21" s="9">
        <v>5.66</v>
      </c>
    </row>
    <row r="22" spans="1:3" x14ac:dyDescent="0.35">
      <c r="A22" s="1" t="s">
        <v>86</v>
      </c>
      <c r="B22" s="9">
        <v>2.5</v>
      </c>
      <c r="C22" s="9">
        <v>0</v>
      </c>
    </row>
  </sheetData>
  <mergeCells count="3">
    <mergeCell ref="A2:D2"/>
    <mergeCell ref="F2:I2"/>
    <mergeCell ref="A13:C13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6CFEEA-157B-4C0E-A528-25BE2AE0E03A}">
  <dimension ref="A2:I30"/>
  <sheetViews>
    <sheetView workbookViewId="0">
      <selection activeCell="A17" sqref="A17:C17"/>
    </sheetView>
  </sheetViews>
  <sheetFormatPr defaultRowHeight="14.5" x14ac:dyDescent="0.35"/>
  <cols>
    <col min="1" max="1" width="14.7265625" bestFit="1" customWidth="1"/>
    <col min="2" max="2" width="18.6328125" bestFit="1" customWidth="1"/>
    <col min="3" max="3" width="18.7265625" bestFit="1" customWidth="1"/>
    <col min="4" max="4" width="18.6328125" bestFit="1" customWidth="1"/>
    <col min="6" max="6" width="14.7265625" bestFit="1" customWidth="1"/>
    <col min="7" max="7" width="9.453125" bestFit="1" customWidth="1"/>
    <col min="8" max="8" width="14.26953125" bestFit="1" customWidth="1"/>
    <col min="9" max="9" width="18.7265625" bestFit="1" customWidth="1"/>
  </cols>
  <sheetData>
    <row r="2" spans="1:9" x14ac:dyDescent="0.35">
      <c r="A2" s="22" t="s">
        <v>26</v>
      </c>
      <c r="B2" s="22"/>
      <c r="C2" s="22"/>
      <c r="D2" s="22"/>
      <c r="F2" s="22" t="s">
        <v>93</v>
      </c>
      <c r="G2" s="22"/>
      <c r="H2" s="22"/>
      <c r="I2" s="22"/>
    </row>
    <row r="3" spans="1:9" x14ac:dyDescent="0.35">
      <c r="A3" s="3" t="s">
        <v>0</v>
      </c>
      <c r="B3" s="3" t="s">
        <v>8</v>
      </c>
      <c r="C3" s="3" t="s">
        <v>9</v>
      </c>
      <c r="D3" s="4" t="s">
        <v>88</v>
      </c>
      <c r="F3" s="3" t="s">
        <v>0</v>
      </c>
      <c r="G3" s="3" t="s">
        <v>8</v>
      </c>
      <c r="H3" s="3" t="s">
        <v>9</v>
      </c>
      <c r="I3" s="4" t="s">
        <v>89</v>
      </c>
    </row>
    <row r="4" spans="1:9" x14ac:dyDescent="0.35">
      <c r="A4" s="1" t="s">
        <v>18</v>
      </c>
      <c r="B4" s="2">
        <v>40</v>
      </c>
      <c r="C4" s="14">
        <v>30</v>
      </c>
      <c r="D4" s="9">
        <v>75</v>
      </c>
      <c r="F4" s="1" t="s">
        <v>18</v>
      </c>
      <c r="G4" s="2">
        <v>53</v>
      </c>
      <c r="H4" s="2">
        <v>40</v>
      </c>
      <c r="I4" s="9">
        <v>75.47</v>
      </c>
    </row>
    <row r="5" spans="1:9" x14ac:dyDescent="0.35">
      <c r="A5" s="1" t="s">
        <v>19</v>
      </c>
      <c r="B5" s="14">
        <v>40</v>
      </c>
      <c r="C5" s="14">
        <v>31</v>
      </c>
      <c r="D5" s="9">
        <v>77.5</v>
      </c>
      <c r="F5" s="1" t="s">
        <v>19</v>
      </c>
      <c r="G5" s="2">
        <v>53</v>
      </c>
      <c r="H5" s="2">
        <v>37</v>
      </c>
      <c r="I5" s="9">
        <v>69.81</v>
      </c>
    </row>
    <row r="6" spans="1:9" x14ac:dyDescent="0.35">
      <c r="A6" s="1" t="s">
        <v>20</v>
      </c>
      <c r="B6" s="14">
        <v>40</v>
      </c>
      <c r="C6" s="14">
        <v>36</v>
      </c>
      <c r="D6" s="9">
        <v>90</v>
      </c>
      <c r="F6" s="1" t="s">
        <v>20</v>
      </c>
      <c r="G6" s="2">
        <v>53</v>
      </c>
      <c r="H6" s="2">
        <v>42</v>
      </c>
      <c r="I6" s="9">
        <v>79.239999999999995</v>
      </c>
    </row>
    <row r="7" spans="1:9" x14ac:dyDescent="0.35">
      <c r="A7" s="1" t="s">
        <v>21</v>
      </c>
      <c r="B7" s="14">
        <v>40</v>
      </c>
      <c r="C7" s="14">
        <v>34</v>
      </c>
      <c r="D7" s="9">
        <v>85</v>
      </c>
      <c r="F7" s="1" t="s">
        <v>21</v>
      </c>
      <c r="G7" s="2">
        <v>53</v>
      </c>
      <c r="H7" s="2">
        <v>39</v>
      </c>
      <c r="I7" s="9">
        <v>73.58</v>
      </c>
    </row>
    <row r="8" spans="1:9" x14ac:dyDescent="0.35">
      <c r="A8" s="1" t="s">
        <v>2</v>
      </c>
      <c r="B8" s="14">
        <v>40</v>
      </c>
      <c r="C8" s="14">
        <v>21</v>
      </c>
      <c r="D8" s="9">
        <v>52.5</v>
      </c>
      <c r="F8" s="1" t="s">
        <v>2</v>
      </c>
      <c r="G8" s="2">
        <v>53</v>
      </c>
      <c r="H8" s="2">
        <v>27</v>
      </c>
      <c r="I8" s="9">
        <v>50.94</v>
      </c>
    </row>
    <row r="9" spans="1:9" x14ac:dyDescent="0.35">
      <c r="A9" s="1" t="s">
        <v>6</v>
      </c>
      <c r="B9" s="14">
        <v>40</v>
      </c>
      <c r="C9" s="14">
        <v>10</v>
      </c>
      <c r="D9" s="9">
        <v>25</v>
      </c>
      <c r="F9" s="1" t="s">
        <v>6</v>
      </c>
      <c r="G9" s="2">
        <v>53</v>
      </c>
      <c r="H9" s="2">
        <v>17</v>
      </c>
      <c r="I9" s="9">
        <v>32.07</v>
      </c>
    </row>
    <row r="10" spans="1:9" x14ac:dyDescent="0.35">
      <c r="A10" s="1" t="s">
        <v>1</v>
      </c>
      <c r="B10" s="14">
        <v>40</v>
      </c>
      <c r="C10" s="2">
        <v>1</v>
      </c>
      <c r="D10" s="9">
        <v>2.5</v>
      </c>
      <c r="F10" s="1" t="s">
        <v>1</v>
      </c>
      <c r="G10" s="2">
        <v>53</v>
      </c>
      <c r="H10" s="2">
        <v>2</v>
      </c>
      <c r="I10" s="9">
        <v>3.77</v>
      </c>
    </row>
    <row r="11" spans="1:9" x14ac:dyDescent="0.35">
      <c r="A11" s="1" t="s">
        <v>3</v>
      </c>
      <c r="B11" s="14">
        <v>40</v>
      </c>
      <c r="C11" s="2">
        <v>1</v>
      </c>
      <c r="D11" s="9">
        <v>2.5</v>
      </c>
      <c r="F11" s="1" t="s">
        <v>3</v>
      </c>
      <c r="G11" s="2">
        <v>53</v>
      </c>
      <c r="H11" s="2">
        <v>4</v>
      </c>
      <c r="I11" s="9">
        <v>7.54</v>
      </c>
    </row>
    <row r="12" spans="1:9" x14ac:dyDescent="0.35">
      <c r="A12" s="1" t="s">
        <v>4</v>
      </c>
      <c r="B12" s="14">
        <v>40</v>
      </c>
      <c r="C12" s="2">
        <v>3</v>
      </c>
      <c r="D12" s="9">
        <v>7.5</v>
      </c>
      <c r="F12" s="1" t="s">
        <v>4</v>
      </c>
      <c r="G12" s="2">
        <v>53</v>
      </c>
      <c r="H12" s="2">
        <v>4</v>
      </c>
      <c r="I12" s="9">
        <v>7.54</v>
      </c>
    </row>
    <row r="13" spans="1:9" x14ac:dyDescent="0.35">
      <c r="A13" s="1" t="s">
        <v>7</v>
      </c>
      <c r="B13" s="14">
        <v>40</v>
      </c>
      <c r="C13" s="2">
        <v>2</v>
      </c>
      <c r="D13" s="9">
        <v>5</v>
      </c>
      <c r="F13" s="1" t="s">
        <v>7</v>
      </c>
      <c r="G13" s="2">
        <v>53</v>
      </c>
      <c r="H13" s="2">
        <v>3</v>
      </c>
      <c r="I13" s="9">
        <v>5.66</v>
      </c>
    </row>
    <row r="14" spans="1:9" x14ac:dyDescent="0.35">
      <c r="A14" s="6" t="s">
        <v>90</v>
      </c>
      <c r="B14" s="14">
        <v>40</v>
      </c>
      <c r="C14" s="8">
        <v>1</v>
      </c>
      <c r="D14" s="9">
        <v>2.5</v>
      </c>
      <c r="F14" s="6" t="s">
        <v>90</v>
      </c>
      <c r="G14" s="7">
        <v>53</v>
      </c>
      <c r="H14" s="7">
        <v>3</v>
      </c>
      <c r="I14" s="9">
        <v>5.66</v>
      </c>
    </row>
    <row r="15" spans="1:9" x14ac:dyDescent="0.35">
      <c r="A15" s="1" t="s">
        <v>91</v>
      </c>
      <c r="B15" s="14">
        <v>40</v>
      </c>
      <c r="C15" s="8">
        <v>2</v>
      </c>
      <c r="D15" s="9">
        <v>5</v>
      </c>
      <c r="F15" s="1" t="s">
        <v>91</v>
      </c>
      <c r="G15" s="2">
        <v>53</v>
      </c>
      <c r="H15" s="2">
        <v>5</v>
      </c>
      <c r="I15" s="9">
        <v>9.43</v>
      </c>
    </row>
    <row r="16" spans="1:9" ht="15" thickBot="1" x14ac:dyDescent="0.4"/>
    <row r="17" spans="1:3" ht="15" thickBot="1" x14ac:dyDescent="0.4">
      <c r="A17" s="23" t="s">
        <v>108</v>
      </c>
      <c r="B17" s="24"/>
      <c r="C17" s="25"/>
    </row>
    <row r="18" spans="1:3" ht="15" thickBot="1" x14ac:dyDescent="0.4">
      <c r="A18" s="10" t="s">
        <v>0</v>
      </c>
      <c r="B18" s="12" t="s">
        <v>88</v>
      </c>
      <c r="C18" s="12" t="s">
        <v>89</v>
      </c>
    </row>
    <row r="19" spans="1:3" x14ac:dyDescent="0.35">
      <c r="A19" s="6" t="s">
        <v>18</v>
      </c>
      <c r="B19" s="9">
        <v>75</v>
      </c>
      <c r="C19" s="11">
        <v>75.47</v>
      </c>
    </row>
    <row r="20" spans="1:3" x14ac:dyDescent="0.35">
      <c r="A20" s="1" t="s">
        <v>19</v>
      </c>
      <c r="B20" s="9">
        <v>77.5</v>
      </c>
      <c r="C20" s="9">
        <v>69.81</v>
      </c>
    </row>
    <row r="21" spans="1:3" x14ac:dyDescent="0.35">
      <c r="A21" s="1" t="s">
        <v>20</v>
      </c>
      <c r="B21" s="9">
        <v>90</v>
      </c>
      <c r="C21" s="9">
        <v>79.239999999999995</v>
      </c>
    </row>
    <row r="22" spans="1:3" x14ac:dyDescent="0.35">
      <c r="A22" s="1" t="s">
        <v>21</v>
      </c>
      <c r="B22" s="9">
        <v>85</v>
      </c>
      <c r="C22" s="9">
        <v>73.58</v>
      </c>
    </row>
    <row r="23" spans="1:3" x14ac:dyDescent="0.35">
      <c r="A23" s="1" t="s">
        <v>2</v>
      </c>
      <c r="B23" s="9">
        <v>52.5</v>
      </c>
      <c r="C23" s="9">
        <v>50.94</v>
      </c>
    </row>
    <row r="24" spans="1:3" x14ac:dyDescent="0.35">
      <c r="A24" s="1" t="s">
        <v>6</v>
      </c>
      <c r="B24" s="9">
        <v>25</v>
      </c>
      <c r="C24" s="9">
        <v>32.07</v>
      </c>
    </row>
    <row r="25" spans="1:3" x14ac:dyDescent="0.35">
      <c r="A25" s="1" t="s">
        <v>1</v>
      </c>
      <c r="B25" s="9">
        <v>2.5</v>
      </c>
      <c r="C25" s="9">
        <v>3.77</v>
      </c>
    </row>
    <row r="26" spans="1:3" x14ac:dyDescent="0.35">
      <c r="A26" s="1" t="s">
        <v>3</v>
      </c>
      <c r="B26" s="9">
        <v>2.5</v>
      </c>
      <c r="C26" s="9">
        <v>7.54</v>
      </c>
    </row>
    <row r="27" spans="1:3" x14ac:dyDescent="0.35">
      <c r="A27" s="1" t="s">
        <v>4</v>
      </c>
      <c r="B27" s="9">
        <v>7.5</v>
      </c>
      <c r="C27" s="9">
        <v>7.54</v>
      </c>
    </row>
    <row r="28" spans="1:3" x14ac:dyDescent="0.35">
      <c r="A28" s="1" t="s">
        <v>7</v>
      </c>
      <c r="B28" s="9">
        <v>5</v>
      </c>
      <c r="C28" s="9">
        <v>5.66</v>
      </c>
    </row>
    <row r="29" spans="1:3" x14ac:dyDescent="0.35">
      <c r="A29" s="6" t="s">
        <v>90</v>
      </c>
      <c r="B29" s="9">
        <v>2.5</v>
      </c>
      <c r="C29" s="9">
        <v>5.66</v>
      </c>
    </row>
    <row r="30" spans="1:3" x14ac:dyDescent="0.35">
      <c r="A30" s="1" t="s">
        <v>91</v>
      </c>
      <c r="B30" s="9">
        <v>5</v>
      </c>
      <c r="C30" s="9">
        <v>9.43</v>
      </c>
    </row>
  </sheetData>
  <mergeCells count="3">
    <mergeCell ref="A2:D2"/>
    <mergeCell ref="F2:I2"/>
    <mergeCell ref="A17:C17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8B1EED-7C7C-410F-9E0F-DA95408E6CC5}">
  <dimension ref="A2:I12"/>
  <sheetViews>
    <sheetView topLeftCell="A4" workbookViewId="0">
      <selection activeCell="A8" sqref="A8:C8"/>
    </sheetView>
  </sheetViews>
  <sheetFormatPr defaultRowHeight="14.5" x14ac:dyDescent="0.35"/>
  <cols>
    <col min="1" max="1" width="14.81640625" bestFit="1" customWidth="1"/>
    <col min="2" max="2" width="18.6328125" bestFit="1" customWidth="1"/>
    <col min="3" max="3" width="18.7265625" bestFit="1" customWidth="1"/>
    <col min="4" max="4" width="18.6328125" bestFit="1" customWidth="1"/>
    <col min="6" max="6" width="14.81640625" bestFit="1" customWidth="1"/>
    <col min="7" max="7" width="9.453125" bestFit="1" customWidth="1"/>
    <col min="8" max="8" width="14.26953125" bestFit="1" customWidth="1"/>
    <col min="9" max="9" width="18.6328125" bestFit="1" customWidth="1"/>
  </cols>
  <sheetData>
    <row r="2" spans="1:9" x14ac:dyDescent="0.35">
      <c r="A2" s="21" t="s">
        <v>27</v>
      </c>
      <c r="B2" s="21"/>
      <c r="C2" s="21"/>
      <c r="D2" s="21"/>
      <c r="F2" s="21" t="s">
        <v>94</v>
      </c>
      <c r="G2" s="21"/>
      <c r="H2" s="21"/>
      <c r="I2" s="21"/>
    </row>
    <row r="3" spans="1:9" x14ac:dyDescent="0.35">
      <c r="A3" s="3" t="s">
        <v>0</v>
      </c>
      <c r="B3" s="3" t="s">
        <v>8</v>
      </c>
      <c r="C3" s="3" t="s">
        <v>9</v>
      </c>
      <c r="D3" s="4" t="s">
        <v>88</v>
      </c>
      <c r="F3" s="3" t="s">
        <v>0</v>
      </c>
      <c r="G3" s="3" t="s">
        <v>8</v>
      </c>
      <c r="H3" s="3" t="s">
        <v>9</v>
      </c>
      <c r="I3" s="4" t="s">
        <v>89</v>
      </c>
    </row>
    <row r="4" spans="1:9" x14ac:dyDescent="0.35">
      <c r="A4" s="1" t="s">
        <v>23</v>
      </c>
      <c r="B4" s="2">
        <v>40</v>
      </c>
      <c r="C4" s="14">
        <v>39</v>
      </c>
      <c r="D4" s="9">
        <v>97.5</v>
      </c>
      <c r="F4" s="1" t="s">
        <v>23</v>
      </c>
      <c r="G4" s="2">
        <v>53</v>
      </c>
      <c r="H4" s="2">
        <v>49</v>
      </c>
      <c r="I4" s="9">
        <v>92.45</v>
      </c>
    </row>
    <row r="5" spans="1:9" x14ac:dyDescent="0.35">
      <c r="A5" s="1" t="s">
        <v>24</v>
      </c>
      <c r="B5" s="14">
        <v>40</v>
      </c>
      <c r="C5" s="14">
        <v>30</v>
      </c>
      <c r="D5" s="9">
        <v>75</v>
      </c>
      <c r="F5" s="1" t="s">
        <v>24</v>
      </c>
      <c r="G5" s="2">
        <v>53</v>
      </c>
      <c r="H5" s="2">
        <v>46</v>
      </c>
      <c r="I5" s="9">
        <v>86.79</v>
      </c>
    </row>
    <row r="6" spans="1:9" x14ac:dyDescent="0.35">
      <c r="A6" s="1" t="s">
        <v>25</v>
      </c>
      <c r="B6" s="14">
        <v>40</v>
      </c>
      <c r="C6" s="14">
        <v>2</v>
      </c>
      <c r="D6" s="9">
        <v>5</v>
      </c>
      <c r="F6" s="1" t="s">
        <v>25</v>
      </c>
      <c r="G6" s="2">
        <v>53</v>
      </c>
      <c r="H6" s="2">
        <v>1</v>
      </c>
      <c r="I6" s="9">
        <v>1.88</v>
      </c>
    </row>
    <row r="7" spans="1:9" ht="15" thickBot="1" x14ac:dyDescent="0.4"/>
    <row r="8" spans="1:9" ht="15" thickBot="1" x14ac:dyDescent="0.4">
      <c r="A8" s="26" t="s">
        <v>22</v>
      </c>
      <c r="B8" s="27"/>
      <c r="C8" s="28"/>
    </row>
    <row r="9" spans="1:9" ht="15" thickBot="1" x14ac:dyDescent="0.4">
      <c r="A9" s="10" t="s">
        <v>0</v>
      </c>
      <c r="B9" s="12" t="s">
        <v>88</v>
      </c>
      <c r="C9" s="12" t="s">
        <v>89</v>
      </c>
    </row>
    <row r="10" spans="1:9" x14ac:dyDescent="0.35">
      <c r="A10" s="6" t="s">
        <v>23</v>
      </c>
      <c r="B10" s="9">
        <v>97.5</v>
      </c>
      <c r="C10" s="11">
        <v>92.45</v>
      </c>
    </row>
    <row r="11" spans="1:9" x14ac:dyDescent="0.35">
      <c r="A11" s="1" t="s">
        <v>24</v>
      </c>
      <c r="B11" s="9">
        <v>75</v>
      </c>
      <c r="C11" s="9">
        <v>86.79</v>
      </c>
    </row>
    <row r="12" spans="1:9" x14ac:dyDescent="0.35">
      <c r="A12" s="1" t="s">
        <v>25</v>
      </c>
      <c r="B12" s="9">
        <v>5</v>
      </c>
      <c r="C12" s="9">
        <v>1.88</v>
      </c>
    </row>
  </sheetData>
  <mergeCells count="3">
    <mergeCell ref="A2:D2"/>
    <mergeCell ref="F2:I2"/>
    <mergeCell ref="A8:C8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DBB859-9899-417A-BF62-944E8541B2B4}">
  <dimension ref="A2:I28"/>
  <sheetViews>
    <sheetView workbookViewId="0">
      <selection activeCell="A16" sqref="A16:C16"/>
    </sheetView>
  </sheetViews>
  <sheetFormatPr defaultRowHeight="14.5" x14ac:dyDescent="0.35"/>
  <cols>
    <col min="1" max="1" width="21.36328125" bestFit="1" customWidth="1"/>
    <col min="2" max="2" width="18.6328125" bestFit="1" customWidth="1"/>
    <col min="3" max="3" width="18.7265625" bestFit="1" customWidth="1"/>
    <col min="4" max="4" width="18.6328125" bestFit="1" customWidth="1"/>
    <col min="6" max="6" width="21.36328125" bestFit="1" customWidth="1"/>
    <col min="7" max="7" width="9.453125" bestFit="1" customWidth="1"/>
    <col min="8" max="8" width="14.26953125" bestFit="1" customWidth="1"/>
    <col min="9" max="9" width="18.6328125" bestFit="1" customWidth="1"/>
  </cols>
  <sheetData>
    <row r="2" spans="1:9" x14ac:dyDescent="0.35">
      <c r="A2" s="21" t="s">
        <v>40</v>
      </c>
      <c r="B2" s="21"/>
      <c r="C2" s="21"/>
      <c r="D2" s="21"/>
      <c r="F2" s="21" t="s">
        <v>95</v>
      </c>
      <c r="G2" s="21"/>
      <c r="H2" s="21"/>
      <c r="I2" s="21"/>
    </row>
    <row r="3" spans="1:9" x14ac:dyDescent="0.35">
      <c r="A3" s="3" t="s">
        <v>28</v>
      </c>
      <c r="B3" s="3" t="s">
        <v>8</v>
      </c>
      <c r="C3" s="3" t="s">
        <v>9</v>
      </c>
      <c r="D3" s="4" t="s">
        <v>88</v>
      </c>
      <c r="F3" s="3" t="s">
        <v>28</v>
      </c>
      <c r="G3" s="3" t="s">
        <v>8</v>
      </c>
      <c r="H3" s="3" t="s">
        <v>9</v>
      </c>
      <c r="I3" s="4" t="s">
        <v>89</v>
      </c>
    </row>
    <row r="4" spans="1:9" x14ac:dyDescent="0.35">
      <c r="A4" s="1" t="s">
        <v>29</v>
      </c>
      <c r="B4" s="2">
        <v>40</v>
      </c>
      <c r="C4" s="14">
        <v>25</v>
      </c>
      <c r="D4" s="9">
        <v>62.5</v>
      </c>
      <c r="F4" s="1" t="s">
        <v>29</v>
      </c>
      <c r="G4" s="2">
        <v>53</v>
      </c>
      <c r="H4" s="2">
        <v>48</v>
      </c>
      <c r="I4" s="9">
        <v>90.56</v>
      </c>
    </row>
    <row r="5" spans="1:9" x14ac:dyDescent="0.35">
      <c r="A5" s="1" t="s">
        <v>30</v>
      </c>
      <c r="B5" s="14">
        <v>40</v>
      </c>
      <c r="C5" s="14">
        <v>28</v>
      </c>
      <c r="D5" s="9">
        <v>70</v>
      </c>
      <c r="F5" s="1" t="s">
        <v>30</v>
      </c>
      <c r="G5" s="2">
        <v>53</v>
      </c>
      <c r="H5" s="2">
        <v>48</v>
      </c>
      <c r="I5" s="9">
        <v>90.56</v>
      </c>
    </row>
    <row r="6" spans="1:9" x14ac:dyDescent="0.35">
      <c r="A6" s="1" t="s">
        <v>31</v>
      </c>
      <c r="B6" s="14">
        <v>40</v>
      </c>
      <c r="C6" s="14">
        <v>29</v>
      </c>
      <c r="D6" s="9">
        <v>72.5</v>
      </c>
      <c r="F6" s="1" t="s">
        <v>31</v>
      </c>
      <c r="G6" s="2">
        <v>53</v>
      </c>
      <c r="H6" s="2">
        <v>47</v>
      </c>
      <c r="I6" s="9">
        <v>88.67</v>
      </c>
    </row>
    <row r="7" spans="1:9" x14ac:dyDescent="0.35">
      <c r="A7" s="1" t="s">
        <v>32</v>
      </c>
      <c r="B7" s="14">
        <v>40</v>
      </c>
      <c r="C7" s="14">
        <v>16</v>
      </c>
      <c r="D7" s="9">
        <v>40</v>
      </c>
      <c r="F7" s="1" t="s">
        <v>32</v>
      </c>
      <c r="G7" s="2">
        <v>53</v>
      </c>
      <c r="H7" s="2">
        <v>25</v>
      </c>
      <c r="I7" s="9">
        <v>47.16</v>
      </c>
    </row>
    <row r="8" spans="1:9" x14ac:dyDescent="0.35">
      <c r="A8" s="1" t="s">
        <v>33</v>
      </c>
      <c r="B8" s="14">
        <v>40</v>
      </c>
      <c r="C8" s="14">
        <v>3</v>
      </c>
      <c r="D8" s="9">
        <v>7.5</v>
      </c>
      <c r="F8" s="1" t="s">
        <v>33</v>
      </c>
      <c r="G8" s="2">
        <v>53</v>
      </c>
      <c r="H8" s="2">
        <v>4</v>
      </c>
      <c r="I8" s="9">
        <v>7.54</v>
      </c>
    </row>
    <row r="9" spans="1:9" x14ac:dyDescent="0.35">
      <c r="A9" s="1" t="s">
        <v>34</v>
      </c>
      <c r="B9" s="14">
        <v>40</v>
      </c>
      <c r="C9" s="14">
        <v>7</v>
      </c>
      <c r="D9" s="9">
        <v>17.5</v>
      </c>
      <c r="F9" s="1" t="s">
        <v>34</v>
      </c>
      <c r="G9" s="2">
        <v>53</v>
      </c>
      <c r="H9" s="2">
        <v>14</v>
      </c>
      <c r="I9" s="9">
        <v>26.41</v>
      </c>
    </row>
    <row r="10" spans="1:9" x14ac:dyDescent="0.35">
      <c r="A10" s="1" t="s">
        <v>35</v>
      </c>
      <c r="B10" s="14">
        <v>40</v>
      </c>
      <c r="C10" s="14">
        <v>5</v>
      </c>
      <c r="D10" s="9">
        <v>12.5</v>
      </c>
      <c r="F10" s="1" t="s">
        <v>35</v>
      </c>
      <c r="G10" s="2">
        <v>53</v>
      </c>
      <c r="H10" s="2">
        <v>3</v>
      </c>
      <c r="I10" s="9">
        <v>5.66</v>
      </c>
    </row>
    <row r="11" spans="1:9" x14ac:dyDescent="0.35">
      <c r="A11" s="1" t="s">
        <v>36</v>
      </c>
      <c r="B11" s="14">
        <v>40</v>
      </c>
      <c r="C11" s="14">
        <v>3</v>
      </c>
      <c r="D11" s="9">
        <v>7.5</v>
      </c>
      <c r="F11" s="1" t="s">
        <v>36</v>
      </c>
      <c r="G11" s="2">
        <v>53</v>
      </c>
      <c r="H11" s="2">
        <v>6</v>
      </c>
      <c r="I11" s="9">
        <v>11.32</v>
      </c>
    </row>
    <row r="12" spans="1:9" x14ac:dyDescent="0.35">
      <c r="A12" s="1" t="s">
        <v>37</v>
      </c>
      <c r="B12" s="14">
        <v>40</v>
      </c>
      <c r="C12" s="14">
        <v>1</v>
      </c>
      <c r="D12" s="9">
        <v>2.5</v>
      </c>
      <c r="F12" s="1" t="s">
        <v>37</v>
      </c>
      <c r="G12" s="2">
        <v>53</v>
      </c>
      <c r="H12" s="2">
        <v>3</v>
      </c>
      <c r="I12" s="9">
        <v>5.66</v>
      </c>
    </row>
    <row r="13" spans="1:9" x14ac:dyDescent="0.35">
      <c r="A13" s="1" t="s">
        <v>38</v>
      </c>
      <c r="B13" s="14">
        <v>40</v>
      </c>
      <c r="C13" s="14">
        <v>36</v>
      </c>
      <c r="D13" s="9">
        <v>90</v>
      </c>
      <c r="F13" s="1" t="s">
        <v>38</v>
      </c>
      <c r="G13" s="2">
        <v>53</v>
      </c>
      <c r="H13" s="2">
        <v>46</v>
      </c>
      <c r="I13" s="9">
        <v>86.79</v>
      </c>
    </row>
    <row r="14" spans="1:9" x14ac:dyDescent="0.35">
      <c r="A14" s="1" t="s">
        <v>39</v>
      </c>
      <c r="B14" s="14">
        <v>40</v>
      </c>
      <c r="C14" s="14">
        <v>1</v>
      </c>
      <c r="D14" s="9">
        <v>2.5</v>
      </c>
      <c r="F14" s="1" t="s">
        <v>39</v>
      </c>
      <c r="G14" s="2">
        <v>53</v>
      </c>
      <c r="H14" s="2">
        <v>1</v>
      </c>
      <c r="I14" s="9">
        <v>1.88</v>
      </c>
    </row>
    <row r="15" spans="1:9" ht="15" thickBot="1" x14ac:dyDescent="0.4"/>
    <row r="16" spans="1:9" ht="15" thickBot="1" x14ac:dyDescent="0.4">
      <c r="A16" s="26" t="s">
        <v>109</v>
      </c>
      <c r="B16" s="27"/>
      <c r="C16" s="28"/>
    </row>
    <row r="17" spans="1:3" ht="15" thickBot="1" x14ac:dyDescent="0.4">
      <c r="A17" s="10" t="s">
        <v>28</v>
      </c>
      <c r="B17" s="12" t="s">
        <v>88</v>
      </c>
      <c r="C17" s="12" t="s">
        <v>89</v>
      </c>
    </row>
    <row r="18" spans="1:3" x14ac:dyDescent="0.35">
      <c r="A18" s="6" t="s">
        <v>29</v>
      </c>
      <c r="B18" s="9">
        <v>62.5</v>
      </c>
      <c r="C18" s="11">
        <v>90.56</v>
      </c>
    </row>
    <row r="19" spans="1:3" x14ac:dyDescent="0.35">
      <c r="A19" s="1" t="s">
        <v>30</v>
      </c>
      <c r="B19" s="9">
        <v>70</v>
      </c>
      <c r="C19" s="9">
        <v>90.56</v>
      </c>
    </row>
    <row r="20" spans="1:3" x14ac:dyDescent="0.35">
      <c r="A20" s="1" t="s">
        <v>31</v>
      </c>
      <c r="B20" s="9">
        <v>72.5</v>
      </c>
      <c r="C20" s="9">
        <v>88.67</v>
      </c>
    </row>
    <row r="21" spans="1:3" x14ac:dyDescent="0.35">
      <c r="A21" s="1" t="s">
        <v>32</v>
      </c>
      <c r="B21" s="9">
        <v>40</v>
      </c>
      <c r="C21" s="9">
        <v>47.16</v>
      </c>
    </row>
    <row r="22" spans="1:3" x14ac:dyDescent="0.35">
      <c r="A22" s="1" t="s">
        <v>33</v>
      </c>
      <c r="B22" s="9">
        <v>7.5</v>
      </c>
      <c r="C22" s="9">
        <v>7.54</v>
      </c>
    </row>
    <row r="23" spans="1:3" x14ac:dyDescent="0.35">
      <c r="A23" s="1" t="s">
        <v>34</v>
      </c>
      <c r="B23" s="9">
        <v>17.5</v>
      </c>
      <c r="C23" s="9">
        <v>26.41</v>
      </c>
    </row>
    <row r="24" spans="1:3" x14ac:dyDescent="0.35">
      <c r="A24" s="1" t="s">
        <v>35</v>
      </c>
      <c r="B24" s="9">
        <v>12.5</v>
      </c>
      <c r="C24" s="9">
        <v>5.66</v>
      </c>
    </row>
    <row r="25" spans="1:3" x14ac:dyDescent="0.35">
      <c r="A25" s="1" t="s">
        <v>36</v>
      </c>
      <c r="B25" s="9">
        <v>7.5</v>
      </c>
      <c r="C25" s="9">
        <v>11.32</v>
      </c>
    </row>
    <row r="26" spans="1:3" x14ac:dyDescent="0.35">
      <c r="A26" s="1" t="s">
        <v>37</v>
      </c>
      <c r="B26" s="9">
        <v>2.5</v>
      </c>
      <c r="C26" s="9">
        <v>5.66</v>
      </c>
    </row>
    <row r="27" spans="1:3" x14ac:dyDescent="0.35">
      <c r="A27" s="1" t="s">
        <v>38</v>
      </c>
      <c r="B27" s="9">
        <v>90</v>
      </c>
      <c r="C27" s="9">
        <v>86.79</v>
      </c>
    </row>
    <row r="28" spans="1:3" x14ac:dyDescent="0.35">
      <c r="A28" s="1" t="s">
        <v>39</v>
      </c>
      <c r="B28" s="9">
        <v>2.5</v>
      </c>
      <c r="C28" s="9">
        <v>1.88</v>
      </c>
    </row>
  </sheetData>
  <mergeCells count="3">
    <mergeCell ref="A2:D2"/>
    <mergeCell ref="F2:I2"/>
    <mergeCell ref="A16:C16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B11735-B490-47B7-ABE8-FE728805DF67}">
  <dimension ref="A2:I22"/>
  <sheetViews>
    <sheetView workbookViewId="0">
      <selection activeCell="A13" sqref="A13:C13"/>
    </sheetView>
  </sheetViews>
  <sheetFormatPr defaultRowHeight="14.5" x14ac:dyDescent="0.35"/>
  <cols>
    <col min="1" max="1" width="10.08984375" bestFit="1" customWidth="1"/>
    <col min="2" max="2" width="18.6328125" bestFit="1" customWidth="1"/>
    <col min="3" max="3" width="18.7265625" bestFit="1" customWidth="1"/>
    <col min="4" max="4" width="18.6328125" bestFit="1" customWidth="1"/>
    <col min="6" max="6" width="10.08984375" bestFit="1" customWidth="1"/>
    <col min="7" max="7" width="9.453125" bestFit="1" customWidth="1"/>
    <col min="8" max="8" width="14.26953125" bestFit="1" customWidth="1"/>
    <col min="9" max="9" width="18.6328125" bestFit="1" customWidth="1"/>
  </cols>
  <sheetData>
    <row r="2" spans="1:9" x14ac:dyDescent="0.35">
      <c r="A2" s="21" t="s">
        <v>47</v>
      </c>
      <c r="B2" s="21"/>
      <c r="C2" s="21"/>
      <c r="D2" s="21"/>
      <c r="F2" s="21" t="s">
        <v>96</v>
      </c>
      <c r="G2" s="21"/>
      <c r="H2" s="21"/>
      <c r="I2" s="21"/>
    </row>
    <row r="3" spans="1:9" x14ac:dyDescent="0.35">
      <c r="A3" s="3" t="s">
        <v>28</v>
      </c>
      <c r="B3" s="3" t="s">
        <v>8</v>
      </c>
      <c r="C3" s="3" t="s">
        <v>9</v>
      </c>
      <c r="D3" s="4" t="s">
        <v>88</v>
      </c>
      <c r="F3" s="3" t="s">
        <v>28</v>
      </c>
      <c r="G3" s="3" t="s">
        <v>8</v>
      </c>
      <c r="H3" s="3" t="s">
        <v>9</v>
      </c>
      <c r="I3" s="4" t="s">
        <v>89</v>
      </c>
    </row>
    <row r="4" spans="1:9" x14ac:dyDescent="0.35">
      <c r="A4" s="1" t="s">
        <v>104</v>
      </c>
      <c r="B4" s="2">
        <v>40</v>
      </c>
      <c r="C4" s="2">
        <v>37</v>
      </c>
      <c r="D4" s="9">
        <v>92.5</v>
      </c>
      <c r="F4" s="1" t="s">
        <v>104</v>
      </c>
      <c r="G4" s="2">
        <v>53</v>
      </c>
      <c r="H4" s="2">
        <v>50</v>
      </c>
      <c r="I4" s="9">
        <v>94.33</v>
      </c>
    </row>
    <row r="5" spans="1:9" x14ac:dyDescent="0.35">
      <c r="A5" s="1" t="s">
        <v>41</v>
      </c>
      <c r="B5" s="14">
        <v>40</v>
      </c>
      <c r="C5" s="14">
        <v>24</v>
      </c>
      <c r="D5" s="9">
        <v>60</v>
      </c>
      <c r="F5" s="1" t="s">
        <v>41</v>
      </c>
      <c r="G5" s="2">
        <v>53</v>
      </c>
      <c r="H5" s="2">
        <v>28</v>
      </c>
      <c r="I5" s="9">
        <v>52.83</v>
      </c>
    </row>
    <row r="6" spans="1:9" x14ac:dyDescent="0.35">
      <c r="A6" s="1" t="s">
        <v>42</v>
      </c>
      <c r="B6" s="14">
        <v>40</v>
      </c>
      <c r="C6" s="14">
        <v>27</v>
      </c>
      <c r="D6" s="9">
        <v>67.5</v>
      </c>
      <c r="F6" s="1" t="s">
        <v>42</v>
      </c>
      <c r="G6" s="2">
        <v>53</v>
      </c>
      <c r="H6" s="2">
        <v>40</v>
      </c>
      <c r="I6" s="9">
        <v>75.47</v>
      </c>
    </row>
    <row r="7" spans="1:9" x14ac:dyDescent="0.35">
      <c r="A7" s="1" t="s">
        <v>5</v>
      </c>
      <c r="B7" s="14">
        <v>40</v>
      </c>
      <c r="C7" s="14">
        <v>37</v>
      </c>
      <c r="D7" s="9">
        <v>92.5</v>
      </c>
      <c r="F7" s="1" t="s">
        <v>5</v>
      </c>
      <c r="G7" s="2">
        <v>53</v>
      </c>
      <c r="H7" s="2">
        <v>50</v>
      </c>
      <c r="I7" s="9">
        <v>94.33</v>
      </c>
    </row>
    <row r="8" spans="1:9" x14ac:dyDescent="0.35">
      <c r="A8" s="1" t="s">
        <v>43</v>
      </c>
      <c r="B8" s="14">
        <v>40</v>
      </c>
      <c r="C8" s="14">
        <v>35</v>
      </c>
      <c r="D8" s="9">
        <v>87.5</v>
      </c>
      <c r="F8" s="1" t="s">
        <v>43</v>
      </c>
      <c r="G8" s="2">
        <v>53</v>
      </c>
      <c r="H8" s="2">
        <v>48</v>
      </c>
      <c r="I8" s="9">
        <v>90.56</v>
      </c>
    </row>
    <row r="9" spans="1:9" x14ac:dyDescent="0.35">
      <c r="A9" s="1" t="s">
        <v>44</v>
      </c>
      <c r="B9" s="14">
        <v>40</v>
      </c>
      <c r="C9" s="14">
        <v>11</v>
      </c>
      <c r="D9" s="9">
        <v>27.5</v>
      </c>
      <c r="F9" s="1" t="s">
        <v>44</v>
      </c>
      <c r="G9" s="2">
        <v>53</v>
      </c>
      <c r="H9" s="2">
        <v>21</v>
      </c>
      <c r="I9" s="9">
        <v>39.619999999999997</v>
      </c>
    </row>
    <row r="10" spans="1:9" x14ac:dyDescent="0.35">
      <c r="A10" s="1" t="s">
        <v>45</v>
      </c>
      <c r="B10" s="14">
        <v>40</v>
      </c>
      <c r="C10" s="14">
        <v>6</v>
      </c>
      <c r="D10" s="9">
        <v>15</v>
      </c>
      <c r="F10" s="1" t="s">
        <v>45</v>
      </c>
      <c r="G10" s="2">
        <v>53</v>
      </c>
      <c r="H10" s="2">
        <v>5</v>
      </c>
      <c r="I10" s="9">
        <v>9.43</v>
      </c>
    </row>
    <row r="11" spans="1:9" x14ac:dyDescent="0.35">
      <c r="A11" s="1" t="s">
        <v>46</v>
      </c>
      <c r="B11" s="14">
        <v>40</v>
      </c>
      <c r="C11" s="14">
        <v>5</v>
      </c>
      <c r="D11" s="9">
        <v>12.5</v>
      </c>
      <c r="F11" s="1" t="s">
        <v>46</v>
      </c>
      <c r="G11" s="2">
        <v>53</v>
      </c>
      <c r="H11" s="2">
        <v>11</v>
      </c>
      <c r="I11" s="9">
        <v>20.75</v>
      </c>
    </row>
    <row r="12" spans="1:9" ht="15" thickBot="1" x14ac:dyDescent="0.4"/>
    <row r="13" spans="1:9" ht="15" thickBot="1" x14ac:dyDescent="0.4">
      <c r="A13" s="26" t="s">
        <v>110</v>
      </c>
      <c r="B13" s="27"/>
      <c r="C13" s="28"/>
    </row>
    <row r="14" spans="1:9" ht="15" thickBot="1" x14ac:dyDescent="0.4">
      <c r="A14" s="10" t="s">
        <v>28</v>
      </c>
      <c r="B14" s="12" t="s">
        <v>88</v>
      </c>
      <c r="C14" s="12" t="s">
        <v>89</v>
      </c>
    </row>
    <row r="15" spans="1:9" x14ac:dyDescent="0.35">
      <c r="A15" s="6" t="s">
        <v>104</v>
      </c>
      <c r="B15" s="9">
        <v>92.5</v>
      </c>
      <c r="C15" s="11">
        <v>94.33</v>
      </c>
    </row>
    <row r="16" spans="1:9" x14ac:dyDescent="0.35">
      <c r="A16" s="1" t="s">
        <v>41</v>
      </c>
      <c r="B16" s="9">
        <v>60</v>
      </c>
      <c r="C16" s="9">
        <v>52.83</v>
      </c>
    </row>
    <row r="17" spans="1:3" x14ac:dyDescent="0.35">
      <c r="A17" s="1" t="s">
        <v>42</v>
      </c>
      <c r="B17" s="9">
        <v>67.5</v>
      </c>
      <c r="C17" s="9">
        <v>75.47</v>
      </c>
    </row>
    <row r="18" spans="1:3" x14ac:dyDescent="0.35">
      <c r="A18" s="1" t="s">
        <v>5</v>
      </c>
      <c r="B18" s="9">
        <v>92.5</v>
      </c>
      <c r="C18" s="9">
        <v>94.33</v>
      </c>
    </row>
    <row r="19" spans="1:3" x14ac:dyDescent="0.35">
      <c r="A19" s="1" t="s">
        <v>43</v>
      </c>
      <c r="B19" s="9">
        <v>87.5</v>
      </c>
      <c r="C19" s="9">
        <v>90.56</v>
      </c>
    </row>
    <row r="20" spans="1:3" x14ac:dyDescent="0.35">
      <c r="A20" s="1" t="s">
        <v>44</v>
      </c>
      <c r="B20" s="9">
        <v>27.5</v>
      </c>
      <c r="C20" s="9">
        <v>39.619999999999997</v>
      </c>
    </row>
    <row r="21" spans="1:3" x14ac:dyDescent="0.35">
      <c r="A21" s="1" t="s">
        <v>45</v>
      </c>
      <c r="B21" s="9">
        <v>15</v>
      </c>
      <c r="C21" s="9">
        <v>9.43</v>
      </c>
    </row>
    <row r="22" spans="1:3" x14ac:dyDescent="0.35">
      <c r="A22" s="1" t="s">
        <v>46</v>
      </c>
      <c r="B22" s="9">
        <v>12.5</v>
      </c>
      <c r="C22" s="9">
        <v>20.75</v>
      </c>
    </row>
  </sheetData>
  <mergeCells count="3">
    <mergeCell ref="A2:D2"/>
    <mergeCell ref="F2:I2"/>
    <mergeCell ref="A13:C13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0B366E-995A-4F28-886F-92D8C844C308}">
  <dimension ref="A2:I16"/>
  <sheetViews>
    <sheetView workbookViewId="0">
      <selection activeCell="A10" sqref="A10:C10"/>
    </sheetView>
  </sheetViews>
  <sheetFormatPr defaultRowHeight="14.5" x14ac:dyDescent="0.35"/>
  <cols>
    <col min="1" max="1" width="6.90625" bestFit="1" customWidth="1"/>
    <col min="2" max="2" width="18.6328125" bestFit="1" customWidth="1"/>
    <col min="3" max="3" width="18.7265625" bestFit="1" customWidth="1"/>
    <col min="4" max="4" width="18.6328125" bestFit="1" customWidth="1"/>
    <col min="6" max="6" width="6.90625" bestFit="1" customWidth="1"/>
    <col min="7" max="7" width="9.453125" bestFit="1" customWidth="1"/>
    <col min="8" max="8" width="14.26953125" bestFit="1" customWidth="1"/>
    <col min="9" max="9" width="18.6328125" bestFit="1" customWidth="1"/>
  </cols>
  <sheetData>
    <row r="2" spans="1:9" x14ac:dyDescent="0.35">
      <c r="A2" s="21" t="s">
        <v>51</v>
      </c>
      <c r="B2" s="21"/>
      <c r="C2" s="21"/>
      <c r="D2" s="21"/>
      <c r="F2" s="21" t="s">
        <v>97</v>
      </c>
      <c r="G2" s="21"/>
      <c r="H2" s="21"/>
      <c r="I2" s="21"/>
    </row>
    <row r="3" spans="1:9" x14ac:dyDescent="0.35">
      <c r="A3" s="3" t="s">
        <v>28</v>
      </c>
      <c r="B3" s="3" t="s">
        <v>8</v>
      </c>
      <c r="C3" s="3" t="s">
        <v>9</v>
      </c>
      <c r="D3" s="4" t="s">
        <v>88</v>
      </c>
      <c r="F3" s="3" t="s">
        <v>28</v>
      </c>
      <c r="G3" s="3" t="s">
        <v>8</v>
      </c>
      <c r="H3" s="3" t="s">
        <v>9</v>
      </c>
      <c r="I3" s="4" t="s">
        <v>89</v>
      </c>
    </row>
    <row r="4" spans="1:9" x14ac:dyDescent="0.35">
      <c r="A4" s="1" t="s">
        <v>106</v>
      </c>
      <c r="B4" s="2">
        <v>40</v>
      </c>
      <c r="C4" s="2">
        <v>24</v>
      </c>
      <c r="D4" s="9">
        <v>60</v>
      </c>
      <c r="F4" s="1" t="s">
        <v>106</v>
      </c>
      <c r="G4" s="2">
        <v>53</v>
      </c>
      <c r="H4" s="2">
        <v>37</v>
      </c>
      <c r="I4" s="9">
        <v>69.81</v>
      </c>
    </row>
    <row r="5" spans="1:9" x14ac:dyDescent="0.35">
      <c r="A5" s="1" t="s">
        <v>105</v>
      </c>
      <c r="B5" s="14">
        <v>40</v>
      </c>
      <c r="C5" s="2">
        <v>33</v>
      </c>
      <c r="D5" s="9">
        <v>82.5</v>
      </c>
      <c r="F5" s="1" t="s">
        <v>105</v>
      </c>
      <c r="G5" s="2">
        <v>53</v>
      </c>
      <c r="H5" s="2">
        <v>48</v>
      </c>
      <c r="I5" s="9">
        <v>90.56</v>
      </c>
    </row>
    <row r="6" spans="1:9" x14ac:dyDescent="0.35">
      <c r="A6" s="1" t="s">
        <v>48</v>
      </c>
      <c r="B6" s="14">
        <v>40</v>
      </c>
      <c r="C6" s="2">
        <v>2</v>
      </c>
      <c r="D6" s="9">
        <v>5</v>
      </c>
      <c r="F6" s="1" t="s">
        <v>48</v>
      </c>
      <c r="G6" s="2">
        <v>53</v>
      </c>
      <c r="H6" s="2">
        <v>3</v>
      </c>
      <c r="I6" s="9">
        <v>5.66</v>
      </c>
    </row>
    <row r="7" spans="1:9" x14ac:dyDescent="0.35">
      <c r="A7" s="1" t="s">
        <v>49</v>
      </c>
      <c r="B7" s="14">
        <v>40</v>
      </c>
      <c r="C7" s="2">
        <v>1</v>
      </c>
      <c r="D7" s="9">
        <v>2.5</v>
      </c>
      <c r="F7" s="1" t="s">
        <v>49</v>
      </c>
      <c r="G7" s="2">
        <v>53</v>
      </c>
      <c r="H7" s="2">
        <v>2</v>
      </c>
      <c r="I7" s="9">
        <v>3.77</v>
      </c>
    </row>
    <row r="8" spans="1:9" x14ac:dyDescent="0.35">
      <c r="A8" s="1" t="s">
        <v>50</v>
      </c>
      <c r="B8" s="14">
        <v>40</v>
      </c>
      <c r="C8" s="2">
        <v>4</v>
      </c>
      <c r="D8" s="9">
        <v>10</v>
      </c>
      <c r="F8" s="1" t="s">
        <v>50</v>
      </c>
      <c r="G8" s="2">
        <v>53</v>
      </c>
      <c r="H8" s="2">
        <v>6</v>
      </c>
      <c r="I8" s="9">
        <v>11.32</v>
      </c>
    </row>
    <row r="9" spans="1:9" ht="15" thickBot="1" x14ac:dyDescent="0.4"/>
    <row r="10" spans="1:9" ht="15" thickBot="1" x14ac:dyDescent="0.4">
      <c r="A10" s="26" t="s">
        <v>111</v>
      </c>
      <c r="B10" s="27"/>
      <c r="C10" s="28"/>
    </row>
    <row r="11" spans="1:9" ht="15" thickBot="1" x14ac:dyDescent="0.4">
      <c r="A11" s="10" t="s">
        <v>28</v>
      </c>
      <c r="B11" s="12" t="s">
        <v>88</v>
      </c>
      <c r="C11" s="12" t="s">
        <v>89</v>
      </c>
    </row>
    <row r="12" spans="1:9" x14ac:dyDescent="0.35">
      <c r="A12" s="6" t="s">
        <v>106</v>
      </c>
      <c r="B12" s="9">
        <v>60</v>
      </c>
      <c r="C12" s="11">
        <v>69.81</v>
      </c>
    </row>
    <row r="13" spans="1:9" x14ac:dyDescent="0.35">
      <c r="A13" s="1" t="s">
        <v>105</v>
      </c>
      <c r="B13" s="9">
        <v>82.5</v>
      </c>
      <c r="C13" s="9">
        <v>90.56</v>
      </c>
    </row>
    <row r="14" spans="1:9" x14ac:dyDescent="0.35">
      <c r="A14" s="1" t="s">
        <v>48</v>
      </c>
      <c r="B14" s="9">
        <v>5</v>
      </c>
      <c r="C14" s="9">
        <v>5.66</v>
      </c>
    </row>
    <row r="15" spans="1:9" x14ac:dyDescent="0.35">
      <c r="A15" s="1" t="s">
        <v>49</v>
      </c>
      <c r="B15" s="9">
        <v>2.5</v>
      </c>
      <c r="C15" s="9">
        <v>3.77</v>
      </c>
    </row>
    <row r="16" spans="1:9" x14ac:dyDescent="0.35">
      <c r="A16" s="1" t="s">
        <v>50</v>
      </c>
      <c r="B16" s="9">
        <v>10</v>
      </c>
      <c r="C16" s="9">
        <v>11.32</v>
      </c>
    </row>
  </sheetData>
  <mergeCells count="3">
    <mergeCell ref="A2:D2"/>
    <mergeCell ref="F2:I2"/>
    <mergeCell ref="A10:C10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FF6A73-B654-4F8B-AF84-56FBA0AEB89E}">
  <dimension ref="A2:I10"/>
  <sheetViews>
    <sheetView workbookViewId="0">
      <selection activeCell="A7" sqref="A7:C7"/>
    </sheetView>
  </sheetViews>
  <sheetFormatPr defaultRowHeight="14.5" x14ac:dyDescent="0.35"/>
  <cols>
    <col min="1" max="1" width="10.81640625" customWidth="1"/>
    <col min="2" max="2" width="18.6328125" bestFit="1" customWidth="1"/>
    <col min="3" max="3" width="18.7265625" bestFit="1" customWidth="1"/>
    <col min="4" max="4" width="18.6328125" bestFit="1" customWidth="1"/>
    <col min="6" max="6" width="6.90625" bestFit="1" customWidth="1"/>
    <col min="7" max="7" width="9.453125" bestFit="1" customWidth="1"/>
    <col min="8" max="8" width="14.26953125" bestFit="1" customWidth="1"/>
    <col min="9" max="9" width="18.7265625" bestFit="1" customWidth="1"/>
  </cols>
  <sheetData>
    <row r="2" spans="1:9" x14ac:dyDescent="0.35">
      <c r="A2" s="21" t="s">
        <v>54</v>
      </c>
      <c r="B2" s="21"/>
      <c r="C2" s="21"/>
      <c r="D2" s="21"/>
      <c r="F2" s="21" t="s">
        <v>98</v>
      </c>
      <c r="G2" s="21"/>
      <c r="H2" s="21"/>
      <c r="I2" s="21"/>
    </row>
    <row r="3" spans="1:9" x14ac:dyDescent="0.35">
      <c r="A3" s="3" t="s">
        <v>28</v>
      </c>
      <c r="B3" s="3" t="s">
        <v>8</v>
      </c>
      <c r="C3" s="3" t="s">
        <v>9</v>
      </c>
      <c r="D3" s="4" t="s">
        <v>88</v>
      </c>
      <c r="F3" s="3" t="s">
        <v>28</v>
      </c>
      <c r="G3" s="3" t="s">
        <v>8</v>
      </c>
      <c r="H3" s="3" t="s">
        <v>9</v>
      </c>
      <c r="I3" s="4" t="s">
        <v>89</v>
      </c>
    </row>
    <row r="4" spans="1:9" x14ac:dyDescent="0.35">
      <c r="A4" s="1" t="s">
        <v>52</v>
      </c>
      <c r="B4" s="2">
        <v>40</v>
      </c>
      <c r="C4" s="2">
        <v>9</v>
      </c>
      <c r="D4" s="9">
        <v>22.5</v>
      </c>
      <c r="F4" s="1" t="s">
        <v>52</v>
      </c>
      <c r="G4" s="2">
        <v>53</v>
      </c>
      <c r="H4" s="2">
        <v>14</v>
      </c>
      <c r="I4" s="9">
        <v>26.41</v>
      </c>
    </row>
    <row r="5" spans="1:9" x14ac:dyDescent="0.35">
      <c r="A5" s="1" t="s">
        <v>53</v>
      </c>
      <c r="B5" s="2">
        <v>40</v>
      </c>
      <c r="C5" s="2">
        <v>3</v>
      </c>
      <c r="D5" s="9">
        <v>7.5</v>
      </c>
      <c r="F5" s="1" t="s">
        <v>53</v>
      </c>
      <c r="G5" s="2">
        <v>53</v>
      </c>
      <c r="H5" s="2">
        <v>7</v>
      </c>
      <c r="I5" s="9">
        <v>13.2</v>
      </c>
    </row>
    <row r="6" spans="1:9" ht="15" thickBot="1" x14ac:dyDescent="0.4"/>
    <row r="7" spans="1:9" ht="15" thickBot="1" x14ac:dyDescent="0.4">
      <c r="A7" s="26" t="s">
        <v>112</v>
      </c>
      <c r="B7" s="27"/>
      <c r="C7" s="28"/>
    </row>
    <row r="8" spans="1:9" ht="15" thickBot="1" x14ac:dyDescent="0.4">
      <c r="A8" s="10" t="s">
        <v>28</v>
      </c>
      <c r="B8" s="12" t="s">
        <v>88</v>
      </c>
      <c r="C8" s="12" t="s">
        <v>89</v>
      </c>
    </row>
    <row r="9" spans="1:9" x14ac:dyDescent="0.35">
      <c r="A9" s="6" t="s">
        <v>52</v>
      </c>
      <c r="B9" s="9">
        <v>22.5</v>
      </c>
      <c r="C9" s="11">
        <v>26.41</v>
      </c>
    </row>
    <row r="10" spans="1:9" x14ac:dyDescent="0.35">
      <c r="A10" s="1" t="s">
        <v>53</v>
      </c>
      <c r="B10" s="9">
        <v>7.5</v>
      </c>
      <c r="C10" s="9">
        <v>13.2</v>
      </c>
    </row>
  </sheetData>
  <mergeCells count="3">
    <mergeCell ref="A2:D2"/>
    <mergeCell ref="F2:I2"/>
    <mergeCell ref="A7:C7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533A54-41D8-4ECE-9428-4788B2C01CE0}">
  <dimension ref="A2:I12"/>
  <sheetViews>
    <sheetView workbookViewId="0">
      <selection activeCell="A8" sqref="A8:C8"/>
    </sheetView>
  </sheetViews>
  <sheetFormatPr defaultRowHeight="14.5" x14ac:dyDescent="0.35"/>
  <cols>
    <col min="1" max="1" width="18.26953125" bestFit="1" customWidth="1"/>
    <col min="2" max="2" width="18.6328125" bestFit="1" customWidth="1"/>
    <col min="3" max="3" width="18.7265625" bestFit="1" customWidth="1"/>
    <col min="4" max="4" width="18.6328125" bestFit="1" customWidth="1"/>
    <col min="6" max="6" width="18.26953125" bestFit="1" customWidth="1"/>
    <col min="7" max="7" width="9.453125" bestFit="1" customWidth="1"/>
    <col min="8" max="8" width="14.26953125" bestFit="1" customWidth="1"/>
    <col min="9" max="9" width="18.6328125" bestFit="1" customWidth="1"/>
  </cols>
  <sheetData>
    <row r="2" spans="1:9" x14ac:dyDescent="0.35">
      <c r="A2" s="21" t="s">
        <v>58</v>
      </c>
      <c r="B2" s="21"/>
      <c r="C2" s="21"/>
      <c r="D2" s="21"/>
      <c r="F2" s="21" t="s">
        <v>99</v>
      </c>
      <c r="G2" s="21"/>
      <c r="H2" s="21"/>
      <c r="I2" s="21"/>
    </row>
    <row r="3" spans="1:9" x14ac:dyDescent="0.35">
      <c r="A3" s="3" t="s">
        <v>28</v>
      </c>
      <c r="B3" s="3" t="s">
        <v>8</v>
      </c>
      <c r="C3" s="3" t="s">
        <v>9</v>
      </c>
      <c r="D3" s="4" t="s">
        <v>88</v>
      </c>
      <c r="F3" s="3" t="s">
        <v>28</v>
      </c>
      <c r="G3" s="3" t="s">
        <v>8</v>
      </c>
      <c r="H3" s="3" t="s">
        <v>9</v>
      </c>
      <c r="I3" s="4" t="s">
        <v>89</v>
      </c>
    </row>
    <row r="4" spans="1:9" x14ac:dyDescent="0.35">
      <c r="A4" s="1" t="s">
        <v>55</v>
      </c>
      <c r="B4" s="2">
        <v>40</v>
      </c>
      <c r="C4" s="2">
        <v>10</v>
      </c>
      <c r="D4" s="9">
        <v>25</v>
      </c>
      <c r="F4" s="1" t="s">
        <v>55</v>
      </c>
      <c r="G4" s="2">
        <v>53</v>
      </c>
      <c r="H4" s="2">
        <v>9</v>
      </c>
      <c r="I4" s="9">
        <v>16.98</v>
      </c>
    </row>
    <row r="5" spans="1:9" x14ac:dyDescent="0.35">
      <c r="A5" s="1" t="s">
        <v>56</v>
      </c>
      <c r="B5" s="2">
        <v>40</v>
      </c>
      <c r="C5" s="2">
        <v>17</v>
      </c>
      <c r="D5" s="9">
        <v>42.5</v>
      </c>
      <c r="F5" s="1" t="s">
        <v>56</v>
      </c>
      <c r="G5" s="2">
        <v>53</v>
      </c>
      <c r="H5" s="2">
        <v>26</v>
      </c>
      <c r="I5" s="9">
        <v>49.05</v>
      </c>
    </row>
    <row r="6" spans="1:9" x14ac:dyDescent="0.35">
      <c r="A6" s="1" t="s">
        <v>57</v>
      </c>
      <c r="B6" s="2">
        <v>40</v>
      </c>
      <c r="C6" s="2">
        <v>1</v>
      </c>
      <c r="D6" s="9">
        <v>2.5</v>
      </c>
      <c r="F6" s="1" t="s">
        <v>57</v>
      </c>
      <c r="G6" s="2">
        <v>53</v>
      </c>
      <c r="H6" s="2">
        <v>4</v>
      </c>
      <c r="I6" s="9">
        <v>7.54</v>
      </c>
    </row>
    <row r="7" spans="1:9" ht="15" thickBot="1" x14ac:dyDescent="0.4"/>
    <row r="8" spans="1:9" ht="15" thickBot="1" x14ac:dyDescent="0.4">
      <c r="A8" s="26" t="s">
        <v>113</v>
      </c>
      <c r="B8" s="27"/>
      <c r="C8" s="28"/>
    </row>
    <row r="9" spans="1:9" ht="15" thickBot="1" x14ac:dyDescent="0.4">
      <c r="A9" s="10" t="s">
        <v>28</v>
      </c>
      <c r="B9" s="12" t="s">
        <v>88</v>
      </c>
      <c r="C9" s="12" t="s">
        <v>89</v>
      </c>
    </row>
    <row r="10" spans="1:9" x14ac:dyDescent="0.35">
      <c r="A10" s="6" t="s">
        <v>55</v>
      </c>
      <c r="B10" s="9">
        <v>25</v>
      </c>
      <c r="C10" s="11">
        <v>16.98</v>
      </c>
    </row>
    <row r="11" spans="1:9" x14ac:dyDescent="0.35">
      <c r="A11" s="1" t="s">
        <v>56</v>
      </c>
      <c r="B11" s="9">
        <v>42.5</v>
      </c>
      <c r="C11" s="9">
        <v>49.05</v>
      </c>
    </row>
    <row r="12" spans="1:9" x14ac:dyDescent="0.35">
      <c r="A12" s="1" t="s">
        <v>57</v>
      </c>
      <c r="B12" s="9">
        <v>2.5</v>
      </c>
      <c r="C12" s="9">
        <v>7.54</v>
      </c>
    </row>
  </sheetData>
  <mergeCells count="3">
    <mergeCell ref="A2:D2"/>
    <mergeCell ref="F2:I2"/>
    <mergeCell ref="A8:C8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BBCF24-7F69-48C5-A589-F3BF36D34F20}">
  <dimension ref="A2:I14"/>
  <sheetViews>
    <sheetView workbookViewId="0">
      <selection activeCell="A9" sqref="A9:C9"/>
    </sheetView>
  </sheetViews>
  <sheetFormatPr defaultRowHeight="14.5" x14ac:dyDescent="0.35"/>
  <cols>
    <col min="1" max="1" width="25.54296875" bestFit="1" customWidth="1"/>
    <col min="2" max="2" width="18.6328125" bestFit="1" customWidth="1"/>
    <col min="3" max="3" width="18.7265625" bestFit="1" customWidth="1"/>
    <col min="4" max="4" width="18.6328125" bestFit="1" customWidth="1"/>
    <col min="6" max="6" width="25.54296875" bestFit="1" customWidth="1"/>
    <col min="7" max="7" width="9.453125" bestFit="1" customWidth="1"/>
    <col min="8" max="8" width="14.26953125" bestFit="1" customWidth="1"/>
    <col min="9" max="9" width="18.6328125" bestFit="1" customWidth="1"/>
  </cols>
  <sheetData>
    <row r="2" spans="1:9" x14ac:dyDescent="0.35">
      <c r="A2" s="21" t="s">
        <v>62</v>
      </c>
      <c r="B2" s="21"/>
      <c r="C2" s="21"/>
      <c r="D2" s="21"/>
      <c r="F2" s="21" t="s">
        <v>100</v>
      </c>
      <c r="G2" s="21"/>
      <c r="H2" s="21"/>
      <c r="I2" s="21"/>
    </row>
    <row r="3" spans="1:9" x14ac:dyDescent="0.35">
      <c r="A3" s="3" t="s">
        <v>28</v>
      </c>
      <c r="B3" s="3" t="s">
        <v>8</v>
      </c>
      <c r="C3" s="3" t="s">
        <v>9</v>
      </c>
      <c r="D3" s="4" t="s">
        <v>88</v>
      </c>
      <c r="F3" s="3" t="s">
        <v>28</v>
      </c>
      <c r="G3" s="3" t="s">
        <v>8</v>
      </c>
      <c r="H3" s="3" t="s">
        <v>9</v>
      </c>
      <c r="I3" s="4" t="s">
        <v>89</v>
      </c>
    </row>
    <row r="4" spans="1:9" x14ac:dyDescent="0.35">
      <c r="A4" s="1" t="s">
        <v>59</v>
      </c>
      <c r="B4" s="2">
        <v>40</v>
      </c>
      <c r="C4" s="2">
        <v>16</v>
      </c>
      <c r="D4" s="9">
        <v>40</v>
      </c>
      <c r="F4" s="1" t="s">
        <v>59</v>
      </c>
      <c r="G4" s="2">
        <v>53</v>
      </c>
      <c r="H4" s="2">
        <v>21</v>
      </c>
      <c r="I4" s="9">
        <v>39.619999999999997</v>
      </c>
    </row>
    <row r="5" spans="1:9" x14ac:dyDescent="0.35">
      <c r="A5" s="1" t="s">
        <v>115</v>
      </c>
      <c r="B5" s="14">
        <v>40</v>
      </c>
      <c r="C5" s="2">
        <v>34</v>
      </c>
      <c r="D5" s="9">
        <v>85</v>
      </c>
      <c r="F5" s="1" t="s">
        <v>115</v>
      </c>
      <c r="G5" s="2">
        <v>53</v>
      </c>
      <c r="H5" s="2">
        <v>48</v>
      </c>
      <c r="I5" s="9">
        <v>90.56</v>
      </c>
    </row>
    <row r="6" spans="1:9" x14ac:dyDescent="0.35">
      <c r="A6" s="1" t="s">
        <v>60</v>
      </c>
      <c r="B6" s="14">
        <v>40</v>
      </c>
      <c r="C6" s="2">
        <v>11</v>
      </c>
      <c r="D6" s="9">
        <v>27.5</v>
      </c>
      <c r="F6" s="1" t="s">
        <v>60</v>
      </c>
      <c r="G6" s="2">
        <v>53</v>
      </c>
      <c r="H6" s="2">
        <v>22</v>
      </c>
      <c r="I6" s="9">
        <v>41.5</v>
      </c>
    </row>
    <row r="7" spans="1:9" x14ac:dyDescent="0.35">
      <c r="A7" s="1" t="s">
        <v>61</v>
      </c>
      <c r="B7" s="14">
        <v>40</v>
      </c>
      <c r="C7" s="2">
        <v>8</v>
      </c>
      <c r="D7" s="9">
        <v>20</v>
      </c>
      <c r="F7" s="1" t="s">
        <v>61</v>
      </c>
      <c r="G7" s="2">
        <v>53</v>
      </c>
      <c r="H7" s="2">
        <v>17</v>
      </c>
      <c r="I7" s="9">
        <v>32.07</v>
      </c>
    </row>
    <row r="8" spans="1:9" ht="15" thickBot="1" x14ac:dyDescent="0.4"/>
    <row r="9" spans="1:9" ht="15" thickBot="1" x14ac:dyDescent="0.4">
      <c r="A9" s="26" t="s">
        <v>114</v>
      </c>
      <c r="B9" s="27"/>
      <c r="C9" s="28"/>
    </row>
    <row r="10" spans="1:9" x14ac:dyDescent="0.35">
      <c r="A10" s="3" t="s">
        <v>28</v>
      </c>
      <c r="B10" s="4" t="s">
        <v>88</v>
      </c>
      <c r="C10" s="4" t="s">
        <v>89</v>
      </c>
    </row>
    <row r="11" spans="1:9" x14ac:dyDescent="0.35">
      <c r="A11" s="1" t="s">
        <v>116</v>
      </c>
      <c r="B11" s="9">
        <v>40</v>
      </c>
      <c r="C11" s="9">
        <v>39.619999999999997</v>
      </c>
    </row>
    <row r="12" spans="1:9" x14ac:dyDescent="0.35">
      <c r="A12" s="1" t="s">
        <v>115</v>
      </c>
      <c r="B12" s="9">
        <v>85</v>
      </c>
      <c r="C12" s="9">
        <v>90.56</v>
      </c>
    </row>
    <row r="13" spans="1:9" x14ac:dyDescent="0.35">
      <c r="A13" s="1" t="s">
        <v>60</v>
      </c>
      <c r="B13" s="9">
        <v>27.5</v>
      </c>
      <c r="C13" s="9">
        <v>41.5</v>
      </c>
    </row>
    <row r="14" spans="1:9" x14ac:dyDescent="0.35">
      <c r="A14" s="1" t="s">
        <v>61</v>
      </c>
      <c r="B14" s="9">
        <v>20</v>
      </c>
      <c r="C14" s="9">
        <v>32.07</v>
      </c>
    </row>
  </sheetData>
  <mergeCells count="3">
    <mergeCell ref="A2:D2"/>
    <mergeCell ref="F2:I2"/>
    <mergeCell ref="A9:C9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Primary Structure</vt:lpstr>
      <vt:lpstr>PTMs</vt:lpstr>
      <vt:lpstr>Disulfide Bond Analysis</vt:lpstr>
      <vt:lpstr>HOS</vt:lpstr>
      <vt:lpstr>Size Variants</vt:lpstr>
      <vt:lpstr>Charge Variants</vt:lpstr>
      <vt:lpstr>Hydrophobic Variants</vt:lpstr>
      <vt:lpstr>Subvisible Particles</vt:lpstr>
      <vt:lpstr>Glycan Analysis</vt:lpstr>
      <vt:lpstr>Protein Concentration</vt:lpstr>
      <vt:lpstr>Fc-dependent Functions</vt:lpstr>
      <vt:lpstr>Forced Degradation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Rakesh Aithal</dc:creator>
  <cp:lastModifiedBy>Rakesh Aithal</cp:lastModifiedBy>
  <dcterms:created xsi:type="dcterms:W3CDTF">2015-06-05T18:17:20Z</dcterms:created>
  <dcterms:modified xsi:type="dcterms:W3CDTF">2025-08-21T09:01:15Z</dcterms:modified>
</cp:coreProperties>
</file>