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ne Güllich\Documents\Projekte &amp; Publikationen\Jun-Sen Performance\ESM\"/>
    </mc:Choice>
  </mc:AlternateContent>
  <bookViews>
    <workbookView xWindow="0" yWindow="0" windowWidth="11616" windowHeight="8292"/>
  </bookViews>
  <sheets>
    <sheet name="MMAT" sheetId="1" r:id="rId1"/>
  </sheets>
  <definedNames>
    <definedName name="_xlnm.Print_Titles" localSheetId="0">MMAT!$1:$1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B47" i="1"/>
  <c r="G43" i="1"/>
  <c r="F43" i="1"/>
  <c r="E43" i="1"/>
  <c r="D43" i="1"/>
  <c r="C43" i="1"/>
  <c r="B45" i="1"/>
  <c r="B44" i="1"/>
  <c r="G45" i="1" l="1"/>
  <c r="B48" i="1" l="1"/>
</calcChain>
</file>

<file path=xl/sharedStrings.xml><?xml version="1.0" encoding="utf-8"?>
<sst xmlns="http://schemas.openxmlformats.org/spreadsheetml/2006/main" count="251" uniqueCount="49">
  <si>
    <t>Authors</t>
  </si>
  <si>
    <t>Year</t>
  </si>
  <si>
    <t>Barkell et al</t>
  </si>
  <si>
    <t>Barreiros Fonseca</t>
  </si>
  <si>
    <t>Barth et al</t>
  </si>
  <si>
    <t>Bjoerndal et al</t>
  </si>
  <si>
    <t>Boccia et al</t>
  </si>
  <si>
    <t>Brouwers et al</t>
  </si>
  <si>
    <t>Cripps et al</t>
  </si>
  <si>
    <t>Güllich</t>
  </si>
  <si>
    <t>2014a</t>
  </si>
  <si>
    <t>2014b</t>
  </si>
  <si>
    <t>Güllich &amp; Emrich</t>
  </si>
  <si>
    <t>Julin</t>
  </si>
  <si>
    <t>Hardy et al</t>
  </si>
  <si>
    <t>Hornig et al</t>
  </si>
  <si>
    <t>Kearney &amp; Hayes</t>
  </si>
  <si>
    <t>Scholz</t>
  </si>
  <si>
    <t>Schuhmacher et al</t>
  </si>
  <si>
    <t>Tjelta &amp; Tjensvoll</t>
  </si>
  <si>
    <t>Velentza</t>
  </si>
  <si>
    <t>Vaeyens et al</t>
  </si>
  <si>
    <t xml:space="preserve">Youstres et al </t>
  </si>
  <si>
    <t>Zsombor et al</t>
  </si>
  <si>
    <t xml:space="preserve">Brusto et al </t>
  </si>
  <si>
    <t>Carazo - Vargas et al</t>
  </si>
  <si>
    <t>Grund &amp; Ritzdorf</t>
  </si>
  <si>
    <t>Drew</t>
  </si>
  <si>
    <t>Hollings et al</t>
  </si>
  <si>
    <t>Hollings &amp; Hume</t>
  </si>
  <si>
    <t>Kristiansen &amp; Stensrud</t>
  </si>
  <si>
    <t>Latorre-Roman et al</t>
  </si>
  <si>
    <t>Leyhr et al</t>
  </si>
  <si>
    <t>Otte</t>
  </si>
  <si>
    <t>Pizzuto et al</t>
  </si>
  <si>
    <t>te Wiereke</t>
  </si>
  <si>
    <t>yes</t>
  </si>
  <si>
    <t>Studies k</t>
  </si>
  <si>
    <t>min</t>
  </si>
  <si>
    <t>max</t>
  </si>
  <si>
    <t>Published</t>
  </si>
  <si>
    <t>Unpublished</t>
  </si>
  <si>
    <t>Score:</t>
  </si>
  <si>
    <t>MMAT 2
Representativeness</t>
  </si>
  <si>
    <t>MMAT 4
Low risk of nonresponse bias</t>
  </si>
  <si>
    <t>Sigmund &amp; Güllich</t>
  </si>
  <si>
    <t>MMAT 1
Adequate sampling strategy</t>
  </si>
  <si>
    <t>MMAT 3
Adequate measurement</t>
  </si>
  <si>
    <t>MMAT 5
Adequate statistical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</si>
</sst>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right"/>
    </xf>
    <xf numFmtId="2" fontId="0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4" sqref="C24"/>
    </sheetView>
  </sheetViews>
  <sheetFormatPr baseColWidth="10" defaultColWidth="11.5546875" defaultRowHeight="14.4" x14ac:dyDescent="0.3"/>
  <cols>
    <col min="1" max="1" width="18.6640625" style="2" bestFit="1" customWidth="1"/>
    <col min="2" max="2" width="6" style="2" customWidth="1"/>
    <col min="3" max="7" width="25.44140625" style="3" customWidth="1"/>
    <col min="8" max="16384" width="11.5546875" style="1"/>
  </cols>
  <sheetData>
    <row r="1" spans="1:7" ht="28.2" thickBot="1" x14ac:dyDescent="0.35">
      <c r="A1" s="14" t="s">
        <v>0</v>
      </c>
      <c r="B1" s="15" t="s">
        <v>1</v>
      </c>
      <c r="C1" s="16" t="s">
        <v>46</v>
      </c>
      <c r="D1" s="16" t="s">
        <v>43</v>
      </c>
      <c r="E1" s="16" t="s">
        <v>47</v>
      </c>
      <c r="F1" s="16" t="s">
        <v>44</v>
      </c>
      <c r="G1" s="17" t="s">
        <v>48</v>
      </c>
    </row>
    <row r="2" spans="1:7" ht="13.2" customHeight="1" thickTop="1" x14ac:dyDescent="0.3">
      <c r="A2" s="18" t="s">
        <v>2</v>
      </c>
      <c r="B2" s="19">
        <v>2013</v>
      </c>
      <c r="C2" s="20" t="s">
        <v>36</v>
      </c>
      <c r="D2" s="20" t="s">
        <v>36</v>
      </c>
      <c r="E2" s="20" t="s">
        <v>36</v>
      </c>
      <c r="F2" s="20" t="s">
        <v>36</v>
      </c>
      <c r="G2" s="21" t="s">
        <v>36</v>
      </c>
    </row>
    <row r="3" spans="1:7" ht="13.2" customHeight="1" x14ac:dyDescent="0.3">
      <c r="A3" s="6" t="s">
        <v>3</v>
      </c>
      <c r="B3" s="7">
        <v>2012</v>
      </c>
      <c r="C3" s="8" t="s">
        <v>36</v>
      </c>
      <c r="D3" s="8" t="s">
        <v>36</v>
      </c>
      <c r="E3" s="8" t="s">
        <v>36</v>
      </c>
      <c r="F3" s="8" t="s">
        <v>36</v>
      </c>
      <c r="G3" s="9" t="s">
        <v>36</v>
      </c>
    </row>
    <row r="4" spans="1:7" ht="13.2" customHeight="1" x14ac:dyDescent="0.3">
      <c r="A4" s="6" t="s">
        <v>4</v>
      </c>
      <c r="B4" s="7">
        <v>2019</v>
      </c>
      <c r="C4" s="8" t="s">
        <v>36</v>
      </c>
      <c r="D4" s="8" t="s">
        <v>36</v>
      </c>
      <c r="E4" s="8" t="s">
        <v>36</v>
      </c>
      <c r="F4" s="8" t="s">
        <v>36</v>
      </c>
      <c r="G4" s="9" t="s">
        <v>36</v>
      </c>
    </row>
    <row r="5" spans="1:7" ht="13.2" customHeight="1" x14ac:dyDescent="0.3">
      <c r="A5" s="6" t="s">
        <v>5</v>
      </c>
      <c r="B5" s="7">
        <v>2018</v>
      </c>
      <c r="C5" s="8" t="s">
        <v>36</v>
      </c>
      <c r="D5" s="8" t="s">
        <v>36</v>
      </c>
      <c r="E5" s="8" t="s">
        <v>36</v>
      </c>
      <c r="F5" s="8" t="s">
        <v>36</v>
      </c>
      <c r="G5" s="9" t="s">
        <v>36</v>
      </c>
    </row>
    <row r="6" spans="1:7" ht="13.2" customHeight="1" x14ac:dyDescent="0.3">
      <c r="A6" s="6" t="s">
        <v>6</v>
      </c>
      <c r="B6" s="7">
        <v>2017</v>
      </c>
      <c r="C6" s="8" t="s">
        <v>36</v>
      </c>
      <c r="D6" s="8" t="s">
        <v>36</v>
      </c>
      <c r="E6" s="8" t="s">
        <v>36</v>
      </c>
      <c r="F6" s="8" t="s">
        <v>36</v>
      </c>
      <c r="G6" s="9" t="s">
        <v>36</v>
      </c>
    </row>
    <row r="7" spans="1:7" ht="13.2" customHeight="1" x14ac:dyDescent="0.3">
      <c r="A7" s="6" t="s">
        <v>6</v>
      </c>
      <c r="B7" s="7">
        <v>2018</v>
      </c>
      <c r="C7" s="8" t="s">
        <v>36</v>
      </c>
      <c r="D7" s="8" t="s">
        <v>36</v>
      </c>
      <c r="E7" s="8" t="s">
        <v>36</v>
      </c>
      <c r="F7" s="8" t="s">
        <v>36</v>
      </c>
      <c r="G7" s="9" t="s">
        <v>36</v>
      </c>
    </row>
    <row r="8" spans="1:7" ht="13.2" customHeight="1" x14ac:dyDescent="0.3">
      <c r="A8" s="6" t="s">
        <v>6</v>
      </c>
      <c r="B8" s="7">
        <v>2020</v>
      </c>
      <c r="C8" s="8" t="s">
        <v>36</v>
      </c>
      <c r="D8" s="8" t="s">
        <v>36</v>
      </c>
      <c r="E8" s="8" t="s">
        <v>36</v>
      </c>
      <c r="F8" s="8" t="s">
        <v>36</v>
      </c>
      <c r="G8" s="9" t="s">
        <v>36</v>
      </c>
    </row>
    <row r="9" spans="1:7" ht="13.2" customHeight="1" x14ac:dyDescent="0.3">
      <c r="A9" s="6" t="s">
        <v>7</v>
      </c>
      <c r="B9" s="7">
        <v>2012</v>
      </c>
      <c r="C9" s="8" t="s">
        <v>36</v>
      </c>
      <c r="D9" s="8" t="s">
        <v>36</v>
      </c>
      <c r="E9" s="8" t="s">
        <v>36</v>
      </c>
      <c r="F9" s="8" t="s">
        <v>36</v>
      </c>
      <c r="G9" s="9" t="s">
        <v>36</v>
      </c>
    </row>
    <row r="10" spans="1:7" ht="13.2" customHeight="1" x14ac:dyDescent="0.3">
      <c r="A10" s="6" t="s">
        <v>24</v>
      </c>
      <c r="B10" s="7">
        <v>2021</v>
      </c>
      <c r="C10" s="8" t="s">
        <v>36</v>
      </c>
      <c r="D10" s="8" t="s">
        <v>36</v>
      </c>
      <c r="E10" s="8" t="s">
        <v>36</v>
      </c>
      <c r="F10" s="8" t="s">
        <v>36</v>
      </c>
      <c r="G10" s="9" t="s">
        <v>36</v>
      </c>
    </row>
    <row r="11" spans="1:7" ht="13.2" customHeight="1" x14ac:dyDescent="0.3">
      <c r="A11" s="6" t="s">
        <v>25</v>
      </c>
      <c r="B11" s="7">
        <v>2014</v>
      </c>
      <c r="C11" s="8" t="s">
        <v>36</v>
      </c>
      <c r="D11" s="8" t="s">
        <v>36</v>
      </c>
      <c r="E11" s="8" t="s">
        <v>36</v>
      </c>
      <c r="F11" s="8" t="s">
        <v>36</v>
      </c>
      <c r="G11" s="9" t="s">
        <v>36</v>
      </c>
    </row>
    <row r="12" spans="1:7" ht="13.2" customHeight="1" x14ac:dyDescent="0.3">
      <c r="A12" s="6" t="s">
        <v>8</v>
      </c>
      <c r="B12" s="7">
        <v>2015</v>
      </c>
      <c r="C12" s="8" t="s">
        <v>36</v>
      </c>
      <c r="D12" s="8" t="s">
        <v>36</v>
      </c>
      <c r="E12" s="8" t="s">
        <v>36</v>
      </c>
      <c r="F12" s="8" t="s">
        <v>36</v>
      </c>
      <c r="G12" s="9" t="s">
        <v>36</v>
      </c>
    </row>
    <row r="13" spans="1:7" ht="13.2" customHeight="1" x14ac:dyDescent="0.3">
      <c r="A13" s="6" t="s">
        <v>27</v>
      </c>
      <c r="B13" s="7">
        <v>2020</v>
      </c>
      <c r="C13" s="8" t="s">
        <v>36</v>
      </c>
      <c r="D13" s="8" t="s">
        <v>36</v>
      </c>
      <c r="E13" s="8" t="s">
        <v>36</v>
      </c>
      <c r="F13" s="8" t="s">
        <v>36</v>
      </c>
      <c r="G13" s="9" t="s">
        <v>36</v>
      </c>
    </row>
    <row r="14" spans="1:7" ht="13.2" customHeight="1" x14ac:dyDescent="0.3">
      <c r="A14" s="6" t="s">
        <v>26</v>
      </c>
      <c r="B14" s="7">
        <v>2006</v>
      </c>
      <c r="C14" s="8" t="s">
        <v>36</v>
      </c>
      <c r="D14" s="8" t="s">
        <v>36</v>
      </c>
      <c r="E14" s="8" t="s">
        <v>36</v>
      </c>
      <c r="F14" s="8" t="s">
        <v>36</v>
      </c>
      <c r="G14" s="9" t="s">
        <v>36</v>
      </c>
    </row>
    <row r="15" spans="1:7" ht="13.2" customHeight="1" x14ac:dyDescent="0.3">
      <c r="A15" s="6" t="s">
        <v>9</v>
      </c>
      <c r="B15" s="7">
        <v>2018</v>
      </c>
      <c r="C15" s="8" t="s">
        <v>36</v>
      </c>
      <c r="D15" s="8" t="s">
        <v>36</v>
      </c>
      <c r="E15" s="8" t="s">
        <v>36</v>
      </c>
      <c r="F15" s="8" t="s">
        <v>36</v>
      </c>
      <c r="G15" s="9" t="s">
        <v>36</v>
      </c>
    </row>
    <row r="16" spans="1:7" ht="13.2" customHeight="1" x14ac:dyDescent="0.3">
      <c r="A16" s="6" t="s">
        <v>9</v>
      </c>
      <c r="B16" s="7">
        <v>2019</v>
      </c>
      <c r="C16" s="8" t="s">
        <v>36</v>
      </c>
      <c r="D16" s="8"/>
      <c r="E16" s="8" t="s">
        <v>36</v>
      </c>
      <c r="F16" s="8" t="s">
        <v>36</v>
      </c>
      <c r="G16" s="9" t="s">
        <v>36</v>
      </c>
    </row>
    <row r="17" spans="1:7" ht="13.2" customHeight="1" x14ac:dyDescent="0.3">
      <c r="A17" s="6" t="s">
        <v>9</v>
      </c>
      <c r="B17" s="7" t="s">
        <v>10</v>
      </c>
      <c r="C17" s="8" t="s">
        <v>36</v>
      </c>
      <c r="D17" s="8" t="s">
        <v>36</v>
      </c>
      <c r="E17" s="8" t="s">
        <v>36</v>
      </c>
      <c r="F17" s="8" t="s">
        <v>36</v>
      </c>
      <c r="G17" s="9" t="s">
        <v>36</v>
      </c>
    </row>
    <row r="18" spans="1:7" ht="13.2" customHeight="1" x14ac:dyDescent="0.3">
      <c r="A18" s="6" t="s">
        <v>9</v>
      </c>
      <c r="B18" s="7" t="s">
        <v>11</v>
      </c>
      <c r="C18" s="8" t="s">
        <v>36</v>
      </c>
      <c r="D18" s="8" t="s">
        <v>36</v>
      </c>
      <c r="E18" s="8" t="s">
        <v>36</v>
      </c>
      <c r="F18" s="8" t="s">
        <v>36</v>
      </c>
      <c r="G18" s="9" t="s">
        <v>36</v>
      </c>
    </row>
    <row r="19" spans="1:7" ht="13.2" customHeight="1" x14ac:dyDescent="0.3">
      <c r="A19" s="6" t="s">
        <v>12</v>
      </c>
      <c r="B19" s="7">
        <v>2014</v>
      </c>
      <c r="C19" s="8" t="s">
        <v>36</v>
      </c>
      <c r="D19" s="8" t="s">
        <v>36</v>
      </c>
      <c r="E19" s="8" t="s">
        <v>36</v>
      </c>
      <c r="F19" s="8" t="s">
        <v>36</v>
      </c>
      <c r="G19" s="9" t="s">
        <v>36</v>
      </c>
    </row>
    <row r="20" spans="1:7" ht="13.2" customHeight="1" x14ac:dyDescent="0.3">
      <c r="A20" s="6" t="s">
        <v>14</v>
      </c>
      <c r="B20" s="7">
        <v>2013</v>
      </c>
      <c r="C20" s="8" t="s">
        <v>36</v>
      </c>
      <c r="D20" s="8" t="s">
        <v>36</v>
      </c>
      <c r="E20" s="8" t="s">
        <v>36</v>
      </c>
      <c r="F20" s="8" t="s">
        <v>36</v>
      </c>
      <c r="G20" s="9" t="s">
        <v>36</v>
      </c>
    </row>
    <row r="21" spans="1:7" ht="13.2" customHeight="1" x14ac:dyDescent="0.3">
      <c r="A21" s="6" t="s">
        <v>29</v>
      </c>
      <c r="B21" s="7">
        <v>2011</v>
      </c>
      <c r="C21" s="8" t="s">
        <v>36</v>
      </c>
      <c r="D21" s="8" t="s">
        <v>36</v>
      </c>
      <c r="E21" s="8" t="s">
        <v>36</v>
      </c>
      <c r="F21" s="8" t="s">
        <v>36</v>
      </c>
      <c r="G21" s="9" t="s">
        <v>36</v>
      </c>
    </row>
    <row r="22" spans="1:7" ht="13.2" customHeight="1" x14ac:dyDescent="0.3">
      <c r="A22" s="6" t="s">
        <v>28</v>
      </c>
      <c r="B22" s="7">
        <v>2010</v>
      </c>
      <c r="C22" s="8" t="s">
        <v>36</v>
      </c>
      <c r="D22" s="8" t="s">
        <v>36</v>
      </c>
      <c r="E22" s="8" t="s">
        <v>36</v>
      </c>
      <c r="F22" s="8" t="s">
        <v>36</v>
      </c>
      <c r="G22" s="9" t="s">
        <v>36</v>
      </c>
    </row>
    <row r="23" spans="1:7" ht="13.2" customHeight="1" x14ac:dyDescent="0.3">
      <c r="A23" s="6" t="s">
        <v>28</v>
      </c>
      <c r="B23" s="7">
        <v>2014</v>
      </c>
      <c r="C23" s="8" t="s">
        <v>36</v>
      </c>
      <c r="D23" s="8" t="s">
        <v>36</v>
      </c>
      <c r="E23" s="8" t="s">
        <v>36</v>
      </c>
      <c r="F23" s="8" t="s">
        <v>36</v>
      </c>
      <c r="G23" s="9" t="s">
        <v>36</v>
      </c>
    </row>
    <row r="24" spans="1:7" ht="13.2" customHeight="1" x14ac:dyDescent="0.3">
      <c r="A24" s="6" t="s">
        <v>15</v>
      </c>
      <c r="B24" s="7">
        <v>2016</v>
      </c>
      <c r="C24" s="8" t="s">
        <v>36</v>
      </c>
      <c r="D24" s="8" t="s">
        <v>36</v>
      </c>
      <c r="E24" s="8" t="s">
        <v>36</v>
      </c>
      <c r="F24" s="8"/>
      <c r="G24" s="9" t="s">
        <v>36</v>
      </c>
    </row>
    <row r="25" spans="1:7" ht="13.2" customHeight="1" x14ac:dyDescent="0.3">
      <c r="A25" s="6" t="s">
        <v>13</v>
      </c>
      <c r="B25" s="7">
        <v>1995</v>
      </c>
      <c r="C25" s="8" t="s">
        <v>36</v>
      </c>
      <c r="D25" s="8" t="s">
        <v>36</v>
      </c>
      <c r="E25" s="8" t="s">
        <v>36</v>
      </c>
      <c r="F25" s="8" t="s">
        <v>36</v>
      </c>
      <c r="G25" s="9" t="s">
        <v>36</v>
      </c>
    </row>
    <row r="26" spans="1:7" ht="13.2" customHeight="1" x14ac:dyDescent="0.3">
      <c r="A26" s="6" t="s">
        <v>16</v>
      </c>
      <c r="B26" s="7">
        <v>2018</v>
      </c>
      <c r="C26" s="8" t="s">
        <v>36</v>
      </c>
      <c r="D26" s="8" t="s">
        <v>36</v>
      </c>
      <c r="E26" s="8" t="s">
        <v>36</v>
      </c>
      <c r="F26" s="8" t="s">
        <v>36</v>
      </c>
      <c r="G26" s="9" t="s">
        <v>36</v>
      </c>
    </row>
    <row r="27" spans="1:7" ht="13.2" customHeight="1" x14ac:dyDescent="0.3">
      <c r="A27" s="6" t="s">
        <v>30</v>
      </c>
      <c r="B27" s="7">
        <v>2020</v>
      </c>
      <c r="C27" s="8"/>
      <c r="D27" s="8"/>
      <c r="E27" s="8" t="s">
        <v>36</v>
      </c>
      <c r="F27" s="8" t="s">
        <v>36</v>
      </c>
      <c r="G27" s="9" t="s">
        <v>36</v>
      </c>
    </row>
    <row r="28" spans="1:7" ht="13.2" customHeight="1" x14ac:dyDescent="0.3">
      <c r="A28" s="6" t="s">
        <v>31</v>
      </c>
      <c r="B28" s="7">
        <v>2018</v>
      </c>
      <c r="C28" s="8" t="s">
        <v>36</v>
      </c>
      <c r="D28" s="8" t="s">
        <v>36</v>
      </c>
      <c r="E28" s="8" t="s">
        <v>36</v>
      </c>
      <c r="F28" s="8" t="s">
        <v>36</v>
      </c>
      <c r="G28" s="9" t="s">
        <v>36</v>
      </c>
    </row>
    <row r="29" spans="1:7" ht="13.2" customHeight="1" x14ac:dyDescent="0.3">
      <c r="A29" s="6" t="s">
        <v>32</v>
      </c>
      <c r="B29" s="7">
        <v>2018</v>
      </c>
      <c r="C29" s="8" t="s">
        <v>36</v>
      </c>
      <c r="D29" s="8" t="s">
        <v>36</v>
      </c>
      <c r="E29" s="8" t="s">
        <v>36</v>
      </c>
      <c r="F29" s="8" t="s">
        <v>36</v>
      </c>
      <c r="G29" s="9" t="s">
        <v>36</v>
      </c>
    </row>
    <row r="30" spans="1:7" ht="13.2" customHeight="1" x14ac:dyDescent="0.3">
      <c r="A30" s="6" t="s">
        <v>33</v>
      </c>
      <c r="B30" s="7">
        <v>2002</v>
      </c>
      <c r="C30" s="8" t="s">
        <v>36</v>
      </c>
      <c r="D30" s="8" t="s">
        <v>36</v>
      </c>
      <c r="E30" s="8" t="s">
        <v>36</v>
      </c>
      <c r="F30" s="8" t="s">
        <v>36</v>
      </c>
      <c r="G30" s="9" t="s">
        <v>36</v>
      </c>
    </row>
    <row r="31" spans="1:7" ht="13.2" customHeight="1" x14ac:dyDescent="0.3">
      <c r="A31" s="6" t="s">
        <v>34</v>
      </c>
      <c r="B31" s="7">
        <v>2016</v>
      </c>
      <c r="C31" s="8" t="s">
        <v>36</v>
      </c>
      <c r="D31" s="8" t="s">
        <v>36</v>
      </c>
      <c r="E31" s="8" t="s">
        <v>36</v>
      </c>
      <c r="F31" s="8" t="s">
        <v>36</v>
      </c>
      <c r="G31" s="9" t="s">
        <v>36</v>
      </c>
    </row>
    <row r="32" spans="1:7" ht="13.2" customHeight="1" x14ac:dyDescent="0.3">
      <c r="A32" s="6" t="s">
        <v>17</v>
      </c>
      <c r="B32" s="7">
        <v>2006</v>
      </c>
      <c r="C32" s="8" t="s">
        <v>36</v>
      </c>
      <c r="D32" s="8" t="s">
        <v>36</v>
      </c>
      <c r="E32" s="8" t="s">
        <v>36</v>
      </c>
      <c r="F32" s="8" t="s">
        <v>36</v>
      </c>
      <c r="G32" s="9" t="s">
        <v>36</v>
      </c>
    </row>
    <row r="33" spans="1:7" ht="13.2" customHeight="1" x14ac:dyDescent="0.3">
      <c r="A33" s="6" t="s">
        <v>18</v>
      </c>
      <c r="B33" s="7">
        <v>2007</v>
      </c>
      <c r="C33" s="8" t="s">
        <v>36</v>
      </c>
      <c r="D33" s="8" t="s">
        <v>36</v>
      </c>
      <c r="E33" s="8" t="s">
        <v>36</v>
      </c>
      <c r="F33" s="8" t="s">
        <v>36</v>
      </c>
      <c r="G33" s="9" t="s">
        <v>36</v>
      </c>
    </row>
    <row r="34" spans="1:7" ht="13.2" customHeight="1" x14ac:dyDescent="0.3">
      <c r="A34" s="6" t="s">
        <v>45</v>
      </c>
      <c r="B34" s="7">
        <v>2021</v>
      </c>
      <c r="C34" s="8" t="s">
        <v>36</v>
      </c>
      <c r="D34" s="8" t="s">
        <v>36</v>
      </c>
      <c r="E34" s="8" t="s">
        <v>36</v>
      </c>
      <c r="F34" s="8" t="s">
        <v>36</v>
      </c>
      <c r="G34" s="9" t="s">
        <v>36</v>
      </c>
    </row>
    <row r="35" spans="1:7" ht="13.2" customHeight="1" x14ac:dyDescent="0.3">
      <c r="A35" s="6" t="s">
        <v>35</v>
      </c>
      <c r="B35" s="7">
        <v>2016</v>
      </c>
      <c r="C35" s="8" t="s">
        <v>36</v>
      </c>
      <c r="D35" s="8" t="s">
        <v>36</v>
      </c>
      <c r="E35" s="8" t="s">
        <v>36</v>
      </c>
      <c r="F35" s="8" t="s">
        <v>36</v>
      </c>
      <c r="G35" s="9" t="s">
        <v>36</v>
      </c>
    </row>
    <row r="36" spans="1:7" ht="13.2" customHeight="1" x14ac:dyDescent="0.3">
      <c r="A36" s="6" t="s">
        <v>19</v>
      </c>
      <c r="B36" s="7">
        <v>2020</v>
      </c>
      <c r="C36" s="8" t="s">
        <v>36</v>
      </c>
      <c r="D36" s="8" t="s">
        <v>36</v>
      </c>
      <c r="E36" s="8" t="s">
        <v>36</v>
      </c>
      <c r="F36" s="8" t="s">
        <v>36</v>
      </c>
      <c r="G36" s="9" t="s">
        <v>36</v>
      </c>
    </row>
    <row r="37" spans="1:7" ht="13.2" customHeight="1" x14ac:dyDescent="0.3">
      <c r="A37" s="6" t="s">
        <v>21</v>
      </c>
      <c r="B37" s="7">
        <v>2009</v>
      </c>
      <c r="C37" s="8" t="s">
        <v>36</v>
      </c>
      <c r="D37" s="8" t="s">
        <v>36</v>
      </c>
      <c r="E37" s="8" t="s">
        <v>36</v>
      </c>
      <c r="F37" s="8" t="s">
        <v>36</v>
      </c>
      <c r="G37" s="9" t="s">
        <v>36</v>
      </c>
    </row>
    <row r="38" spans="1:7" ht="13.2" customHeight="1" x14ac:dyDescent="0.3">
      <c r="A38" s="6" t="s">
        <v>20</v>
      </c>
      <c r="B38" s="7">
        <v>2017</v>
      </c>
      <c r="C38" s="8" t="s">
        <v>36</v>
      </c>
      <c r="D38" s="8" t="s">
        <v>36</v>
      </c>
      <c r="E38" s="8" t="s">
        <v>36</v>
      </c>
      <c r="F38" s="8" t="s">
        <v>36</v>
      </c>
      <c r="G38" s="9" t="s">
        <v>36</v>
      </c>
    </row>
    <row r="39" spans="1:7" ht="13.2" customHeight="1" x14ac:dyDescent="0.3">
      <c r="A39" s="6" t="s">
        <v>22</v>
      </c>
      <c r="B39" s="7">
        <v>2017</v>
      </c>
      <c r="C39" s="8" t="s">
        <v>36</v>
      </c>
      <c r="D39" s="8" t="s">
        <v>36</v>
      </c>
      <c r="E39" s="8" t="s">
        <v>36</v>
      </c>
      <c r="F39" s="8" t="s">
        <v>36</v>
      </c>
      <c r="G39" s="9" t="s">
        <v>36</v>
      </c>
    </row>
    <row r="40" spans="1:7" ht="13.2" customHeight="1" x14ac:dyDescent="0.3">
      <c r="A40" s="6" t="s">
        <v>22</v>
      </c>
      <c r="B40" s="7">
        <v>2020</v>
      </c>
      <c r="C40" s="8" t="s">
        <v>36</v>
      </c>
      <c r="D40" s="8" t="s">
        <v>36</v>
      </c>
      <c r="E40" s="8" t="s">
        <v>36</v>
      </c>
      <c r="F40" s="8" t="s">
        <v>36</v>
      </c>
      <c r="G40" s="9" t="s">
        <v>36</v>
      </c>
    </row>
    <row r="41" spans="1:7" ht="13.2" customHeight="1" x14ac:dyDescent="0.3">
      <c r="A41" s="10" t="s">
        <v>23</v>
      </c>
      <c r="B41" s="11">
        <v>2020</v>
      </c>
      <c r="C41" s="12" t="s">
        <v>36</v>
      </c>
      <c r="D41" s="12" t="s">
        <v>36</v>
      </c>
      <c r="E41" s="12" t="s">
        <v>36</v>
      </c>
      <c r="F41" s="12" t="s">
        <v>36</v>
      </c>
      <c r="G41" s="13" t="s">
        <v>36</v>
      </c>
    </row>
    <row r="43" spans="1:7" hidden="1" x14ac:dyDescent="0.3">
      <c r="A43" s="2" t="s">
        <v>37</v>
      </c>
      <c r="B43" s="4">
        <f t="shared" ref="B43:G43" si="0">COUNT(B2:B41)</f>
        <v>38</v>
      </c>
      <c r="C43" s="3">
        <f t="shared" si="0"/>
        <v>0</v>
      </c>
      <c r="D43" s="3">
        <f t="shared" si="0"/>
        <v>0</v>
      </c>
      <c r="E43" s="3">
        <f t="shared" si="0"/>
        <v>0</v>
      </c>
      <c r="F43" s="3">
        <f t="shared" si="0"/>
        <v>0</v>
      </c>
      <c r="G43" s="3">
        <f t="shared" si="0"/>
        <v>0</v>
      </c>
    </row>
    <row r="44" spans="1:7" hidden="1" x14ac:dyDescent="0.3">
      <c r="A44" s="2" t="s">
        <v>38</v>
      </c>
      <c r="B44" s="4">
        <f>MIN(B2:B41)</f>
        <v>1995</v>
      </c>
    </row>
    <row r="45" spans="1:7" hidden="1" x14ac:dyDescent="0.3">
      <c r="A45" s="2" t="s">
        <v>39</v>
      </c>
      <c r="B45" s="4">
        <f>MAX(B2:B41)</f>
        <v>2021</v>
      </c>
      <c r="F45" s="3" t="s">
        <v>42</v>
      </c>
      <c r="G45" s="5">
        <f>SUM(C43:G43)/(SUM(C43:G43)+2)</f>
        <v>0</v>
      </c>
    </row>
    <row r="46" spans="1:7" hidden="1" x14ac:dyDescent="0.3">
      <c r="B46" s="4"/>
    </row>
    <row r="47" spans="1:7" hidden="1" x14ac:dyDescent="0.3">
      <c r="A47" s="2" t="s">
        <v>40</v>
      </c>
      <c r="B47" s="4">
        <f>COUNT(B2,B3,B4,B5,B6,B7,B8,B9,B10,B11,B12,B13,B15,B17,B23,B24,B25,B27,B28,B29,B30,B31,B32,B33,B34,B35,B38,B39,B41,#REF!,#REF!)</f>
        <v>28</v>
      </c>
    </row>
    <row r="48" spans="1:7" hidden="1" x14ac:dyDescent="0.3">
      <c r="A48" s="2" t="s">
        <v>41</v>
      </c>
      <c r="B48" s="4">
        <f>COUNT(B14,B18,B19,B16,B20,B36,B21,B22,B26,B37,B40)</f>
        <v>10</v>
      </c>
    </row>
  </sheetData>
  <sortState ref="A2:M41">
    <sortCondition ref="A2:A41"/>
    <sortCondition ref="B2:B41"/>
  </sortState>
  <printOptions horizontalCentered="1"/>
  <pageMargins left="0.70866141732283472" right="0.70866141732283472" top="0.78740157480314965" bottom="0.78740157480314965" header="0.31496062992125984" footer="0.31496062992125984"/>
  <pageSetup paperSize="9" scale="82" orientation="landscape" r:id="rId1"/>
  <headerFooter>
    <oddHeader>&amp;LTable S2. MMAT assessment.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MMAT</vt:lpstr>
      <vt:lpstr>MMAT!Drucktitel</vt:lpstr>
    </vt:vector>
  </TitlesOfParts>
  <Company>Technische Universität Kaiserslautern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</dc:creator>
  <cp:lastModifiedBy>Arne</cp:lastModifiedBy>
  <cp:lastPrinted>2022-12-01T04:11:36Z</cp:lastPrinted>
  <dcterms:created xsi:type="dcterms:W3CDTF">2022-03-15T16:58:33Z</dcterms:created>
  <dcterms:modified xsi:type="dcterms:W3CDTF">2022-12-01T04:11:53Z</dcterms:modified>
</cp:coreProperties>
</file>