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50725cfcb6df960/"/>
    </mc:Choice>
  </mc:AlternateContent>
  <xr:revisionPtr revIDLastSave="0" documentId="8_{9CD8AC84-DD3E-467A-9B24-E104A851318F}" xr6:coauthVersionLast="33" xr6:coauthVersionMax="33" xr10:uidLastSave="{00000000-0000-0000-0000-000000000000}"/>
  <bookViews>
    <workbookView xWindow="15165" yWindow="90" windowWidth="13590" windowHeight="12585" xr2:uid="{00000000-000D-0000-FFFF-FFFF00000000}"/>
  </bookViews>
  <sheets>
    <sheet name="Blad1" sheetId="1" r:id="rId1"/>
    <sheet name="Blad2" sheetId="2" r:id="rId2"/>
    <sheet name="Blad3" sheetId="3" r:id="rId3"/>
  </sheets>
  <calcPr calcId="179017"/>
</workbook>
</file>

<file path=xl/calcChain.xml><?xml version="1.0" encoding="utf-8"?>
<calcChain xmlns="http://schemas.openxmlformats.org/spreadsheetml/2006/main">
  <c r="E54" i="1" l="1"/>
  <c r="C54" i="1"/>
  <c r="B54" i="1"/>
</calcChain>
</file>

<file path=xl/sharedStrings.xml><?xml version="1.0" encoding="utf-8"?>
<sst xmlns="http://schemas.openxmlformats.org/spreadsheetml/2006/main" count="133" uniqueCount="133">
  <si>
    <t>Instrument</t>
  </si>
  <si>
    <t>number of articles about this instrument</t>
  </si>
  <si>
    <t>FIM</t>
  </si>
  <si>
    <t>Barthel</t>
  </si>
  <si>
    <t>OARS</t>
  </si>
  <si>
    <t>SMAF</t>
  </si>
  <si>
    <t>PADL</t>
  </si>
  <si>
    <t>CNQ Cardiff-Newport</t>
  </si>
  <si>
    <t>FSI</t>
  </si>
  <si>
    <t>4 ADL items</t>
  </si>
  <si>
    <t>AAPI ADL scale</t>
  </si>
  <si>
    <t>ADAPT</t>
  </si>
  <si>
    <t>ADL 11 items</t>
  </si>
  <si>
    <t>ADL index Shanas</t>
  </si>
  <si>
    <t>ADL items</t>
  </si>
  <si>
    <t>ADL stages Stineman</t>
  </si>
  <si>
    <t>ADL staircase</t>
  </si>
  <si>
    <t>GAS</t>
  </si>
  <si>
    <t>GPSS</t>
  </si>
  <si>
    <t>GQLQ</t>
  </si>
  <si>
    <t>HAQ-DI</t>
  </si>
  <si>
    <t>Hierarchic Disability Scale</t>
  </si>
  <si>
    <t>IADL-PSMS21</t>
  </si>
  <si>
    <t>ISAI</t>
  </si>
  <si>
    <t>Katz 5 items</t>
  </si>
  <si>
    <t>Katz 6 items</t>
  </si>
  <si>
    <t>Katz 7 items</t>
  </si>
  <si>
    <t>lower limb T scale</t>
  </si>
  <si>
    <t>MBHRS ADL</t>
  </si>
  <si>
    <t>MDS ADL (minimum Data Set)</t>
  </si>
  <si>
    <t>OASIS</t>
  </si>
  <si>
    <t>PACE with 4 ADL items</t>
  </si>
  <si>
    <t>PAT-D</t>
  </si>
  <si>
    <t>PGCMAI</t>
  </si>
  <si>
    <t>Prayer ADL (3 components)</t>
  </si>
  <si>
    <t>Prognostic Index</t>
  </si>
  <si>
    <t>QFA Questionnaire of functional ability</t>
  </si>
  <si>
    <t>SCHDE</t>
  </si>
  <si>
    <t>SENECA ADL (Osler 1991)</t>
  </si>
  <si>
    <t>SHAPE</t>
  </si>
  <si>
    <t>SIB-R</t>
  </si>
  <si>
    <t>SOAR</t>
  </si>
  <si>
    <t>Unspecified list with 15 ADL items</t>
  </si>
  <si>
    <t>WHO ADL based</t>
  </si>
  <si>
    <t>number positive evaluation</t>
  </si>
  <si>
    <t>number of negative evaluation</t>
  </si>
  <si>
    <t>Katz unspecified</t>
  </si>
  <si>
    <t>BESCAT</t>
  </si>
  <si>
    <t>Bright tool</t>
  </si>
  <si>
    <t>FSQ</t>
  </si>
  <si>
    <t>Rodgers-4131-1997; Cullen-985-1996; Weiner-5156-1992 (8 items used)</t>
  </si>
  <si>
    <t>Espino-1365-2000; Raji-3990-2005</t>
  </si>
  <si>
    <r>
      <t>Covinsky-940-2000; Chou-819-2005;Seematter-Bagnoud-4406-_2010; Wolinsky-5273-1984 (</t>
    </r>
    <r>
      <rPr>
        <sz val="11"/>
        <color rgb="FFFF0000"/>
        <rFont val="Calibri"/>
        <family val="2"/>
        <scheme val="minor"/>
      </rPr>
      <t>++</t>
    </r>
    <r>
      <rPr>
        <sz val="11"/>
        <color theme="1"/>
        <rFont val="Calibri"/>
        <family val="2"/>
        <scheme val="minor"/>
      </rPr>
      <t>); Whitson-5205-2007; LaPlante-2709-2010 (</t>
    </r>
    <r>
      <rPr>
        <sz val="11"/>
        <color rgb="FFFF0000"/>
        <rFont val="Calibri"/>
        <family val="2"/>
        <scheme val="minor"/>
      </rPr>
      <t>++</t>
    </r>
    <r>
      <rPr>
        <sz val="11"/>
        <color theme="1"/>
        <rFont val="Calibri"/>
        <family val="2"/>
        <scheme val="minor"/>
      </rPr>
      <t>); Kosloski-2599-1994</t>
    </r>
  </si>
  <si>
    <r>
      <t>Alexander-63-2000; Mahoney-3006-1999; Magaziner-2999-1996; Reyes-Ortis-4068-2005; Alsnih-53-2004; Smith-4556-1990 (</t>
    </r>
    <r>
      <rPr>
        <sz val="11"/>
        <color rgb="FFFF0000"/>
        <rFont val="Calibri"/>
        <family val="2"/>
        <scheme val="minor"/>
      </rPr>
      <t>++</t>
    </r>
    <r>
      <rPr>
        <sz val="11"/>
        <color theme="1"/>
        <rFont val="Calibri"/>
        <family val="2"/>
        <scheme val="minor"/>
      </rPr>
      <t>); Shmotkin-4477-2010</t>
    </r>
  </si>
  <si>
    <t>Petrella-3854-2002 (phone FIM); Cotter-927-2002 (++); Chang-738-1997 (phone FIM)</t>
  </si>
  <si>
    <t>Jones-2350-2004 (FI-CGA Barthel); Odlund Olin-3632-2005; Chen-773-2010</t>
  </si>
  <si>
    <t>Szapocznick-4742-1981; StJohn-4628-2010; Lin-2842-2004</t>
  </si>
  <si>
    <t>article ID positively rated on quality</t>
  </si>
  <si>
    <t>article ID negatively rated on quality</t>
  </si>
  <si>
    <t>Hebert-1966-1996; Hebert-1969-1988 (++); Hebert-1973-2012 (++); Desrosiers-1142-2004; Desrosiers-1140-1995 (++); Hebert-1975-1997</t>
  </si>
  <si>
    <t>Hebert-1968-1997</t>
  </si>
  <si>
    <t xml:space="preserve">Haley-1854-2002 (++); Bean-287-2011 (++); </t>
  </si>
  <si>
    <t>Dubuc-1246-2004</t>
  </si>
  <si>
    <t xml:space="preserve">Avlund-182-1993 (++); </t>
  </si>
  <si>
    <t>Avlund-187-2003; Era-1350-1997; Avlund-184-2006</t>
  </si>
  <si>
    <t>Chappell-742-1981</t>
  </si>
  <si>
    <t>Lucanin-2931-2005</t>
  </si>
  <si>
    <t>Biggs-374-1990</t>
  </si>
  <si>
    <t>Dalby-1015-1999 (++)</t>
  </si>
  <si>
    <t xml:space="preserve">Yasuda-5338-2004 </t>
  </si>
  <si>
    <t>Venable-5022-2000</t>
  </si>
  <si>
    <t>Kerse-2485-2008</t>
  </si>
  <si>
    <t>Landerman-2691-1997 (BUT INTERESTING); Boyed-507-2005</t>
  </si>
  <si>
    <t>Liu-2868-1998 (see McKenzie 1989)</t>
  </si>
  <si>
    <t>Hazuda-1960-2002</t>
  </si>
  <si>
    <t>Chipperfield-796-2004</t>
  </si>
  <si>
    <t>Fried-1537-1994 (++) VERY INTERESTING</t>
  </si>
  <si>
    <t>Stineman-4676-2012</t>
  </si>
  <si>
    <t>Iwarsson-2218-2007</t>
  </si>
  <si>
    <t>Avila-Funes-180-2008; Houston-2112-2011</t>
  </si>
  <si>
    <t>Jagger-2243-2010</t>
  </si>
  <si>
    <t xml:space="preserve"> Rockwood-4123-2003</t>
  </si>
  <si>
    <t>Alessi-60-2003</t>
  </si>
  <si>
    <t>Guyatt-1823-1993</t>
  </si>
  <si>
    <t>Tas-4788-2011; Barker-243-2007</t>
  </si>
  <si>
    <t>Kingston-2522-2012 (COMBINED ADL IADL)</t>
  </si>
  <si>
    <t>Jefferson-2281-2009</t>
  </si>
  <si>
    <t>Morris-3397-1989</t>
  </si>
  <si>
    <t>Avlund-185-2007</t>
  </si>
  <si>
    <t>McBean-3140-1999</t>
  </si>
  <si>
    <t>Cesari-715-2008</t>
  </si>
  <si>
    <t>Wadley-5079-2007; Landi-2699-2000</t>
  </si>
  <si>
    <t xml:space="preserve">Rubin-4203-1994; Shumway-Cook-4487-2005; Rigler-4090-2002; </t>
  </si>
  <si>
    <t>Crawford-952-1997; Schonberg-4354-2009; Jobe-2321-1990 (INTERESTING QUALITATIVE STUDY)</t>
  </si>
  <si>
    <t>Zisberg-5434-2009</t>
  </si>
  <si>
    <t>Covinsky-937-2003</t>
  </si>
  <si>
    <t>Rejeski-4051-2008 (++)</t>
  </si>
  <si>
    <t>Lawton-2732-1982</t>
  </si>
  <si>
    <t>Minhage-3292-2007</t>
  </si>
  <si>
    <t>Margolis-3059-2003 (only 2 adl DOMAINS)</t>
  </si>
  <si>
    <t>Mazzaglia-3135-2007</t>
  </si>
  <si>
    <t>Kay-2438-1994</t>
  </si>
  <si>
    <t>Schulz-Larsen-4380-1992</t>
  </si>
  <si>
    <t>Rasanen-4006-2007</t>
  </si>
  <si>
    <t>Schroll-4372-1996</t>
  </si>
  <si>
    <t xml:space="preserve">Quail-3971-2011; Frederiks-1518-1990; Tidermark-4847-2002; Overcash-3715-2011; Stump-4702-1995; </t>
  </si>
  <si>
    <t>Cohen-Mansfield-877-2007</t>
  </si>
  <si>
    <t>Burton-606-2009</t>
  </si>
  <si>
    <t>Tan-4769-2010</t>
  </si>
  <si>
    <t>Wehren-5151-2005</t>
  </si>
  <si>
    <t>Holstein-2082-2007</t>
  </si>
  <si>
    <t>Hoeymans-2063-1997; Bombin2012</t>
  </si>
  <si>
    <t>Chen2013</t>
  </si>
  <si>
    <t xml:space="preserve">HHCNSE </t>
  </si>
  <si>
    <t>Gokler2015</t>
  </si>
  <si>
    <t>Hinka-2034-2006; Matsugi2015</t>
  </si>
  <si>
    <t>FIDS</t>
  </si>
  <si>
    <t>Saito2015; Saito March 2016; Saito May 2016</t>
  </si>
  <si>
    <t>Zini-5431-2007 ; Stessman-4662-2002; Jette-2300-1996 (5 items used); Jackson-2232-2009 (6 items used); Verropoulou2014</t>
  </si>
  <si>
    <t>Bergquist-344-2003</t>
  </si>
  <si>
    <t>Brach-516-2002; Reuben-4065-1995</t>
  </si>
  <si>
    <t>Article identification=first author-abstractnumber-publication year</t>
  </si>
  <si>
    <t>(++) = very high quality article</t>
  </si>
  <si>
    <r>
      <t>Rozzini-4198-1997; Chodosh-808-2010; Beckett-303-1996; Wight-5213-2008; Kai-2378-1991; Stineman-4675-2011 (</t>
    </r>
    <r>
      <rPr>
        <sz val="11"/>
        <color rgb="FFFF0000"/>
        <rFont val="Calibri"/>
        <family val="2"/>
        <scheme val="minor"/>
      </rPr>
      <t>++</t>
    </r>
    <r>
      <rPr>
        <sz val="11"/>
        <color theme="1"/>
        <rFont val="Calibri"/>
        <family val="2"/>
        <scheme val="minor"/>
      </rPr>
      <t>); Pressley-3948-1999; Lazaridis-2736-1994; Andre2013; Montejo2012</t>
    </r>
  </si>
  <si>
    <t>Korner-2592-1995 (phone Barthel); Thygesen-4844-2009; Setiati-4427-2011; Wong-5281-2007; Kim2014; Woo2015; Yamada2015</t>
  </si>
  <si>
    <t>Articles in update 2012-2016=first author and (month) year Saito articles with e-publication year.</t>
  </si>
  <si>
    <t>Fillenbaum-1458-1981 (++);Ramos-3997-2001; Doble-1188-1998 (++); Whitelaw-5201-1991 (++); Thomas-4832-1998 (++); George-1639-1985; Puente2014</t>
  </si>
  <si>
    <t>NHIS ADL*</t>
  </si>
  <si>
    <t>LLFDI**</t>
  </si>
  <si>
    <t>GALI***</t>
  </si>
  <si>
    <t>**= LLFDI has a few ADL items in the function scale and a global ADL question in the disability scale</t>
  </si>
  <si>
    <t>* NHIS (National Health Interview Survey) ADL questions are used in several surveys. For an explanation and oversight see:  https://aspe.hhs.gov/basic-report/measuring-activities-daily-living-among-elderly-guide-national-surveys. Recently, the NHATS studies have been started, see: https://www.nhats.org/</t>
  </si>
  <si>
    <t xml:space="preserve">***= the GALI is a very interesting new single-item disability measure developed to allow consistent monitoring of the health of the European population. It was included by exception because it is a single item. "The  GALI  appears  to  satisfactorily  reflect  levels  of  function  and  disability  as  assessed  by  long-standing  objective  and  subjective  measures,  both  across  Europe  and  in  a  similar  way  between  countries"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</si>
</sst>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Fill="1" applyBorder="1"/>
    <xf numFmtId="0" fontId="1" fillId="0" borderId="0" xfId="0" applyFont="1" applyAlignment="1">
      <alignment horizontal="left" wrapText="1"/>
    </xf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"/>
  <sheetViews>
    <sheetView tabSelected="1" topLeftCell="A40" workbookViewId="0">
      <selection activeCell="C62" sqref="C62"/>
    </sheetView>
  </sheetViews>
  <sheetFormatPr defaultRowHeight="15" x14ac:dyDescent="0.25"/>
  <cols>
    <col min="1" max="1" width="33.42578125" customWidth="1"/>
    <col min="2" max="2" width="11.28515625" customWidth="1"/>
    <col min="3" max="3" width="9.85546875" customWidth="1"/>
    <col min="4" max="4" width="161" customWidth="1"/>
    <col min="5" max="5" width="8.140625" customWidth="1"/>
    <col min="6" max="6" width="50.140625" customWidth="1"/>
  </cols>
  <sheetData>
    <row r="1" spans="1:6" x14ac:dyDescent="0.25">
      <c r="A1" t="s">
        <v>0</v>
      </c>
      <c r="B1" t="s">
        <v>1</v>
      </c>
      <c r="C1" t="s">
        <v>44</v>
      </c>
      <c r="D1" t="s">
        <v>57</v>
      </c>
      <c r="E1" t="s">
        <v>45</v>
      </c>
      <c r="F1" t="s">
        <v>58</v>
      </c>
    </row>
    <row r="2" spans="1:6" x14ac:dyDescent="0.25">
      <c r="A2" t="s">
        <v>25</v>
      </c>
      <c r="B2" s="5">
        <v>15</v>
      </c>
      <c r="C2">
        <v>10</v>
      </c>
      <c r="D2" t="s">
        <v>123</v>
      </c>
      <c r="E2">
        <v>5</v>
      </c>
      <c r="F2" t="s">
        <v>105</v>
      </c>
    </row>
    <row r="3" spans="1:6" x14ac:dyDescent="0.25">
      <c r="A3" t="s">
        <v>4</v>
      </c>
      <c r="B3" s="5">
        <v>10</v>
      </c>
      <c r="C3">
        <v>7</v>
      </c>
      <c r="D3" t="s">
        <v>126</v>
      </c>
      <c r="E3">
        <v>3</v>
      </c>
      <c r="F3" t="s">
        <v>56</v>
      </c>
    </row>
    <row r="4" spans="1:6" x14ac:dyDescent="0.25">
      <c r="A4" t="s">
        <v>3</v>
      </c>
      <c r="B4" s="5">
        <v>10</v>
      </c>
      <c r="C4">
        <v>7</v>
      </c>
      <c r="D4" t="s">
        <v>124</v>
      </c>
      <c r="E4">
        <v>3</v>
      </c>
      <c r="F4" t="s">
        <v>55</v>
      </c>
    </row>
    <row r="5" spans="1:6" x14ac:dyDescent="0.25">
      <c r="A5" t="s">
        <v>26</v>
      </c>
      <c r="B5" s="5">
        <v>9</v>
      </c>
      <c r="C5">
        <v>7</v>
      </c>
      <c r="D5" t="s">
        <v>53</v>
      </c>
      <c r="E5">
        <v>2</v>
      </c>
      <c r="F5" t="s">
        <v>51</v>
      </c>
    </row>
    <row r="6" spans="1:6" x14ac:dyDescent="0.25">
      <c r="A6" t="s">
        <v>24</v>
      </c>
      <c r="B6" s="5">
        <v>8</v>
      </c>
      <c r="C6">
        <v>7</v>
      </c>
      <c r="D6" t="s">
        <v>52</v>
      </c>
      <c r="E6">
        <v>1</v>
      </c>
      <c r="F6" t="s">
        <v>79</v>
      </c>
    </row>
    <row r="7" spans="1:6" x14ac:dyDescent="0.25">
      <c r="A7" t="s">
        <v>46</v>
      </c>
      <c r="B7" s="5">
        <v>8</v>
      </c>
      <c r="C7">
        <v>3</v>
      </c>
      <c r="D7" t="s">
        <v>50</v>
      </c>
      <c r="E7">
        <v>5</v>
      </c>
      <c r="F7" t="s">
        <v>118</v>
      </c>
    </row>
    <row r="8" spans="1:6" x14ac:dyDescent="0.25">
      <c r="A8" t="s">
        <v>5</v>
      </c>
      <c r="B8" s="5">
        <v>7</v>
      </c>
      <c r="C8">
        <v>6</v>
      </c>
      <c r="D8" t="s">
        <v>59</v>
      </c>
      <c r="E8">
        <v>1</v>
      </c>
      <c r="F8" t="s">
        <v>60</v>
      </c>
    </row>
    <row r="9" spans="1:6" x14ac:dyDescent="0.25">
      <c r="A9" s="2" t="s">
        <v>127</v>
      </c>
      <c r="B9" s="5">
        <v>6</v>
      </c>
      <c r="C9">
        <v>3</v>
      </c>
      <c r="D9" t="s">
        <v>93</v>
      </c>
      <c r="E9">
        <v>3</v>
      </c>
      <c r="F9" t="s">
        <v>92</v>
      </c>
    </row>
    <row r="10" spans="1:6" x14ac:dyDescent="0.25">
      <c r="A10" t="s">
        <v>2</v>
      </c>
      <c r="B10" s="5">
        <v>5</v>
      </c>
      <c r="C10">
        <v>3</v>
      </c>
      <c r="D10" t="s">
        <v>54</v>
      </c>
      <c r="E10">
        <v>2</v>
      </c>
      <c r="F10" t="s">
        <v>115</v>
      </c>
    </row>
    <row r="11" spans="1:6" x14ac:dyDescent="0.25">
      <c r="A11" s="1" t="s">
        <v>116</v>
      </c>
      <c r="B11" s="5">
        <v>3</v>
      </c>
      <c r="C11">
        <v>3</v>
      </c>
      <c r="D11" t="s">
        <v>117</v>
      </c>
    </row>
    <row r="12" spans="1:6" x14ac:dyDescent="0.25">
      <c r="A12" t="s">
        <v>6</v>
      </c>
      <c r="B12" s="6">
        <v>4</v>
      </c>
      <c r="C12">
        <v>1</v>
      </c>
      <c r="D12" t="s">
        <v>63</v>
      </c>
      <c r="E12">
        <v>3</v>
      </c>
      <c r="F12" t="s">
        <v>64</v>
      </c>
    </row>
    <row r="13" spans="1:6" x14ac:dyDescent="0.25">
      <c r="A13" t="s">
        <v>128</v>
      </c>
      <c r="B13" s="6">
        <v>3</v>
      </c>
      <c r="C13">
        <v>2</v>
      </c>
      <c r="D13" t="s">
        <v>61</v>
      </c>
      <c r="E13">
        <v>1</v>
      </c>
      <c r="F13" t="s">
        <v>62</v>
      </c>
    </row>
    <row r="14" spans="1:6" x14ac:dyDescent="0.25">
      <c r="A14" s="3" t="s">
        <v>43</v>
      </c>
      <c r="B14" s="6">
        <v>3</v>
      </c>
      <c r="C14">
        <v>2</v>
      </c>
      <c r="D14" t="s">
        <v>111</v>
      </c>
      <c r="E14">
        <v>1</v>
      </c>
      <c r="F14" t="s">
        <v>110</v>
      </c>
    </row>
    <row r="15" spans="1:6" x14ac:dyDescent="0.25">
      <c r="A15" s="1" t="s">
        <v>29</v>
      </c>
      <c r="B15" s="6">
        <v>3</v>
      </c>
      <c r="C15">
        <v>2</v>
      </c>
      <c r="D15" t="s">
        <v>91</v>
      </c>
      <c r="E15">
        <v>1</v>
      </c>
      <c r="F15" t="s">
        <v>90</v>
      </c>
    </row>
    <row r="16" spans="1:6" x14ac:dyDescent="0.25">
      <c r="A16" t="s">
        <v>13</v>
      </c>
      <c r="B16">
        <v>2</v>
      </c>
      <c r="C16">
        <v>1</v>
      </c>
      <c r="D16" t="s">
        <v>65</v>
      </c>
      <c r="E16">
        <v>1</v>
      </c>
      <c r="F16" t="s">
        <v>66</v>
      </c>
    </row>
    <row r="17" spans="1:6" x14ac:dyDescent="0.25">
      <c r="A17" t="s">
        <v>14</v>
      </c>
      <c r="B17">
        <v>2</v>
      </c>
      <c r="C17">
        <v>1</v>
      </c>
      <c r="D17" t="s">
        <v>76</v>
      </c>
      <c r="E17">
        <v>1</v>
      </c>
      <c r="F17" t="s">
        <v>112</v>
      </c>
    </row>
    <row r="18" spans="1:6" x14ac:dyDescent="0.25">
      <c r="A18" t="s">
        <v>8</v>
      </c>
      <c r="B18">
        <v>2</v>
      </c>
      <c r="C18">
        <v>1</v>
      </c>
      <c r="D18" t="s">
        <v>69</v>
      </c>
      <c r="E18">
        <v>1</v>
      </c>
      <c r="F18" t="s">
        <v>70</v>
      </c>
    </row>
    <row r="19" spans="1:6" x14ac:dyDescent="0.25">
      <c r="A19" t="s">
        <v>9</v>
      </c>
      <c r="B19">
        <v>2</v>
      </c>
      <c r="E19">
        <v>2</v>
      </c>
      <c r="F19" t="s">
        <v>72</v>
      </c>
    </row>
    <row r="20" spans="1:6" x14ac:dyDescent="0.25">
      <c r="A20" s="1" t="s">
        <v>20</v>
      </c>
      <c r="B20">
        <v>2</v>
      </c>
      <c r="E20">
        <v>2</v>
      </c>
      <c r="F20" t="s">
        <v>84</v>
      </c>
    </row>
    <row r="21" spans="1:6" x14ac:dyDescent="0.25">
      <c r="A21" s="1" t="s">
        <v>33</v>
      </c>
      <c r="B21">
        <v>2</v>
      </c>
      <c r="C21">
        <v>1</v>
      </c>
      <c r="D21" t="s">
        <v>97</v>
      </c>
      <c r="E21">
        <v>1</v>
      </c>
      <c r="F21" t="s">
        <v>98</v>
      </c>
    </row>
    <row r="22" spans="1:6" x14ac:dyDescent="0.25">
      <c r="A22" s="3" t="s">
        <v>36</v>
      </c>
      <c r="B22">
        <v>2</v>
      </c>
      <c r="C22">
        <v>1</v>
      </c>
      <c r="D22" t="s">
        <v>102</v>
      </c>
      <c r="E22">
        <v>1</v>
      </c>
      <c r="F22" t="s">
        <v>101</v>
      </c>
    </row>
    <row r="23" spans="1:6" x14ac:dyDescent="0.25">
      <c r="A23" s="1" t="s">
        <v>49</v>
      </c>
      <c r="B23">
        <v>2</v>
      </c>
      <c r="C23">
        <v>2</v>
      </c>
      <c r="D23" t="s">
        <v>120</v>
      </c>
    </row>
    <row r="24" spans="1:6" x14ac:dyDescent="0.25">
      <c r="A24" s="1" t="s">
        <v>40</v>
      </c>
      <c r="B24">
        <v>2</v>
      </c>
      <c r="C24">
        <v>1</v>
      </c>
      <c r="D24" t="s">
        <v>108</v>
      </c>
      <c r="E24">
        <v>1</v>
      </c>
      <c r="F24" t="s">
        <v>107</v>
      </c>
    </row>
    <row r="25" spans="1:6" x14ac:dyDescent="0.25">
      <c r="A25" s="4" t="s">
        <v>10</v>
      </c>
      <c r="B25">
        <v>1</v>
      </c>
      <c r="C25">
        <v>1</v>
      </c>
      <c r="D25" t="s">
        <v>73</v>
      </c>
    </row>
    <row r="26" spans="1:6" x14ac:dyDescent="0.25">
      <c r="A26" t="s">
        <v>11</v>
      </c>
      <c r="B26">
        <v>1</v>
      </c>
      <c r="C26">
        <v>1</v>
      </c>
      <c r="D26" t="s">
        <v>74</v>
      </c>
    </row>
    <row r="27" spans="1:6" x14ac:dyDescent="0.25">
      <c r="A27" s="1" t="s">
        <v>12</v>
      </c>
      <c r="B27">
        <v>1</v>
      </c>
      <c r="C27">
        <v>1</v>
      </c>
      <c r="D27" t="s">
        <v>75</v>
      </c>
    </row>
    <row r="28" spans="1:6" x14ac:dyDescent="0.25">
      <c r="A28" t="s">
        <v>15</v>
      </c>
      <c r="B28">
        <v>1</v>
      </c>
      <c r="C28">
        <v>1</v>
      </c>
      <c r="D28" t="s">
        <v>77</v>
      </c>
    </row>
    <row r="29" spans="1:6" x14ac:dyDescent="0.25">
      <c r="A29" t="s">
        <v>16</v>
      </c>
      <c r="B29">
        <v>1</v>
      </c>
      <c r="E29">
        <v>1</v>
      </c>
      <c r="F29" t="s">
        <v>78</v>
      </c>
    </row>
    <row r="30" spans="1:6" x14ac:dyDescent="0.25">
      <c r="A30" t="s">
        <v>47</v>
      </c>
      <c r="B30">
        <v>1</v>
      </c>
      <c r="E30">
        <v>1</v>
      </c>
      <c r="F30" t="s">
        <v>67</v>
      </c>
    </row>
    <row r="31" spans="1:6" x14ac:dyDescent="0.25">
      <c r="A31" t="s">
        <v>48</v>
      </c>
      <c r="B31">
        <v>1</v>
      </c>
      <c r="C31">
        <v>1</v>
      </c>
      <c r="D31" t="s">
        <v>71</v>
      </c>
    </row>
    <row r="32" spans="1:6" x14ac:dyDescent="0.25">
      <c r="A32" s="1" t="s">
        <v>7</v>
      </c>
      <c r="B32">
        <v>1</v>
      </c>
      <c r="C32">
        <v>1</v>
      </c>
      <c r="D32" t="s">
        <v>68</v>
      </c>
    </row>
    <row r="33" spans="1:6" x14ac:dyDescent="0.25">
      <c r="A33" s="1" t="s">
        <v>129</v>
      </c>
      <c r="B33">
        <v>1</v>
      </c>
      <c r="E33">
        <v>1</v>
      </c>
      <c r="F33" t="s">
        <v>80</v>
      </c>
    </row>
    <row r="34" spans="1:6" x14ac:dyDescent="0.25">
      <c r="A34" s="3" t="s">
        <v>17</v>
      </c>
      <c r="B34">
        <v>1</v>
      </c>
      <c r="C34">
        <v>1</v>
      </c>
      <c r="D34" t="s">
        <v>81</v>
      </c>
    </row>
    <row r="35" spans="1:6" x14ac:dyDescent="0.25">
      <c r="A35" s="1" t="s">
        <v>18</v>
      </c>
      <c r="B35">
        <v>1</v>
      </c>
      <c r="E35">
        <v>1</v>
      </c>
      <c r="F35" t="s">
        <v>82</v>
      </c>
    </row>
    <row r="36" spans="1:6" x14ac:dyDescent="0.25">
      <c r="A36" s="1" t="s">
        <v>19</v>
      </c>
      <c r="B36">
        <v>1</v>
      </c>
      <c r="E36">
        <v>1</v>
      </c>
      <c r="F36" t="s">
        <v>83</v>
      </c>
    </row>
    <row r="37" spans="1:6" x14ac:dyDescent="0.25">
      <c r="A37" s="1" t="s">
        <v>21</v>
      </c>
      <c r="B37">
        <v>1</v>
      </c>
      <c r="C37">
        <v>1</v>
      </c>
      <c r="D37" t="s">
        <v>85</v>
      </c>
    </row>
    <row r="38" spans="1:6" x14ac:dyDescent="0.25">
      <c r="A38" s="2" t="s">
        <v>113</v>
      </c>
      <c r="B38">
        <v>1</v>
      </c>
      <c r="C38">
        <v>1</v>
      </c>
      <c r="D38" t="s">
        <v>114</v>
      </c>
    </row>
    <row r="39" spans="1:6" x14ac:dyDescent="0.25">
      <c r="A39" s="2" t="s">
        <v>22</v>
      </c>
      <c r="B39">
        <v>1</v>
      </c>
      <c r="E39">
        <v>1</v>
      </c>
      <c r="F39" t="s">
        <v>86</v>
      </c>
    </row>
    <row r="40" spans="1:6" x14ac:dyDescent="0.25">
      <c r="A40" s="1" t="s">
        <v>23</v>
      </c>
      <c r="B40">
        <v>1</v>
      </c>
      <c r="E40">
        <v>1</v>
      </c>
      <c r="F40" t="s">
        <v>87</v>
      </c>
    </row>
    <row r="41" spans="1:6" x14ac:dyDescent="0.25">
      <c r="A41" s="1" t="s">
        <v>27</v>
      </c>
      <c r="B41">
        <v>1</v>
      </c>
      <c r="E41">
        <v>1</v>
      </c>
      <c r="F41" t="s">
        <v>88</v>
      </c>
    </row>
    <row r="42" spans="1:6" x14ac:dyDescent="0.25">
      <c r="A42" s="3" t="s">
        <v>28</v>
      </c>
      <c r="B42">
        <v>1</v>
      </c>
      <c r="C42">
        <v>1</v>
      </c>
      <c r="D42" t="s">
        <v>89</v>
      </c>
    </row>
    <row r="43" spans="1:6" x14ac:dyDescent="0.25">
      <c r="A43" s="3" t="s">
        <v>30</v>
      </c>
      <c r="B43">
        <v>1</v>
      </c>
      <c r="C43">
        <v>1</v>
      </c>
      <c r="D43" t="s">
        <v>119</v>
      </c>
    </row>
    <row r="44" spans="1:6" x14ac:dyDescent="0.25">
      <c r="A44" s="1" t="s">
        <v>31</v>
      </c>
      <c r="B44">
        <v>1</v>
      </c>
      <c r="E44">
        <v>1</v>
      </c>
      <c r="F44" t="s">
        <v>95</v>
      </c>
    </row>
    <row r="45" spans="1:6" x14ac:dyDescent="0.25">
      <c r="A45" s="3" t="s">
        <v>32</v>
      </c>
      <c r="B45">
        <v>1</v>
      </c>
      <c r="C45">
        <v>1</v>
      </c>
      <c r="D45" t="s">
        <v>96</v>
      </c>
    </row>
    <row r="46" spans="1:6" x14ac:dyDescent="0.25">
      <c r="A46" s="1" t="s">
        <v>34</v>
      </c>
      <c r="B46">
        <v>1</v>
      </c>
      <c r="C46">
        <v>1</v>
      </c>
      <c r="D46" t="s">
        <v>99</v>
      </c>
    </row>
    <row r="47" spans="1:6" x14ac:dyDescent="0.25">
      <c r="A47" s="1" t="s">
        <v>35</v>
      </c>
      <c r="B47">
        <v>1</v>
      </c>
      <c r="E47">
        <v>1</v>
      </c>
      <c r="F47" t="s">
        <v>100</v>
      </c>
    </row>
    <row r="48" spans="1:6" x14ac:dyDescent="0.25">
      <c r="A48" s="3" t="s">
        <v>37</v>
      </c>
      <c r="B48">
        <v>1</v>
      </c>
      <c r="E48">
        <v>1</v>
      </c>
      <c r="F48" t="s">
        <v>103</v>
      </c>
    </row>
    <row r="49" spans="1:6" x14ac:dyDescent="0.25">
      <c r="A49" s="1" t="s">
        <v>38</v>
      </c>
      <c r="B49">
        <v>1</v>
      </c>
      <c r="E49">
        <v>1</v>
      </c>
      <c r="F49" t="s">
        <v>104</v>
      </c>
    </row>
    <row r="50" spans="1:6" x14ac:dyDescent="0.25">
      <c r="A50" s="2" t="s">
        <v>39</v>
      </c>
      <c r="B50">
        <v>1</v>
      </c>
      <c r="C50">
        <v>1</v>
      </c>
      <c r="D50" t="s">
        <v>106</v>
      </c>
    </row>
    <row r="51" spans="1:6" x14ac:dyDescent="0.25">
      <c r="A51" s="3" t="s">
        <v>41</v>
      </c>
      <c r="B51">
        <v>1</v>
      </c>
      <c r="C51">
        <v>1</v>
      </c>
      <c r="D51" t="s">
        <v>94</v>
      </c>
    </row>
    <row r="52" spans="1:6" x14ac:dyDescent="0.25">
      <c r="A52" s="3" t="s">
        <v>42</v>
      </c>
      <c r="B52">
        <v>1</v>
      </c>
      <c r="E52">
        <v>1</v>
      </c>
      <c r="F52" t="s">
        <v>109</v>
      </c>
    </row>
    <row r="54" spans="1:6" x14ac:dyDescent="0.25">
      <c r="B54">
        <f>SUM(B2:B52)</f>
        <v>140</v>
      </c>
      <c r="C54">
        <f>SUM(C2:C52)</f>
        <v>86</v>
      </c>
      <c r="E54">
        <f>SUM(E2:E52)</f>
        <v>54</v>
      </c>
    </row>
    <row r="56" spans="1:6" x14ac:dyDescent="0.25">
      <c r="A56" t="s">
        <v>121</v>
      </c>
    </row>
    <row r="57" spans="1:6" x14ac:dyDescent="0.25">
      <c r="A57" t="s">
        <v>125</v>
      </c>
    </row>
    <row r="58" spans="1:6" x14ac:dyDescent="0.25">
      <c r="A58" t="s">
        <v>122</v>
      </c>
    </row>
    <row r="59" spans="1:6" ht="150" x14ac:dyDescent="0.25">
      <c r="A59" s="7" t="s">
        <v>131</v>
      </c>
    </row>
    <row r="60" spans="1:6" x14ac:dyDescent="0.25">
      <c r="A60" t="s">
        <v>130</v>
      </c>
    </row>
    <row r="61" spans="1:6" x14ac:dyDescent="0.25">
      <c r="A61" t="s">
        <v>132</v>
      </c>
    </row>
  </sheetData>
  <sortState ref="A2:F54">
    <sortCondition descending="1" ref="B2"/>
  </sortState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Hirtum</dc:creator>
  <cp:lastModifiedBy>Marijke Hopman-Rock</cp:lastModifiedBy>
  <cp:lastPrinted>2018-01-16T14:04:30Z</cp:lastPrinted>
  <dcterms:created xsi:type="dcterms:W3CDTF">2015-11-30T20:04:14Z</dcterms:created>
  <dcterms:modified xsi:type="dcterms:W3CDTF">2018-06-29T14:45:59Z</dcterms:modified>
</cp:coreProperties>
</file>