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156\OneDrive - UTS\1. Sven UTS\3. Projects\1.2 In progress\21002 NZAOA_Phase2\Springer_2021\SCOPE_2021\Submission_2021_10_27\"/>
    </mc:Choice>
  </mc:AlternateContent>
  <xr:revisionPtr revIDLastSave="8" documentId="113_{CC8BB92C-2AC2-427C-AB2F-3BD750D82472}" xr6:coauthVersionLast="36" xr6:coauthVersionMax="36" xr10:uidLastSave="{63E5C58F-7CF8-47AE-A3B3-F06818029130}"/>
  <bookViews>
    <workbookView xWindow="0" yWindow="0" windowWidth="14380" windowHeight="5310" tabRatio="762" activeTab="4" xr2:uid="{F162EF62-4CFF-4D97-B8E6-F7F97962EDEF}"/>
  </bookViews>
  <sheets>
    <sheet name="All-Sectors_CO2equi" sheetId="2" r:id="rId1"/>
    <sheet name="Agri &amp; Food" sheetId="3" r:id="rId2"/>
    <sheet name="Forestry &amp; Wood" sheetId="4" r:id="rId3"/>
    <sheet name="Elec. Generation" sheetId="21" r:id="rId4"/>
    <sheet name="Instal. Cap." sheetId="22" r:id="rId5"/>
    <sheet name="Heat" sheetId="23" r:id="rId6"/>
    <sheet name="Transport" sheetId="24" r:id="rId7"/>
    <sheet name="Final Energy" sheetId="25" r:id="rId8"/>
    <sheet name="Primary Energy" sheetId="26" r:id="rId9"/>
    <sheet name="CO2-Emissions" sheetId="27" r:id="rId10"/>
    <sheet name="Sheet1" sheetId="1" r:id="rId11"/>
  </sheets>
  <externalReferences>
    <externalReference r:id="rId12"/>
    <externalReference r:id="rId13"/>
    <externalReference r:id="rId14"/>
  </externalReferences>
  <definedNames>
    <definedName name="\I" localSheetId="1">#REF!</definedName>
    <definedName name="\I" localSheetId="0">#REF!</definedName>
    <definedName name="\I" localSheetId="2">#REF!</definedName>
    <definedName name="\I">#REF!</definedName>
    <definedName name="\P" localSheetId="1">#REF!</definedName>
    <definedName name="\P" localSheetId="0">#REF!</definedName>
    <definedName name="\P" localSheetId="2">#REF!</definedName>
    <definedName name="\P">#REF!</definedName>
    <definedName name="aa" localSheetId="1">'[1]Oil Consumption - Barrels'!#REF!</definedName>
    <definedName name="aa" localSheetId="0">'[1]Oil Consumption - Barrels'!#REF!</definedName>
    <definedName name="aa" localSheetId="2">'[1]Oil Consumption - Barrels'!#REF!</definedName>
    <definedName name="aa">'[1]Oil Consumption - Barrels'!#REF!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D" localSheetId="9" hidden="1">"41cfa686-1faf-4e96-9100-845f5ad429be"</definedName>
    <definedName name="ID" localSheetId="3" hidden="1">"f16b3edc-55a9-4425-9ddb-0a6c366ca942"</definedName>
    <definedName name="ID" localSheetId="7" hidden="1">"ab677e31-5f2f-4c19-9fb6-8954e56f8130"</definedName>
    <definedName name="ID" localSheetId="5" hidden="1">"3a66e232-ea91-436b-851f-7f8dcd52ca2b"</definedName>
    <definedName name="ID" localSheetId="4" hidden="1">"247bebc8-15b4-4b42-9331-6cde621f1559"</definedName>
    <definedName name="ID" localSheetId="8" hidden="1">"cab43292-45eb-40aa-bcfc-f7a836b06022"</definedName>
    <definedName name="ID" localSheetId="6" hidden="1">"e7c96278-9a3b-4fb7-8f80-82af7257969e"</definedName>
    <definedName name="INIT" localSheetId="1">#REF!</definedName>
    <definedName name="INIT" localSheetId="0">#REF!</definedName>
    <definedName name="INIT" localSheetId="2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1">#REF!</definedName>
    <definedName name="LEAP" localSheetId="0">#REF!</definedName>
    <definedName name="LEAP" localSheetId="2">#REF!</definedName>
    <definedName name="LEAP">#REF!</definedName>
    <definedName name="myCurrentRegion" localSheetId="1">#REF!</definedName>
    <definedName name="myCurrentRegion" localSheetId="0">#REF!</definedName>
    <definedName name="myCurrentRegion" localSheetId="2">#REF!</definedName>
    <definedName name="myCurrentRegion">#REF!</definedName>
    <definedName name="myCurrentRegionSource" localSheetId="1">#REF!</definedName>
    <definedName name="myCurrentRegionSource" localSheetId="0">#REF!</definedName>
    <definedName name="myCurrentRegionSource" localSheetId="2">#REF!</definedName>
    <definedName name="myCurrentRegionSource">#REF!</definedName>
    <definedName name="NONLEAP" localSheetId="1">#REF!</definedName>
    <definedName name="NONLEAP" localSheetId="0">#REF!</definedName>
    <definedName name="NONLEAP" localSheetId="2">#REF!</definedName>
    <definedName name="NONLEAP">#REF!</definedName>
    <definedName name="_xlnm.Print_Area" localSheetId="1">'Agri &amp; Food'!$A$1:$AJ$133</definedName>
    <definedName name="_xlnm.Print_Area" localSheetId="0">'All-Sectors_CO2equi'!$A$1:$N$150</definedName>
    <definedName name="_xlnm.Print_Area" localSheetId="9">'CO2-Emissions'!$A$1:$M$49</definedName>
    <definedName name="_xlnm.Print_Area" localSheetId="3">'Elec. Generation'!$A$1:$N$76</definedName>
    <definedName name="_xlnm.Print_Area" localSheetId="7">'Final Energy'!$A$1:$M$63</definedName>
    <definedName name="_xlnm.Print_Area" localSheetId="2">'Forestry &amp; Wood'!$A$1:$AI$115</definedName>
    <definedName name="_xlnm.Print_Area" localSheetId="5">Heat!$A$1:$M$62</definedName>
    <definedName name="_xlnm.Print_Area" localSheetId="4">'Instal. Cap.'!$A$1:$M$70</definedName>
    <definedName name="_xlnm.Print_Area" localSheetId="8">'Primary Energy'!$A$1:$M$38</definedName>
    <definedName name="_xlnm.Print_Area" localSheetId="6">Transport!$A$1:$Z$52</definedName>
    <definedName name="Print1" localSheetId="1">#REF!</definedName>
    <definedName name="Print1" localSheetId="0">#REF!</definedName>
    <definedName name="Print1" localSheetId="2">#REF!</definedName>
    <definedName name="Print1">#REF!</definedName>
    <definedName name="RoundFactorLong">4</definedName>
    <definedName name="RoundFactorMed">3</definedName>
    <definedName name="RoundFactorShort">3</definedName>
    <definedName name="schalter_name">[2]Sensitivitätsanalyse!$A$18:$A$19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[3]Sensitivitätsanalyse!$A$18:$A$19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Sven Teske</author>
  </authors>
  <commentList>
    <comment ref="AL10" authorId="0" shapeId="0" xr:uid="{FCE4F3FD-CE62-474C-93AA-097178B71BC3}">
      <text>
        <r>
          <rPr>
            <b/>
            <sz val="9"/>
            <color indexed="81"/>
            <rFont val="Tahoma"/>
            <family val="2"/>
          </rPr>
          <t>Sven Teske:</t>
        </r>
        <r>
          <rPr>
            <sz val="9"/>
            <color indexed="81"/>
            <rFont val="Tahoma"/>
            <family val="2"/>
          </rPr>
          <t xml:space="preserve">
Calibration road very difficult - minor differences</t>
        </r>
      </text>
    </comment>
    <comment ref="AM17" authorId="0" shapeId="0" xr:uid="{8178C221-A9EA-421C-AEA9-1C807670C39A}">
      <text>
        <r>
          <rPr>
            <b/>
            <sz val="9"/>
            <color indexed="81"/>
            <rFont val="Tahoma"/>
            <family val="2"/>
          </rPr>
          <t>Sven Teske:</t>
        </r>
        <r>
          <rPr>
            <sz val="9"/>
            <color indexed="81"/>
            <rFont val="Tahoma"/>
            <family val="2"/>
          </rPr>
          <t xml:space="preserve">
There might be an issue with hybrid as there is not separation between bio+syn fuels</t>
        </r>
      </text>
    </comment>
  </commentList>
</comments>
</file>

<file path=xl/sharedStrings.xml><?xml version="1.0" encoding="utf-8"?>
<sst xmlns="http://schemas.openxmlformats.org/spreadsheetml/2006/main" count="1257" uniqueCount="445">
  <si>
    <t>Scenario:</t>
  </si>
  <si>
    <t>Subsector</t>
  </si>
  <si>
    <t>Unit</t>
  </si>
  <si>
    <t>[estimated]</t>
  </si>
  <si>
    <t>Projection</t>
  </si>
  <si>
    <t>[Mt CO2 equi./yr]</t>
  </si>
  <si>
    <t>[%]</t>
  </si>
  <si>
    <t>Chemical Industries - Subsectors</t>
  </si>
  <si>
    <t>Total Materials / Steel</t>
  </si>
  <si>
    <t>Scope 1: Total direct emissions in Carbon dioxide equivalent</t>
  </si>
  <si>
    <t>Scope 2: Electricity generation for steel production</t>
  </si>
  <si>
    <t>Total Materials / Cement</t>
  </si>
  <si>
    <t xml:space="preserve">Financial Sector: </t>
  </si>
  <si>
    <t>Agriculture, Forestry &amp; Fishery (Soil &amp; Water to Gate)</t>
  </si>
  <si>
    <t>Agriculture, Food &amp; Tobacco</t>
  </si>
  <si>
    <t>Parameter</t>
  </si>
  <si>
    <t>X</t>
  </si>
  <si>
    <t xml:space="preserve">Key Indicators: </t>
  </si>
  <si>
    <t>Economic Value</t>
  </si>
  <si>
    <t>Agriculture - Economic Value</t>
  </si>
  <si>
    <t>Tobacco Industry - Economic Value</t>
  </si>
  <si>
    <t>Commodity</t>
  </si>
  <si>
    <t>Total volume - main food produces</t>
  </si>
  <si>
    <t>[million tons]</t>
  </si>
  <si>
    <t>Variation compared to 2019</t>
  </si>
  <si>
    <t>Energy                                              Intensity</t>
  </si>
  <si>
    <t>[MJ/$GDP]</t>
  </si>
  <si>
    <t>Average Energy Intensity Agriculture &amp; Food Processing</t>
  </si>
  <si>
    <t>Energy DEMAND</t>
  </si>
  <si>
    <r>
      <t xml:space="preserve">Energy Demand - </t>
    </r>
    <r>
      <rPr>
        <b/>
        <sz val="10"/>
        <rFont val="Calibri Light"/>
        <family val="2"/>
      </rPr>
      <t>Agriculture</t>
    </r>
    <r>
      <rPr>
        <sz val="10"/>
        <rFont val="Calibri Light"/>
        <family val="2"/>
      </rPr>
      <t xml:space="preserve"> </t>
    </r>
  </si>
  <si>
    <t>[PJ/a]</t>
  </si>
  <si>
    <r>
      <t xml:space="preserve">Energy Demand - </t>
    </r>
    <r>
      <rPr>
        <b/>
        <sz val="10"/>
        <rFont val="Calibri Light"/>
        <family val="2"/>
      </rPr>
      <t xml:space="preserve">Food Processing </t>
    </r>
  </si>
  <si>
    <t xml:space="preserve">Agriculture : Electricity Demand </t>
  </si>
  <si>
    <t>[TWh/a]</t>
  </si>
  <si>
    <t xml:space="preserve">Food Processing: Electricity Demand </t>
  </si>
  <si>
    <t xml:space="preserve">Agriculture &amp; Food Processing: Electricity Demand </t>
  </si>
  <si>
    <r>
      <t>Energy Demand -</t>
    </r>
    <r>
      <rPr>
        <b/>
        <sz val="10"/>
        <rFont val="Calibri Light"/>
        <family val="2"/>
      </rPr>
      <t xml:space="preserve"> Tobacco</t>
    </r>
    <r>
      <rPr>
        <sz val="10"/>
        <rFont val="Calibri Light"/>
        <family val="2"/>
      </rPr>
      <t xml:space="preserve"> Industry</t>
    </r>
  </si>
  <si>
    <r>
      <rPr>
        <b/>
        <sz val="10"/>
        <rFont val="Calibri Light"/>
        <family val="2"/>
      </rPr>
      <t>Tobacco</t>
    </r>
    <r>
      <rPr>
        <sz val="10"/>
        <rFont val="Calibri Light"/>
        <family val="2"/>
      </rPr>
      <t xml:space="preserve"> Industry: Electricity Demand </t>
    </r>
  </si>
  <si>
    <t>Energy Supply</t>
  </si>
  <si>
    <r>
      <rPr>
        <b/>
        <sz val="10"/>
        <rFont val="Calibri Light"/>
        <family val="2"/>
      </rPr>
      <t>Agriculture</t>
    </r>
    <r>
      <rPr>
        <sz val="10"/>
        <rFont val="Calibri Light"/>
        <family val="2"/>
      </rPr>
      <t xml:space="preserve"> -  Heat &amp; Fuels: Fossil</t>
    </r>
  </si>
  <si>
    <r>
      <rPr>
        <b/>
        <sz val="10"/>
        <rFont val="Calibri Light"/>
        <family val="2"/>
      </rPr>
      <t>Agriculture</t>
    </r>
    <r>
      <rPr>
        <sz val="10"/>
        <rFont val="Calibri Light"/>
        <family val="2"/>
      </rPr>
      <t xml:space="preserve"> -  Heat &amp; Fuels: Renewable, Electric &amp; Synthetic Fuels</t>
    </r>
  </si>
  <si>
    <t>Heat &amp; Fuels: Renewables share</t>
  </si>
  <si>
    <r>
      <rPr>
        <b/>
        <sz val="10"/>
        <rFont val="Calibri Light"/>
        <family val="2"/>
      </rPr>
      <t xml:space="preserve">Food </t>
    </r>
    <r>
      <rPr>
        <sz val="10"/>
        <rFont val="Calibri Light"/>
        <family val="2"/>
      </rPr>
      <t xml:space="preserve">Processing - </t>
    </r>
    <r>
      <rPr>
        <b/>
        <sz val="10"/>
        <rFont val="Calibri Light"/>
        <family val="2"/>
      </rPr>
      <t xml:space="preserve"> Heat &amp; Fuels</t>
    </r>
    <r>
      <rPr>
        <sz val="10"/>
        <rFont val="Calibri Light"/>
        <family val="2"/>
      </rPr>
      <t>: Fossil</t>
    </r>
  </si>
  <si>
    <r>
      <rPr>
        <b/>
        <sz val="10"/>
        <rFont val="Calibri Light"/>
        <family val="2"/>
      </rPr>
      <t>Food</t>
    </r>
    <r>
      <rPr>
        <sz val="10"/>
        <rFont val="Calibri Light"/>
        <family val="2"/>
      </rPr>
      <t xml:space="preserve"> Processing - </t>
    </r>
    <r>
      <rPr>
        <b/>
        <sz val="10"/>
        <rFont val="Calibri Light"/>
        <family val="2"/>
      </rPr>
      <t xml:space="preserve"> Heat &amp; Fuels</t>
    </r>
    <r>
      <rPr>
        <sz val="10"/>
        <rFont val="Calibri Light"/>
        <family val="2"/>
      </rPr>
      <t>: Renewable, Electric &amp; Synthetic Fuels</t>
    </r>
  </si>
  <si>
    <r>
      <rPr>
        <b/>
        <sz val="10"/>
        <rFont val="Calibri Light"/>
        <family val="2"/>
      </rPr>
      <t>Tobacco</t>
    </r>
    <r>
      <rPr>
        <sz val="10"/>
        <rFont val="Calibri Light"/>
        <family val="2"/>
      </rPr>
      <t xml:space="preserve"> Industry -  Heat &amp; Fuels: Fossil</t>
    </r>
  </si>
  <si>
    <r>
      <rPr>
        <b/>
        <sz val="10"/>
        <rFont val="Calibri Light"/>
        <family val="2"/>
      </rPr>
      <t>Tobacco</t>
    </r>
    <r>
      <rPr>
        <sz val="10"/>
        <rFont val="Calibri Light"/>
        <family val="2"/>
      </rPr>
      <t xml:space="preserve"> Industry -  Heat &amp; Fuels: Renewable, Electric &amp; Synthetic Fuels</t>
    </r>
  </si>
  <si>
    <r>
      <rPr>
        <b/>
        <sz val="10"/>
        <rFont val="Calibri Light"/>
        <family val="2"/>
      </rPr>
      <t>Heat &amp; Fuels</t>
    </r>
    <r>
      <rPr>
        <sz val="10"/>
        <rFont val="Calibri Light"/>
        <family val="2"/>
      </rPr>
      <t xml:space="preserve"> Supply - </t>
    </r>
    <r>
      <rPr>
        <b/>
        <sz val="10"/>
        <rFont val="Calibri Light"/>
        <family val="2"/>
      </rPr>
      <t>Specific CO</t>
    </r>
    <r>
      <rPr>
        <b/>
        <vertAlign val="subscript"/>
        <sz val="10"/>
        <rFont val="Calibri Light"/>
        <family val="2"/>
      </rPr>
      <t>2</t>
    </r>
    <r>
      <rPr>
        <b/>
        <sz val="10"/>
        <rFont val="Calibri Light"/>
        <family val="2"/>
      </rPr>
      <t xml:space="preserve"> emissions</t>
    </r>
    <r>
      <rPr>
        <sz val="10"/>
        <rFont val="Calibri Light"/>
        <family val="2"/>
      </rPr>
      <t xml:space="preserve"> per kWh</t>
    </r>
  </si>
  <si>
    <r>
      <t>[g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>/kWh]</t>
    </r>
  </si>
  <si>
    <t>Carbon intensity reduction</t>
  </si>
  <si>
    <r>
      <rPr>
        <b/>
        <sz val="10"/>
        <rFont val="Calibri Light"/>
        <family val="2"/>
      </rPr>
      <t xml:space="preserve">Agriculture &amp; Food </t>
    </r>
    <r>
      <rPr>
        <sz val="10"/>
        <rFont val="Calibri Light"/>
        <family val="2"/>
      </rPr>
      <t xml:space="preserve">Processing - </t>
    </r>
    <r>
      <rPr>
        <b/>
        <sz val="10"/>
        <rFont val="Calibri Light"/>
        <family val="2"/>
      </rPr>
      <t>Electricity</t>
    </r>
    <r>
      <rPr>
        <sz val="10"/>
        <rFont val="Calibri Light"/>
        <family val="2"/>
      </rPr>
      <t xml:space="preserve">: Fossil </t>
    </r>
  </si>
  <si>
    <r>
      <rPr>
        <b/>
        <sz val="10"/>
        <rFont val="Calibri Light"/>
        <family val="2"/>
      </rPr>
      <t>Agriculture &amp; Food Processing</t>
    </r>
    <r>
      <rPr>
        <sz val="10"/>
        <rFont val="Calibri Light"/>
        <family val="2"/>
      </rPr>
      <t xml:space="preserve"> - </t>
    </r>
    <r>
      <rPr>
        <b/>
        <sz val="10"/>
        <rFont val="Calibri Light"/>
        <family val="2"/>
      </rPr>
      <t>Electricity</t>
    </r>
    <r>
      <rPr>
        <sz val="10"/>
        <rFont val="Calibri Light"/>
        <family val="2"/>
      </rPr>
      <t xml:space="preserve">: Renewables </t>
    </r>
  </si>
  <si>
    <r>
      <rPr>
        <b/>
        <sz val="10"/>
        <rFont val="Calibri Light"/>
        <family val="2"/>
      </rPr>
      <t>Electricity</t>
    </r>
    <r>
      <rPr>
        <sz val="10"/>
        <rFont val="Calibri Light"/>
        <family val="2"/>
      </rPr>
      <t xml:space="preserve"> Supply: </t>
    </r>
    <r>
      <rPr>
        <b/>
        <sz val="10"/>
        <rFont val="Calibri Light"/>
        <family val="2"/>
      </rPr>
      <t>Specific CO</t>
    </r>
    <r>
      <rPr>
        <b/>
        <vertAlign val="subscript"/>
        <sz val="10"/>
        <rFont val="Calibri Light"/>
        <family val="2"/>
      </rPr>
      <t>2</t>
    </r>
    <r>
      <rPr>
        <b/>
        <sz val="10"/>
        <rFont val="Calibri Light"/>
        <family val="2"/>
      </rPr>
      <t xml:space="preserve"> emissions</t>
    </r>
    <r>
      <rPr>
        <sz val="10"/>
        <rFont val="Calibri Light"/>
        <family val="2"/>
      </rPr>
      <t xml:space="preserve"> per kWh</t>
    </r>
  </si>
  <si>
    <r>
      <t>[gCO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>/kWh]</t>
    </r>
  </si>
  <si>
    <t>Renewables share for Industry Sector (according to scenario)</t>
  </si>
  <si>
    <t>GHG Emissions</t>
  </si>
  <si>
    <t>Agriculture: Total Energy-related CO2 Emissions</t>
  </si>
  <si>
    <t>[million. t CO2/a]</t>
  </si>
  <si>
    <t>Agriculture: Emissions - Heat &amp; Fuels</t>
  </si>
  <si>
    <t>Agriculture: Emissions - Electricity</t>
  </si>
  <si>
    <t>Food Processing: Total Energy-related CO2 Emissions</t>
  </si>
  <si>
    <t>Food Processing: Emissions - Heat &amp; Fuels</t>
  </si>
  <si>
    <t>Food Processing: Emissions - Electricity</t>
  </si>
  <si>
    <t>Tobacco: Total Energy-related CO2 Emissions</t>
  </si>
  <si>
    <t>Tobacco: Emissions - Heat &amp; Fuels</t>
  </si>
  <si>
    <t>Tobacco: Emissions - Electricity</t>
  </si>
  <si>
    <t>Agriculture - total non-energy GHG</t>
  </si>
  <si>
    <t>[million t CO2e/a]</t>
  </si>
  <si>
    <t xml:space="preserve">Scope </t>
  </si>
  <si>
    <r>
      <t xml:space="preserve">Agriculture, Food Processing &amp;Tobacco - </t>
    </r>
    <r>
      <rPr>
        <b/>
        <sz val="10"/>
        <rFont val="Calibri Light"/>
        <family val="2"/>
      </rPr>
      <t>Scope 1</t>
    </r>
    <r>
      <rPr>
        <sz val="10"/>
        <rFont val="Calibri Light"/>
        <family val="2"/>
      </rPr>
      <t>: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</si>
  <si>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t>[million t CO2 equiv./a]</t>
  </si>
  <si>
    <r>
      <t xml:space="preserve">Agriculture, Food Processing &amp; Tobacco - </t>
    </r>
    <r>
      <rPr>
        <b/>
        <sz val="10"/>
        <rFont val="Calibri Light"/>
        <family val="2"/>
      </rPr>
      <t>Scope 2</t>
    </r>
    <r>
      <rPr>
        <sz val="10"/>
        <rFont val="Calibri Light"/>
        <family val="2"/>
      </rPr>
      <t>: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</si>
  <si>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r>
      <t xml:space="preserve">Agriculture, Food Processing &amp; Tobacco - </t>
    </r>
    <r>
      <rPr>
        <b/>
        <sz val="10"/>
        <rFont val="Calibri Light"/>
        <family val="2"/>
      </rPr>
      <t>Scope 3</t>
    </r>
    <r>
      <rPr>
        <sz val="10"/>
        <rFont val="Calibri Light"/>
        <family val="2"/>
      </rPr>
      <t>: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</si>
  <si>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t>Assumptions / Additional data</t>
  </si>
  <si>
    <t>parameter</t>
  </si>
  <si>
    <t>[unit]</t>
  </si>
  <si>
    <t>2019                   [estimated]</t>
  </si>
  <si>
    <t>Agriculture &amp; Food Industry - Technology Parameter</t>
  </si>
  <si>
    <t>[bn $]</t>
  </si>
  <si>
    <t>Food &amp; Processing Industry</t>
  </si>
  <si>
    <t>Forestry Industry - Economic Value</t>
  </si>
  <si>
    <t>Wood - Industry - Economic Value</t>
  </si>
  <si>
    <t>Pulp &amp; Paper Industry</t>
  </si>
  <si>
    <t>Fishery Industry - Economic Value</t>
  </si>
  <si>
    <t>Energy demand (Heat and Fuels) Food processing</t>
  </si>
  <si>
    <t>[PJ/a)</t>
  </si>
  <si>
    <t>Energy demand (Heat and Fuels) Agriculture</t>
  </si>
  <si>
    <t>Energy Intensities</t>
  </si>
  <si>
    <t>Assumed Efficiency Increase per year</t>
  </si>
  <si>
    <t>[%/a]</t>
  </si>
  <si>
    <t>Share deployment onside Power Generation  of total water withdrawal</t>
  </si>
  <si>
    <r>
      <t>Emission factor light fuel oil to CO</t>
    </r>
    <r>
      <rPr>
        <vertAlign val="subscript"/>
        <sz val="10"/>
        <rFont val="Calibri Light"/>
        <family val="2"/>
      </rPr>
      <t>2</t>
    </r>
  </si>
  <si>
    <r>
      <t>[tCO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>/TJ]</t>
    </r>
  </si>
  <si>
    <r>
      <t>[gCO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>/MJ]</t>
    </r>
  </si>
  <si>
    <t>CH4 - Emission Factor</t>
  </si>
  <si>
    <t>[kgCH4/m3]</t>
  </si>
  <si>
    <t>CH4 - GWP Factor</t>
  </si>
  <si>
    <t>[1]</t>
  </si>
  <si>
    <t>Sludge to WWT factor</t>
  </si>
  <si>
    <t>N2O - Emission Factor</t>
  </si>
  <si>
    <t>[kg N2O/m3]</t>
  </si>
  <si>
    <t>N2O - GWP Factor</t>
  </si>
  <si>
    <t>Emission factor electricity for electric vehicles and synthetic fuels &gt; CO2</t>
  </si>
  <si>
    <t>[million. t CO2/TWh]</t>
  </si>
  <si>
    <t>[million. t CO2/PJ]</t>
  </si>
  <si>
    <t>Forestry &amp; Wood</t>
  </si>
  <si>
    <t>Key Indicators:</t>
  </si>
  <si>
    <t>2019 - estimated</t>
  </si>
  <si>
    <t>Average Energy Intensity Forestry, Wood and Paper Industry</t>
  </si>
  <si>
    <r>
      <t xml:space="preserve">Energy Demand - </t>
    </r>
    <r>
      <rPr>
        <b/>
        <sz val="10"/>
        <rFont val="Calibri Light"/>
        <family val="2"/>
      </rPr>
      <t>Forestry</t>
    </r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</si>
  <si>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 xml:space="preserve">: Electricity Demand </t>
    </r>
  </si>
  <si>
    <t xml:space="preserve">Energy Demand - Wood &amp; Paper </t>
  </si>
  <si>
    <t xml:space="preserve">Wood &amp; Paper: Electricity Demand </t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</si>
  <si>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 xml:space="preserve"> -  Heat &amp; Fuels: Fossil</t>
    </r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</si>
  <si>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 xml:space="preserve"> -  Heat &amp; Fuels: Renewable, Electric &amp; Synthetic Fuels</t>
    </r>
  </si>
  <si>
    <r>
      <rPr>
        <b/>
        <sz val="10"/>
        <rFont val="Calibri Light"/>
        <family val="2"/>
      </rPr>
      <t>Wood Products</t>
    </r>
    <r>
      <rPr>
        <sz val="10"/>
        <rFont val="Calibri Light"/>
        <family val="2"/>
      </rPr>
      <t xml:space="preserve"> -  Heat &amp; Fuels: Fossil</t>
    </r>
  </si>
  <si>
    <r>
      <rPr>
        <b/>
        <sz val="10"/>
        <rFont val="Calibri Light"/>
        <family val="2"/>
      </rPr>
      <t>Wood Products</t>
    </r>
    <r>
      <rPr>
        <sz val="10"/>
        <rFont val="Calibri Light"/>
        <family val="2"/>
      </rPr>
      <t xml:space="preserve"> -  Heat &amp; Fuels: Renewable, Electric &amp; Synthetic Fuels</t>
    </r>
  </si>
  <si>
    <r>
      <rPr>
        <b/>
        <sz val="10"/>
        <rFont val="Calibri Light"/>
        <family val="2"/>
      </rPr>
      <t>Forestry, Wood Products</t>
    </r>
    <r>
      <rPr>
        <sz val="10"/>
        <rFont val="Calibri Light"/>
        <family val="2"/>
      </rPr>
      <t xml:space="preserve"> -  Heat &amp; Fuels: Fossil</t>
    </r>
  </si>
  <si>
    <t xml:space="preserve">Forestry, Wood &amp; Paper - Electricity: Fossil </t>
  </si>
  <si>
    <t xml:space="preserve">Forestry, Wood &amp; Paper - Electricity: Renewables </t>
  </si>
  <si>
    <t>Carbon dioxide  &amp; GHG emissions</t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</si>
  <si>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>: Total Energy-related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Emissions</t>
    </r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</si>
  <si>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>: Emissions - Heat &amp; Fuels</t>
    </r>
  </si>
  <si>
    <r>
      <rPr>
        <b/>
        <sz val="10"/>
        <rFont val="Calibri Light"/>
        <family val="2"/>
      </rPr>
      <t>Forestry</t>
    </r>
    <r>
      <rPr>
        <sz val="10"/>
        <rFont val="Calibri Light"/>
        <family val="2"/>
      </rPr>
      <t>: Emissions - Electricity</t>
    </r>
  </si>
  <si>
    <r>
      <rPr>
        <b/>
        <sz val="10"/>
        <rFont val="Calibri Light"/>
        <family val="2"/>
      </rPr>
      <t>Wood Products</t>
    </r>
    <r>
      <rPr>
        <sz val="10"/>
        <rFont val="Calibri Light"/>
        <family val="2"/>
      </rPr>
      <t>: Emissions - Heat &amp; Fuels</t>
    </r>
  </si>
  <si>
    <r>
      <rPr>
        <b/>
        <sz val="10"/>
        <rFont val="Calibri Light"/>
        <family val="2"/>
      </rPr>
      <t>Wood Products:</t>
    </r>
    <r>
      <rPr>
        <sz val="10"/>
        <rFont val="Calibri Light"/>
        <family val="2"/>
      </rPr>
      <t xml:space="preserve"> Emissions - Electricity</t>
    </r>
  </si>
  <si>
    <r>
      <rPr>
        <b/>
        <sz val="10"/>
        <rFont val="Calibri Light"/>
        <family val="2"/>
      </rPr>
      <t>Forestry, Wood Products:</t>
    </r>
    <r>
      <rPr>
        <sz val="10"/>
        <rFont val="Calibri Light"/>
        <family val="2"/>
      </rPr>
      <t xml:space="preserve"> Total Energy-related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Emissions</t>
    </r>
  </si>
  <si>
    <r>
      <rPr>
        <b/>
        <sz val="10"/>
        <rFont val="Calibri Light"/>
        <family val="2"/>
      </rPr>
      <t xml:space="preserve">Forestry, Wood Products: </t>
    </r>
    <r>
      <rPr>
        <sz val="10"/>
        <rFont val="Calibri Light"/>
        <family val="2"/>
      </rPr>
      <t>Emissions - Heat &amp; Fuels</t>
    </r>
  </si>
  <si>
    <r>
      <rPr>
        <b/>
        <sz val="10"/>
        <rFont val="Calibri Light"/>
        <family val="2"/>
      </rPr>
      <t>Forestry, Wood Products:</t>
    </r>
    <r>
      <rPr>
        <sz val="10"/>
        <rFont val="Calibri Light"/>
        <family val="2"/>
      </rPr>
      <t xml:space="preserve"> Emissions - Electricity</t>
    </r>
  </si>
  <si>
    <t>Forestry, Wood &amp; Paper: non-energy GHG emissions</t>
  </si>
  <si>
    <t>[million. t CO2eq/a]</t>
  </si>
  <si>
    <t>Change to 2019</t>
  </si>
  <si>
    <r>
      <rPr>
        <b/>
        <sz val="10"/>
        <rFont val="Calibri Light"/>
        <family val="2"/>
      </rPr>
      <t>Forestry, Wood Products - Scope 2:</t>
    </r>
    <r>
      <rPr>
        <sz val="10"/>
        <rFont val="Calibri Light"/>
        <family val="2"/>
      </rPr>
      <t xml:space="preserve">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</si>
  <si>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r>
      <rPr>
        <b/>
        <sz val="10"/>
        <rFont val="Calibri Light"/>
        <family val="2"/>
      </rPr>
      <t>Forestry, Wood Products - Scope 3:</t>
    </r>
    <r>
      <rPr>
        <sz val="10"/>
        <rFont val="Calibri Light"/>
        <family val="2"/>
      </rPr>
      <t xml:space="preserve">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</si>
  <si>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t>Forestry, Wood &amp; Paper- Technology Parameter</t>
  </si>
  <si>
    <t>Energy demand (Heat and Fuels) Forestry</t>
  </si>
  <si>
    <t>Energy demand (Heat and Fuels) Wood &amp; Wood products</t>
  </si>
  <si>
    <t xml:space="preserve"> Energy Intensities</t>
  </si>
  <si>
    <t>Chemical Industries</t>
  </si>
  <si>
    <t>Coal</t>
  </si>
  <si>
    <t>Oil</t>
  </si>
  <si>
    <t>Gas</t>
  </si>
  <si>
    <t xml:space="preserve">Scope 3: Emissions </t>
  </si>
  <si>
    <t>Assumptions</t>
  </si>
  <si>
    <t>Global</t>
  </si>
  <si>
    <t>Aluminium Industry</t>
  </si>
  <si>
    <t xml:space="preserve">Total Energy, Gas, Oil &amp; Coal Sector - </t>
  </si>
  <si>
    <t>Energy Sector - Scope 1: Total CO2 equivalent</t>
  </si>
  <si>
    <t>Energy Sector - Scope 2: Total CO2 equivalent</t>
  </si>
  <si>
    <t>Energy Sector - Scope 3: Total CO2 equivalent</t>
  </si>
  <si>
    <t>Total Utilities Sector</t>
  </si>
  <si>
    <t>Utilities - Scope 1: Total CO2 equivalent</t>
  </si>
  <si>
    <t>Utilities - Scope 2: Total CO2 equivalent</t>
  </si>
  <si>
    <t>Utilities - Scope 3: Total CO2 equivalent</t>
  </si>
  <si>
    <t>Total Transport Sector</t>
  </si>
  <si>
    <t>Aviation - Transport - Scope 1: Total CO2 equivalent</t>
  </si>
  <si>
    <t>Aviation - Transport - Scope 2: Total CO2 equivalent</t>
  </si>
  <si>
    <t>Aviation - Transport - Scope 3: Total CO2 equivalent</t>
  </si>
  <si>
    <t>Navigation - Transport - Scope 1: Total CO2 equivalent</t>
  </si>
  <si>
    <t>Navigation - Transport - Scope 2: Total CO2 equivalent</t>
  </si>
  <si>
    <t>Navigation - Transport - Scope 3: Total CO2 equivalent</t>
  </si>
  <si>
    <t>Road - Transport - Scope 1: Total CO2 equivalent</t>
  </si>
  <si>
    <t>Road - Transport - Scope 2: Total CO2 equivalent</t>
  </si>
  <si>
    <t>Road - Transport - Scope 3: Total CO2 equivalent</t>
  </si>
  <si>
    <t>Transport - Scope 1: Total CO2 equivalent</t>
  </si>
  <si>
    <t>Transport - Scope 2: Total CO2 equivalent</t>
  </si>
  <si>
    <t>Transport - Scope 3: Total CO2 equivalent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</si>
  <si>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</si>
  <si>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</si>
  <si>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</si>
  <si>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</si>
  <si>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Fishery</t>
  </si>
  <si>
    <t>Fishing Industry - Scope 1: Total CO2 equivalent</t>
  </si>
  <si>
    <t>Fishing Industry - Scope 2: Total CO2 equivalent</t>
  </si>
  <si>
    <t>Fishing Industry - Scope 3: Total CO2 equivalent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</si>
  <si>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</si>
  <si>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</si>
  <si>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</si>
  <si>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Forestry, Wood Products - Scope 1: Total CO2 equivalent</t>
  </si>
  <si>
    <t>Forestry, Wood Products - Scope 2: Total CO2 equivalent</t>
  </si>
  <si>
    <t>Forestry, Wood Products - Scope 3: Total CO2 equivalent</t>
  </si>
  <si>
    <t xml:space="preserve">Scope 2: Emissions - Electricity generation </t>
  </si>
  <si>
    <t>Pharmaceutical Industry   - Scope 1"</t>
  </si>
  <si>
    <t>Pharmaceutical Industry   - Scope 2"</t>
  </si>
  <si>
    <t>Pharmaceutical Industry   - Scope 3"</t>
  </si>
  <si>
    <t>Agricultural Chemicals   - Scope 1"</t>
  </si>
  <si>
    <t>Agricultural Chemicals   - Scope 2"</t>
  </si>
  <si>
    <t>Agricultural Chemicals   - Scope 3"</t>
  </si>
  <si>
    <t>Inorganic Chemicals and Consumer Products   - Scope 1"</t>
  </si>
  <si>
    <t>Inorganic Chemicals and Consumer Products   - Scope 2"</t>
  </si>
  <si>
    <t>Inorganic Chemicals and Consumer Products   - Scope 3"</t>
  </si>
  <si>
    <t>Manufactured Fibres &amp; Synthetic Rubber   - Scope 1"</t>
  </si>
  <si>
    <t>Manufactured Fibres &amp; Synthetic Rubber   - Scope 2"</t>
  </si>
  <si>
    <t>Manufactured Fibres &amp; Synthetic Rubber   - Scope 3"</t>
  </si>
  <si>
    <t>Bulk Petrochemicals &amp; Intermediates, Plastic Resins   - Scope 1"</t>
  </si>
  <si>
    <t>Bulk Petrochemicals &amp; Intermediates, Plastic Resins   - Scope 2"</t>
  </si>
  <si>
    <t>Bulk Petrochemicals &amp; Intermediates, Plastic Resins   - Scope 3"</t>
  </si>
  <si>
    <t>Textile &amp; Leather Industries</t>
  </si>
  <si>
    <t xml:space="preserve">Scope 2: Electricity generation for aluminium production - emissions from electricity generation </t>
  </si>
  <si>
    <t>Scope 3: Emissions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</si>
  <si>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</si>
  <si>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</si>
  <si>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</si>
  <si>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</si>
  <si>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Residential Buildings - Scope 1: Total CO2 equivalent</t>
  </si>
  <si>
    <t>Residential Buildings - Scope 2: Total CO2 equivalent</t>
  </si>
  <si>
    <t>Residential Buildings - Scope 3: Total CO2 equivalent</t>
  </si>
  <si>
    <t>Commercial Buildings - Scope 1: Total CO2 equivalent</t>
  </si>
  <si>
    <t>Commercial Buildings - Scope 2: Total CO2 equivalent</t>
  </si>
  <si>
    <t>Commercial Buildings - Scope 3: Total CO2 equivalent</t>
  </si>
  <si>
    <t>Construction Buildings - Scope 1: Total CO2 equivalent</t>
  </si>
  <si>
    <t>Construction Buildings - Scope 2: Total CO2 equivalent</t>
  </si>
  <si>
    <t>Scope 3: Emissions in Carbon dioxide equivalent</t>
  </si>
  <si>
    <t>Scope 2: Emissions - Electricity generation for cement production</t>
  </si>
  <si>
    <t>Mt NH3/yr</t>
  </si>
  <si>
    <t>kt N2O/yr</t>
  </si>
  <si>
    <t>Roundwood</t>
  </si>
  <si>
    <t>Sawnwood</t>
  </si>
  <si>
    <t>Pulp for paper</t>
  </si>
  <si>
    <t>Paper and paperboard</t>
  </si>
  <si>
    <t>[million m3]</t>
  </si>
  <si>
    <t>Forestry</t>
  </si>
  <si>
    <t>Wood Products Industries</t>
  </si>
  <si>
    <t>Furniture and Related Products Industries</t>
  </si>
  <si>
    <t>Pulp Mills</t>
  </si>
  <si>
    <t>Newsprint Mills</t>
  </si>
  <si>
    <t>Paperboard Mills</t>
  </si>
  <si>
    <t>Converted Paper Products Industry</t>
  </si>
  <si>
    <t>Printing and Related Support Activities</t>
  </si>
  <si>
    <t>Energy Demand - Forestry</t>
  </si>
  <si>
    <t>Forestry -AFOLU</t>
  </si>
  <si>
    <t>Mt CO/yr</t>
  </si>
  <si>
    <t>Cereals, Total</t>
  </si>
  <si>
    <t>Pulses, Total</t>
  </si>
  <si>
    <t>Vegetables Primary</t>
  </si>
  <si>
    <t>Roots and Tubers, Total</t>
  </si>
  <si>
    <t>Sugar Crops Primary</t>
  </si>
  <si>
    <t>Oilcrops</t>
  </si>
  <si>
    <t>Milk, Total</t>
  </si>
  <si>
    <t>Meat, Total</t>
  </si>
  <si>
    <t>Bakery Products Industries</t>
  </si>
  <si>
    <t>Fruit and Vegetable Industries</t>
  </si>
  <si>
    <t>Dairy Products Industry</t>
  </si>
  <si>
    <t>Meat Products Industries</t>
  </si>
  <si>
    <t>Beverage Industries (excluding breweries)</t>
  </si>
  <si>
    <t>Breweries Industries</t>
  </si>
  <si>
    <t>Tobacco</t>
  </si>
  <si>
    <t xml:space="preserve">Energy Demand - Agriculture </t>
  </si>
  <si>
    <t xml:space="preserve">Energy Demand - Food Processing </t>
  </si>
  <si>
    <t>Tobacco Products Industries</t>
  </si>
  <si>
    <t>Agriculture - AFOLU</t>
  </si>
  <si>
    <t>Mt CO2/yr</t>
  </si>
  <si>
    <t>Agriculture: Synthetic and Organic Fertilizer</t>
  </si>
  <si>
    <t>Agriculture</t>
  </si>
  <si>
    <t>Mt CH4/yr</t>
  </si>
  <si>
    <t>Ammonia: Agriculture</t>
  </si>
  <si>
    <r>
      <rPr>
        <b/>
        <sz val="10"/>
        <rFont val="Calibri Light"/>
        <family val="2"/>
      </rPr>
      <t xml:space="preserve">Forestry, Wood Products </t>
    </r>
    <r>
      <rPr>
        <sz val="10"/>
        <rFont val="Calibri Light"/>
        <family val="2"/>
      </rPr>
      <t xml:space="preserve"> -  Heat &amp; Fuels: Renewable, Electric &amp; Synthetic Fuels</t>
    </r>
  </si>
  <si>
    <r>
      <rPr>
        <b/>
        <sz val="10"/>
        <rFont val="Calibri Light"/>
        <family val="2"/>
      </rPr>
      <t>Wood Products</t>
    </r>
    <r>
      <rPr>
        <sz val="10"/>
        <rFont val="Calibri Light"/>
        <family val="2"/>
      </rPr>
      <t>: Total Energy-related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Emissions</t>
    </r>
  </si>
  <si>
    <r>
      <rPr>
        <b/>
        <sz val="10"/>
        <rFont val="Calibri Light"/>
        <family val="2"/>
      </rPr>
      <t>Forestry, Wood Products - Scope 1:</t>
    </r>
    <r>
      <rPr>
        <sz val="10"/>
        <rFont val="Calibri Light"/>
        <family val="2"/>
      </rPr>
      <t xml:space="preserve"> Total CO</t>
    </r>
    <r>
      <rPr>
        <vertAlign val="subscript"/>
        <sz val="10"/>
        <rFont val="Calibri Light"/>
        <family val="2"/>
      </rPr>
      <t>2</t>
    </r>
    <r>
      <rPr>
        <sz val="10"/>
        <rFont val="Calibri Light"/>
        <family val="2"/>
      </rPr>
      <t xml:space="preserve"> equivalent</t>
    </r>
  </si>
  <si>
    <t>University of Technology Sydney / Institute for Sustainable Futures (UTS/ISF), Assoc. Prof. Dr Sven Teske, - Scope 1,2 and 3 analysis for main industry sectors - GLOBAL - November 2021, contact: sven.teske@uts.edu.au</t>
  </si>
  <si>
    <t>Electricity generation [TWh/a]</t>
  </si>
  <si>
    <t>Power plants</t>
  </si>
  <si>
    <t xml:space="preserve">  - Hard coal (&amp; non-renewable waste)</t>
  </si>
  <si>
    <t xml:space="preserve">  - Lignite</t>
  </si>
  <si>
    <t xml:space="preserve">  - Gas</t>
  </si>
  <si>
    <r>
      <t>of which from H</t>
    </r>
    <r>
      <rPr>
        <i/>
        <vertAlign val="subscript"/>
        <sz val="9"/>
        <rFont val="Calibri Light"/>
        <family val="2"/>
      </rPr>
      <t>2</t>
    </r>
  </si>
  <si>
    <t xml:space="preserve">  - Oil</t>
  </si>
  <si>
    <t xml:space="preserve">  - Diesel</t>
  </si>
  <si>
    <t xml:space="preserve">  - Nuclear</t>
  </si>
  <si>
    <t xml:space="preserve">  - Biomass (&amp; renewable waste)</t>
  </si>
  <si>
    <t xml:space="preserve">  - Hydro</t>
  </si>
  <si>
    <t xml:space="preserve">  - Wind</t>
  </si>
  <si>
    <t>of which wind offshore</t>
  </si>
  <si>
    <t xml:space="preserve">  - PV</t>
  </si>
  <si>
    <t xml:space="preserve">  - Geothermal</t>
  </si>
  <si>
    <t xml:space="preserve">  - Solar thermal power plants</t>
  </si>
  <si>
    <t xml:space="preserve">  - Ocean energy</t>
  </si>
  <si>
    <t>Combined heat and power plants</t>
  </si>
  <si>
    <t xml:space="preserve">    - Hard coal (&amp; non-renewable waste)</t>
  </si>
  <si>
    <t xml:space="preserve">    - Lignite</t>
  </si>
  <si>
    <t xml:space="preserve">    - Gas</t>
  </si>
  <si>
    <t xml:space="preserve">    - Oil</t>
  </si>
  <si>
    <t xml:space="preserve">    - Biomass (&amp; renewable waste)</t>
  </si>
  <si>
    <t xml:space="preserve">    - Geothermal</t>
  </si>
  <si>
    <t xml:space="preserve">    - Hydrogen</t>
  </si>
  <si>
    <t>CHP by producer</t>
  </si>
  <si>
    <t xml:space="preserve">    - Main activity producers</t>
  </si>
  <si>
    <t xml:space="preserve">    - Autoproducers</t>
  </si>
  <si>
    <t>Total generation</t>
  </si>
  <si>
    <t xml:space="preserve">  - Fossil</t>
  </si>
  <si>
    <t>Lignite</t>
  </si>
  <si>
    <t>Nuclear</t>
  </si>
  <si>
    <t xml:space="preserve">    - Diesel</t>
  </si>
  <si>
    <t>Hydro</t>
  </si>
  <si>
    <t xml:space="preserve">  - Hydrogen</t>
  </si>
  <si>
    <t>Wind</t>
  </si>
  <si>
    <t xml:space="preserve"> - of which renewable H2</t>
  </si>
  <si>
    <t>PV</t>
  </si>
  <si>
    <t xml:space="preserve">  - Renewables (w/o renewable hydrogen)</t>
  </si>
  <si>
    <t>Biomass</t>
  </si>
  <si>
    <t xml:space="preserve">    - Hydro</t>
  </si>
  <si>
    <t>Geothermal</t>
  </si>
  <si>
    <t xml:space="preserve">    - Wind</t>
  </si>
  <si>
    <t xml:space="preserve">    - PV</t>
  </si>
  <si>
    <t>Ocean energy</t>
  </si>
  <si>
    <t xml:space="preserve">    - Solar thermal power plants</t>
  </si>
  <si>
    <t xml:space="preserve">    - Ocean energy</t>
  </si>
  <si>
    <t>Import</t>
  </si>
  <si>
    <t xml:space="preserve">  - Import RES</t>
  </si>
  <si>
    <t>Export</t>
  </si>
  <si>
    <t>Distribution losses</t>
  </si>
  <si>
    <t>Own consumption electricity</t>
  </si>
  <si>
    <t>Electricity for hydrogen production</t>
  </si>
  <si>
    <t>Electricity for synfuel production</t>
  </si>
  <si>
    <r>
      <t xml:space="preserve">Final energy consumption </t>
    </r>
    <r>
      <rPr>
        <sz val="9"/>
        <rFont val="Calibri Light"/>
        <family val="2"/>
      </rPr>
      <t>(electricity)</t>
    </r>
  </si>
  <si>
    <t>Variable RES (PV, Wind, Ocean)</t>
  </si>
  <si>
    <t>Share of variable RES</t>
  </si>
  <si>
    <t>RES share (domestic generation)</t>
  </si>
  <si>
    <t>CHP share (of total generation)</t>
  </si>
  <si>
    <t>EE-Anteil ohne H2</t>
  </si>
  <si>
    <t>Input values for standard diagram</t>
  </si>
  <si>
    <t>Gas &amp; oil</t>
  </si>
  <si>
    <t>Hydrogen</t>
  </si>
  <si>
    <t>Biomass &amp; waste</t>
  </si>
  <si>
    <t>Solar thermal</t>
  </si>
  <si>
    <t>Net import conventional</t>
  </si>
  <si>
    <t>Net import renewable</t>
  </si>
  <si>
    <t>Summe</t>
  </si>
  <si>
    <t>Kontrolle</t>
  </si>
  <si>
    <t>Net import conv.</t>
  </si>
  <si>
    <t>Import RES</t>
  </si>
  <si>
    <t>Net import RES</t>
  </si>
  <si>
    <t>CHP fossil</t>
  </si>
  <si>
    <t>check final energy electricity</t>
  </si>
  <si>
    <t>Installed Capacity [GW]</t>
  </si>
  <si>
    <r>
      <t xml:space="preserve">  - Gas (incl. H</t>
    </r>
    <r>
      <rPr>
        <vertAlign val="subscript"/>
        <sz val="9"/>
        <rFont val="Calibri Light"/>
        <family val="2"/>
      </rPr>
      <t>2</t>
    </r>
    <r>
      <rPr>
        <sz val="9"/>
        <rFont val="Calibri Light"/>
        <family val="2"/>
      </rPr>
      <t>)</t>
    </r>
  </si>
  <si>
    <t>of which wind onshore</t>
  </si>
  <si>
    <r>
      <t xml:space="preserve">    - Gas (incl. H</t>
    </r>
    <r>
      <rPr>
        <vertAlign val="subscript"/>
        <sz val="9"/>
        <rFont val="Calibri Light"/>
        <family val="2"/>
      </rPr>
      <t>2</t>
    </r>
    <r>
      <rPr>
        <sz val="9"/>
        <rFont val="Calibri Light"/>
        <family val="2"/>
      </rPr>
      <t>)</t>
    </r>
  </si>
  <si>
    <t xml:space="preserve">    - Hydrogen (fuel cells)</t>
  </si>
  <si>
    <r>
      <t xml:space="preserve">    - Gas (w/o H</t>
    </r>
    <r>
      <rPr>
        <vertAlign val="subscript"/>
        <sz val="9"/>
        <rFont val="Calibri Light"/>
        <family val="2"/>
      </rPr>
      <t>2</t>
    </r>
    <r>
      <rPr>
        <sz val="9"/>
        <rFont val="Calibri Light"/>
        <family val="2"/>
      </rPr>
      <t>)</t>
    </r>
  </si>
  <si>
    <t xml:space="preserve">    - Oil &amp; Diesel</t>
  </si>
  <si>
    <t xml:space="preserve">  - Hydrogen (fuel cells, gas power plants, gas CHP)</t>
  </si>
  <si>
    <t xml:space="preserve">  - Renewables</t>
  </si>
  <si>
    <t>Heat supply and air conditioning [PJ/a]</t>
  </si>
  <si>
    <t>District heating plants</t>
  </si>
  <si>
    <t xml:space="preserve">  - Fossil fuels</t>
  </si>
  <si>
    <t xml:space="preserve">  - Biomass</t>
  </si>
  <si>
    <t xml:space="preserve">  - Solar collectors</t>
  </si>
  <si>
    <r>
      <t xml:space="preserve">Heat from CHP </t>
    </r>
    <r>
      <rPr>
        <b/>
        <vertAlign val="superscript"/>
        <sz val="9"/>
        <rFont val="Calibri Light"/>
        <family val="2"/>
      </rPr>
      <t xml:space="preserve">1) </t>
    </r>
  </si>
  <si>
    <t>Direct heating</t>
  </si>
  <si>
    <r>
      <t xml:space="preserve">  - Heat pumps </t>
    </r>
    <r>
      <rPr>
        <vertAlign val="superscript"/>
        <sz val="9"/>
        <rFont val="Calibri Light"/>
        <family val="2"/>
      </rPr>
      <t>2)</t>
    </r>
  </si>
  <si>
    <t xml:space="preserve">  - Electric direct heating </t>
  </si>
  <si>
    <r>
      <t>Total heat supply</t>
    </r>
    <r>
      <rPr>
        <b/>
        <vertAlign val="superscript"/>
        <sz val="9"/>
        <rFont val="Calibri Light"/>
        <family val="2"/>
      </rPr>
      <t>3)</t>
    </r>
  </si>
  <si>
    <t xml:space="preserve">  - Electric direct heating</t>
  </si>
  <si>
    <r>
      <t xml:space="preserve">RES share </t>
    </r>
    <r>
      <rPr>
        <sz val="9"/>
        <rFont val="Calibri Light"/>
        <family val="2"/>
      </rPr>
      <t>(including RES electricity)</t>
    </r>
  </si>
  <si>
    <t>electricity consumption heat pumps (TWh/a)</t>
  </si>
  <si>
    <r>
      <rPr>
        <vertAlign val="superscript"/>
        <sz val="9"/>
        <rFont val="Calibri Light"/>
        <family val="2"/>
      </rPr>
      <t>1)</t>
    </r>
    <r>
      <rPr>
        <sz val="9"/>
        <rFont val="Calibri Light"/>
        <family val="2"/>
      </rPr>
      <t xml:space="preserve"> public CHP and CHP autoproduction</t>
    </r>
  </si>
  <si>
    <r>
      <t xml:space="preserve">2) </t>
    </r>
    <r>
      <rPr>
        <sz val="9"/>
        <rFont val="Calibri Light"/>
        <family val="2"/>
      </rPr>
      <t>heat from ambient energy and electricity use</t>
    </r>
  </si>
  <si>
    <r>
      <t>3)</t>
    </r>
    <r>
      <rPr>
        <sz val="9"/>
        <rFont val="Calibri Light"/>
        <family val="2"/>
      </rPr>
      <t xml:space="preserve"> incl. process heat, cooking</t>
    </r>
  </si>
  <si>
    <t>All done accept the figure below</t>
  </si>
  <si>
    <t>Fossil fuels</t>
  </si>
  <si>
    <t>Solar</t>
  </si>
  <si>
    <t>Geothermal (incl. HP)</t>
  </si>
  <si>
    <t>Electric (w/o HP)</t>
  </si>
  <si>
    <t>Final energy consumption transport in PJ/a</t>
  </si>
  <si>
    <t>Transport - Final Energy [PJ/a]</t>
  </si>
  <si>
    <t>road</t>
  </si>
  <si>
    <t xml:space="preserve"> - fossil fuels</t>
  </si>
  <si>
    <t xml:space="preserve"> - biofuels</t>
  </si>
  <si>
    <t xml:space="preserve"> - synfuels</t>
  </si>
  <si>
    <t xml:space="preserve"> - natural gas</t>
  </si>
  <si>
    <t xml:space="preserve"> - hydrogen</t>
  </si>
  <si>
    <t xml:space="preserve"> - electricity</t>
  </si>
  <si>
    <t>rail</t>
  </si>
  <si>
    <t>navigation</t>
  </si>
  <si>
    <t xml:space="preserve"> - electric</t>
  </si>
  <si>
    <t xml:space="preserve"> - sail-hybrid</t>
  </si>
  <si>
    <t>aviation</t>
  </si>
  <si>
    <t>total (incl. pipelines)</t>
  </si>
  <si>
    <t xml:space="preserve"> - biofuels (incl. biogas)</t>
  </si>
  <si>
    <t>total RES</t>
  </si>
  <si>
    <t>RES share</t>
  </si>
  <si>
    <t>calculation share synfuels</t>
  </si>
  <si>
    <t>biofuels + synfuels</t>
  </si>
  <si>
    <t>synfuels</t>
  </si>
  <si>
    <t>share synfuels</t>
  </si>
  <si>
    <t>check synfuels</t>
  </si>
  <si>
    <t>synfuels for intl. bunkers</t>
  </si>
  <si>
    <t>Final Energy Demand [PJ/a]</t>
  </si>
  <si>
    <t>Total (incl. non-Energy use)</t>
  </si>
  <si>
    <t>Total Energy use 1)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</si>
  <si>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</si>
  <si>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</si>
  <si>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</si>
  <si>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</si>
  <si>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</si>
  <si>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</si>
  <si>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</si>
  <si>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</si>
  <si>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>Industry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</si>
  <si>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</si>
  <si>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</si>
  <si>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</si>
  <si>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</si>
  <si>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</si>
  <si>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</si>
  <si>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Other Sectors</t>
  </si>
  <si>
    <t xml:space="preserve">    RES share Other Sectors</t>
  </si>
  <si>
    <t>Total RES</t>
  </si>
  <si>
    <t>Non energy use</t>
  </si>
  <si>
    <t xml:space="preserve">    - Coal</t>
  </si>
  <si>
    <r>
      <t xml:space="preserve">1) </t>
    </r>
    <r>
      <rPr>
        <sz val="9"/>
        <rFont val="Calibri Light"/>
        <family val="2"/>
      </rPr>
      <t>excluding heat produced by CHP autoproducers</t>
    </r>
  </si>
  <si>
    <t>electricity demand electric appliances (PJ/a)</t>
  </si>
  <si>
    <t xml:space="preserve"> - fossil fuels (oil)</t>
  </si>
  <si>
    <t>Primary Energy Demand [PJ/a]</t>
  </si>
  <si>
    <t>Total (incl. non-energy-use)</t>
  </si>
  <si>
    <t xml:space="preserve">  - Fossil (excluding on-energy use)</t>
  </si>
  <si>
    <t xml:space="preserve">    - Hard coal</t>
  </si>
  <si>
    <t xml:space="preserve">    - Crude oil</t>
  </si>
  <si>
    <t xml:space="preserve">  - Renewables </t>
  </si>
  <si>
    <t>Net electricity imports (final energy)</t>
  </si>
  <si>
    <t xml:space="preserve">  - net RES electricity import</t>
  </si>
  <si>
    <t>Total RES incl. electr. &amp; synfuel import</t>
  </si>
  <si>
    <t>Non-energy use</t>
  </si>
  <si>
    <r>
      <t>Energy-Releated CO</t>
    </r>
    <r>
      <rPr>
        <vertAlign val="subscript"/>
        <sz val="9"/>
        <rFont val="Calibri Light"/>
        <family val="2"/>
      </rPr>
      <t xml:space="preserve">2 </t>
    </r>
    <r>
      <rPr>
        <sz val="9"/>
        <rFont val="Calibri Light"/>
        <family val="2"/>
      </rPr>
      <t>Emissions [Million tons/a]</t>
    </r>
  </si>
  <si>
    <t>Condensation power plants</t>
  </si>
  <si>
    <t xml:space="preserve">  - Oil + Diesel</t>
  </si>
  <si>
    <r>
      <t>CO</t>
    </r>
    <r>
      <rPr>
        <b/>
        <vertAlign val="subscript"/>
        <sz val="9"/>
        <rFont val="Calibri Light"/>
        <family val="2"/>
      </rPr>
      <t>2</t>
    </r>
    <r>
      <rPr>
        <b/>
        <sz val="9"/>
        <rFont val="Calibri Light"/>
        <family val="2"/>
      </rPr>
      <t xml:space="preserve"> emissions power and CHP plants</t>
    </r>
  </si>
  <si>
    <r>
      <t>CO</t>
    </r>
    <r>
      <rPr>
        <b/>
        <vertAlign val="subscript"/>
        <sz val="9"/>
        <rFont val="Calibri Light"/>
        <family val="2"/>
      </rPr>
      <t>2</t>
    </r>
    <r>
      <rPr>
        <b/>
        <sz val="9"/>
        <rFont val="Calibri Light"/>
        <family val="2"/>
      </rPr>
      <t xml:space="preserve"> intensity (g/kWh)</t>
    </r>
  </si>
  <si>
    <t>without credit for CHP heat</t>
  </si>
  <si>
    <t xml:space="preserve">  - CO2 intensity fossil electr. generation</t>
  </si>
  <si>
    <t xml:space="preserve">  - CO2 intensity total electr. generation</t>
  </si>
  <si>
    <r>
      <t>CO</t>
    </r>
    <r>
      <rPr>
        <b/>
        <vertAlign val="subscript"/>
        <sz val="9"/>
        <rFont val="Calibri Light"/>
        <family val="2"/>
      </rPr>
      <t>2</t>
    </r>
    <r>
      <rPr>
        <b/>
        <sz val="9"/>
        <rFont val="Calibri Light"/>
        <family val="2"/>
      </rPr>
      <t xml:space="preserve"> emissions by sector</t>
    </r>
  </si>
  <si>
    <t xml:space="preserve">  - Industry 1)</t>
  </si>
  <si>
    <t xml:space="preserve">  - Other sectors 1)</t>
  </si>
  <si>
    <t xml:space="preserve">  - Transport</t>
  </si>
  <si>
    <t xml:space="preserve">  - Power generation 2) </t>
  </si>
  <si>
    <t xml:space="preserve">  - Other conversion 3) - part of industry &amp; transport</t>
  </si>
  <si>
    <t>Population (Mill.)</t>
  </si>
  <si>
    <r>
      <t>CO</t>
    </r>
    <r>
      <rPr>
        <b/>
        <vertAlign val="subscript"/>
        <sz val="9"/>
        <rFont val="Calibri Light"/>
        <family val="2"/>
      </rPr>
      <t>2</t>
    </r>
    <r>
      <rPr>
        <b/>
        <sz val="9"/>
        <rFont val="Calibri Light"/>
        <family val="2"/>
      </rPr>
      <t xml:space="preserve"> emissions per capita (t/capita)</t>
    </r>
  </si>
  <si>
    <t xml:space="preserve"> 1) incl. CHP autoproducers</t>
  </si>
  <si>
    <t xml:space="preserve"> 2) incl. CHP public</t>
  </si>
  <si>
    <t xml:space="preserve"> 3) district heating, refineries, coal transformation, gas transport</t>
  </si>
  <si>
    <t>1.5˚C</t>
  </si>
  <si>
    <t>Reference</t>
  </si>
  <si>
    <t>University of Technology Sydney / Institute for Sustainable Futures (UTS/ISF), Assoc. Prof. Dr Sven Teske,  - GLOBAL 1.5C pathway - OneEarth Climate Model- November 2021, contact: sven.teske@uts.edu.au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</si>
</sst>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#,##0.000"/>
    <numFmt numFmtId="167" formatCode="_-* #,##0.00\ _€_-;\-* #,##0.00\ _€_-;_-* &quot;-&quot;??\ _€_-;_-@_-"/>
    <numFmt numFmtId="168" formatCode="#,##0.0"/>
    <numFmt numFmtId="169" formatCode="0.000"/>
  </numFmts>
  <fonts count="36" x14ac:knownFonts="1">
    <font>
      <sz val="11"/>
      <color theme="1"/>
      <name val="Calibri"/>
      <family val="2"/>
      <scheme val="minor"/>
    </font>
    <font>
      <sz val="10"/>
      <color theme="0"/>
      <name val="Calibri Light"/>
      <family val="2"/>
    </font>
    <font>
      <sz val="10"/>
      <name val="Calibri Light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Calibri Light"/>
      <family val="2"/>
    </font>
    <font>
      <sz val="14"/>
      <name val="Calibri Light"/>
      <family val="2"/>
    </font>
    <font>
      <sz val="10"/>
      <color rgb="FFFF0000"/>
      <name val="Calibri Light"/>
      <family val="2"/>
    </font>
    <font>
      <u/>
      <sz val="10"/>
      <color theme="10"/>
      <name val="Arial"/>
      <family val="2"/>
    </font>
    <font>
      <b/>
      <vertAlign val="subscript"/>
      <sz val="10"/>
      <name val="Calibri Light"/>
      <family val="2"/>
    </font>
    <font>
      <vertAlign val="subscript"/>
      <sz val="10"/>
      <name val="Calibri Light"/>
      <family val="2"/>
    </font>
    <font>
      <sz val="16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 Light"/>
      <family val="2"/>
    </font>
    <font>
      <sz val="11"/>
      <name val="Calibri Light"/>
      <family val="2"/>
    </font>
    <font>
      <b/>
      <sz val="14"/>
      <name val="Calibri Light"/>
      <family val="2"/>
    </font>
    <font>
      <sz val="16"/>
      <name val="Calibri"/>
      <family val="2"/>
      <scheme val="minor"/>
    </font>
    <font>
      <sz val="9"/>
      <name val="Calibri Light"/>
      <family val="2"/>
    </font>
    <font>
      <sz val="9"/>
      <color rgb="FF0070C0"/>
      <name val="Calibri Light"/>
      <family val="2"/>
    </font>
    <font>
      <b/>
      <sz val="9"/>
      <name val="Calibri Light"/>
      <family val="2"/>
    </font>
    <font>
      <sz val="9"/>
      <color rgb="FFFF0000"/>
      <name val="Calibri Light"/>
      <family val="2"/>
    </font>
    <font>
      <i/>
      <sz val="9"/>
      <name val="Calibri Light"/>
      <family val="2"/>
    </font>
    <font>
      <i/>
      <vertAlign val="subscript"/>
      <sz val="9"/>
      <name val="Calibri Light"/>
      <family val="2"/>
    </font>
    <font>
      <sz val="9"/>
      <color indexed="22"/>
      <name val="Calibri Light"/>
      <family val="2"/>
    </font>
    <font>
      <sz val="9"/>
      <color theme="1"/>
      <name val="Calibri Light"/>
      <family val="2"/>
    </font>
    <font>
      <vertAlign val="subscript"/>
      <sz val="9"/>
      <name val="Calibri Light"/>
      <family val="2"/>
    </font>
    <font>
      <u/>
      <sz val="9"/>
      <color theme="10"/>
      <name val="Calibri Light"/>
      <family val="2"/>
    </font>
    <font>
      <b/>
      <vertAlign val="superscript"/>
      <sz val="9"/>
      <name val="Calibri Light"/>
      <family val="2"/>
    </font>
    <font>
      <vertAlign val="superscript"/>
      <sz val="9"/>
      <name val="Calibri Light"/>
      <family val="2"/>
    </font>
    <font>
      <b/>
      <sz val="9"/>
      <color rgb="FF92D050"/>
      <name val="Calibri Light"/>
      <family val="2"/>
    </font>
    <font>
      <b/>
      <sz val="9"/>
      <color rgb="FF0070C0"/>
      <name val="Calibri Light"/>
      <family val="2"/>
    </font>
    <font>
      <b/>
      <sz val="9"/>
      <color theme="1"/>
      <name val="Calibri Light"/>
      <family val="2"/>
    </font>
    <font>
      <sz val="9"/>
      <color rgb="FFFF0000"/>
      <name val="Calibri"/>
      <family val="2"/>
    </font>
    <font>
      <b/>
      <vertAlign val="subscript"/>
      <sz val="9"/>
      <name val="Calibri Light"/>
      <family val="2"/>
    </font>
    <font>
      <b/>
      <sz val="8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dotted">
        <color auto="1"/>
      </left>
      <right/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indexed="64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auto="1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dott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auto="1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</cellStyleXfs>
  <cellXfs count="789">
    <xf numFmtId="0" fontId="0" fillId="0" borderId="0" xfId="0"/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9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 applyAlignment="1">
      <alignment horizontal="center" vertical="center"/>
    </xf>
    <xf numFmtId="3" fontId="2" fillId="2" borderId="4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53" xfId="1" applyFont="1" applyFill="1" applyBorder="1" applyAlignment="1">
      <alignment horizontal="right" vertical="center"/>
    </xf>
    <xf numFmtId="9" fontId="2" fillId="2" borderId="29" xfId="1" applyFont="1" applyFill="1" applyBorder="1" applyAlignment="1">
      <alignment horizontal="right" vertical="center"/>
    </xf>
    <xf numFmtId="9" fontId="2" fillId="2" borderId="32" xfId="1" applyFont="1" applyFill="1" applyBorder="1" applyAlignment="1">
      <alignment horizontal="right" vertical="center"/>
    </xf>
    <xf numFmtId="0" fontId="5" fillId="2" borderId="34" xfId="0" applyFont="1" applyFill="1" applyBorder="1" applyAlignment="1">
      <alignment horizontal="left" vertical="center"/>
    </xf>
    <xf numFmtId="3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52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 indent="1"/>
    </xf>
    <xf numFmtId="3" fontId="2" fillId="2" borderId="41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55" xfId="1" applyFont="1" applyFill="1" applyBorder="1" applyAlignment="1">
      <alignment horizontal="right" vertical="center"/>
    </xf>
    <xf numFmtId="9" fontId="2" fillId="2" borderId="41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34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5" xfId="1" applyNumberFormat="1" applyFont="1" applyFill="1" applyBorder="1" applyAlignment="1">
      <alignment horizontal="center" vertical="center"/>
    </xf>
    <xf numFmtId="3" fontId="2" fillId="2" borderId="38" xfId="1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vertical="center" indent="2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9" fontId="2" fillId="2" borderId="19" xfId="0" applyNumberFormat="1" applyFont="1" applyFill="1" applyBorder="1" applyAlignment="1">
      <alignment vertical="center"/>
    </xf>
    <xf numFmtId="9" fontId="2" fillId="2" borderId="17" xfId="1" applyNumberFormat="1" applyFont="1" applyFill="1" applyBorder="1" applyAlignment="1">
      <alignment vertical="center"/>
    </xf>
    <xf numFmtId="9" fontId="2" fillId="2" borderId="20" xfId="1" applyNumberFormat="1" applyFont="1" applyFill="1" applyBorder="1" applyAlignment="1">
      <alignment vertical="center"/>
    </xf>
    <xf numFmtId="9" fontId="2" fillId="2" borderId="21" xfId="1" applyNumberFormat="1" applyFont="1" applyFill="1" applyBorder="1" applyAlignment="1">
      <alignment vertical="center"/>
    </xf>
    <xf numFmtId="3" fontId="2" fillId="2" borderId="37" xfId="0" applyNumberFormat="1" applyFont="1" applyFill="1" applyBorder="1" applyAlignment="1">
      <alignment horizontal="right" vertical="center"/>
    </xf>
    <xf numFmtId="3" fontId="2" fillId="2" borderId="35" xfId="1" applyNumberFormat="1" applyFont="1" applyFill="1" applyBorder="1" applyAlignment="1">
      <alignment horizontal="right" vertical="center" indent="1"/>
    </xf>
    <xf numFmtId="3" fontId="2" fillId="2" borderId="38" xfId="1" applyNumberFormat="1" applyFont="1" applyFill="1" applyBorder="1" applyAlignment="1">
      <alignment horizontal="right" vertical="center" indent="1"/>
    </xf>
    <xf numFmtId="3" fontId="2" fillId="2" borderId="39" xfId="1" applyNumberFormat="1" applyFont="1" applyFill="1" applyBorder="1" applyAlignment="1">
      <alignment horizontal="right" vertical="center" indent="1"/>
    </xf>
    <xf numFmtId="0" fontId="2" fillId="2" borderId="64" xfId="0" applyFont="1" applyFill="1" applyBorder="1" applyAlignment="1">
      <alignment horizontal="left" vertical="center" indent="1"/>
    </xf>
    <xf numFmtId="3" fontId="2" fillId="2" borderId="61" xfId="0" applyNumberFormat="1" applyFont="1" applyFill="1" applyBorder="1" applyAlignment="1">
      <alignment horizontal="center" vertical="center"/>
    </xf>
    <xf numFmtId="3" fontId="2" fillId="2" borderId="65" xfId="0" applyNumberFormat="1" applyFont="1" applyFill="1" applyBorder="1" applyAlignment="1">
      <alignment horizontal="center" vertical="center"/>
    </xf>
    <xf numFmtId="3" fontId="2" fillId="2" borderId="66" xfId="0" applyNumberFormat="1" applyFont="1" applyFill="1" applyBorder="1" applyAlignment="1">
      <alignment horizontal="right" vertical="center"/>
    </xf>
    <xf numFmtId="3" fontId="2" fillId="2" borderId="61" xfId="1" applyNumberFormat="1" applyFont="1" applyFill="1" applyBorder="1" applyAlignment="1">
      <alignment horizontal="right" vertical="center" indent="1"/>
    </xf>
    <xf numFmtId="3" fontId="2" fillId="2" borderId="67" xfId="1" applyNumberFormat="1" applyFont="1" applyFill="1" applyBorder="1" applyAlignment="1">
      <alignment horizontal="right" vertical="center" indent="1"/>
    </xf>
    <xf numFmtId="3" fontId="2" fillId="2" borderId="68" xfId="1" applyNumberFormat="1" applyFont="1" applyFill="1" applyBorder="1" applyAlignment="1">
      <alignment horizontal="right" vertical="center" indent="1"/>
    </xf>
    <xf numFmtId="0" fontId="2" fillId="2" borderId="69" xfId="0" applyFont="1" applyFill="1" applyBorder="1" applyAlignment="1">
      <alignment horizontal="left" vertical="center" indent="1"/>
    </xf>
    <xf numFmtId="3" fontId="2" fillId="2" borderId="70" xfId="0" applyNumberFormat="1" applyFont="1" applyFill="1" applyBorder="1" applyAlignment="1">
      <alignment horizontal="center" vertical="center"/>
    </xf>
    <xf numFmtId="3" fontId="2" fillId="2" borderId="71" xfId="0" applyNumberFormat="1" applyFont="1" applyFill="1" applyBorder="1" applyAlignment="1">
      <alignment horizontal="center" vertical="center"/>
    </xf>
    <xf numFmtId="3" fontId="2" fillId="2" borderId="72" xfId="0" applyNumberFormat="1" applyFont="1" applyFill="1" applyBorder="1" applyAlignment="1">
      <alignment horizontal="right" vertical="center"/>
    </xf>
    <xf numFmtId="3" fontId="2" fillId="2" borderId="70" xfId="1" applyNumberFormat="1" applyFont="1" applyFill="1" applyBorder="1" applyAlignment="1">
      <alignment horizontal="right" vertical="center" indent="1"/>
    </xf>
    <xf numFmtId="3" fontId="2" fillId="2" borderId="73" xfId="1" applyNumberFormat="1" applyFont="1" applyFill="1" applyBorder="1" applyAlignment="1">
      <alignment horizontal="right" vertical="center" indent="1"/>
    </xf>
    <xf numFmtId="3" fontId="2" fillId="2" borderId="74" xfId="1" applyNumberFormat="1" applyFont="1" applyFill="1" applyBorder="1" applyAlignment="1">
      <alignment horizontal="right" vertical="center" indent="1"/>
    </xf>
    <xf numFmtId="0" fontId="2" fillId="2" borderId="22" xfId="0" applyFont="1" applyFill="1" applyBorder="1" applyAlignment="1">
      <alignment horizontal="left" vertical="center" indent="1"/>
    </xf>
    <xf numFmtId="3" fontId="2" fillId="2" borderId="23" xfId="0" applyNumberFormat="1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 indent="1"/>
    </xf>
    <xf numFmtId="3" fontId="2" fillId="2" borderId="26" xfId="1" applyNumberFormat="1" applyFont="1" applyFill="1" applyBorder="1" applyAlignment="1">
      <alignment horizontal="right" vertical="center" indent="1"/>
    </xf>
    <xf numFmtId="3" fontId="2" fillId="2" borderId="27" xfId="1" applyNumberFormat="1" applyFont="1" applyFill="1" applyBorder="1" applyAlignment="1">
      <alignment horizontal="right" vertical="center" indent="1"/>
    </xf>
    <xf numFmtId="0" fontId="2" fillId="2" borderId="4" xfId="0" applyFont="1" applyFill="1" applyBorder="1" applyAlignment="1">
      <alignment horizontal="left" vertical="center" indent="1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75" xfId="0" applyNumberFormat="1" applyFont="1" applyFill="1" applyBorder="1" applyAlignment="1">
      <alignment horizontal="center" vertical="center"/>
    </xf>
    <xf numFmtId="3" fontId="2" fillId="2" borderId="76" xfId="0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 indent="1"/>
    </xf>
    <xf numFmtId="3" fontId="2" fillId="2" borderId="77" xfId="1" applyNumberFormat="1" applyFont="1" applyFill="1" applyBorder="1" applyAlignment="1">
      <alignment horizontal="right" vertical="center" indent="1"/>
    </xf>
    <xf numFmtId="3" fontId="2" fillId="2" borderId="78" xfId="1" applyNumberFormat="1" applyFont="1" applyFill="1" applyBorder="1" applyAlignment="1">
      <alignment horizontal="right" vertical="center" indent="1"/>
    </xf>
    <xf numFmtId="3" fontId="2" fillId="2" borderId="85" xfId="0" applyNumberFormat="1" applyFont="1" applyFill="1" applyBorder="1" applyAlignment="1">
      <alignment horizontal="center" vertical="center"/>
    </xf>
    <xf numFmtId="3" fontId="2" fillId="2" borderId="50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right" vertical="center" indent="2"/>
    </xf>
    <xf numFmtId="3" fontId="2" fillId="2" borderId="86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right" vertical="center"/>
    </xf>
    <xf numFmtId="9" fontId="2" fillId="2" borderId="43" xfId="0" applyNumberFormat="1" applyFont="1" applyFill="1" applyBorder="1" applyAlignment="1">
      <alignment horizontal="right" vertical="center"/>
    </xf>
    <xf numFmtId="9" fontId="2" fillId="2" borderId="41" xfId="1" applyNumberFormat="1" applyFont="1" applyFill="1" applyBorder="1" applyAlignment="1">
      <alignment horizontal="right" vertical="center"/>
    </xf>
    <xf numFmtId="9" fontId="2" fillId="2" borderId="44" xfId="1" applyNumberFormat="1" applyFont="1" applyFill="1" applyBorder="1" applyAlignment="1">
      <alignment horizontal="right" vertical="center"/>
    </xf>
    <xf numFmtId="9" fontId="2" fillId="2" borderId="45" xfId="1" applyNumberFormat="1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right" vertical="center" indent="2"/>
    </xf>
    <xf numFmtId="3" fontId="2" fillId="2" borderId="84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vertical="center"/>
    </xf>
    <xf numFmtId="9" fontId="2" fillId="2" borderId="29" xfId="1" applyNumberFormat="1" applyFont="1" applyFill="1" applyBorder="1" applyAlignment="1">
      <alignment vertical="center"/>
    </xf>
    <xf numFmtId="9" fontId="2" fillId="2" borderId="32" xfId="1" applyNumberFormat="1" applyFont="1" applyFill="1" applyBorder="1" applyAlignment="1">
      <alignment vertical="center"/>
    </xf>
    <xf numFmtId="9" fontId="2" fillId="2" borderId="33" xfId="1" applyNumberFormat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9" fontId="2" fillId="2" borderId="58" xfId="1" applyFont="1" applyFill="1" applyBorder="1" applyAlignment="1">
      <alignment horizontal="right" vertical="center"/>
    </xf>
    <xf numFmtId="9" fontId="2" fillId="2" borderId="20" xfId="1" applyFont="1" applyFill="1" applyBorder="1" applyAlignment="1">
      <alignment horizontal="right" vertical="center"/>
    </xf>
    <xf numFmtId="9" fontId="2" fillId="2" borderId="21" xfId="1" applyFont="1" applyFill="1" applyBorder="1" applyAlignment="1">
      <alignment horizontal="right" vertical="center"/>
    </xf>
    <xf numFmtId="0" fontId="2" fillId="2" borderId="91" xfId="0" applyFont="1" applyFill="1" applyBorder="1" applyAlignment="1">
      <alignment vertical="center"/>
    </xf>
    <xf numFmtId="0" fontId="2" fillId="2" borderId="9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47" xfId="0" applyFont="1" applyFill="1" applyBorder="1" applyAlignment="1">
      <alignment horizontal="left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165" fontId="2" fillId="2" borderId="50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vertical="center"/>
    </xf>
    <xf numFmtId="1" fontId="2" fillId="2" borderId="95" xfId="0" applyNumberFormat="1" applyFont="1" applyFill="1" applyBorder="1" applyAlignment="1">
      <alignment vertical="center"/>
    </xf>
    <xf numFmtId="0" fontId="2" fillId="2" borderId="17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vertical="center"/>
    </xf>
    <xf numFmtId="1" fontId="2" fillId="2" borderId="0" xfId="0" applyNumberFormat="1" applyFont="1" applyFill="1" applyBorder="1" applyAlignment="1">
      <alignment vertical="center"/>
    </xf>
    <xf numFmtId="0" fontId="2" fillId="2" borderId="41" xfId="0" applyFont="1" applyFill="1" applyBorder="1" applyAlignment="1">
      <alignment horizontal="right" vertical="center"/>
    </xf>
    <xf numFmtId="0" fontId="2" fillId="2" borderId="86" xfId="0" applyFont="1" applyFill="1" applyBorder="1" applyAlignment="1">
      <alignment horizontal="center" vertical="center"/>
    </xf>
    <xf numFmtId="165" fontId="2" fillId="2" borderId="86" xfId="0" applyNumberFormat="1" applyFont="1" applyFill="1" applyBorder="1" applyAlignment="1">
      <alignment horizontal="center" vertical="center"/>
    </xf>
    <xf numFmtId="165" fontId="2" fillId="2" borderId="44" xfId="0" applyNumberFormat="1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3" fontId="2" fillId="2" borderId="87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vertical="center"/>
    </xf>
    <xf numFmtId="3" fontId="2" fillId="2" borderId="6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94" xfId="0" applyFont="1" applyFill="1" applyBorder="1" applyAlignment="1">
      <alignment horizontal="center" vertical="center"/>
    </xf>
    <xf numFmtId="2" fontId="2" fillId="2" borderId="76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90" xfId="0" applyNumberFormat="1" applyFont="1" applyFill="1" applyBorder="1" applyAlignment="1">
      <alignment horizontal="right" vertical="center"/>
    </xf>
    <xf numFmtId="0" fontId="2" fillId="2" borderId="70" xfId="0" applyFont="1" applyFill="1" applyBorder="1" applyAlignment="1">
      <alignment horizontal="left" vertical="center"/>
    </xf>
    <xf numFmtId="0" fontId="2" fillId="2" borderId="96" xfId="0" applyFont="1" applyFill="1" applyBorder="1" applyAlignment="1">
      <alignment horizontal="center" vertical="center"/>
    </xf>
    <xf numFmtId="2" fontId="2" fillId="2" borderId="72" xfId="0" applyNumberFormat="1" applyFont="1" applyFill="1" applyBorder="1" applyAlignment="1">
      <alignment horizontal="center" vertical="center"/>
    </xf>
    <xf numFmtId="2" fontId="2" fillId="2" borderId="70" xfId="0" applyNumberFormat="1" applyFont="1" applyFill="1" applyBorder="1" applyAlignment="1">
      <alignment horizontal="center" vertical="center"/>
    </xf>
    <xf numFmtId="2" fontId="2" fillId="2" borderId="97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2" fillId="2" borderId="84" xfId="0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99" xfId="0" applyNumberFormat="1" applyFont="1" applyFill="1" applyBorder="1" applyAlignment="1">
      <alignment horizontal="right" vertical="center"/>
    </xf>
    <xf numFmtId="2" fontId="2" fillId="2" borderId="100" xfId="0" applyNumberFormat="1" applyFont="1" applyFill="1" applyBorder="1" applyAlignment="1">
      <alignment horizontal="right" vertical="center"/>
    </xf>
    <xf numFmtId="2" fontId="2" fillId="2" borderId="1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01" xfId="0" applyFont="1" applyFill="1" applyBorder="1" applyAlignment="1">
      <alignment horizontal="center" vertical="center"/>
    </xf>
    <xf numFmtId="3" fontId="2" fillId="2" borderId="10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right" vertical="center"/>
    </xf>
    <xf numFmtId="0" fontId="2" fillId="2" borderId="75" xfId="0" applyFont="1" applyFill="1" applyBorder="1" applyAlignment="1">
      <alignment vertical="center"/>
    </xf>
    <xf numFmtId="3" fontId="2" fillId="2" borderId="76" xfId="0" applyNumberFormat="1" applyFont="1" applyFill="1" applyBorder="1" applyAlignment="1">
      <alignment horizontal="center" vertical="center"/>
    </xf>
    <xf numFmtId="3" fontId="2" fillId="2" borderId="77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94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vertical="center"/>
    </xf>
    <xf numFmtId="0" fontId="2" fillId="2" borderId="42" xfId="0" applyFont="1" applyFill="1" applyBorder="1" applyAlignment="1">
      <alignment horizontal="right" vertical="center"/>
    </xf>
    <xf numFmtId="9" fontId="2" fillId="2" borderId="44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left" vertical="center"/>
    </xf>
    <xf numFmtId="3" fontId="2" fillId="2" borderId="72" xfId="0" applyNumberFormat="1" applyFont="1" applyFill="1" applyBorder="1" applyAlignment="1">
      <alignment horizontal="center" vertical="center"/>
    </xf>
    <xf numFmtId="3" fontId="2" fillId="2" borderId="73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right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77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/>
    </xf>
    <xf numFmtId="0" fontId="2" fillId="2" borderId="65" xfId="0" applyFont="1" applyFill="1" applyBorder="1" applyAlignment="1">
      <alignment horizontal="left" vertical="center"/>
    </xf>
    <xf numFmtId="0" fontId="2" fillId="2" borderId="105" xfId="0" applyFont="1" applyFill="1" applyBorder="1" applyAlignment="1">
      <alignment horizontal="center" vertical="center"/>
    </xf>
    <xf numFmtId="1" fontId="2" fillId="2" borderId="66" xfId="0" applyNumberFormat="1" applyFont="1" applyFill="1" applyBorder="1" applyAlignment="1">
      <alignment horizontal="center" vertical="center"/>
    </xf>
    <xf numFmtId="3" fontId="2" fillId="2" borderId="6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vertical="center"/>
    </xf>
    <xf numFmtId="3" fontId="2" fillId="2" borderId="66" xfId="0" applyNumberFormat="1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9" fontId="2" fillId="2" borderId="76" xfId="0" applyNumberFormat="1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 vertical="center"/>
    </xf>
    <xf numFmtId="9" fontId="2" fillId="2" borderId="77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2" fillId="2" borderId="0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3" fontId="2" fillId="2" borderId="2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3" fontId="2" fillId="2" borderId="19" xfId="0" applyNumberFormat="1" applyFont="1" applyFill="1" applyBorder="1" applyAlignment="1">
      <alignment horizontal="center" vertical="center"/>
    </xf>
    <xf numFmtId="166" fontId="2" fillId="2" borderId="72" xfId="0" applyNumberFormat="1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3" fontId="2" fillId="2" borderId="105" xfId="0" applyNumberFormat="1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left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9" fontId="2" fillId="2" borderId="18" xfId="0" applyNumberFormat="1" applyFont="1" applyFill="1" applyBorder="1" applyAlignment="1">
      <alignment horizontal="right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30" xfId="0" applyNumberFormat="1" applyFont="1" applyFill="1" applyBorder="1" applyAlignment="1">
      <alignment horizontal="right" vertical="center"/>
    </xf>
    <xf numFmtId="9" fontId="2" fillId="2" borderId="84" xfId="0" applyNumberFormat="1" applyFont="1" applyFill="1" applyBorder="1" applyAlignment="1">
      <alignment horizontal="right" vertical="center"/>
    </xf>
    <xf numFmtId="9" fontId="2" fillId="2" borderId="86" xfId="0" applyNumberFormat="1" applyFont="1" applyFill="1" applyBorder="1" applyAlignment="1">
      <alignment horizontal="right" vertical="center"/>
    </xf>
    <xf numFmtId="0" fontId="2" fillId="2" borderId="24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03" xfId="0" applyFont="1" applyFill="1" applyBorder="1" applyAlignment="1">
      <alignment horizontal="left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center" vertical="center"/>
    </xf>
    <xf numFmtId="10" fontId="2" fillId="2" borderId="19" xfId="0" applyNumberFormat="1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2" fontId="2" fillId="2" borderId="77" xfId="0" applyNumberFormat="1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left" vertical="center"/>
    </xf>
    <xf numFmtId="0" fontId="2" fillId="2" borderId="10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76" xfId="0" applyFont="1" applyFill="1" applyBorder="1" applyAlignment="1">
      <alignment horizontal="left" vertical="center"/>
    </xf>
    <xf numFmtId="169" fontId="2" fillId="2" borderId="31" xfId="0" applyNumberFormat="1" applyFont="1" applyFill="1" applyBorder="1" applyAlignment="1">
      <alignment horizontal="center" vertical="center"/>
    </xf>
    <xf numFmtId="169" fontId="2" fillId="2" borderId="33" xfId="0" applyNumberFormat="1" applyFont="1" applyFill="1" applyBorder="1" applyAlignment="1">
      <alignment horizontal="center" vertical="center"/>
    </xf>
    <xf numFmtId="169" fontId="2" fillId="2" borderId="32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3" fontId="2" fillId="2" borderId="95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3" fontId="2" fillId="2" borderId="38" xfId="0" applyNumberFormat="1" applyFont="1" applyFill="1" applyBorder="1" applyAlignment="1">
      <alignment horizontal="right" vertical="center"/>
    </xf>
    <xf numFmtId="0" fontId="2" fillId="2" borderId="98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left" vertical="center"/>
    </xf>
    <xf numFmtId="2" fontId="2" fillId="2" borderId="19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3" fontId="2" fillId="2" borderId="58" xfId="0" applyNumberFormat="1" applyFont="1" applyFill="1" applyBorder="1" applyAlignment="1">
      <alignment horizontal="center" vertical="center"/>
    </xf>
    <xf numFmtId="3" fontId="2" fillId="2" borderId="90" xfId="0" applyNumberFormat="1" applyFont="1" applyFill="1" applyBorder="1" applyAlignment="1">
      <alignment horizontal="center" vertical="center"/>
    </xf>
    <xf numFmtId="3" fontId="2" fillId="2" borderId="97" xfId="0" applyNumberFormat="1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1" fontId="2" fillId="2" borderId="53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3" fontId="2" fillId="2" borderId="96" xfId="0" applyNumberFormat="1" applyFont="1" applyFill="1" applyBorder="1" applyAlignment="1">
      <alignment horizontal="center" vertical="center"/>
    </xf>
    <xf numFmtId="164" fontId="2" fillId="2" borderId="76" xfId="0" applyNumberFormat="1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10" fontId="2" fillId="2" borderId="50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164" fontId="2" fillId="2" borderId="70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2" fontId="2" fillId="2" borderId="90" xfId="0" applyNumberFormat="1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2" fontId="2" fillId="2" borderId="109" xfId="0" applyNumberFormat="1" applyFont="1" applyFill="1" applyBorder="1" applyAlignment="1">
      <alignment horizontal="right" vertical="center"/>
    </xf>
    <xf numFmtId="2" fontId="2" fillId="2" borderId="121" xfId="0" applyNumberFormat="1" applyFont="1" applyFill="1" applyBorder="1" applyAlignment="1">
      <alignment horizontal="right" vertical="center"/>
    </xf>
    <xf numFmtId="2" fontId="2" fillId="2" borderId="110" xfId="0" applyNumberFormat="1" applyFont="1" applyFill="1" applyBorder="1" applyAlignment="1">
      <alignment horizontal="right" vertical="center"/>
    </xf>
    <xf numFmtId="2" fontId="2" fillId="2" borderId="118" xfId="0" applyNumberFormat="1" applyFont="1" applyFill="1" applyBorder="1" applyAlignment="1">
      <alignment horizontal="right" vertical="center"/>
    </xf>
    <xf numFmtId="9" fontId="2" fillId="2" borderId="51" xfId="0" applyNumberFormat="1" applyFont="1" applyFill="1" applyBorder="1" applyAlignment="1">
      <alignment horizontal="right" vertical="center"/>
    </xf>
    <xf numFmtId="3" fontId="2" fillId="2" borderId="109" xfId="0" applyNumberFormat="1" applyFont="1" applyFill="1" applyBorder="1" applyAlignment="1">
      <alignment horizontal="center" vertical="center"/>
    </xf>
    <xf numFmtId="9" fontId="2" fillId="2" borderId="110" xfId="0" applyNumberFormat="1" applyFont="1" applyFill="1" applyBorder="1" applyAlignment="1">
      <alignment horizontal="right" vertical="center"/>
    </xf>
    <xf numFmtId="3" fontId="2" fillId="2" borderId="122" xfId="0" applyNumberFormat="1" applyFont="1" applyFill="1" applyBorder="1" applyAlignment="1">
      <alignment horizontal="center" vertical="center"/>
    </xf>
    <xf numFmtId="9" fontId="2" fillId="2" borderId="60" xfId="0" applyNumberFormat="1" applyFont="1" applyFill="1" applyBorder="1" applyAlignment="1">
      <alignment horizontal="right" vertical="center"/>
    </xf>
    <xf numFmtId="3" fontId="2" fillId="2" borderId="123" xfId="0" applyNumberFormat="1" applyFont="1" applyFill="1" applyBorder="1" applyAlignment="1">
      <alignment horizontal="center" vertical="center"/>
    </xf>
    <xf numFmtId="3" fontId="2" fillId="2" borderId="121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09" xfId="0" applyNumberFormat="1" applyFont="1" applyFill="1" applyBorder="1" applyAlignment="1">
      <alignment horizontal="center" vertical="center"/>
    </xf>
    <xf numFmtId="1" fontId="2" fillId="2" borderId="120" xfId="0" applyNumberFormat="1" applyFont="1" applyFill="1" applyBorder="1" applyAlignment="1">
      <alignment horizontal="center" vertical="center"/>
    </xf>
    <xf numFmtId="3" fontId="2" fillId="2" borderId="120" xfId="0" applyNumberFormat="1" applyFont="1" applyFill="1" applyBorder="1" applyAlignment="1">
      <alignment horizontal="center" vertical="center"/>
    </xf>
    <xf numFmtId="9" fontId="2" fillId="2" borderId="109" xfId="0" applyNumberFormat="1" applyFont="1" applyFill="1" applyBorder="1" applyAlignment="1">
      <alignment horizontal="center" vertical="center"/>
    </xf>
    <xf numFmtId="1" fontId="2" fillId="2" borderId="8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80" xfId="0" applyFont="1" applyFill="1" applyBorder="1" applyAlignment="1">
      <alignment horizontal="center" vertical="center"/>
    </xf>
    <xf numFmtId="4" fontId="2" fillId="2" borderId="80" xfId="0" applyNumberFormat="1" applyFont="1" applyFill="1" applyBorder="1" applyAlignment="1">
      <alignment horizontal="center" vertical="center"/>
    </xf>
    <xf numFmtId="4" fontId="2" fillId="2" borderId="81" xfId="0" applyNumberFormat="1" applyFont="1" applyFill="1" applyBorder="1" applyAlignment="1">
      <alignment horizontal="center" vertical="center"/>
    </xf>
    <xf numFmtId="4" fontId="2" fillId="2" borderId="48" xfId="0" applyNumberFormat="1" applyFont="1" applyFill="1" applyBorder="1" applyAlignment="1">
      <alignment horizontal="center" vertical="center"/>
    </xf>
    <xf numFmtId="2" fontId="2" fillId="2" borderId="94" xfId="0" applyNumberFormat="1" applyFont="1" applyFill="1" applyBorder="1" applyAlignment="1">
      <alignment horizontal="center" vertical="center"/>
    </xf>
    <xf numFmtId="2" fontId="2" fillId="2" borderId="96" xfId="0" applyNumberFormat="1" applyFont="1" applyFill="1" applyBorder="1" applyAlignment="1">
      <alignment horizontal="center" vertical="center"/>
    </xf>
    <xf numFmtId="2" fontId="2" fillId="2" borderId="84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01" xfId="0" applyNumberFormat="1" applyFont="1" applyFill="1" applyBorder="1" applyAlignment="1">
      <alignment horizontal="center" vertical="center"/>
    </xf>
    <xf numFmtId="166" fontId="2" fillId="2" borderId="71" xfId="0" applyNumberFormat="1" applyFont="1" applyFill="1" applyBorder="1" applyAlignment="1">
      <alignment horizontal="center" vertical="center"/>
    </xf>
    <xf numFmtId="166" fontId="2" fillId="2" borderId="73" xfId="0" applyNumberFormat="1" applyFont="1" applyFill="1" applyBorder="1" applyAlignment="1">
      <alignment horizontal="center" vertical="center"/>
    </xf>
    <xf numFmtId="3" fontId="2" fillId="2" borderId="110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10" fontId="15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10" fontId="2" fillId="2" borderId="20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10" fontId="2" fillId="2" borderId="19" xfId="0" applyNumberFormat="1" applyFont="1" applyFill="1" applyBorder="1" applyAlignment="1">
      <alignment horizontal="center" vertical="center"/>
    </xf>
    <xf numFmtId="164" fontId="2" fillId="2" borderId="72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8" fontId="2" fillId="2" borderId="78" xfId="0" applyNumberFormat="1" applyFont="1" applyFill="1" applyBorder="1" applyAlignment="1">
      <alignment horizontal="center" vertical="center"/>
    </xf>
    <xf numFmtId="168" fontId="2" fillId="2" borderId="76" xfId="0" applyNumberFormat="1" applyFont="1" applyFill="1" applyBorder="1" applyAlignment="1">
      <alignment horizontal="center" vertical="center"/>
    </xf>
    <xf numFmtId="168" fontId="2" fillId="2" borderId="7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70" xfId="0" applyFont="1" applyFill="1" applyBorder="1" applyAlignment="1">
      <alignment vertical="center"/>
    </xf>
    <xf numFmtId="0" fontId="16" fillId="2" borderId="103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 wrapText="1"/>
    </xf>
    <xf numFmtId="0" fontId="2" fillId="2" borderId="113" xfId="0" applyFont="1" applyFill="1" applyBorder="1" applyAlignment="1">
      <alignment horizontal="center" vertical="center" wrapText="1"/>
    </xf>
    <xf numFmtId="10" fontId="2" fillId="2" borderId="18" xfId="0" applyNumberFormat="1" applyFont="1" applyFill="1" applyBorder="1" applyAlignment="1">
      <alignment horizontal="right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76" xfId="0" applyNumberFormat="1" applyFont="1" applyFill="1" applyBorder="1" applyAlignment="1">
      <alignment horizontal="center" vertical="center"/>
    </xf>
    <xf numFmtId="165" fontId="2" fillId="2" borderId="108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169" fontId="2" fillId="2" borderId="19" xfId="0" applyNumberFormat="1" applyFont="1" applyFill="1" applyBorder="1" applyAlignment="1">
      <alignment horizontal="center" vertical="center"/>
    </xf>
    <xf numFmtId="10" fontId="2" fillId="2" borderId="58" xfId="0" applyNumberFormat="1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168" fontId="2" fillId="2" borderId="90" xfId="0" applyNumberFormat="1" applyFont="1" applyFill="1" applyBorder="1" applyAlignment="1">
      <alignment horizontal="center" vertical="center"/>
    </xf>
    <xf numFmtId="169" fontId="2" fillId="2" borderId="53" xfId="0" applyNumberFormat="1" applyFont="1" applyFill="1" applyBorder="1" applyAlignment="1">
      <alignment horizontal="center" vertical="center"/>
    </xf>
    <xf numFmtId="168" fontId="2" fillId="2" borderId="111" xfId="0" applyNumberFormat="1" applyFont="1" applyFill="1" applyBorder="1" applyAlignment="1">
      <alignment horizontal="center" vertical="center"/>
    </xf>
    <xf numFmtId="169" fontId="2" fillId="2" borderId="63" xfId="0" applyNumberFormat="1" applyFont="1" applyFill="1" applyBorder="1" applyAlignment="1">
      <alignment horizontal="center" vertical="center"/>
    </xf>
    <xf numFmtId="169" fontId="2" fillId="2" borderId="58" xfId="0" applyNumberFormat="1" applyFont="1" applyFill="1" applyBorder="1" applyAlignment="1">
      <alignment horizontal="center" vertical="center"/>
    </xf>
    <xf numFmtId="169" fontId="2" fillId="2" borderId="20" xfId="0" applyNumberFormat="1" applyFont="1" applyFill="1" applyBorder="1" applyAlignment="1">
      <alignment horizontal="center" vertical="center"/>
    </xf>
    <xf numFmtId="169" fontId="2" fillId="2" borderId="116" xfId="0" applyNumberFormat="1" applyFont="1" applyFill="1" applyBorder="1" applyAlignment="1">
      <alignment horizontal="center" vertical="center"/>
    </xf>
    <xf numFmtId="3" fontId="2" fillId="2" borderId="10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112" xfId="0" applyFont="1" applyFill="1" applyBorder="1" applyAlignment="1">
      <alignment horizontal="center" vertical="center"/>
    </xf>
    <xf numFmtId="166" fontId="2" fillId="2" borderId="12" xfId="0" applyNumberFormat="1" applyFont="1" applyFill="1" applyBorder="1" applyAlignment="1">
      <alignment horizontal="center" vertical="center"/>
    </xf>
    <xf numFmtId="169" fontId="2" fillId="2" borderId="12" xfId="0" applyNumberFormat="1" applyFont="1" applyFill="1" applyBorder="1" applyAlignment="1">
      <alignment horizontal="center" vertical="center"/>
    </xf>
    <xf numFmtId="169" fontId="2" fillId="2" borderId="100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2" fontId="2" fillId="2" borderId="94" xfId="0" applyNumberFormat="1" applyFont="1" applyFill="1" applyBorder="1" applyAlignment="1">
      <alignment horizontal="right" vertical="center"/>
    </xf>
    <xf numFmtId="2" fontId="2" fillId="2" borderId="96" xfId="0" applyNumberFormat="1" applyFont="1" applyFill="1" applyBorder="1" applyAlignment="1">
      <alignment horizontal="right" vertical="center"/>
    </xf>
    <xf numFmtId="2" fontId="2" fillId="2" borderId="84" xfId="0" applyNumberFormat="1" applyFont="1" applyFill="1" applyBorder="1" applyAlignment="1">
      <alignment horizontal="right" vertical="center"/>
    </xf>
    <xf numFmtId="165" fontId="2" fillId="2" borderId="94" xfId="0" applyNumberFormat="1" applyFont="1" applyFill="1" applyBorder="1" applyAlignment="1">
      <alignment horizontal="center" vertical="center"/>
    </xf>
    <xf numFmtId="9" fontId="2" fillId="2" borderId="94" xfId="0" applyNumberFormat="1" applyFont="1" applyFill="1" applyBorder="1" applyAlignment="1">
      <alignment horizontal="center" vertical="center"/>
    </xf>
    <xf numFmtId="169" fontId="2" fillId="2" borderId="13" xfId="0" applyNumberFormat="1" applyFont="1" applyFill="1" applyBorder="1" applyAlignment="1">
      <alignment horizontal="center" vertical="center"/>
    </xf>
    <xf numFmtId="3" fontId="2" fillId="2" borderId="85" xfId="0" applyNumberFormat="1" applyFont="1" applyFill="1" applyBorder="1" applyAlignment="1">
      <alignment horizontal="right" vertical="center"/>
    </xf>
    <xf numFmtId="0" fontId="16" fillId="2" borderId="75" xfId="0" applyFont="1" applyFill="1" applyBorder="1" applyAlignment="1">
      <alignment horizontal="center" vertical="center"/>
    </xf>
    <xf numFmtId="169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9" fontId="2" fillId="2" borderId="98" xfId="0" applyNumberFormat="1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3" fontId="2" fillId="2" borderId="122" xfId="0" applyNumberFormat="1" applyFont="1" applyFill="1" applyBorder="1" applyAlignment="1">
      <alignment horizontal="right" vertical="center"/>
    </xf>
    <xf numFmtId="166" fontId="2" fillId="2" borderId="115" xfId="0" applyNumberFormat="1" applyFont="1" applyFill="1" applyBorder="1" applyAlignment="1">
      <alignment horizontal="center" vertical="center"/>
    </xf>
    <xf numFmtId="9" fontId="2" fillId="2" borderId="51" xfId="1" applyFont="1" applyFill="1" applyBorder="1" applyAlignment="1">
      <alignment horizontal="right" vertical="center"/>
    </xf>
    <xf numFmtId="9" fontId="2" fillId="2" borderId="60" xfId="1" applyFont="1" applyFill="1" applyBorder="1" applyAlignment="1">
      <alignment horizontal="right" vertical="center"/>
    </xf>
    <xf numFmtId="9" fontId="2" fillId="2" borderId="17" xfId="1" applyFont="1" applyFill="1" applyBorder="1" applyAlignment="1">
      <alignment horizontal="right" vertical="center"/>
    </xf>
    <xf numFmtId="3" fontId="2" fillId="2" borderId="89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2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15" xfId="1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indent="2"/>
    </xf>
    <xf numFmtId="3" fontId="2" fillId="2" borderId="23" xfId="1" applyNumberFormat="1" applyFont="1" applyFill="1" applyBorder="1" applyAlignment="1">
      <alignment horizontal="center" vertical="center"/>
    </xf>
    <xf numFmtId="3" fontId="2" fillId="2" borderId="26" xfId="1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indent="2"/>
    </xf>
    <xf numFmtId="0" fontId="2" fillId="2" borderId="40" xfId="0" applyFont="1" applyFill="1" applyBorder="1" applyAlignment="1">
      <alignment horizontal="left" vertical="center" indent="2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vertical="center"/>
    </xf>
    <xf numFmtId="9" fontId="2" fillId="2" borderId="41" xfId="1" applyNumberFormat="1" applyFont="1" applyFill="1" applyBorder="1" applyAlignment="1">
      <alignment vertical="center"/>
    </xf>
    <xf numFmtId="9" fontId="2" fillId="2" borderId="44" xfId="1" applyNumberFormat="1" applyFont="1" applyFill="1" applyBorder="1" applyAlignment="1">
      <alignment vertical="center"/>
    </xf>
    <xf numFmtId="9" fontId="2" fillId="2" borderId="45" xfId="1" applyNumberFormat="1" applyFont="1" applyFill="1" applyBorder="1" applyAlignment="1">
      <alignment vertical="center"/>
    </xf>
    <xf numFmtId="3" fontId="2" fillId="2" borderId="46" xfId="0" applyNumberFormat="1" applyFont="1" applyFill="1" applyBorder="1" applyAlignment="1">
      <alignment horizontal="center" vertical="center"/>
    </xf>
    <xf numFmtId="3" fontId="2" fillId="2" borderId="49" xfId="0" applyNumberFormat="1" applyFont="1" applyFill="1" applyBorder="1" applyAlignment="1">
      <alignment horizontal="center" vertical="center"/>
    </xf>
    <xf numFmtId="9" fontId="2" fillId="2" borderId="33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left" vertical="center"/>
    </xf>
    <xf numFmtId="3" fontId="2" fillId="2" borderId="39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59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3" fontId="2" fillId="2" borderId="62" xfId="1" applyNumberFormat="1" applyFont="1" applyFill="1" applyBorder="1" applyAlignment="1">
      <alignment horizontal="center" vertical="center"/>
    </xf>
    <xf numFmtId="9" fontId="2" fillId="2" borderId="63" xfId="1" applyNumberFormat="1" applyFont="1" applyFill="1" applyBorder="1" applyAlignment="1">
      <alignment vertical="center"/>
    </xf>
    <xf numFmtId="3" fontId="2" fillId="2" borderId="27" xfId="1" applyNumberFormat="1" applyFont="1" applyFill="1" applyBorder="1" applyAlignment="1">
      <alignment horizontal="center" vertical="center"/>
    </xf>
    <xf numFmtId="3" fontId="2" fillId="2" borderId="62" xfId="1" applyNumberFormat="1" applyFont="1" applyFill="1" applyBorder="1" applyAlignment="1">
      <alignment horizontal="right" vertical="center" indent="1"/>
    </xf>
    <xf numFmtId="0" fontId="6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indent="2"/>
    </xf>
    <xf numFmtId="9" fontId="2" fillId="2" borderId="11" xfId="0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0" fontId="6" fillId="2" borderId="64" xfId="0" applyFont="1" applyFill="1" applyBorder="1" applyAlignment="1">
      <alignment horizontal="left" vertical="center"/>
    </xf>
    <xf numFmtId="0" fontId="2" fillId="2" borderId="79" xfId="0" applyFont="1" applyFill="1" applyBorder="1" applyAlignment="1">
      <alignment horizontal="left" vertical="center" indent="1"/>
    </xf>
    <xf numFmtId="3" fontId="2" fillId="2" borderId="82" xfId="0" applyNumberFormat="1" applyFont="1" applyFill="1" applyBorder="1" applyAlignment="1">
      <alignment horizontal="right" vertical="center"/>
    </xf>
    <xf numFmtId="3" fontId="2" fillId="2" borderId="47" xfId="1" applyNumberFormat="1" applyFont="1" applyFill="1" applyBorder="1" applyAlignment="1">
      <alignment horizontal="right" vertical="center" indent="1"/>
    </xf>
    <xf numFmtId="3" fontId="2" fillId="2" borderId="48" xfId="1" applyNumberFormat="1" applyFont="1" applyFill="1" applyBorder="1" applyAlignment="1">
      <alignment horizontal="right" vertical="center" indent="1"/>
    </xf>
    <xf numFmtId="3" fontId="2" fillId="2" borderId="83" xfId="1" applyNumberFormat="1" applyFont="1" applyFill="1" applyBorder="1" applyAlignment="1">
      <alignment horizontal="right" vertical="center" indent="1"/>
    </xf>
    <xf numFmtId="9" fontId="2" fillId="2" borderId="88" xfId="1" applyNumberFormat="1" applyFont="1" applyFill="1" applyBorder="1" applyAlignment="1">
      <alignment vertical="center"/>
    </xf>
    <xf numFmtId="3" fontId="2" fillId="2" borderId="47" xfId="1" applyNumberFormat="1" applyFont="1" applyFill="1" applyBorder="1" applyAlignment="1">
      <alignment horizontal="center" vertical="center"/>
    </xf>
    <xf numFmtId="3" fontId="2" fillId="2" borderId="48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49" xfId="1" applyNumberFormat="1" applyFont="1" applyFill="1" applyBorder="1" applyAlignment="1">
      <alignment horizontal="center" vertical="center"/>
    </xf>
    <xf numFmtId="3" fontId="2" fillId="2" borderId="78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right" vertical="center"/>
    </xf>
    <xf numFmtId="9" fontId="2" fillId="2" borderId="29" xfId="1" applyNumberFormat="1" applyFont="1" applyFill="1" applyBorder="1" applyAlignment="1">
      <alignment horizontal="right" vertical="center"/>
    </xf>
    <xf numFmtId="9" fontId="2" fillId="2" borderId="32" xfId="1" applyNumberFormat="1" applyFont="1" applyFill="1" applyBorder="1" applyAlignment="1">
      <alignment horizontal="right" vertical="center"/>
    </xf>
    <xf numFmtId="9" fontId="2" fillId="2" borderId="33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6" fillId="2" borderId="56" xfId="0" applyFont="1" applyFill="1" applyBorder="1" applyAlignment="1">
      <alignment horizontal="left" vertical="center"/>
    </xf>
    <xf numFmtId="0" fontId="6" fillId="2" borderId="57" xfId="0" applyFont="1" applyFill="1" applyBorder="1" applyAlignment="1">
      <alignment horizontal="left" vertical="center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8" fillId="0" borderId="0" xfId="4" applyFont="1" applyAlignment="1">
      <alignment vertical="center"/>
    </xf>
    <xf numFmtId="0" fontId="18" fillId="2" borderId="1" xfId="4" applyFont="1" applyFill="1" applyBorder="1" applyAlignment="1">
      <alignment vertical="center"/>
    </xf>
    <xf numFmtId="0" fontId="18" fillId="2" borderId="2" xfId="4" applyFont="1" applyFill="1" applyBorder="1" applyAlignment="1">
      <alignment vertical="center"/>
    </xf>
    <xf numFmtId="0" fontId="18" fillId="2" borderId="2" xfId="4" applyFont="1" applyFill="1" applyBorder="1" applyAlignment="1">
      <alignment horizontal="right" vertical="center"/>
    </xf>
    <xf numFmtId="0" fontId="18" fillId="2" borderId="3" xfId="4" applyFont="1" applyFill="1" applyBorder="1" applyAlignment="1">
      <alignment vertical="center"/>
    </xf>
    <xf numFmtId="0" fontId="18" fillId="2" borderId="4" xfId="4" applyFont="1" applyFill="1" applyBorder="1" applyAlignment="1">
      <alignment vertical="center"/>
    </xf>
    <xf numFmtId="0" fontId="18" fillId="2" borderId="0" xfId="4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top"/>
    </xf>
    <xf numFmtId="0" fontId="18" fillId="2" borderId="0" xfId="4" applyFont="1" applyFill="1" applyBorder="1" applyAlignment="1">
      <alignment vertical="center"/>
    </xf>
    <xf numFmtId="0" fontId="18" fillId="2" borderId="5" xfId="4" applyFont="1" applyFill="1" applyBorder="1" applyAlignment="1">
      <alignment vertical="center"/>
    </xf>
    <xf numFmtId="0" fontId="18" fillId="2" borderId="0" xfId="4" applyFont="1" applyFill="1" applyBorder="1" applyAlignment="1">
      <alignment horizontal="left" vertical="top"/>
    </xf>
    <xf numFmtId="0" fontId="20" fillId="2" borderId="0" xfId="0" applyFont="1" applyFill="1" applyAlignment="1">
      <alignment horizontal="center" vertical="top"/>
    </xf>
    <xf numFmtId="0" fontId="18" fillId="2" borderId="91" xfId="4" applyFont="1" applyFill="1" applyBorder="1" applyAlignment="1">
      <alignment vertical="center"/>
    </xf>
    <xf numFmtId="0" fontId="18" fillId="2" borderId="92" xfId="0" applyFont="1" applyFill="1" applyBorder="1" applyAlignment="1">
      <alignment horizontal="right" vertical="top"/>
    </xf>
    <xf numFmtId="1" fontId="18" fillId="2" borderId="92" xfId="4" applyNumberFormat="1" applyFont="1" applyFill="1" applyBorder="1" applyAlignment="1">
      <alignment horizontal="right" vertical="center"/>
    </xf>
    <xf numFmtId="0" fontId="18" fillId="2" borderId="93" xfId="4" applyFont="1" applyFill="1" applyBorder="1" applyAlignment="1">
      <alignment vertical="center"/>
    </xf>
    <xf numFmtId="0" fontId="18" fillId="2" borderId="0" xfId="4" applyFont="1" applyFill="1" applyBorder="1" applyAlignment="1">
      <alignment horizontal="right" vertical="center"/>
    </xf>
    <xf numFmtId="0" fontId="18" fillId="2" borderId="117" xfId="4" applyFont="1" applyFill="1" applyBorder="1" applyAlignment="1">
      <alignment vertical="center"/>
    </xf>
    <xf numFmtId="0" fontId="18" fillId="2" borderId="95" xfId="4" applyFont="1" applyFill="1" applyBorder="1" applyAlignment="1">
      <alignment vertical="center"/>
    </xf>
    <xf numFmtId="0" fontId="18" fillId="2" borderId="95" xfId="4" applyFont="1" applyFill="1" applyBorder="1" applyAlignment="1">
      <alignment horizontal="right" vertical="center"/>
    </xf>
    <xf numFmtId="0" fontId="18" fillId="2" borderId="107" xfId="4" applyFont="1" applyFill="1" applyBorder="1" applyAlignment="1">
      <alignment vertical="center"/>
    </xf>
    <xf numFmtId="0" fontId="20" fillId="2" borderId="0" xfId="4" applyFont="1" applyFill="1" applyBorder="1" applyAlignment="1">
      <alignment vertical="center"/>
    </xf>
    <xf numFmtId="3" fontId="20" fillId="2" borderId="0" xfId="4" applyNumberFormat="1" applyFont="1" applyFill="1" applyBorder="1" applyAlignment="1">
      <alignment horizontal="right" vertical="center"/>
    </xf>
    <xf numFmtId="3" fontId="18" fillId="2" borderId="0" xfId="4" applyNumberFormat="1" applyFont="1" applyFill="1" applyBorder="1" applyAlignment="1">
      <alignment horizontal="right" vertical="center"/>
    </xf>
    <xf numFmtId="0" fontId="22" fillId="2" borderId="0" xfId="4" applyFont="1" applyFill="1" applyBorder="1" applyAlignment="1">
      <alignment horizontal="right" vertical="center"/>
    </xf>
    <xf numFmtId="0" fontId="18" fillId="2" borderId="29" xfId="4" applyFont="1" applyFill="1" applyBorder="1" applyAlignment="1">
      <alignment horizontal="left" vertical="center"/>
    </xf>
    <xf numFmtId="3" fontId="18" fillId="2" borderId="29" xfId="4" applyNumberFormat="1" applyFont="1" applyFill="1" applyBorder="1" applyAlignment="1">
      <alignment horizontal="right" vertical="center"/>
    </xf>
    <xf numFmtId="0" fontId="22" fillId="2" borderId="4" xfId="4" applyFont="1" applyFill="1" applyBorder="1" applyAlignment="1">
      <alignment vertical="center"/>
    </xf>
    <xf numFmtId="0" fontId="22" fillId="2" borderId="23" xfId="4" applyFont="1" applyFill="1" applyBorder="1" applyAlignment="1">
      <alignment horizontal="right" vertical="center"/>
    </xf>
    <xf numFmtId="3" fontId="22" fillId="2" borderId="23" xfId="4" applyNumberFormat="1" applyFont="1" applyFill="1" applyBorder="1" applyAlignment="1">
      <alignment horizontal="right" vertical="center"/>
    </xf>
    <xf numFmtId="0" fontId="22" fillId="2" borderId="5" xfId="4" applyFont="1" applyFill="1" applyBorder="1" applyAlignment="1">
      <alignment vertical="center"/>
    </xf>
    <xf numFmtId="0" fontId="22" fillId="2" borderId="0" xfId="4" applyFont="1" applyFill="1" applyAlignment="1">
      <alignment horizontal="right" vertical="center"/>
    </xf>
    <xf numFmtId="0" fontId="22" fillId="0" borderId="0" xfId="4" applyFont="1" applyAlignment="1">
      <alignment vertical="center"/>
    </xf>
    <xf numFmtId="0" fontId="22" fillId="2" borderId="0" xfId="4" applyFont="1" applyFill="1" applyBorder="1" applyAlignment="1">
      <alignment vertical="center"/>
    </xf>
    <xf numFmtId="3" fontId="18" fillId="2" borderId="95" xfId="4" applyNumberFormat="1" applyFont="1" applyFill="1" applyBorder="1" applyAlignment="1">
      <alignment horizontal="right" vertical="center"/>
    </xf>
    <xf numFmtId="0" fontId="22" fillId="2" borderId="0" xfId="4" quotePrefix="1" applyFont="1" applyFill="1" applyBorder="1" applyAlignment="1">
      <alignment horizontal="right" vertical="center"/>
    </xf>
    <xf numFmtId="3" fontId="22" fillId="2" borderId="0" xfId="4" applyNumberFormat="1" applyFont="1" applyFill="1" applyBorder="1" applyAlignment="1">
      <alignment horizontal="right" vertical="center"/>
    </xf>
    <xf numFmtId="0" fontId="18" fillId="2" borderId="29" xfId="4" applyFont="1" applyFill="1" applyBorder="1" applyAlignment="1">
      <alignment vertical="center"/>
    </xf>
    <xf numFmtId="0" fontId="18" fillId="2" borderId="23" xfId="4" applyFont="1" applyFill="1" applyBorder="1" applyAlignment="1">
      <alignment vertical="center"/>
    </xf>
    <xf numFmtId="3" fontId="18" fillId="2" borderId="23" xfId="4" applyNumberFormat="1" applyFont="1" applyFill="1" applyBorder="1" applyAlignment="1">
      <alignment horizontal="right" vertical="center"/>
    </xf>
    <xf numFmtId="165" fontId="18" fillId="2" borderId="0" xfId="4" applyNumberFormat="1" applyFont="1" applyFill="1" applyBorder="1" applyAlignment="1">
      <alignment horizontal="right" vertical="center"/>
    </xf>
    <xf numFmtId="9" fontId="18" fillId="2" borderId="29" xfId="4" applyNumberFormat="1" applyFont="1" applyFill="1" applyBorder="1" applyAlignment="1">
      <alignment horizontal="right" vertical="center"/>
    </xf>
    <xf numFmtId="0" fontId="18" fillId="2" borderId="92" xfId="4" applyFont="1" applyFill="1" applyBorder="1" applyAlignment="1">
      <alignment vertical="center"/>
    </xf>
    <xf numFmtId="2" fontId="18" fillId="2" borderId="92" xfId="4" applyNumberFormat="1" applyFont="1" applyFill="1" applyBorder="1" applyAlignment="1">
      <alignment vertical="center"/>
    </xf>
    <xf numFmtId="9" fontId="21" fillId="2" borderId="92" xfId="4" applyNumberFormat="1" applyFont="1" applyFill="1" applyBorder="1" applyAlignment="1">
      <alignment vertical="center"/>
    </xf>
    <xf numFmtId="2" fontId="18" fillId="2" borderId="93" xfId="4" applyNumberFormat="1" applyFont="1" applyFill="1" applyBorder="1" applyAlignment="1">
      <alignment vertical="center"/>
    </xf>
    <xf numFmtId="164" fontId="18" fillId="0" borderId="0" xfId="4" applyNumberFormat="1" applyFont="1" applyAlignment="1">
      <alignment vertical="center"/>
    </xf>
    <xf numFmtId="164" fontId="18" fillId="2" borderId="0" xfId="4" applyNumberFormat="1" applyFont="1" applyFill="1" applyAlignment="1">
      <alignment vertical="center"/>
    </xf>
    <xf numFmtId="165" fontId="18" fillId="2" borderId="0" xfId="1" applyNumberFormat="1" applyFont="1" applyFill="1" applyBorder="1" applyAlignment="1">
      <alignment vertical="center"/>
    </xf>
    <xf numFmtId="165" fontId="18" fillId="6" borderId="0" xfId="1" applyNumberFormat="1" applyFont="1" applyFill="1" applyBorder="1" applyAlignment="1">
      <alignment vertical="center"/>
    </xf>
    <xf numFmtId="2" fontId="18" fillId="2" borderId="0" xfId="4" applyNumberFormat="1" applyFont="1" applyFill="1" applyBorder="1" applyAlignment="1">
      <alignment vertical="center"/>
    </xf>
    <xf numFmtId="0" fontId="18" fillId="6" borderId="0" xfId="4" applyFont="1" applyFill="1" applyAlignment="1">
      <alignment vertical="center"/>
    </xf>
    <xf numFmtId="0" fontId="22" fillId="2" borderId="0" xfId="4" applyFont="1" applyFill="1" applyAlignment="1">
      <alignment vertical="center"/>
    </xf>
    <xf numFmtId="0" fontId="22" fillId="6" borderId="0" xfId="4" applyFont="1" applyFill="1" applyAlignment="1">
      <alignment vertical="center"/>
    </xf>
    <xf numFmtId="164" fontId="18" fillId="6" borderId="0" xfId="4" applyNumberFormat="1" applyFont="1" applyFill="1" applyAlignment="1">
      <alignment vertical="center"/>
    </xf>
    <xf numFmtId="1" fontId="18" fillId="2" borderId="0" xfId="4" applyNumberFormat="1" applyFont="1" applyFill="1" applyAlignment="1">
      <alignment vertical="center"/>
    </xf>
    <xf numFmtId="1" fontId="18" fillId="6" borderId="0" xfId="4" applyNumberFormat="1" applyFont="1" applyFill="1" applyAlignment="1">
      <alignment vertical="center"/>
    </xf>
    <xf numFmtId="0" fontId="24" fillId="2" borderId="0" xfId="4" applyFont="1" applyFill="1" applyAlignment="1">
      <alignment vertical="center"/>
    </xf>
    <xf numFmtId="164" fontId="24" fillId="2" borderId="0" xfId="4" applyNumberFormat="1" applyFont="1" applyFill="1" applyAlignment="1">
      <alignment vertical="center"/>
    </xf>
    <xf numFmtId="164" fontId="24" fillId="6" borderId="0" xfId="4" applyNumberFormat="1" applyFont="1" applyFill="1" applyAlignment="1">
      <alignment vertical="center"/>
    </xf>
    <xf numFmtId="0" fontId="18" fillId="0" borderId="0" xfId="4" applyFont="1" applyAlignment="1">
      <alignment horizontal="right" vertical="center"/>
    </xf>
    <xf numFmtId="0" fontId="18" fillId="0" borderId="0" xfId="4" applyFont="1" applyFill="1" applyAlignment="1">
      <alignment vertical="center"/>
    </xf>
    <xf numFmtId="1" fontId="18" fillId="0" borderId="0" xfId="4" applyNumberFormat="1" applyFont="1" applyAlignment="1">
      <alignment horizontal="right" vertical="center"/>
    </xf>
    <xf numFmtId="1" fontId="18" fillId="0" borderId="0" xfId="4" applyNumberFormat="1" applyFont="1" applyAlignment="1">
      <alignment vertical="center"/>
    </xf>
    <xf numFmtId="0" fontId="18" fillId="2" borderId="0" xfId="4" applyFont="1" applyFill="1"/>
    <xf numFmtId="0" fontId="18" fillId="0" borderId="0" xfId="4" applyFont="1" applyFill="1" applyBorder="1"/>
    <xf numFmtId="0" fontId="18" fillId="0" borderId="0" xfId="4" applyFont="1" applyFill="1"/>
    <xf numFmtId="0" fontId="18" fillId="2" borderId="0" xfId="4" applyFont="1" applyFill="1" applyAlignment="1"/>
    <xf numFmtId="0" fontId="18" fillId="0" borderId="0" xfId="4" applyFont="1" applyFill="1" applyBorder="1" applyAlignment="1"/>
    <xf numFmtId="0" fontId="18" fillId="0" borderId="0" xfId="4" applyFont="1" applyFill="1" applyAlignment="1"/>
    <xf numFmtId="0" fontId="20" fillId="2" borderId="0" xfId="0" applyFont="1" applyFill="1" applyAlignment="1">
      <alignment horizontal="center" vertical="center"/>
    </xf>
    <xf numFmtId="0" fontId="18" fillId="2" borderId="4" xfId="4" applyFont="1" applyFill="1" applyBorder="1"/>
    <xf numFmtId="0" fontId="18" fillId="2" borderId="0" xfId="4" applyFont="1" applyFill="1" applyBorder="1"/>
    <xf numFmtId="0" fontId="18" fillId="2" borderId="5" xfId="4" applyFont="1" applyFill="1" applyBorder="1"/>
    <xf numFmtId="0" fontId="21" fillId="2" borderId="0" xfId="4" applyFont="1" applyFill="1" applyBorder="1" applyAlignment="1">
      <alignment horizontal="center" vertical="center"/>
    </xf>
    <xf numFmtId="0" fontId="18" fillId="2" borderId="0" xfId="4" applyFont="1" applyFill="1" applyBorder="1" applyAlignment="1">
      <alignment horizontal="center" vertical="center"/>
    </xf>
    <xf numFmtId="0" fontId="18" fillId="2" borderId="117" xfId="4" applyFont="1" applyFill="1" applyBorder="1"/>
    <xf numFmtId="0" fontId="18" fillId="2" borderId="95" xfId="4" applyFont="1" applyFill="1" applyBorder="1"/>
    <xf numFmtId="0" fontId="18" fillId="2" borderId="107" xfId="4" applyFont="1" applyFill="1" applyBorder="1"/>
    <xf numFmtId="0" fontId="18" fillId="0" borderId="0" xfId="4" applyFont="1" applyFill="1" applyBorder="1" applyAlignment="1">
      <alignment horizontal="center" vertical="center"/>
    </xf>
    <xf numFmtId="0" fontId="18" fillId="2" borderId="0" xfId="4" applyFont="1" applyFill="1" applyAlignment="1">
      <alignment horizontal="right"/>
    </xf>
    <xf numFmtId="0" fontId="20" fillId="2" borderId="0" xfId="4" applyFont="1" applyFill="1" applyBorder="1"/>
    <xf numFmtId="3" fontId="20" fillId="2" borderId="0" xfId="4" applyNumberFormat="1" applyFont="1" applyFill="1" applyBorder="1"/>
    <xf numFmtId="164" fontId="20" fillId="2" borderId="5" xfId="4" applyNumberFormat="1" applyFont="1" applyFill="1" applyBorder="1"/>
    <xf numFmtId="164" fontId="18" fillId="0" borderId="0" xfId="4" applyNumberFormat="1" applyFont="1" applyFill="1" applyBorder="1"/>
    <xf numFmtId="0" fontId="18" fillId="2" borderId="0" xfId="4" applyFont="1" applyFill="1" applyBorder="1" applyAlignment="1">
      <alignment horizontal="left"/>
    </xf>
    <xf numFmtId="3" fontId="18" fillId="2" borderId="0" xfId="4" applyNumberFormat="1" applyFont="1" applyFill="1" applyBorder="1"/>
    <xf numFmtId="164" fontId="18" fillId="2" borderId="5" xfId="4" applyNumberFormat="1" applyFont="1" applyFill="1" applyBorder="1"/>
    <xf numFmtId="164" fontId="18" fillId="0" borderId="0" xfId="4" applyNumberFormat="1" applyFont="1" applyFill="1" applyBorder="1" applyAlignment="1">
      <alignment vertical="center"/>
    </xf>
    <xf numFmtId="0" fontId="18" fillId="0" borderId="0" xfId="4" applyFont="1" applyFill="1" applyBorder="1" applyAlignment="1">
      <alignment vertical="center"/>
    </xf>
    <xf numFmtId="0" fontId="22" fillId="0" borderId="0" xfId="4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3" fontId="18" fillId="0" borderId="0" xfId="4" applyNumberFormat="1" applyFont="1" applyFill="1" applyBorder="1" applyAlignment="1">
      <alignment horizontal="center" vertical="center"/>
    </xf>
    <xf numFmtId="169" fontId="18" fillId="2" borderId="5" xfId="4" applyNumberFormat="1" applyFont="1" applyFill="1" applyBorder="1"/>
    <xf numFmtId="0" fontId="27" fillId="0" borderId="0" xfId="2" applyFont="1" applyFill="1" applyBorder="1" applyAlignment="1">
      <alignment horizontal="left" vertical="center"/>
    </xf>
    <xf numFmtId="0" fontId="18" fillId="2" borderId="23" xfId="4" applyFont="1" applyFill="1" applyBorder="1" applyAlignment="1">
      <alignment horizontal="left"/>
    </xf>
    <xf numFmtId="3" fontId="18" fillId="2" borderId="23" xfId="4" applyNumberFormat="1" applyFont="1" applyFill="1" applyBorder="1"/>
    <xf numFmtId="0" fontId="22" fillId="2" borderId="0" xfId="4" applyFont="1" applyFill="1" applyBorder="1" applyAlignment="1">
      <alignment horizontal="right"/>
    </xf>
    <xf numFmtId="3" fontId="18" fillId="2" borderId="0" xfId="4" quotePrefix="1" applyNumberFormat="1" applyFont="1" applyFill="1" applyBorder="1"/>
    <xf numFmtId="0" fontId="18" fillId="0" borderId="0" xfId="4" applyFont="1" applyFill="1" applyBorder="1" applyAlignment="1">
      <alignment horizontal="right"/>
    </xf>
    <xf numFmtId="0" fontId="22" fillId="2" borderId="4" xfId="4" applyFont="1" applyFill="1" applyBorder="1"/>
    <xf numFmtId="0" fontId="22" fillId="2" borderId="23" xfId="4" applyFont="1" applyFill="1" applyBorder="1" applyAlignment="1">
      <alignment horizontal="right"/>
    </xf>
    <xf numFmtId="2" fontId="18" fillId="0" borderId="0" xfId="4" applyNumberFormat="1" applyFont="1" applyFill="1" applyBorder="1" applyAlignment="1">
      <alignment horizontal="center"/>
    </xf>
    <xf numFmtId="164" fontId="18" fillId="0" borderId="0" xfId="4" applyNumberFormat="1" applyFont="1" applyFill="1" applyBorder="1" applyAlignment="1">
      <alignment horizontal="right"/>
    </xf>
    <xf numFmtId="0" fontId="18" fillId="2" borderId="0" xfId="4" applyFont="1" applyFill="1" applyBorder="1" applyAlignment="1">
      <alignment horizontal="right"/>
    </xf>
    <xf numFmtId="0" fontId="22" fillId="2" borderId="0" xfId="4" applyFont="1" applyFill="1" applyAlignment="1">
      <alignment horizontal="right"/>
    </xf>
    <xf numFmtId="0" fontId="22" fillId="2" borderId="0" xfId="4" applyFont="1" applyFill="1"/>
    <xf numFmtId="0" fontId="22" fillId="0" borderId="0" xfId="4" applyFont="1" applyFill="1" applyBorder="1"/>
    <xf numFmtId="0" fontId="22" fillId="0" borderId="0" xfId="4" applyFont="1" applyFill="1"/>
    <xf numFmtId="0" fontId="22" fillId="2" borderId="0" xfId="4" applyFont="1" applyFill="1" applyBorder="1"/>
    <xf numFmtId="3" fontId="18" fillId="2" borderId="95" xfId="4" applyNumberFormat="1" applyFont="1" applyFill="1" applyBorder="1"/>
    <xf numFmtId="164" fontId="19" fillId="2" borderId="5" xfId="4" applyNumberFormat="1" applyFont="1" applyFill="1" applyBorder="1"/>
    <xf numFmtId="165" fontId="18" fillId="2" borderId="0" xfId="4" applyNumberFormat="1" applyFont="1" applyFill="1" applyBorder="1"/>
    <xf numFmtId="165" fontId="18" fillId="2" borderId="5" xfId="4" applyNumberFormat="1" applyFont="1" applyFill="1" applyBorder="1"/>
    <xf numFmtId="165" fontId="20" fillId="2" borderId="0" xfId="4" applyNumberFormat="1" applyFont="1" applyFill="1" applyBorder="1"/>
    <xf numFmtId="165" fontId="20" fillId="2" borderId="5" xfId="4" applyNumberFormat="1" applyFont="1" applyFill="1" applyBorder="1"/>
    <xf numFmtId="0" fontId="18" fillId="2" borderId="91" xfId="4" applyFont="1" applyFill="1" applyBorder="1"/>
    <xf numFmtId="0" fontId="18" fillId="2" borderId="92" xfId="4" applyFont="1" applyFill="1" applyBorder="1"/>
    <xf numFmtId="0" fontId="18" fillId="2" borderId="93" xfId="4" applyFont="1" applyFill="1" applyBorder="1"/>
    <xf numFmtId="164" fontId="18" fillId="2" borderId="0" xfId="4" applyNumberFormat="1" applyFont="1" applyFill="1" applyBorder="1"/>
    <xf numFmtId="0" fontId="18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8" fillId="2" borderId="92" xfId="0" applyFont="1" applyFill="1" applyBorder="1" applyAlignment="1">
      <alignment horizontal="right" vertical="center"/>
    </xf>
    <xf numFmtId="3" fontId="20" fillId="2" borderId="0" xfId="4" applyNumberFormat="1" applyFont="1" applyFill="1" applyBorder="1" applyAlignment="1">
      <alignment vertical="center"/>
    </xf>
    <xf numFmtId="3" fontId="18" fillId="2" borderId="0" xfId="4" applyNumberFormat="1" applyFont="1" applyFill="1" applyAlignment="1">
      <alignment vertical="center"/>
    </xf>
    <xf numFmtId="3" fontId="18" fillId="2" borderId="0" xfId="4" applyNumberFormat="1" applyFont="1" applyFill="1" applyBorder="1" applyAlignment="1">
      <alignment vertical="center"/>
    </xf>
    <xf numFmtId="0" fontId="18" fillId="2" borderId="70" xfId="4" applyFont="1" applyFill="1" applyBorder="1" applyAlignment="1">
      <alignment horizontal="left" vertical="center"/>
    </xf>
    <xf numFmtId="3" fontId="18" fillId="2" borderId="70" xfId="4" applyNumberFormat="1" applyFont="1" applyFill="1" applyBorder="1" applyAlignment="1">
      <alignment vertical="center"/>
    </xf>
    <xf numFmtId="4" fontId="18" fillId="2" borderId="0" xfId="4" applyNumberFormat="1" applyFont="1" applyFill="1" applyBorder="1" applyAlignment="1">
      <alignment vertical="center"/>
    </xf>
    <xf numFmtId="0" fontId="20" fillId="2" borderId="0" xfId="4" applyFont="1" applyFill="1" applyBorder="1" applyAlignment="1">
      <alignment horizontal="left" vertical="center"/>
    </xf>
    <xf numFmtId="3" fontId="18" fillId="2" borderId="5" xfId="4" applyNumberFormat="1" applyFont="1" applyFill="1" applyBorder="1" applyAlignment="1">
      <alignment vertical="center"/>
    </xf>
    <xf numFmtId="3" fontId="18" fillId="2" borderId="0" xfId="4" applyNumberFormat="1" applyFont="1" applyFill="1" applyBorder="1" applyAlignment="1">
      <alignment horizontal="left" vertical="center"/>
    </xf>
    <xf numFmtId="0" fontId="20" fillId="2" borderId="4" xfId="4" applyFont="1" applyFill="1" applyBorder="1" applyAlignment="1">
      <alignment vertical="center"/>
    </xf>
    <xf numFmtId="0" fontId="20" fillId="2" borderId="5" xfId="4" applyFont="1" applyFill="1" applyBorder="1" applyAlignment="1">
      <alignment vertical="center"/>
    </xf>
    <xf numFmtId="0" fontId="18" fillId="2" borderId="70" xfId="4" applyFont="1" applyFill="1" applyBorder="1" applyAlignment="1">
      <alignment vertical="center"/>
    </xf>
    <xf numFmtId="0" fontId="20" fillId="2" borderId="0" xfId="4" applyFont="1" applyFill="1" applyAlignment="1">
      <alignment vertical="center"/>
    </xf>
    <xf numFmtId="0" fontId="20" fillId="0" borderId="0" xfId="4" applyFont="1" applyAlignment="1">
      <alignment vertical="center"/>
    </xf>
    <xf numFmtId="164" fontId="20" fillId="2" borderId="0" xfId="4" applyNumberFormat="1" applyFont="1" applyFill="1" applyBorder="1" applyAlignment="1">
      <alignment vertical="center"/>
    </xf>
    <xf numFmtId="165" fontId="18" fillId="2" borderId="0" xfId="4" applyNumberFormat="1" applyFont="1" applyFill="1" applyBorder="1" applyAlignment="1">
      <alignment vertical="center"/>
    </xf>
    <xf numFmtId="164" fontId="18" fillId="2" borderId="0" xfId="4" applyNumberFormat="1" applyFont="1" applyFill="1" applyBorder="1" applyAlignment="1">
      <alignment vertical="center"/>
    </xf>
    <xf numFmtId="165" fontId="20" fillId="2" borderId="92" xfId="4" applyNumberFormat="1" applyFont="1" applyFill="1" applyBorder="1" applyAlignment="1">
      <alignment vertical="center"/>
    </xf>
    <xf numFmtId="1" fontId="18" fillId="2" borderId="0" xfId="4" applyNumberFormat="1" applyFont="1" applyFill="1" applyBorder="1" applyAlignment="1">
      <alignment vertical="center"/>
    </xf>
    <xf numFmtId="0" fontId="29" fillId="2" borderId="0" xfId="4" applyFont="1" applyFill="1" applyAlignment="1">
      <alignment vertical="center"/>
    </xf>
    <xf numFmtId="0" fontId="30" fillId="2" borderId="0" xfId="4" applyFont="1" applyFill="1" applyAlignment="1">
      <alignment vertical="center"/>
    </xf>
    <xf numFmtId="0" fontId="22" fillId="6" borderId="0" xfId="4" applyFont="1" applyFill="1" applyBorder="1" applyAlignment="1">
      <alignment vertical="center"/>
    </xf>
    <xf numFmtId="0" fontId="18" fillId="6" borderId="0" xfId="4" applyFont="1" applyFill="1" applyBorder="1" applyAlignment="1">
      <alignment vertical="center"/>
    </xf>
    <xf numFmtId="1" fontId="18" fillId="6" borderId="0" xfId="4" applyNumberFormat="1" applyFont="1" applyFill="1" applyBorder="1" applyAlignment="1">
      <alignment vertical="center"/>
    </xf>
    <xf numFmtId="0" fontId="18" fillId="2" borderId="0" xfId="4" quotePrefix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0" borderId="0" xfId="4" applyFont="1" applyBorder="1" applyAlignment="1">
      <alignment vertical="center"/>
    </xf>
    <xf numFmtId="0" fontId="18" fillId="2" borderId="3" xfId="4" applyFont="1" applyFill="1" applyBorder="1" applyAlignment="1">
      <alignment horizontal="right" vertical="center"/>
    </xf>
    <xf numFmtId="0" fontId="20" fillId="2" borderId="0" xfId="4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18" fillId="2" borderId="5" xfId="4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18" fillId="2" borderId="92" xfId="4" applyFont="1" applyFill="1" applyBorder="1" applyAlignment="1">
      <alignment horizontal="right" vertical="center"/>
    </xf>
    <xf numFmtId="0" fontId="18" fillId="2" borderId="93" xfId="4" applyFont="1" applyFill="1" applyBorder="1" applyAlignment="1">
      <alignment horizontal="right" vertical="center"/>
    </xf>
    <xf numFmtId="3" fontId="19" fillId="2" borderId="0" xfId="4" applyNumberFormat="1" applyFont="1" applyFill="1" applyBorder="1" applyAlignment="1">
      <alignment horizontal="right" vertical="center"/>
    </xf>
    <xf numFmtId="0" fontId="21" fillId="2" borderId="0" xfId="4" applyFont="1" applyFill="1" applyBorder="1" applyAlignment="1">
      <alignment vertical="center" wrapText="1"/>
    </xf>
    <xf numFmtId="0" fontId="18" fillId="2" borderId="0" xfId="4" applyFont="1" applyFill="1" applyBorder="1" applyAlignment="1">
      <alignment horizontal="right" vertical="center" wrapText="1"/>
    </xf>
    <xf numFmtId="0" fontId="21" fillId="2" borderId="95" xfId="4" applyFont="1" applyFill="1" applyBorder="1" applyAlignment="1">
      <alignment vertical="center" wrapText="1"/>
    </xf>
    <xf numFmtId="0" fontId="21" fillId="2" borderId="95" xfId="4" applyFont="1" applyFill="1" applyBorder="1" applyAlignment="1">
      <alignment horizontal="right" vertical="center" wrapText="1"/>
    </xf>
    <xf numFmtId="0" fontId="18" fillId="2" borderId="107" xfId="4" applyFont="1" applyFill="1" applyBorder="1" applyAlignment="1">
      <alignment horizontal="right" vertical="center"/>
    </xf>
    <xf numFmtId="3" fontId="5" fillId="2" borderId="0" xfId="4" applyNumberFormat="1" applyFont="1" applyFill="1" applyBorder="1" applyAlignment="1">
      <alignment horizontal="right" vertical="center"/>
    </xf>
    <xf numFmtId="3" fontId="5" fillId="2" borderId="61" xfId="4" applyNumberFormat="1" applyFont="1" applyFill="1" applyBorder="1" applyAlignment="1">
      <alignment horizontal="right" vertical="center"/>
    </xf>
    <xf numFmtId="0" fontId="18" fillId="2" borderId="114" xfId="4" applyFont="1" applyFill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3" fontId="31" fillId="2" borderId="0" xfId="4" applyNumberFormat="1" applyFont="1" applyFill="1" applyBorder="1" applyAlignment="1">
      <alignment vertical="center"/>
    </xf>
    <xf numFmtId="3" fontId="25" fillId="2" borderId="0" xfId="0" applyNumberFormat="1" applyFont="1" applyFill="1" applyBorder="1" applyAlignment="1">
      <alignment horizontal="right" vertical="center"/>
    </xf>
    <xf numFmtId="3" fontId="25" fillId="4" borderId="0" xfId="0" applyNumberFormat="1" applyFont="1" applyFill="1" applyBorder="1" applyAlignment="1">
      <alignment horizontal="right" vertical="center"/>
    </xf>
    <xf numFmtId="3" fontId="25" fillId="0" borderId="0" xfId="0" applyNumberFormat="1" applyFont="1" applyFill="1" applyBorder="1" applyAlignment="1">
      <alignment vertical="center"/>
    </xf>
    <xf numFmtId="0" fontId="18" fillId="3" borderId="0" xfId="4" applyFont="1" applyFill="1" applyBorder="1" applyAlignment="1">
      <alignment vertical="center"/>
    </xf>
    <xf numFmtId="3" fontId="18" fillId="3" borderId="0" xfId="4" applyNumberFormat="1" applyFont="1" applyFill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3" fontId="19" fillId="2" borderId="0" xfId="4" applyNumberFormat="1" applyFont="1" applyFill="1" applyBorder="1" applyAlignment="1">
      <alignment vertical="center"/>
    </xf>
    <xf numFmtId="0" fontId="18" fillId="3" borderId="0" xfId="4" quotePrefix="1" applyFont="1" applyFill="1" applyBorder="1" applyAlignment="1">
      <alignment vertical="center"/>
    </xf>
    <xf numFmtId="168" fontId="25" fillId="0" borderId="0" xfId="0" applyNumberFormat="1" applyFont="1" applyBorder="1" applyAlignment="1">
      <alignment vertical="center"/>
    </xf>
    <xf numFmtId="0" fontId="21" fillId="3" borderId="0" xfId="4" quotePrefix="1" applyFont="1" applyFill="1" applyBorder="1" applyAlignment="1">
      <alignment vertical="center"/>
    </xf>
    <xf numFmtId="3" fontId="32" fillId="2" borderId="0" xfId="0" applyNumberFormat="1" applyFont="1" applyFill="1" applyBorder="1" applyAlignment="1">
      <alignment horizontal="right" vertical="center"/>
    </xf>
    <xf numFmtId="0" fontId="18" fillId="2" borderId="0" xfId="4" quotePrefix="1" applyFont="1" applyFill="1" applyBorder="1" applyAlignment="1">
      <alignment horizontal="left" vertical="center"/>
    </xf>
    <xf numFmtId="168" fontId="18" fillId="2" borderId="0" xfId="4" applyNumberFormat="1" applyFont="1" applyFill="1" applyBorder="1" applyAlignment="1">
      <alignment vertical="center"/>
    </xf>
    <xf numFmtId="1" fontId="31" fillId="2" borderId="0" xfId="4" applyNumberFormat="1" applyFont="1" applyFill="1" applyBorder="1" applyAlignment="1">
      <alignment vertical="center"/>
    </xf>
    <xf numFmtId="1" fontId="18" fillId="3" borderId="0" xfId="4" applyNumberFormat="1" applyFont="1" applyFill="1" applyBorder="1" applyAlignment="1">
      <alignment vertical="center"/>
    </xf>
    <xf numFmtId="1" fontId="19" fillId="2" borderId="0" xfId="4" applyNumberFormat="1" applyFont="1" applyFill="1" applyBorder="1" applyAlignment="1">
      <alignment vertical="center"/>
    </xf>
    <xf numFmtId="0" fontId="21" fillId="3" borderId="0" xfId="4" applyFont="1" applyFill="1" applyBorder="1" applyAlignment="1">
      <alignment vertical="center"/>
    </xf>
    <xf numFmtId="0" fontId="18" fillId="5" borderId="0" xfId="4" quotePrefix="1" applyFont="1" applyFill="1" applyBorder="1" applyAlignment="1">
      <alignment horizontal="left" vertical="center"/>
    </xf>
    <xf numFmtId="3" fontId="18" fillId="5" borderId="0" xfId="4" applyNumberFormat="1" applyFont="1" applyFill="1" applyBorder="1" applyAlignment="1">
      <alignment vertical="center"/>
    </xf>
    <xf numFmtId="1" fontId="18" fillId="5" borderId="0" xfId="4" applyNumberFormat="1" applyFont="1" applyFill="1" applyBorder="1" applyAlignment="1">
      <alignment vertical="center"/>
    </xf>
    <xf numFmtId="3" fontId="25" fillId="0" borderId="0" xfId="1" applyNumberFormat="1" applyFont="1" applyBorder="1" applyAlignment="1">
      <alignment vertical="center"/>
    </xf>
    <xf numFmtId="165" fontId="20" fillId="0" borderId="0" xfId="1" applyNumberFormat="1" applyFont="1" applyBorder="1" applyAlignment="1">
      <alignment vertical="center"/>
    </xf>
    <xf numFmtId="0" fontId="18" fillId="3" borderId="0" xfId="4" quotePrefix="1" applyFont="1" applyFill="1" applyBorder="1" applyAlignment="1">
      <alignment horizontal="left" vertical="center"/>
    </xf>
    <xf numFmtId="165" fontId="25" fillId="2" borderId="0" xfId="0" applyNumberFormat="1" applyFont="1" applyFill="1" applyBorder="1" applyAlignment="1">
      <alignment horizontal="right" vertical="center"/>
    </xf>
    <xf numFmtId="165" fontId="20" fillId="2" borderId="0" xfId="1" applyNumberFormat="1" applyFont="1" applyFill="1" applyBorder="1" applyAlignment="1">
      <alignment horizontal="right" vertical="center"/>
    </xf>
    <xf numFmtId="164" fontId="25" fillId="0" borderId="0" xfId="0" applyNumberFormat="1" applyFont="1" applyBorder="1" applyAlignment="1">
      <alignment vertical="center"/>
    </xf>
    <xf numFmtId="9" fontId="25" fillId="0" borderId="0" xfId="1" applyFon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3" fontId="25" fillId="2" borderId="0" xfId="1" applyNumberFormat="1" applyFont="1" applyFill="1" applyBorder="1" applyAlignment="1">
      <alignment vertical="center"/>
    </xf>
    <xf numFmtId="0" fontId="20" fillId="3" borderId="0" xfId="4" applyFont="1" applyFill="1" applyBorder="1" applyAlignment="1">
      <alignment vertical="center"/>
    </xf>
    <xf numFmtId="165" fontId="31" fillId="2" borderId="0" xfId="1" applyNumberFormat="1" applyFont="1" applyFill="1" applyBorder="1" applyAlignment="1">
      <alignment vertical="center"/>
    </xf>
    <xf numFmtId="165" fontId="20" fillId="3" borderId="0" xfId="1" applyNumberFormat="1" applyFont="1" applyFill="1" applyBorder="1" applyAlignment="1">
      <alignment vertical="center"/>
    </xf>
    <xf numFmtId="165" fontId="20" fillId="2" borderId="0" xfId="1" applyNumberFormat="1" applyFont="1" applyFill="1" applyBorder="1" applyAlignment="1">
      <alignment vertical="center"/>
    </xf>
    <xf numFmtId="1" fontId="20" fillId="0" borderId="0" xfId="0" applyNumberFormat="1" applyFont="1" applyBorder="1" applyAlignment="1">
      <alignment vertical="center"/>
    </xf>
    <xf numFmtId="1" fontId="25" fillId="0" borderId="0" xfId="0" applyNumberFormat="1" applyFont="1" applyBorder="1" applyAlignment="1">
      <alignment vertical="center"/>
    </xf>
    <xf numFmtId="3" fontId="18" fillId="0" borderId="0" xfId="4" applyNumberFormat="1" applyFont="1" applyAlignment="1">
      <alignment vertical="center"/>
    </xf>
    <xf numFmtId="0" fontId="18" fillId="0" borderId="0" xfId="4" applyFont="1" applyBorder="1" applyAlignment="1">
      <alignment horizontal="right" vertical="center"/>
    </xf>
    <xf numFmtId="164" fontId="18" fillId="0" borderId="0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0" fontId="20" fillId="0" borderId="0" xfId="4" applyFont="1" applyBorder="1" applyAlignment="1">
      <alignment horizontal="right" vertical="center"/>
    </xf>
    <xf numFmtId="1" fontId="20" fillId="0" borderId="0" xfId="4" applyNumberFormat="1" applyFont="1" applyBorder="1" applyAlignment="1">
      <alignment horizontal="right" vertical="center"/>
    </xf>
    <xf numFmtId="1" fontId="18" fillId="0" borderId="0" xfId="4" applyNumberFormat="1" applyFont="1" applyBorder="1" applyAlignment="1">
      <alignment horizontal="right" vertical="center"/>
    </xf>
    <xf numFmtId="9" fontId="25" fillId="0" borderId="0" xfId="1" applyFont="1" applyAlignment="1">
      <alignment vertical="center"/>
    </xf>
    <xf numFmtId="3" fontId="22" fillId="0" borderId="0" xfId="4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3" fontId="18" fillId="0" borderId="0" xfId="4" applyNumberFormat="1" applyFont="1" applyBorder="1" applyAlignment="1">
      <alignment vertical="center"/>
    </xf>
    <xf numFmtId="165" fontId="25" fillId="0" borderId="0" xfId="1" applyNumberFormat="1" applyFont="1" applyBorder="1" applyAlignment="1">
      <alignment vertical="center"/>
    </xf>
    <xf numFmtId="0" fontId="18" fillId="0" borderId="0" xfId="4" applyFont="1" applyFill="1" applyBorder="1" applyAlignment="1">
      <alignment horizontal="right" vertical="center"/>
    </xf>
    <xf numFmtId="165" fontId="18" fillId="0" borderId="0" xfId="1" applyNumberFormat="1" applyFont="1" applyBorder="1" applyAlignment="1">
      <alignment horizontal="right" vertical="center"/>
    </xf>
    <xf numFmtId="1" fontId="20" fillId="0" borderId="0" xfId="4" applyNumberFormat="1" applyFont="1" applyBorder="1" applyAlignment="1">
      <alignment vertical="center"/>
    </xf>
    <xf numFmtId="1" fontId="18" fillId="0" borderId="0" xfId="4" applyNumberFormat="1" applyFont="1" applyBorder="1" applyAlignment="1">
      <alignment vertical="center"/>
    </xf>
    <xf numFmtId="0" fontId="18" fillId="2" borderId="0" xfId="4" applyFont="1" applyFill="1" applyAlignment="1">
      <alignment horizontal="center" vertical="center"/>
    </xf>
    <xf numFmtId="0" fontId="18" fillId="0" borderId="0" xfId="4" applyFont="1"/>
    <xf numFmtId="0" fontId="22" fillId="0" borderId="0" xfId="4" applyFont="1" applyFill="1" applyAlignment="1">
      <alignment horizontal="center" vertical="center"/>
    </xf>
    <xf numFmtId="0" fontId="18" fillId="0" borderId="0" xfId="4" applyFont="1" applyAlignment="1"/>
    <xf numFmtId="0" fontId="18" fillId="2" borderId="0" xfId="0" applyFont="1" applyFill="1" applyAlignment="1"/>
    <xf numFmtId="1" fontId="18" fillId="0" borderId="0" xfId="4" applyNumberFormat="1" applyFont="1" applyFill="1" applyBorder="1" applyAlignment="1">
      <alignment horizontal="center" vertical="center"/>
    </xf>
    <xf numFmtId="1" fontId="20" fillId="0" borderId="0" xfId="4" applyNumberFormat="1" applyFont="1" applyFill="1" applyBorder="1" applyAlignment="1">
      <alignment horizontal="center" vertical="center"/>
    </xf>
    <xf numFmtId="3" fontId="22" fillId="2" borderId="0" xfId="4" applyNumberFormat="1" applyFont="1" applyFill="1" applyBorder="1"/>
    <xf numFmtId="0" fontId="20" fillId="2" borderId="35" xfId="4" applyFont="1" applyFill="1" applyBorder="1"/>
    <xf numFmtId="3" fontId="18" fillId="2" borderId="35" xfId="4" applyNumberFormat="1" applyFont="1" applyFill="1" applyBorder="1"/>
    <xf numFmtId="0" fontId="18" fillId="2" borderId="106" xfId="4" applyFont="1" applyFill="1" applyBorder="1"/>
    <xf numFmtId="1" fontId="22" fillId="2" borderId="0" xfId="4" applyNumberFormat="1" applyFont="1" applyFill="1" applyBorder="1"/>
    <xf numFmtId="0" fontId="22" fillId="0" borderId="0" xfId="4" applyFont="1" applyFill="1" applyBorder="1" applyAlignment="1"/>
    <xf numFmtId="0" fontId="22" fillId="0" borderId="0" xfId="4" applyFont="1"/>
    <xf numFmtId="3" fontId="18" fillId="0" borderId="0" xfId="4" applyNumberFormat="1" applyFont="1" applyFill="1" applyBorder="1" applyAlignment="1"/>
    <xf numFmtId="0" fontId="20" fillId="2" borderId="5" xfId="4" applyFont="1" applyFill="1" applyBorder="1"/>
    <xf numFmtId="168" fontId="18" fillId="2" borderId="0" xfId="4" applyNumberFormat="1" applyFont="1" applyFill="1" applyBorder="1"/>
    <xf numFmtId="0" fontId="29" fillId="2" borderId="0" xfId="4" applyFont="1" applyFill="1"/>
    <xf numFmtId="3" fontId="18" fillId="2" borderId="0" xfId="4" applyNumberFormat="1" applyFont="1" applyFill="1"/>
    <xf numFmtId="1" fontId="20" fillId="4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4" borderId="0" xfId="4" applyFont="1" applyFill="1" applyBorder="1" applyAlignment="1">
      <alignment vertical="center"/>
    </xf>
    <xf numFmtId="0" fontId="2" fillId="4" borderId="0" xfId="4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0" borderId="0" xfId="0" applyFont="1" applyFill="1" applyBorder="1"/>
    <xf numFmtId="1" fontId="5" fillId="4" borderId="0" xfId="4" applyNumberFormat="1" applyFont="1" applyFill="1" applyBorder="1" applyAlignment="1">
      <alignment horizontal="center" vertical="center"/>
    </xf>
    <xf numFmtId="3" fontId="5" fillId="4" borderId="0" xfId="4" applyNumberFormat="1" applyFont="1" applyFill="1" applyBorder="1" applyAlignment="1">
      <alignment vertical="center"/>
    </xf>
    <xf numFmtId="0" fontId="5" fillId="4" borderId="0" xfId="4" applyFont="1" applyFill="1" applyBorder="1" applyAlignment="1">
      <alignment vertical="center"/>
    </xf>
    <xf numFmtId="0" fontId="5" fillId="0" borderId="0" xfId="0" applyFont="1" applyFill="1" applyBorder="1"/>
    <xf numFmtId="0" fontId="5" fillId="4" borderId="0" xfId="0" applyFont="1" applyFill="1" applyBorder="1" applyAlignment="1">
      <alignment horizontal="center"/>
    </xf>
    <xf numFmtId="0" fontId="18" fillId="0" borderId="0" xfId="4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3" fontId="33" fillId="2" borderId="95" xfId="4" applyNumberFormat="1" applyFont="1" applyFill="1" applyBorder="1" applyAlignment="1">
      <alignment vertical="center"/>
    </xf>
    <xf numFmtId="3" fontId="21" fillId="2" borderId="95" xfId="4" applyNumberFormat="1" applyFont="1" applyFill="1" applyBorder="1" applyAlignment="1">
      <alignment vertical="center"/>
    </xf>
    <xf numFmtId="0" fontId="21" fillId="2" borderId="107" xfId="4" applyFont="1" applyFill="1" applyBorder="1" applyAlignment="1">
      <alignment vertical="center"/>
    </xf>
    <xf numFmtId="3" fontId="33" fillId="2" borderId="0" xfId="4" applyNumberFormat="1" applyFont="1" applyFill="1" applyBorder="1" applyAlignment="1">
      <alignment vertical="center"/>
    </xf>
    <xf numFmtId="3" fontId="21" fillId="2" borderId="0" xfId="4" applyNumberFormat="1" applyFont="1" applyFill="1" applyBorder="1" applyAlignment="1">
      <alignment vertical="center"/>
    </xf>
    <xf numFmtId="3" fontId="21" fillId="2" borderId="5" xfId="4" applyNumberFormat="1" applyFont="1" applyFill="1" applyBorder="1" applyAlignment="1">
      <alignment vertical="center"/>
    </xf>
    <xf numFmtId="3" fontId="21" fillId="0" borderId="0" xfId="4" applyNumberFormat="1" applyFont="1" applyAlignment="1">
      <alignment horizontal="center" vertical="center"/>
    </xf>
    <xf numFmtId="3" fontId="22" fillId="2" borderId="0" xfId="4" applyNumberFormat="1" applyFont="1" applyFill="1" applyBorder="1" applyAlignment="1">
      <alignment vertical="center"/>
    </xf>
    <xf numFmtId="0" fontId="22" fillId="2" borderId="0" xfId="4" quotePrefix="1" applyFont="1" applyFill="1" applyBorder="1" applyAlignment="1">
      <alignment vertical="center"/>
    </xf>
    <xf numFmtId="0" fontId="21" fillId="2" borderId="5" xfId="4" applyFont="1" applyFill="1" applyBorder="1" applyAlignment="1">
      <alignment vertical="center"/>
    </xf>
    <xf numFmtId="0" fontId="25" fillId="2" borderId="0" xfId="0" applyFont="1" applyFill="1" applyAlignment="1">
      <alignment horizontal="center" vertical="top"/>
    </xf>
    <xf numFmtId="0" fontId="18" fillId="2" borderId="29" xfId="4" applyFont="1" applyFill="1" applyBorder="1"/>
    <xf numFmtId="3" fontId="18" fillId="2" borderId="29" xfId="4" applyNumberFormat="1" applyFont="1" applyFill="1" applyBorder="1"/>
    <xf numFmtId="0" fontId="18" fillId="2" borderId="23" xfId="4" applyFont="1" applyFill="1" applyBorder="1"/>
    <xf numFmtId="9" fontId="18" fillId="2" borderId="0" xfId="4" applyNumberFormat="1" applyFont="1" applyFill="1"/>
    <xf numFmtId="9" fontId="18" fillId="2" borderId="0" xfId="1" applyFont="1" applyFill="1" applyBorder="1"/>
    <xf numFmtId="3" fontId="21" fillId="2" borderId="0" xfId="1" applyNumberFormat="1" applyFont="1" applyFill="1" applyBorder="1"/>
    <xf numFmtId="0" fontId="22" fillId="2" borderId="0" xfId="4" applyFont="1" applyFill="1" applyBorder="1" applyAlignment="1">
      <alignment horizontal="center"/>
    </xf>
    <xf numFmtId="3" fontId="22" fillId="2" borderId="0" xfId="4" applyNumberFormat="1" applyFont="1" applyFill="1" applyBorder="1" applyAlignment="1">
      <alignment horizontal="center"/>
    </xf>
    <xf numFmtId="168" fontId="20" fillId="2" borderId="0" xfId="4" applyNumberFormat="1" applyFont="1" applyFill="1" applyBorder="1"/>
    <xf numFmtId="0" fontId="18" fillId="0" borderId="0" xfId="4" applyFont="1" applyFill="1" applyAlignment="1">
      <alignment horizontal="center" vertical="center"/>
    </xf>
    <xf numFmtId="3" fontId="14" fillId="2" borderId="95" xfId="4" applyNumberFormat="1" applyFont="1" applyFill="1" applyBorder="1"/>
    <xf numFmtId="0" fontId="14" fillId="2" borderId="107" xfId="4" applyFont="1" applyFill="1" applyBorder="1" applyAlignment="1">
      <alignment horizontal="right"/>
    </xf>
    <xf numFmtId="3" fontId="14" fillId="2" borderId="0" xfId="4" applyNumberFormat="1" applyFont="1" applyFill="1" applyBorder="1"/>
    <xf numFmtId="3" fontId="18" fillId="2" borderId="5" xfId="4" applyNumberFormat="1" applyFont="1" applyFill="1" applyBorder="1"/>
    <xf numFmtId="1" fontId="18" fillId="0" borderId="0" xfId="4" applyNumberFormat="1" applyFont="1" applyFill="1" applyBorder="1" applyAlignment="1">
      <alignment horizontal="right" vertical="center"/>
    </xf>
    <xf numFmtId="1" fontId="22" fillId="0" borderId="0" xfId="4" applyNumberFormat="1" applyFont="1" applyFill="1" applyBorder="1" applyAlignment="1">
      <alignment horizontal="right" vertical="center"/>
    </xf>
    <xf numFmtId="9" fontId="18" fillId="2" borderId="0" xfId="4" applyNumberFormat="1" applyFont="1" applyFill="1" applyBorder="1"/>
    <xf numFmtId="3" fontId="14" fillId="2" borderId="35" xfId="4" applyNumberFormat="1" applyFont="1" applyFill="1" applyBorder="1"/>
    <xf numFmtId="3" fontId="22" fillId="2" borderId="5" xfId="4" applyNumberFormat="1" applyFont="1" applyFill="1" applyBorder="1"/>
    <xf numFmtId="0" fontId="35" fillId="2" borderId="35" xfId="4" applyFont="1" applyFill="1" applyBorder="1"/>
    <xf numFmtId="0" fontId="14" fillId="2" borderId="106" xfId="4" applyFont="1" applyFill="1" applyBorder="1"/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18" fillId="0" borderId="0" xfId="0" applyFont="1"/>
    <xf numFmtId="3" fontId="18" fillId="4" borderId="0" xfId="0" applyNumberFormat="1" applyFont="1" applyFill="1" applyBorder="1" applyAlignment="1">
      <alignment horizontal="center" vertical="center"/>
    </xf>
    <xf numFmtId="3" fontId="18" fillId="2" borderId="0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0" fontId="18" fillId="4" borderId="0" xfId="0" applyFont="1" applyFill="1" applyBorder="1"/>
    <xf numFmtId="0" fontId="2" fillId="4" borderId="0" xfId="0" applyFont="1" applyFill="1" applyBorder="1" applyAlignment="1">
      <alignment horizontal="left"/>
    </xf>
    <xf numFmtId="0" fontId="20" fillId="0" borderId="0" xfId="0" applyFont="1" applyBorder="1"/>
    <xf numFmtId="0" fontId="20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3" fillId="2" borderId="9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3" fillId="2" borderId="76" xfId="0" applyFont="1" applyFill="1" applyBorder="1" applyAlignment="1">
      <alignment horizontal="center" vertical="center" textRotation="90" wrapText="1"/>
    </xf>
    <xf numFmtId="0" fontId="3" fillId="2" borderId="119" xfId="0" applyFont="1" applyFill="1" applyBorder="1" applyAlignment="1">
      <alignment horizontal="center" vertical="center" textRotation="90" wrapText="1"/>
    </xf>
    <xf numFmtId="4" fontId="2" fillId="2" borderId="76" xfId="0" applyNumberFormat="1" applyFont="1" applyFill="1" applyBorder="1" applyAlignment="1">
      <alignment horizontal="center" vertical="center" textRotation="90"/>
    </xf>
    <xf numFmtId="4" fontId="3" fillId="2" borderId="76" xfId="0" applyNumberFormat="1" applyFont="1" applyFill="1" applyBorder="1" applyAlignment="1">
      <alignment horizontal="center" vertical="center" textRotation="90"/>
    </xf>
    <xf numFmtId="0" fontId="3" fillId="2" borderId="76" xfId="0" applyFont="1" applyFill="1" applyBorder="1" applyAlignment="1">
      <alignment vertical="center"/>
    </xf>
    <xf numFmtId="0" fontId="3" fillId="2" borderId="119" xfId="0" applyFont="1" applyFill="1" applyBorder="1" applyAlignment="1">
      <alignment vertical="center"/>
    </xf>
    <xf numFmtId="0" fontId="2" fillId="2" borderId="6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 wrapText="1"/>
    </xf>
    <xf numFmtId="0" fontId="5" fillId="2" borderId="7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3" fillId="2" borderId="108" xfId="0" applyFont="1" applyFill="1" applyBorder="1" applyAlignment="1">
      <alignment horizontal="center" vertical="center" textRotation="90" wrapText="1"/>
    </xf>
    <xf numFmtId="0" fontId="16" fillId="2" borderId="65" xfId="0" applyFont="1" applyFill="1" applyBorder="1" applyAlignment="1">
      <alignment horizontal="center" vertical="center"/>
    </xf>
    <xf numFmtId="0" fontId="3" fillId="2" borderId="105" xfId="0" applyFont="1" applyFill="1" applyBorder="1" applyAlignment="1">
      <alignment horizontal="center" vertical="center"/>
    </xf>
    <xf numFmtId="0" fontId="11" fillId="2" borderId="102" xfId="0" applyFont="1" applyFill="1" applyBorder="1" applyAlignment="1">
      <alignment horizontal="center" vertical="center" textRotation="90" wrapText="1"/>
    </xf>
    <xf numFmtId="0" fontId="17" fillId="2" borderId="102" xfId="0" applyFont="1" applyFill="1" applyBorder="1" applyAlignment="1">
      <alignment horizontal="center" vertical="center" textRotation="90" wrapText="1"/>
    </xf>
    <xf numFmtId="0" fontId="17" fillId="2" borderId="104" xfId="0" applyFont="1" applyFill="1" applyBorder="1" applyAlignment="1">
      <alignment horizontal="center" vertical="center" textRotation="90" wrapText="1"/>
    </xf>
    <xf numFmtId="0" fontId="2" fillId="2" borderId="66" xfId="0" applyFont="1" applyFill="1" applyBorder="1" applyAlignment="1">
      <alignment horizontal="center" vertical="center" textRotation="90" wrapText="1"/>
    </xf>
    <xf numFmtId="0" fontId="3" fillId="2" borderId="66" xfId="0" applyFont="1" applyFill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" fillId="2" borderId="61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2" fillId="2" borderId="76" xfId="0" applyFont="1" applyFill="1" applyBorder="1" applyAlignment="1">
      <alignment vertical="center" wrapText="1"/>
    </xf>
    <xf numFmtId="0" fontId="3" fillId="2" borderId="76" xfId="0" applyFont="1" applyFill="1" applyBorder="1" applyAlignment="1">
      <alignment vertical="center" wrapText="1"/>
    </xf>
    <xf numFmtId="0" fontId="3" fillId="2" borderId="119" xfId="0" applyFont="1" applyFill="1" applyBorder="1" applyAlignment="1">
      <alignment vertical="center" wrapText="1"/>
    </xf>
    <xf numFmtId="0" fontId="11" fillId="2" borderId="76" xfId="0" applyFont="1" applyFill="1" applyBorder="1" applyAlignment="1">
      <alignment horizontal="center" vertical="center" textRotation="90" wrapText="1"/>
    </xf>
    <xf numFmtId="0" fontId="17" fillId="2" borderId="76" xfId="0" applyFont="1" applyFill="1" applyBorder="1" applyAlignment="1">
      <alignment horizontal="center" vertical="center" textRotation="90" wrapText="1"/>
    </xf>
    <xf numFmtId="0" fontId="17" fillId="2" borderId="108" xfId="0" applyFont="1" applyFill="1" applyBorder="1" applyAlignment="1">
      <alignment horizontal="center" vertical="center" textRotation="90" wrapText="1"/>
    </xf>
  </cellXfs>
  <cellStyles count="5">
    <cellStyle name="Comma 2" xfId="3" xr:uid="{567B538F-2E9A-40E0-9986-E6BD04C3336C}"/>
    <cellStyle name="Hyperlink 2" xfId="2" xr:uid="{04A1E36E-509A-4D4C-B405-59269EADCBC1}"/>
    <cellStyle name="Normal" xfId="0" builtinId="0"/>
    <cellStyle name="Normal 2" xfId="4" xr:uid="{BDE11308-70B5-484C-829B-9F1F48CAAA96}"/>
    <cellStyle name="Percent 2" xfId="1" xr:uid="{FAD1929E-3285-4259-A6D9-9CA8968A0AA8}"/>
  </cellStyles>
  <dxfs count="30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Agriculture &amp; Food</a:t>
            </a:r>
          </a:p>
          <a:p>
            <a:pPr>
              <a:defRPr/>
            </a:pPr>
            <a:r>
              <a:rPr lang="en-AU"/>
              <a:t>Scope 1 &amp; 2</a:t>
            </a:r>
            <a:r>
              <a:rPr lang="en-AU" baseline="0"/>
              <a:t> Emissions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049663333424876E-2"/>
          <c:y val="0.15345383450682043"/>
          <c:w val="0.84952673262080669"/>
          <c:h val="0.69869813701747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'Agri &amp; Food'!$R$36</c:f>
              <c:strCache>
                <c:ptCount val="1"/>
                <c:pt idx="0">
                  <c:v>Agriculture, Food Processing &amp;Tobacco - Scope 1: Total CO2 equivalent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'Agri &amp; Food'!$S$35:$AB$35</c15:sqref>
                  </c15:fullRef>
                </c:ext>
              </c:extLst>
              <c:f>'Agri &amp; Food'!$T$35:$AB$35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'Agri &amp; Food'!$S$36:$AB$36</c15:sqref>
                  </c15:fullRef>
                </c:ext>
              </c:extLst>
              <c:f>'Agri &amp; Food'!$T$36:$AB$36</c:f>
              <c:numCache>
                <c:formatCode>#,##0</c:formatCode>
                <c:ptCount val="9"/>
                <c:pt idx="0">
                  <c:v>339.99942075520573</c:v>
                </c:pt>
                <c:pt idx="1">
                  <c:v>347.02336090164317</c:v>
                </c:pt>
                <c:pt idx="2">
                  <c:v>355.35192156328247</c:v>
                </c:pt>
                <c:pt idx="3">
                  <c:v>271.53769769229081</c:v>
                </c:pt>
                <c:pt idx="4">
                  <c:v>183.87174883228943</c:v>
                </c:pt>
                <c:pt idx="5">
                  <c:v>133.76032707224491</c:v>
                </c:pt>
                <c:pt idx="6">
                  <c:v>94.91432648893803</c:v>
                </c:pt>
                <c:pt idx="7">
                  <c:v>30.497257799673093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2-4AA1-A34B-E51B35444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305136"/>
        <c:axId val="525085776"/>
      </c:barChart>
      <c:lineChart>
        <c:grouping val="standard"/>
        <c:varyColors val="0"/>
        <c:ser>
          <c:idx val="1"/>
          <c:order val="1"/>
          <c:tx>
            <c:strRef>
              <c:f>'Agri &amp; Food'!$R$37</c:f>
              <c:strCache>
                <c:ptCount val="1"/>
                <c:pt idx="0">
                  <c:v>Agriculture, Food Processing &amp; Tobacco - Scope 2: Total CO2 equivalent</c:v>
                </c:pt>
              </c:strCache>
            </c:strRef>
          </c:tx>
          <c:spPr>
            <a:ln w="76200" cap="rnd">
              <a:solidFill>
                <a:schemeClr val="accent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'Agri &amp; Food'!$S$35:$AB$35</c15:sqref>
                  </c15:fullRef>
                </c:ext>
              </c:extLst>
              <c:f>'Agri &amp; Food'!$T$35:$AB$35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'Agri &amp; Food'!$S$37:$AB$37</c15:sqref>
                  </c15:fullRef>
                </c:ext>
              </c:extLst>
              <c:f>'Agri &amp; Food'!$T$37:$AB$37</c:f>
              <c:numCache>
                <c:formatCode>#,##0</c:formatCode>
                <c:ptCount val="9"/>
                <c:pt idx="0">
                  <c:v>913.87898418166787</c:v>
                </c:pt>
                <c:pt idx="1">
                  <c:v>952.5280998148819</c:v>
                </c:pt>
                <c:pt idx="2">
                  <c:v>975.38875047459931</c:v>
                </c:pt>
                <c:pt idx="3">
                  <c:v>632.34899143979146</c:v>
                </c:pt>
                <c:pt idx="4">
                  <c:v>326.02504110968653</c:v>
                </c:pt>
                <c:pt idx="5">
                  <c:v>138.51441281841892</c:v>
                </c:pt>
                <c:pt idx="6">
                  <c:v>67.769109826365181</c:v>
                </c:pt>
                <c:pt idx="7">
                  <c:v>22.426532227386101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2-4AA1-A34B-E51B35444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817328"/>
        <c:axId val="525097840"/>
      </c:lineChart>
      <c:catAx>
        <c:axId val="5813051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085776"/>
        <c:crosses val="autoZero"/>
        <c:auto val="1"/>
        <c:lblAlgn val="ctr"/>
        <c:lblOffset val="100"/>
        <c:noMultiLvlLbl val="0"/>
      </c:catAx>
      <c:valAx>
        <c:axId val="5250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u="none" strike="noStrike" baseline="0">
                    <a:effectLst/>
                  </a:rPr>
                  <a:t>Scope 1</a:t>
                </a:r>
              </a:p>
              <a:p>
                <a:pPr>
                  <a:defRPr/>
                </a:pPr>
                <a:r>
                  <a:rPr lang="en-AU" sz="1000" b="0" i="0" u="none" strike="noStrike" baseline="0">
                    <a:effectLst/>
                  </a:rPr>
                  <a:t>[million t CO2 eq/a]</a:t>
                </a:r>
                <a:r>
                  <a:rPr lang="en-AU" sz="1000" b="0" i="0" u="none" strike="noStrike" baseline="0"/>
                  <a:t> 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4616739411597511E-2"/>
              <c:y val="3.3959676713447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305136"/>
        <c:crosses val="autoZero"/>
        <c:crossBetween val="between"/>
      </c:valAx>
      <c:valAx>
        <c:axId val="525097840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baseline="0">
                    <a:effectLst/>
                  </a:rPr>
                  <a:t>Scope 2</a:t>
                </a:r>
                <a:endParaRPr lang="en-AU" sz="1200">
                  <a:effectLst/>
                </a:endParaRPr>
              </a:p>
              <a:p>
                <a:pPr>
                  <a:defRPr/>
                </a:pPr>
                <a:r>
                  <a:rPr lang="en-AU" sz="1200" b="0" i="0" baseline="0">
                    <a:effectLst/>
                  </a:rPr>
                  <a:t>[million t CO2 eq/a</a:t>
                </a:r>
                <a:r>
                  <a:rPr lang="en-AU" sz="1200" b="0" i="0" u="none" strike="noStrike" baseline="0">
                    <a:effectLst/>
                  </a:rPr>
                  <a:t>]</a:t>
                </a:r>
                <a:r>
                  <a:rPr lang="en-AU" sz="1200" b="0" i="0" u="none" strike="noStrike" baseline="0"/>
                  <a:t> </a:t>
                </a:r>
                <a:endParaRPr lang="en-AU" sz="1200"/>
              </a:p>
            </c:rich>
          </c:tx>
          <c:layout>
            <c:manualLayout>
              <c:xMode val="edge"/>
              <c:yMode val="edge"/>
              <c:x val="0.803201625119909"/>
              <c:y val="2.7654786566685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817328"/>
        <c:crosses val="max"/>
        <c:crossBetween val="between"/>
      </c:valAx>
      <c:catAx>
        <c:axId val="212681732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2509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136494446204809E-2"/>
          <c:y val="0.91141386805940539"/>
          <c:w val="0.9161233310587602"/>
          <c:h val="7.469035392291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89982425307558"/>
          <c:y val="9.1954281031903937E-2"/>
          <c:w val="0.56696360004845903"/>
          <c:h val="0.8333356718516293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Heat!$C$115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Heat!$D$113:$K$114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Heat!$D$115:$K$115</c:f>
              <c:numCache>
                <c:formatCode>0</c:formatCode>
                <c:ptCount val="8"/>
                <c:pt idx="0">
                  <c:v>118659.6436281036</c:v>
                </c:pt>
                <c:pt idx="1">
                  <c:v>121507.47507517811</c:v>
                </c:pt>
                <c:pt idx="2">
                  <c:v>92331.80075773329</c:v>
                </c:pt>
                <c:pt idx="3">
                  <c:v>68063.000409549481</c:v>
                </c:pt>
                <c:pt idx="4">
                  <c:v>50938.635576353961</c:v>
                </c:pt>
                <c:pt idx="5">
                  <c:v>34896.558176731851</c:v>
                </c:pt>
                <c:pt idx="6">
                  <c:v>19894.449337345661</c:v>
                </c:pt>
                <c:pt idx="7">
                  <c:v>9339.9133501503929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F-4372-BDFF-590F5D0A6D50}"/>
            </c:ext>
          </c:extLst>
        </c:ser>
        <c:ser>
          <c:idx val="2"/>
          <c:order val="1"/>
          <c:tx>
            <c:strRef>
              <c:f>Heat!$C$116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Heat!$D$113:$K$114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Heat!$D$116:$K$116</c:f>
              <c:numCache>
                <c:formatCode>0</c:formatCode>
                <c:ptCount val="8"/>
                <c:pt idx="0">
                  <c:v>31489.822583365683</c:v>
                </c:pt>
                <c:pt idx="1">
                  <c:v>32245.578325366478</c:v>
                </c:pt>
                <c:pt idx="2">
                  <c:v>44717.468084307038</c:v>
                </c:pt>
                <c:pt idx="3">
                  <c:v>60633.88262523758</c:v>
                </c:pt>
                <c:pt idx="4">
                  <c:v>44845.431679348243</c:v>
                </c:pt>
                <c:pt idx="5">
                  <c:v>39892.812404434197</c:v>
                </c:pt>
                <c:pt idx="6">
                  <c:v>39000.017127828571</c:v>
                </c:pt>
                <c:pt idx="7">
                  <c:v>34645.919014114494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F-4372-BDFF-590F5D0A6D50}"/>
            </c:ext>
          </c:extLst>
        </c:ser>
        <c:ser>
          <c:idx val="3"/>
          <c:order val="2"/>
          <c:tx>
            <c:strRef>
              <c:f>Heat!$C$117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Heat!$D$113:$K$114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Heat!$D$117:$K$117</c:f>
              <c:numCache>
                <c:formatCode>0</c:formatCode>
                <c:ptCount val="8"/>
                <c:pt idx="0">
                  <c:v>1216.935573727548</c:v>
                </c:pt>
                <c:pt idx="1">
                  <c:v>1246.1420274970096</c:v>
                </c:pt>
                <c:pt idx="2">
                  <c:v>7894.9540754988338</c:v>
                </c:pt>
                <c:pt idx="3">
                  <c:v>13097.088019145634</c:v>
                </c:pt>
                <c:pt idx="4">
                  <c:v>17311.479373880982</c:v>
                </c:pt>
                <c:pt idx="5">
                  <c:v>19781.720364261044</c:v>
                </c:pt>
                <c:pt idx="6">
                  <c:v>22140.436379183455</c:v>
                </c:pt>
                <c:pt idx="7">
                  <c:v>26128.736545668078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F-4372-BDFF-590F5D0A6D50}"/>
            </c:ext>
          </c:extLst>
        </c:ser>
        <c:ser>
          <c:idx val="4"/>
          <c:order val="3"/>
          <c:tx>
            <c:strRef>
              <c:f>Heat!$C$118</c:f>
              <c:strCache>
                <c:ptCount val="1"/>
                <c:pt idx="0">
                  <c:v>Geothermal (incl. HP)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Heat!$D$113:$K$114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Heat!$D$118:$K$118</c:f>
              <c:numCache>
                <c:formatCode>0</c:formatCode>
                <c:ptCount val="8"/>
                <c:pt idx="0">
                  <c:v>340.53546114582821</c:v>
                </c:pt>
                <c:pt idx="1">
                  <c:v>348.70831221332804</c:v>
                </c:pt>
                <c:pt idx="2">
                  <c:v>11811.695813347163</c:v>
                </c:pt>
                <c:pt idx="3">
                  <c:v>17012.53294416362</c:v>
                </c:pt>
                <c:pt idx="4">
                  <c:v>36771.270225351844</c:v>
                </c:pt>
                <c:pt idx="5">
                  <c:v>49563.737583430251</c:v>
                </c:pt>
                <c:pt idx="6">
                  <c:v>59110.713154361219</c:v>
                </c:pt>
                <c:pt idx="7">
                  <c:v>66953.195807931988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2F-4372-BDFF-590F5D0A6D50}"/>
            </c:ext>
          </c:extLst>
        </c:ser>
        <c:ser>
          <c:idx val="0"/>
          <c:order val="4"/>
          <c:tx>
            <c:strRef>
              <c:f>Heat!$C$119</c:f>
              <c:strCache>
                <c:ptCount val="1"/>
                <c:pt idx="0">
                  <c:v>Electric (w/o HP)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Heat!$D$113:$K$114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strCache>
            </c:strRef>
          </c:cat>
          <c:val>
            <c:numRef>
              <c:f>Heat!$D$119:$K$119</c:f>
              <c:numCache>
                <c:formatCode>0</c:formatCode>
                <c:ptCount val="8"/>
                <c:pt idx="0">
                  <c:v>4634.3835312125839</c:v>
                </c:pt>
                <c:pt idx="1">
                  <c:v>4745.6087359616868</c:v>
                </c:pt>
                <c:pt idx="2">
                  <c:v>7056.6199385813261</c:v>
                </c:pt>
                <c:pt idx="3">
                  <c:v>7469.9895720702461</c:v>
                </c:pt>
                <c:pt idx="4">
                  <c:v>5570.1486820499731</c:v>
                </c:pt>
                <c:pt idx="5">
                  <c:v>5402.9335430667024</c:v>
                </c:pt>
                <c:pt idx="6">
                  <c:v>5233.5851281891601</c:v>
                </c:pt>
                <c:pt idx="7">
                  <c:v>5013.7632603961802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2F-4372-BDFF-590F5D0A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18877359"/>
        <c:axId val="1"/>
      </c:barChart>
      <c:catAx>
        <c:axId val="5188773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heat production [PJ]</a:t>
                </a:r>
              </a:p>
            </c:rich>
          </c:tx>
          <c:layout>
            <c:manualLayout>
              <c:xMode val="edge"/>
              <c:yMode val="edge"/>
              <c:x val="1.3929602965065114E-2"/>
              <c:y val="0.296012978692624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877359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422661869385488"/>
          <c:y val="0.16597413009479603"/>
          <c:w val="0.11487799854866643"/>
          <c:h val="0.63268777136017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b="1"/>
              <a:t>Global: Agriculture</a:t>
            </a:r>
            <a:r>
              <a:rPr lang="en-AU" b="1" baseline="0"/>
              <a:t> and Food Industry</a:t>
            </a:r>
          </a:p>
          <a:p>
            <a:pPr>
              <a:defRPr/>
            </a:pPr>
            <a:r>
              <a:rPr lang="en-AU" b="1" baseline="0"/>
              <a:t>Main produce volumes and Economic Values</a:t>
            </a:r>
            <a:endParaRPr lang="en-AU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140461591833078E-2"/>
          <c:y val="0.11239149165540306"/>
          <c:w val="0.82890164675178724"/>
          <c:h val="0.7111590965702828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'Agri &amp; Food'!$R$11:$S$11</c:f>
              <c:strCache>
                <c:ptCount val="2"/>
                <c:pt idx="0">
                  <c:v>Pulses, Total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Food'!$T$11:$AB$11</c:f>
              <c:numCache>
                <c:formatCode>0</c:formatCode>
                <c:ptCount val="9"/>
                <c:pt idx="0">
                  <c:v>88.379803999999993</c:v>
                </c:pt>
                <c:pt idx="1">
                  <c:v>88.379803999999993</c:v>
                </c:pt>
                <c:pt idx="2">
                  <c:v>88.379803999999993</c:v>
                </c:pt>
                <c:pt idx="3">
                  <c:v>93.724054789936986</c:v>
                </c:pt>
                <c:pt idx="4">
                  <c:v>97.473016981534471</c:v>
                </c:pt>
                <c:pt idx="5">
                  <c:v>100.88457257588817</c:v>
                </c:pt>
                <c:pt idx="6">
                  <c:v>103.91110975316482</c:v>
                </c:pt>
                <c:pt idx="7">
                  <c:v>106.50888749699394</c:v>
                </c:pt>
                <c:pt idx="8">
                  <c:v>109.17160968441877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5-43D1-896A-0C38B21B48B2}"/>
            </c:ext>
          </c:extLst>
        </c:ser>
        <c:ser>
          <c:idx val="2"/>
          <c:order val="2"/>
          <c:tx>
            <c:strRef>
              <c:f>'Agri &amp; Food'!$R$12:$S$12</c:f>
              <c:strCache>
                <c:ptCount val="2"/>
                <c:pt idx="0">
                  <c:v>Vegetables Primary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Food'!$T$12:$AB$12</c:f>
              <c:numCache>
                <c:formatCode>0</c:formatCode>
                <c:ptCount val="9"/>
                <c:pt idx="0">
                  <c:v>1130.2037680000001</c:v>
                </c:pt>
                <c:pt idx="1">
                  <c:v>1130.2037680000001</c:v>
                </c:pt>
                <c:pt idx="2">
                  <c:v>1130.2037680000001</c:v>
                </c:pt>
                <c:pt idx="3">
                  <c:v>1198.5462184983487</c:v>
                </c:pt>
                <c:pt idx="4">
                  <c:v>1246.4880672382826</c:v>
                </c:pt>
                <c:pt idx="5">
                  <c:v>1290.1151495916224</c:v>
                </c:pt>
                <c:pt idx="6">
                  <c:v>1328.8186040793712</c:v>
                </c:pt>
                <c:pt idx="7">
                  <c:v>1362.0390691813554</c:v>
                </c:pt>
                <c:pt idx="8">
                  <c:v>1396.0900459108891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5-43D1-896A-0C38B21B48B2}"/>
            </c:ext>
          </c:extLst>
        </c:ser>
        <c:ser>
          <c:idx val="3"/>
          <c:order val="3"/>
          <c:tx>
            <c:strRef>
              <c:f>'Agri &amp; Food'!$R$13:$S$13</c:f>
              <c:strCache>
                <c:ptCount val="2"/>
                <c:pt idx="0">
                  <c:v>Roots and Tubers, Total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Food'!$T$13:$AB$13</c:f>
              <c:numCache>
                <c:formatCode>0</c:formatCode>
                <c:ptCount val="9"/>
                <c:pt idx="0">
                  <c:v>861.04235200000005</c:v>
                </c:pt>
                <c:pt idx="1">
                  <c:v>861.04235200000005</c:v>
                </c:pt>
                <c:pt idx="2">
                  <c:v>861.04235200000005</c:v>
                </c:pt>
                <c:pt idx="3">
                  <c:v>913.10884300336568</c:v>
                </c:pt>
                <c:pt idx="4">
                  <c:v>949.6331967235003</c:v>
                </c:pt>
                <c:pt idx="5">
                  <c:v>982.8703586088227</c:v>
                </c:pt>
                <c:pt idx="6">
                  <c:v>1012.3564693670874</c:v>
                </c:pt>
                <c:pt idx="7">
                  <c:v>1037.6653811012645</c:v>
                </c:pt>
                <c:pt idx="8">
                  <c:v>1063.607015628796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5-43D1-896A-0C38B21B48B2}"/>
            </c:ext>
          </c:extLst>
        </c:ser>
        <c:ser>
          <c:idx val="4"/>
          <c:order val="4"/>
          <c:tx>
            <c:strRef>
              <c:f>'Agri &amp; Food'!$R$14:$S$14</c:f>
              <c:strCache>
                <c:ptCount val="2"/>
                <c:pt idx="0">
                  <c:v>Sugar Crops Primary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Food'!$T$14:$AB$14</c:f>
              <c:numCache>
                <c:formatCode>#,##0</c:formatCode>
                <c:ptCount val="9"/>
                <c:pt idx="0">
                  <c:v>2228.7012559999998</c:v>
                </c:pt>
                <c:pt idx="1">
                  <c:v>2228.7012559999998</c:v>
                </c:pt>
                <c:pt idx="2">
                  <c:v>2228.7012559999998</c:v>
                </c:pt>
                <c:pt idx="3">
                  <c:v>2242.1069386623076</c:v>
                </c:pt>
                <c:pt idx="4">
                  <c:v>2253.3174733556189</c:v>
                </c:pt>
                <c:pt idx="5">
                  <c:v>2264.5840607223968</c:v>
                </c:pt>
                <c:pt idx="6">
                  <c:v>2275.9069810260085</c:v>
                </c:pt>
                <c:pt idx="7">
                  <c:v>2287.2865159311382</c:v>
                </c:pt>
                <c:pt idx="8">
                  <c:v>2298.7229485107937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5-43D1-896A-0C38B21B48B2}"/>
            </c:ext>
          </c:extLst>
        </c:ser>
        <c:ser>
          <c:idx val="5"/>
          <c:order val="5"/>
          <c:tx>
            <c:strRef>
              <c:f>'Agri &amp; Food'!$R$15:$S$15</c:f>
              <c:strCache>
                <c:ptCount val="2"/>
                <c:pt idx="0">
                  <c:v>Oilcrops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Food'!$T$15:$AB$15</c:f>
              <c:numCache>
                <c:formatCode>0</c:formatCode>
                <c:ptCount val="9"/>
                <c:pt idx="0">
                  <c:v>1101.3066329999999</c:v>
                </c:pt>
                <c:pt idx="1">
                  <c:v>1101.3066329999999</c:v>
                </c:pt>
                <c:pt idx="2">
                  <c:v>1101.3066329999999</c:v>
                </c:pt>
                <c:pt idx="3">
                  <c:v>1167.9016985805154</c:v>
                </c:pt>
                <c:pt idx="4">
                  <c:v>1214.617766523736</c:v>
                </c:pt>
                <c:pt idx="5">
                  <c:v>1257.1293883520666</c:v>
                </c:pt>
                <c:pt idx="6">
                  <c:v>1294.8432700026287</c:v>
                </c:pt>
                <c:pt idx="7">
                  <c:v>1327.2143517526943</c:v>
                </c:pt>
                <c:pt idx="8">
                  <c:v>1360.3947105465115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5-43D1-896A-0C38B21B48B2}"/>
            </c:ext>
          </c:extLst>
        </c:ser>
        <c:ser>
          <c:idx val="6"/>
          <c:order val="6"/>
          <c:tx>
            <c:strRef>
              <c:f>'Agri &amp; Food'!$R$16:$S$16</c:f>
              <c:strCache>
                <c:ptCount val="2"/>
                <c:pt idx="0">
                  <c:v>Milk, Total</c:v>
                </c:pt>
              </c:strCache>
            </c:strRef>
          </c:tx>
          <c:spPr>
            <a:solidFill>
              <a:schemeClr val="bg1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Food'!$T$16:$AB$16</c:f>
              <c:numCache>
                <c:formatCode>0</c:formatCode>
                <c:ptCount val="9"/>
                <c:pt idx="0">
                  <c:v>883.28366300000005</c:v>
                </c:pt>
                <c:pt idx="1">
                  <c:v>883.28366300000005</c:v>
                </c:pt>
                <c:pt idx="2">
                  <c:v>883.28366300000005</c:v>
                </c:pt>
                <c:pt idx="3">
                  <c:v>936.69506696426083</c:v>
                </c:pt>
                <c:pt idx="4">
                  <c:v>974.16286964283131</c:v>
                </c:pt>
                <c:pt idx="5">
                  <c:v>1008.2585700803303</c:v>
                </c:pt>
                <c:pt idx="6">
                  <c:v>1038.5063271827403</c:v>
                </c:pt>
                <c:pt idx="7">
                  <c:v>1064.4689853623088</c:v>
                </c:pt>
                <c:pt idx="8">
                  <c:v>1091.0807099963665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5-43D1-896A-0C38B21B48B2}"/>
            </c:ext>
          </c:extLst>
        </c:ser>
        <c:ser>
          <c:idx val="7"/>
          <c:order val="7"/>
          <c:tx>
            <c:strRef>
              <c:f>'Agri &amp; Food'!$R$17:$S$17</c:f>
              <c:strCache>
                <c:ptCount val="2"/>
                <c:pt idx="0">
                  <c:v>Meat, Total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Food'!$T$17:$AB$17</c:f>
              <c:numCache>
                <c:formatCode>0</c:formatCode>
                <c:ptCount val="9"/>
                <c:pt idx="0">
                  <c:v>336.639411</c:v>
                </c:pt>
                <c:pt idx="1">
                  <c:v>336.639411</c:v>
                </c:pt>
                <c:pt idx="2">
                  <c:v>336.639411</c:v>
                </c:pt>
                <c:pt idx="3">
                  <c:v>356.99570685873118</c:v>
                </c:pt>
                <c:pt idx="4">
                  <c:v>371.27553513308044</c:v>
                </c:pt>
                <c:pt idx="5">
                  <c:v>384.27017886273825</c:v>
                </c:pt>
                <c:pt idx="6">
                  <c:v>395.79828422862039</c:v>
                </c:pt>
                <c:pt idx="7">
                  <c:v>405.69324133433588</c:v>
                </c:pt>
                <c:pt idx="8">
                  <c:v>415.83557236769423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55-43D1-896A-0C38B21B4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2679615"/>
        <c:axId val="165832647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'Agri &amp; Food'!$R$10:$S$10</c15:sqref>
                        </c15:formulaRef>
                      </c:ext>
                    </c:extLst>
                    <c:strCache>
                      <c:ptCount val="2"/>
                      <c:pt idx="0">
                        <c:v>Cereals, Total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'Agri &amp; Food'!$T$9:$AB$9</c15:sqref>
                        </c15:formulaRef>
                      </c:ext>
                    </c:extLst>
                    <c:numCache>
                      <c:formatCode>0</c:formatCode>
                      <c:ptCount val="9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2025</c:v>
                      </c:pt>
                      <c:pt idx="4">
                        <c:v>2030</c:v>
                      </c:pt>
                      <c:pt idx="5">
                        <c:v>2035</c:v>
                      </c:pt>
                      <c:pt idx="6">
                        <c:v>2040</c:v>
                      </c:pt>
                      <c:pt idx="7">
                        <c:v>2045</c:v>
                      </c:pt>
                      <c:pt idx="8">
                        <c:v>2050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'Agri &amp; Food'!$T$10:$AB$10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2978.982008</c:v>
                      </c:pt>
                      <c:pt idx="1">
                        <c:v>2978.982008</c:v>
                      </c:pt>
                      <c:pt idx="2">
                        <c:v>2978.982008</c:v>
                      </c:pt>
                      <c:pt idx="3">
                        <c:v>3159.1184897403541</c:v>
                      </c:pt>
                      <c:pt idx="4">
                        <c:v>3285.4832293299683</c:v>
                      </c:pt>
                      <c:pt idx="5">
                        <c:v>3400.4751423565167</c:v>
                      </c:pt>
                      <c:pt idx="6">
                        <c:v>3502.4893966272125</c:v>
                      </c:pt>
                      <c:pt idx="7">
                        <c:v>3590.0516315428927</c:v>
                      </c:pt>
                      <c:pt idx="8">
                        <c:v>3679.8029223314647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0E55-43D1-896A-0C38B21B48B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8"/>
          <c:order val="8"/>
          <c:tx>
            <c:strRef>
              <c:f>'Agri &amp; Food'!$R$18:$S$18</c:f>
              <c:strCache>
                <c:ptCount val="2"/>
                <c:pt idx="0">
                  <c:v>Agriculture - Economic Value</c:v>
                </c:pt>
              </c:strCache>
            </c:strRef>
          </c:tx>
          <c:spPr>
            <a:ln w="57150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Food'!$T$18:$AB$18</c:f>
              <c:numCache>
                <c:formatCode>#,##0</c:formatCode>
                <c:ptCount val="9"/>
                <c:pt idx="0">
                  <c:v>3453.24</c:v>
                </c:pt>
                <c:pt idx="1">
                  <c:v>3773.44858548</c:v>
                </c:pt>
                <c:pt idx="2">
                  <c:v>3886.6520430444007</c:v>
                </c:pt>
                <c:pt idx="3">
                  <c:v>4686.9187499999998</c:v>
                </c:pt>
                <c:pt idx="4">
                  <c:v>5532.609375</c:v>
                </c:pt>
                <c:pt idx="5">
                  <c:v>6518.1937499999995</c:v>
                </c:pt>
                <c:pt idx="6">
                  <c:v>7503.7781250000007</c:v>
                </c:pt>
                <c:pt idx="7">
                  <c:v>8620.8468749999993</c:v>
                </c:pt>
                <c:pt idx="8">
                  <c:v>9737.8875000000007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55-43D1-896A-0C38B21B48B2}"/>
            </c:ext>
          </c:extLst>
        </c:ser>
        <c:ser>
          <c:idx val="9"/>
          <c:order val="9"/>
          <c:tx>
            <c:strRef>
              <c:f>'Agri &amp; Food'!$R$19:$S$19</c:f>
              <c:strCache>
                <c:ptCount val="2"/>
                <c:pt idx="0">
                  <c:v>Food &amp; Processing Industry</c:v>
                </c:pt>
              </c:strCache>
            </c:strRef>
          </c:tx>
          <c:spPr>
            <a:ln w="38100" cap="rnd">
              <a:solidFill>
                <a:schemeClr val="tx2">
                  <a:lumMod val="60000"/>
                  <a:lumOff val="4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'Agri &amp; Food'!$T$9:$AB$9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Food'!$T$19:$AB$19</c:f>
              <c:numCache>
                <c:formatCode>#,##0</c:formatCode>
                <c:ptCount val="9"/>
                <c:pt idx="0">
                  <c:v>940.60578988986265</c:v>
                </c:pt>
                <c:pt idx="1">
                  <c:v>986.58638122013554</c:v>
                </c:pt>
                <c:pt idx="2">
                  <c:v>1010.2644543694187</c:v>
                </c:pt>
                <c:pt idx="3">
                  <c:v>1326.053631227267</c:v>
                </c:pt>
                <c:pt idx="4">
                  <c:v>1565.3219403218311</c:v>
                </c:pt>
                <c:pt idx="5">
                  <c:v>1844.1699018636448</c:v>
                </c:pt>
                <c:pt idx="6">
                  <c:v>2123.0178634054587</c:v>
                </c:pt>
                <c:pt idx="7">
                  <c:v>2439.0662421549309</c:v>
                </c:pt>
                <c:pt idx="8">
                  <c:v>2755.10666359591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5-43D1-896A-0C38B21B4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709391"/>
        <c:axId val="1354677759"/>
      </c:lineChart>
      <c:catAx>
        <c:axId val="178267961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326479"/>
        <c:crosses val="autoZero"/>
        <c:auto val="1"/>
        <c:lblAlgn val="ctr"/>
        <c:lblOffset val="100"/>
        <c:noMultiLvlLbl val="0"/>
      </c:catAx>
      <c:valAx>
        <c:axId val="165832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[million tons]</a:t>
                </a:r>
              </a:p>
            </c:rich>
          </c:tx>
          <c:layout>
            <c:manualLayout>
              <c:xMode val="edge"/>
              <c:yMode val="edge"/>
              <c:x val="3.954802259887006E-2"/>
              <c:y val="2.52697051170038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2679615"/>
        <c:crosses val="autoZero"/>
        <c:crossBetween val="between"/>
      </c:valAx>
      <c:valAx>
        <c:axId val="1354677759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09391"/>
        <c:crosses val="max"/>
        <c:crossBetween val="between"/>
      </c:valAx>
      <c:catAx>
        <c:axId val="1778709391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[billion $ GDP]</a:t>
                </a:r>
              </a:p>
            </c:rich>
          </c:tx>
          <c:layout>
            <c:manualLayout>
              <c:xMode val="edge"/>
              <c:yMode val="edge"/>
              <c:x val="0.93457342408470123"/>
              <c:y val="5.27940986490324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crossAx val="13546777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8568875218846E-2"/>
          <c:y val="0.880405734843133"/>
          <c:w val="0.94520842034942765"/>
          <c:h val="0.10190608806438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Agriculture and Food </a:t>
            </a:r>
          </a:p>
          <a:p>
            <a:pPr>
              <a:defRPr/>
            </a:pPr>
            <a:r>
              <a:rPr lang="en-AU"/>
              <a:t>Energy Intensities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66036407067875"/>
          <c:y val="9.5584570801372046E-2"/>
          <c:w val="0.80941597513630037"/>
          <c:h val="0.583514596488668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'Agri &amp; Food'!$R$22:$S$22</c:f>
              <c:strCache>
                <c:ptCount val="2"/>
                <c:pt idx="0">
                  <c:v>Bakery Products Industries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Food'!$T$22:$AB$22</c:f>
              <c:numCache>
                <c:formatCode>0.00</c:formatCode>
                <c:ptCount val="9"/>
                <c:pt idx="0">
                  <c:v>3.32</c:v>
                </c:pt>
                <c:pt idx="1">
                  <c:v>3.32</c:v>
                </c:pt>
                <c:pt idx="2">
                  <c:v>3.32</c:v>
                </c:pt>
                <c:pt idx="3">
                  <c:v>3.2785000000000002</c:v>
                </c:pt>
                <c:pt idx="4">
                  <c:v>3.2375187500000004</c:v>
                </c:pt>
                <c:pt idx="5">
                  <c:v>3.1970497656250005</c:v>
                </c:pt>
                <c:pt idx="6">
                  <c:v>3.1570866435546883</c:v>
                </c:pt>
                <c:pt idx="7">
                  <c:v>3.1176230605102546</c:v>
                </c:pt>
                <c:pt idx="8">
                  <c:v>3.0786527722538768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5-447A-AA9D-1E0D5852188D}"/>
            </c:ext>
          </c:extLst>
        </c:ser>
        <c:ser>
          <c:idx val="1"/>
          <c:order val="1"/>
          <c:tx>
            <c:strRef>
              <c:f>'Agri &amp; Food'!$R$23:$S$23</c:f>
              <c:strCache>
                <c:ptCount val="2"/>
                <c:pt idx="0">
                  <c:v>Fruit and Vegetable Industries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Food'!$T$23:$AB$23</c:f>
              <c:numCache>
                <c:formatCode>0.00</c:formatCode>
                <c:ptCount val="9"/>
                <c:pt idx="0">
                  <c:v>7.26</c:v>
                </c:pt>
                <c:pt idx="1">
                  <c:v>7.26</c:v>
                </c:pt>
                <c:pt idx="2">
                  <c:v>7.26</c:v>
                </c:pt>
                <c:pt idx="3">
                  <c:v>7.1692499999999999</c:v>
                </c:pt>
                <c:pt idx="4">
                  <c:v>7.0796343750000004</c:v>
                </c:pt>
                <c:pt idx="5">
                  <c:v>6.9911389453125006</c:v>
                </c:pt>
                <c:pt idx="6">
                  <c:v>6.903749708496095</c:v>
                </c:pt>
                <c:pt idx="7">
                  <c:v>6.8174528371398946</c:v>
                </c:pt>
                <c:pt idx="8">
                  <c:v>6.7322346766756462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5-447A-AA9D-1E0D5852188D}"/>
            </c:ext>
          </c:extLst>
        </c:ser>
        <c:ser>
          <c:idx val="2"/>
          <c:order val="2"/>
          <c:tx>
            <c:strRef>
              <c:f>'Agri &amp; Food'!$R$24:$S$24</c:f>
              <c:strCache>
                <c:ptCount val="2"/>
                <c:pt idx="0">
                  <c:v>Dairy Products Industry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Food'!$T$24:$AB$24</c:f>
              <c:numCache>
                <c:formatCode>0.00</c:formatCode>
                <c:ptCount val="9"/>
                <c:pt idx="0">
                  <c:v>4.0199999999999996</c:v>
                </c:pt>
                <c:pt idx="1">
                  <c:v>4.0199999999999996</c:v>
                </c:pt>
                <c:pt idx="2">
                  <c:v>4.0199999999999996</c:v>
                </c:pt>
                <c:pt idx="3">
                  <c:v>3.9697499999999999</c:v>
                </c:pt>
                <c:pt idx="4">
                  <c:v>3.9201281250000002</c:v>
                </c:pt>
                <c:pt idx="5">
                  <c:v>3.8711265234375003</c:v>
                </c:pt>
                <c:pt idx="6">
                  <c:v>3.8227374418945317</c:v>
                </c:pt>
                <c:pt idx="7">
                  <c:v>3.7749532238708503</c:v>
                </c:pt>
                <c:pt idx="8">
                  <c:v>3.7277663085724648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45-447A-AA9D-1E0D5852188D}"/>
            </c:ext>
          </c:extLst>
        </c:ser>
        <c:ser>
          <c:idx val="3"/>
          <c:order val="3"/>
          <c:tx>
            <c:strRef>
              <c:f>'Agri &amp; Food'!$R$25:$S$25</c:f>
              <c:strCache>
                <c:ptCount val="2"/>
                <c:pt idx="0">
                  <c:v>Meat Products Industries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Food'!$T$25:$AB$25</c:f>
              <c:numCache>
                <c:formatCode>0.00</c:formatCode>
                <c:ptCount val="9"/>
                <c:pt idx="0">
                  <c:v>3.49</c:v>
                </c:pt>
                <c:pt idx="1">
                  <c:v>3.49</c:v>
                </c:pt>
                <c:pt idx="2">
                  <c:v>3.49</c:v>
                </c:pt>
                <c:pt idx="3">
                  <c:v>3.4463750000000002</c:v>
                </c:pt>
                <c:pt idx="4">
                  <c:v>3.4032953125000005</c:v>
                </c:pt>
                <c:pt idx="5">
                  <c:v>3.3607541210937506</c:v>
                </c:pt>
                <c:pt idx="6">
                  <c:v>3.3187446945800789</c:v>
                </c:pt>
                <c:pt idx="7">
                  <c:v>3.277260385897828</c:v>
                </c:pt>
                <c:pt idx="8">
                  <c:v>3.2362946310741054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45-447A-AA9D-1E0D5852188D}"/>
            </c:ext>
          </c:extLst>
        </c:ser>
        <c:ser>
          <c:idx val="4"/>
          <c:order val="4"/>
          <c:tx>
            <c:strRef>
              <c:f>'Agri &amp; Food'!$R$26:$S$26</c:f>
              <c:strCache>
                <c:ptCount val="2"/>
                <c:pt idx="0">
                  <c:v>Beverage Industries (excluding breweries)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Food'!$T$26:$AB$26</c:f>
              <c:numCache>
                <c:formatCode>0.00</c:formatCode>
                <c:ptCount val="9"/>
                <c:pt idx="0">
                  <c:v>1.67</c:v>
                </c:pt>
                <c:pt idx="1">
                  <c:v>1.67</c:v>
                </c:pt>
                <c:pt idx="2">
                  <c:v>1.67</c:v>
                </c:pt>
                <c:pt idx="3">
                  <c:v>1.649125</c:v>
                </c:pt>
                <c:pt idx="4">
                  <c:v>1.6285109375</c:v>
                </c:pt>
                <c:pt idx="5">
                  <c:v>1.60815455078125</c:v>
                </c:pt>
                <c:pt idx="6">
                  <c:v>1.5880526188964845</c:v>
                </c:pt>
                <c:pt idx="7">
                  <c:v>1.5682019611602784</c:v>
                </c:pt>
                <c:pt idx="8">
                  <c:v>1.5485994366457749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45-447A-AA9D-1E0D5852188D}"/>
            </c:ext>
          </c:extLst>
        </c:ser>
        <c:ser>
          <c:idx val="5"/>
          <c:order val="5"/>
          <c:tx>
            <c:strRef>
              <c:f>'Agri &amp; Food'!$R$27:$S$27</c:f>
              <c:strCache>
                <c:ptCount val="2"/>
                <c:pt idx="0">
                  <c:v>Breweries Industries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Food'!$T$27:$AB$27</c:f>
              <c:numCache>
                <c:formatCode>0.00</c:formatCode>
                <c:ptCount val="9"/>
                <c:pt idx="0">
                  <c:v>1.1499999999999999</c:v>
                </c:pt>
                <c:pt idx="1">
                  <c:v>1.1499999999999999</c:v>
                </c:pt>
                <c:pt idx="2">
                  <c:v>1.1499999999999999</c:v>
                </c:pt>
                <c:pt idx="3">
                  <c:v>1.1356249999999999</c:v>
                </c:pt>
                <c:pt idx="4">
                  <c:v>1.1214296874999998</c:v>
                </c:pt>
                <c:pt idx="5">
                  <c:v>1.1074118164062499</c:v>
                </c:pt>
                <c:pt idx="6">
                  <c:v>1.0935691687011717</c:v>
                </c:pt>
                <c:pt idx="7">
                  <c:v>1.079899554092407</c:v>
                </c:pt>
                <c:pt idx="8">
                  <c:v>1.0664008096662521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45-447A-AA9D-1E0D58521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64945519"/>
        <c:axId val="1558020255"/>
      </c:barChart>
      <c:lineChart>
        <c:grouping val="standard"/>
        <c:varyColors val="0"/>
        <c:ser>
          <c:idx val="6"/>
          <c:order val="6"/>
          <c:tx>
            <c:strRef>
              <c:f>'Agri &amp; Food'!$R$28:$S$28</c:f>
              <c:strCache>
                <c:ptCount val="2"/>
                <c:pt idx="0">
                  <c:v>Average Energy Intensity Agriculture &amp; Food Processing</c:v>
                </c:pt>
              </c:strCache>
            </c:strRef>
          </c:tx>
          <c:spPr>
            <a:ln w="38100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'Agri &amp; Food'!$T$21:$AB$21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Food'!$T$28:$AB$28</c:f>
              <c:numCache>
                <c:formatCode>0.00</c:formatCode>
                <c:ptCount val="9"/>
                <c:pt idx="0">
                  <c:v>3.4849999999999994</c:v>
                </c:pt>
                <c:pt idx="1">
                  <c:v>3.4849999999999994</c:v>
                </c:pt>
                <c:pt idx="2">
                  <c:v>3.4849999999999994</c:v>
                </c:pt>
                <c:pt idx="3">
                  <c:v>3.4414375000000006</c:v>
                </c:pt>
                <c:pt idx="4">
                  <c:v>3.3984195312500005</c:v>
                </c:pt>
                <c:pt idx="5">
                  <c:v>3.3559392871093752</c:v>
                </c:pt>
                <c:pt idx="6">
                  <c:v>3.3139900460205083</c:v>
                </c:pt>
                <c:pt idx="7">
                  <c:v>3.2725651704452523</c:v>
                </c:pt>
                <c:pt idx="8">
                  <c:v>3.2316581058146863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45-447A-AA9D-1E0D58521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39183"/>
        <c:axId val="1782929167"/>
      </c:lineChart>
      <c:catAx>
        <c:axId val="15649455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8020255"/>
        <c:crosses val="autoZero"/>
        <c:auto val="1"/>
        <c:lblAlgn val="ctr"/>
        <c:lblOffset val="100"/>
        <c:noMultiLvlLbl val="0"/>
      </c:catAx>
      <c:valAx>
        <c:axId val="1558020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[MJ/$GDP]</a:t>
                </a:r>
              </a:p>
            </c:rich>
          </c:tx>
          <c:layout>
            <c:manualLayout>
              <c:xMode val="edge"/>
              <c:yMode val="edge"/>
              <c:x val="3.3391744695097217E-2"/>
              <c:y val="2.4721436228385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4945519"/>
        <c:crosses val="autoZero"/>
        <c:crossBetween val="between"/>
      </c:valAx>
      <c:valAx>
        <c:axId val="1782929167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Average</a:t>
                </a:r>
              </a:p>
              <a:p>
                <a:pPr>
                  <a:defRPr/>
                </a:pPr>
                <a:r>
                  <a:rPr lang="en-AU"/>
                  <a:t>[MJ/$GDP]</a:t>
                </a:r>
              </a:p>
            </c:rich>
          </c:tx>
          <c:layout>
            <c:manualLayout>
              <c:xMode val="edge"/>
              <c:yMode val="edge"/>
              <c:x val="0.88821573396992681"/>
              <c:y val="6.741642429803439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39183"/>
        <c:crosses val="max"/>
        <c:crossBetween val="between"/>
      </c:valAx>
      <c:catAx>
        <c:axId val="11943918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7829291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Agriculture and Food</a:t>
            </a:r>
          </a:p>
          <a:p>
            <a:pPr>
              <a:defRPr/>
            </a:pPr>
            <a:r>
              <a:rPr lang="en-AU"/>
              <a:t>Energy Demand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476993679629102E-2"/>
          <c:y val="0.14739554851137809"/>
          <c:w val="0.8249828501721409"/>
          <c:h val="0.70560049284627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'Agri &amp; Food'!$R$31:$S$31</c:f>
              <c:strCache>
                <c:ptCount val="2"/>
                <c:pt idx="0">
                  <c:v>Energy Demand - Agriculture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'Agri &amp; Food'!$T$30:$AB$30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Food'!$T$31:$AB$31</c:f>
              <c:numCache>
                <c:formatCode>#,##0</c:formatCode>
                <c:ptCount val="9"/>
                <c:pt idx="0">
                  <c:v>7040.7260489432856</c:v>
                </c:pt>
                <c:pt idx="1">
                  <c:v>7619.8435499113548</c:v>
                </c:pt>
                <c:pt idx="2">
                  <c:v>7802.7197951092285</c:v>
                </c:pt>
                <c:pt idx="3">
                  <c:v>8654.699986245023</c:v>
                </c:pt>
                <c:pt idx="4">
                  <c:v>9296.8536304064492</c:v>
                </c:pt>
                <c:pt idx="5">
                  <c:v>9967.2337409192023</c:v>
                </c:pt>
                <c:pt idx="6">
                  <c:v>10441.640917133374</c:v>
                </c:pt>
                <c:pt idx="7">
                  <c:v>10916.416401639093</c:v>
                </c:pt>
                <c:pt idx="8">
                  <c:v>11221.122598620323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84F-9329-2194C27E0B53}"/>
            </c:ext>
          </c:extLst>
        </c:ser>
        <c:ser>
          <c:idx val="1"/>
          <c:order val="1"/>
          <c:tx>
            <c:strRef>
              <c:f>'Agri &amp; Food'!$R$32:$S$32</c:f>
              <c:strCache>
                <c:ptCount val="2"/>
                <c:pt idx="0">
                  <c:v>Energy Demand - Food Processing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'Agri &amp; Food'!$T$30:$AB$30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Food'!$T$32:$AB$32</c:f>
              <c:numCache>
                <c:formatCode>#,##0</c:formatCode>
                <c:ptCount val="9"/>
                <c:pt idx="0">
                  <c:v>6015.1509387490087</c:v>
                </c:pt>
                <c:pt idx="1">
                  <c:v>5928.4872544228128</c:v>
                </c:pt>
                <c:pt idx="2">
                  <c:v>6070.7709485289597</c:v>
                </c:pt>
                <c:pt idx="3">
                  <c:v>6380.9978237748774</c:v>
                </c:pt>
                <c:pt idx="4">
                  <c:v>7498.4942515619368</c:v>
                </c:pt>
                <c:pt idx="5">
                  <c:v>8794.5259811299748</c:v>
                </c:pt>
                <c:pt idx="6">
                  <c:v>10078.700026405326</c:v>
                </c:pt>
                <c:pt idx="7">
                  <c:v>11341.816138472432</c:v>
                </c:pt>
                <c:pt idx="8">
                  <c:v>12548.84578244906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2-484F-9329-2194C27E0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1350511"/>
        <c:axId val="1513412383"/>
      </c:barChart>
      <c:lineChart>
        <c:grouping val="standard"/>
        <c:varyColors val="0"/>
        <c:ser>
          <c:idx val="2"/>
          <c:order val="2"/>
          <c:tx>
            <c:strRef>
              <c:f>'Agri &amp; Food'!$R$33:$S$33</c:f>
              <c:strCache>
                <c:ptCount val="2"/>
                <c:pt idx="0">
                  <c:v>Agriculture &amp; Food Processing: Electricity Demand </c:v>
                </c:pt>
              </c:strCache>
            </c:strRef>
          </c:tx>
          <c:spPr>
            <a:ln w="57150" cap="rnd">
              <a:solidFill>
                <a:srgbClr val="00B0F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'Agri &amp; Food'!$T$30:$AB$30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'Agri &amp; Food'!$T$33:$AB$33</c:f>
              <c:numCache>
                <c:formatCode>#,##0</c:formatCode>
                <c:ptCount val="9"/>
                <c:pt idx="0">
                  <c:v>1132.5177828405633</c:v>
                </c:pt>
                <c:pt idx="1">
                  <c:v>1188.5632523100624</c:v>
                </c:pt>
                <c:pt idx="2">
                  <c:v>1217.0887703655037</c:v>
                </c:pt>
                <c:pt idx="3">
                  <c:v>1353.7152572144332</c:v>
                </c:pt>
                <c:pt idx="4">
                  <c:v>1510.0055663171981</c:v>
                </c:pt>
                <c:pt idx="5">
                  <c:v>1684.3675827337793</c:v>
                </c:pt>
                <c:pt idx="6">
                  <c:v>1839.550665262562</c:v>
                </c:pt>
                <c:pt idx="7">
                  <c:v>1993.5325426325385</c:v>
                </c:pt>
                <c:pt idx="8">
                  <c:v>2127.0270634419458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2-484F-9329-2194C27E0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300911"/>
        <c:axId val="1513414463"/>
      </c:lineChart>
      <c:catAx>
        <c:axId val="192135051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3412383"/>
        <c:crosses val="autoZero"/>
        <c:auto val="1"/>
        <c:lblAlgn val="ctr"/>
        <c:lblOffset val="100"/>
        <c:noMultiLvlLbl val="0"/>
      </c:catAx>
      <c:valAx>
        <c:axId val="1513412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[PJ/a]</a:t>
                </a:r>
              </a:p>
            </c:rich>
          </c:tx>
          <c:layout>
            <c:manualLayout>
              <c:xMode val="edge"/>
              <c:yMode val="edge"/>
              <c:x val="3.2615972481629799E-2"/>
              <c:y val="5.42333602682545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50511"/>
        <c:crosses val="autoZero"/>
        <c:crossBetween val="between"/>
      </c:valAx>
      <c:valAx>
        <c:axId val="1513414463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[TWh/a]</a:t>
                </a:r>
              </a:p>
            </c:rich>
          </c:tx>
          <c:layout>
            <c:manualLayout>
              <c:xMode val="edge"/>
              <c:yMode val="edge"/>
              <c:x val="0.90751390327691339"/>
              <c:y val="9.011999498430778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00911"/>
        <c:crosses val="max"/>
        <c:crossBetween val="between"/>
      </c:valAx>
      <c:catAx>
        <c:axId val="1921300911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5134144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752003403219165E-2"/>
          <c:y val="0.91402849131249397"/>
          <c:w val="0.95270054316130914"/>
          <c:h val="7.4431782042731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Forestry,</a:t>
            </a:r>
            <a:r>
              <a:rPr lang="en-AU" baseline="0"/>
              <a:t> Wood &amp; Paper industrie</a:t>
            </a:r>
            <a:r>
              <a:rPr lang="en-AU"/>
              <a:t>s</a:t>
            </a:r>
          </a:p>
          <a:p>
            <a:pPr>
              <a:defRPr/>
            </a:pPr>
            <a:r>
              <a:rPr lang="en-AU"/>
              <a:t>Scope 1 &amp; 2</a:t>
            </a:r>
            <a:r>
              <a:rPr lang="en-AU" baseline="0"/>
              <a:t> Emissions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049663333424876E-2"/>
          <c:y val="0.15345383450682043"/>
          <c:w val="0.83044813916145044"/>
          <c:h val="0.67390681381536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'Forestry &amp; Wood'!$Q$35</c:f>
              <c:strCache>
                <c:ptCount val="1"/>
                <c:pt idx="0">
                  <c:v>Forestry, Wood Products - Scope 1: Total CO2 equivalent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'Forestry &amp; Wood'!$R$34:$AA$34</c15:sqref>
                  </c15:fullRef>
                </c:ext>
              </c:extLst>
              <c:f>'Forestry &amp; Wood'!$S$34:$AA$34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'Forestry &amp; Wood'!$R$35:$AA$35</c15:sqref>
                  </c15:fullRef>
                </c:ext>
              </c:extLst>
              <c:f>'Forestry &amp; Wood'!$S$35:$AA$35</c:f>
              <c:numCache>
                <c:formatCode>#,##0</c:formatCode>
                <c:ptCount val="9"/>
                <c:pt idx="0">
                  <c:v>183.46653337452523</c:v>
                </c:pt>
                <c:pt idx="1">
                  <c:v>191.68844172050092</c:v>
                </c:pt>
                <c:pt idx="2">
                  <c:v>196.28896432179292</c:v>
                </c:pt>
                <c:pt idx="3">
                  <c:v>154.97357453306947</c:v>
                </c:pt>
                <c:pt idx="4">
                  <c:v>104.761697089005</c:v>
                </c:pt>
                <c:pt idx="5">
                  <c:v>75.94286277636607</c:v>
                </c:pt>
                <c:pt idx="6">
                  <c:v>53.60053508834131</c:v>
                </c:pt>
                <c:pt idx="7">
                  <c:v>17.732428548377253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3-41B9-B026-8613B16C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305136"/>
        <c:axId val="525085776"/>
      </c:barChart>
      <c:lineChart>
        <c:grouping val="standard"/>
        <c:varyColors val="0"/>
        <c:ser>
          <c:idx val="1"/>
          <c:order val="1"/>
          <c:tx>
            <c:strRef>
              <c:f>'Forestry &amp; Wood'!$Q$36</c:f>
              <c:strCache>
                <c:ptCount val="1"/>
                <c:pt idx="0">
                  <c:v>Forestry, Wood Products - Scope 2: Total CO2 equivalent</c:v>
                </c:pt>
              </c:strCache>
            </c:strRef>
          </c:tx>
          <c:spPr>
            <a:ln w="76200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'Forestry &amp; Wood'!$R$34:$AA$34</c15:sqref>
                  </c15:fullRef>
                </c:ext>
              </c:extLst>
              <c:f>'Forestry &amp; Wood'!$S$34:$AA$34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'Forestry &amp; Wood'!$R$36:$AA$36</c15:sqref>
                  </c15:fullRef>
                </c:ext>
              </c:extLst>
              <c:f>'Forestry &amp; Wood'!$S$36:$AA$36</c:f>
              <c:numCache>
                <c:formatCode>#,##0</c:formatCode>
                <c:ptCount val="9"/>
                <c:pt idx="0">
                  <c:v>471.84004802147672</c:v>
                </c:pt>
                <c:pt idx="1">
                  <c:v>480.4902599205642</c:v>
                </c:pt>
                <c:pt idx="2">
                  <c:v>492.02201418542575</c:v>
                </c:pt>
                <c:pt idx="3">
                  <c:v>258.83002819105798</c:v>
                </c:pt>
                <c:pt idx="4">
                  <c:v>127.99156240069166</c:v>
                </c:pt>
                <c:pt idx="5">
                  <c:v>52.432068052270409</c:v>
                </c:pt>
                <c:pt idx="6">
                  <c:v>25.505719302906549</c:v>
                </c:pt>
                <c:pt idx="7">
                  <c:v>8.5808349032542868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3-41B9-B026-8613B16C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817328"/>
        <c:axId val="525097840"/>
      </c:lineChart>
      <c:catAx>
        <c:axId val="58130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085776"/>
        <c:crosses val="autoZero"/>
        <c:auto val="1"/>
        <c:lblAlgn val="ctr"/>
        <c:lblOffset val="100"/>
        <c:noMultiLvlLbl val="0"/>
      </c:catAx>
      <c:valAx>
        <c:axId val="5250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u="none" strike="noStrike" baseline="0">
                    <a:effectLst/>
                  </a:rPr>
                  <a:t>Scope 1</a:t>
                </a:r>
              </a:p>
              <a:p>
                <a:pPr>
                  <a:defRPr/>
                </a:pPr>
                <a:r>
                  <a:rPr lang="en-AU" sz="1000" b="0" i="0" u="none" strike="noStrike" baseline="0">
                    <a:effectLst/>
                  </a:rPr>
                  <a:t>[million t CO2 eq/a]</a:t>
                </a:r>
                <a:r>
                  <a:rPr lang="en-AU" sz="1000" b="0" i="0" u="none" strike="noStrike" baseline="0"/>
                  <a:t> 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8.8249111463067978E-3"/>
              <c:y val="4.04406695681965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305136"/>
        <c:crosses val="autoZero"/>
        <c:crossBetween val="between"/>
      </c:valAx>
      <c:valAx>
        <c:axId val="525097840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200" b="1" i="0" baseline="0">
                    <a:effectLst/>
                  </a:rPr>
                  <a:t>Scope 2</a:t>
                </a:r>
                <a:endParaRPr lang="en-AU" sz="1200">
                  <a:effectLst/>
                </a:endParaRPr>
              </a:p>
              <a:p>
                <a:pPr>
                  <a:defRPr/>
                </a:pPr>
                <a:r>
                  <a:rPr lang="en-AU" sz="1200" b="0" i="0" baseline="0">
                    <a:effectLst/>
                  </a:rPr>
                  <a:t>[million t CO2 eq/a</a:t>
                </a:r>
                <a:r>
                  <a:rPr lang="en-AU" sz="1200" b="0" i="0" u="none" strike="noStrike" baseline="0">
                    <a:effectLst/>
                  </a:rPr>
                  <a:t>]</a:t>
                </a:r>
                <a:r>
                  <a:rPr lang="en-AU" sz="1200" b="0" i="0" u="none" strike="noStrike" baseline="0"/>
                  <a:t> </a:t>
                </a:r>
                <a:endParaRPr lang="en-AU" sz="1200"/>
              </a:p>
            </c:rich>
          </c:tx>
          <c:layout>
            <c:manualLayout>
              <c:xMode val="edge"/>
              <c:yMode val="edge"/>
              <c:x val="0.80338803641762524"/>
              <c:y val="2.87740312123663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817328"/>
        <c:crosses val="max"/>
        <c:crossBetween val="between"/>
      </c:valAx>
      <c:catAx>
        <c:axId val="2126817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09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58928254216483"/>
          <c:y val="0.8928354685219162"/>
          <c:w val="0.8096782786513419"/>
          <c:h val="9.0354512706896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Forestry Products</a:t>
            </a:r>
          </a:p>
          <a:p>
            <a:pPr>
              <a:defRPr/>
            </a:pPr>
            <a:r>
              <a:rPr lang="en-AU"/>
              <a:t>Commodity Development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900367550592507E-2"/>
          <c:y val="0.1032"/>
          <c:w val="0.82682847698765427"/>
          <c:h val="0.764941132358455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'Forestry &amp; Wood'!$Q$8:$R$8</c:f>
              <c:strCache>
                <c:ptCount val="2"/>
                <c:pt idx="0">
                  <c:v>Roundwood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'Forestry &amp; Wood'!$S$7:$AA$7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'Forestry &amp; Wood'!$S$8:$AA$8</c:f>
              <c:numCache>
                <c:formatCode>#,##0</c:formatCode>
                <c:ptCount val="9"/>
                <c:pt idx="0">
                  <c:v>3969.3678989999999</c:v>
                </c:pt>
                <c:pt idx="1">
                  <c:v>3969.3678989999999</c:v>
                </c:pt>
                <c:pt idx="2">
                  <c:v>3969.3678989999999</c:v>
                </c:pt>
                <c:pt idx="3">
                  <c:v>4209.3921643828617</c:v>
                </c:pt>
                <c:pt idx="4">
                  <c:v>4377.7678509581765</c:v>
                </c:pt>
                <c:pt idx="5">
                  <c:v>4530.9897257417124</c:v>
                </c:pt>
                <c:pt idx="6">
                  <c:v>4666.9194175139637</c:v>
                </c:pt>
                <c:pt idx="7">
                  <c:v>4783.5924029518128</c:v>
                </c:pt>
                <c:pt idx="8">
                  <c:v>4903.1822130256078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0-41F0-A2E9-BCF129FF05DC}"/>
            </c:ext>
          </c:extLst>
        </c:ser>
        <c:ser>
          <c:idx val="1"/>
          <c:order val="1"/>
          <c:tx>
            <c:strRef>
              <c:f>'Forestry &amp; Wood'!$Q$9:$R$9</c:f>
              <c:strCache>
                <c:ptCount val="2"/>
                <c:pt idx="0">
                  <c:v>Sawnwood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'Forestry &amp; Wood'!$S$7:$AA$7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'Forestry &amp; Wood'!$S$9:$AA$9</c:f>
              <c:numCache>
                <c:formatCode>#,##0</c:formatCode>
                <c:ptCount val="9"/>
                <c:pt idx="0">
                  <c:v>488.91644100000002</c:v>
                </c:pt>
                <c:pt idx="1">
                  <c:v>488.91644100000002</c:v>
                </c:pt>
                <c:pt idx="2">
                  <c:v>488.91644100000002</c:v>
                </c:pt>
                <c:pt idx="3">
                  <c:v>518.48079798847471</c:v>
                </c:pt>
                <c:pt idx="4">
                  <c:v>539.22002990801366</c:v>
                </c:pt>
                <c:pt idx="5">
                  <c:v>558.09273095479409</c:v>
                </c:pt>
                <c:pt idx="6">
                  <c:v>574.8355128834379</c:v>
                </c:pt>
                <c:pt idx="7">
                  <c:v>589.20640070552383</c:v>
                </c:pt>
                <c:pt idx="8">
                  <c:v>603.93656072316185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0-41F0-A2E9-BCF129FF0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7611263"/>
        <c:axId val="1658321487"/>
      </c:barChart>
      <c:lineChart>
        <c:grouping val="standard"/>
        <c:varyColors val="0"/>
        <c:ser>
          <c:idx val="2"/>
          <c:order val="2"/>
          <c:tx>
            <c:strRef>
              <c:f>'Forestry &amp; Wood'!$Q$10:$R$10</c:f>
              <c:strCache>
                <c:ptCount val="2"/>
                <c:pt idx="0">
                  <c:v>Pulp for paper</c:v>
                </c:pt>
              </c:strCache>
            </c:strRef>
          </c:tx>
          <c:spPr>
            <a:ln w="38100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'Forestry &amp; Wood'!$S$7:$AA$7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'Forestry &amp; Wood'!$S$10:$AA$10</c:f>
              <c:numCache>
                <c:formatCode>#,##0</c:formatCode>
                <c:ptCount val="9"/>
                <c:pt idx="0">
                  <c:v>193.574848</c:v>
                </c:pt>
                <c:pt idx="1">
                  <c:v>193.574848</c:v>
                </c:pt>
                <c:pt idx="2">
                  <c:v>193.574848</c:v>
                </c:pt>
                <c:pt idx="3">
                  <c:v>205.28015269083107</c:v>
                </c:pt>
                <c:pt idx="4">
                  <c:v>213.49135879846432</c:v>
                </c:pt>
                <c:pt idx="5">
                  <c:v>220.96355635641055</c:v>
                </c:pt>
                <c:pt idx="6">
                  <c:v>227.59246304710288</c:v>
                </c:pt>
                <c:pt idx="7">
                  <c:v>233.28227462328044</c:v>
                </c:pt>
                <c:pt idx="8">
                  <c:v>239.11433148886243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0-41F0-A2E9-BCF129FF05DC}"/>
            </c:ext>
          </c:extLst>
        </c:ser>
        <c:ser>
          <c:idx val="3"/>
          <c:order val="3"/>
          <c:tx>
            <c:strRef>
              <c:f>'Forestry &amp; Wood'!$Q$11:$R$11</c:f>
              <c:strCache>
                <c:ptCount val="2"/>
                <c:pt idx="0">
                  <c:v>Paper and paperboard</c:v>
                </c:pt>
              </c:strCache>
            </c:strRef>
          </c:tx>
          <c:spPr>
            <a:ln w="3810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'Forestry &amp; Wood'!$S$7:$AA$7</c:f>
              <c:numCache>
                <c:formatCode>0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'Forestry &amp; Wood'!$S$11:$AA$11</c:f>
              <c:numCache>
                <c:formatCode>#,##0</c:formatCode>
                <c:ptCount val="9"/>
                <c:pt idx="0">
                  <c:v>404.28784300000001</c:v>
                </c:pt>
                <c:pt idx="1">
                  <c:v>404.28784300000001</c:v>
                </c:pt>
                <c:pt idx="2">
                  <c:v>404.28784300000001</c:v>
                </c:pt>
                <c:pt idx="3">
                  <c:v>428.73478140138718</c:v>
                </c:pt>
                <c:pt idx="4">
                  <c:v>445.88417265744266</c:v>
                </c:pt>
                <c:pt idx="5">
                  <c:v>461.49011870045314</c:v>
                </c:pt>
                <c:pt idx="6">
                  <c:v>475.33482226146674</c:v>
                </c:pt>
                <c:pt idx="7">
                  <c:v>487.21819281800339</c:v>
                </c:pt>
                <c:pt idx="8">
                  <c:v>499.39864763845344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0-41F0-A2E9-BCF129FF0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636863"/>
        <c:axId val="1658323151"/>
      </c:lineChart>
      <c:catAx>
        <c:axId val="18676112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321487"/>
        <c:crosses val="autoZero"/>
        <c:auto val="1"/>
        <c:lblAlgn val="ctr"/>
        <c:lblOffset val="100"/>
        <c:tickLblSkip val="1"/>
        <c:noMultiLvlLbl val="0"/>
      </c:catAx>
      <c:valAx>
        <c:axId val="1658321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[million m3]</a:t>
                </a:r>
              </a:p>
            </c:rich>
          </c:tx>
          <c:layout>
            <c:manualLayout>
              <c:xMode val="edge"/>
              <c:yMode val="edge"/>
              <c:x val="8.5908556743802614E-2"/>
              <c:y val="2.33961754780652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11263"/>
        <c:crosses val="autoZero"/>
        <c:crossBetween val="between"/>
      </c:valAx>
      <c:valAx>
        <c:axId val="1658323151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[million tons]</a:t>
                </a:r>
              </a:p>
            </c:rich>
          </c:tx>
          <c:layout>
            <c:manualLayout>
              <c:xMode val="edge"/>
              <c:yMode val="edge"/>
              <c:x val="0.83585869408002234"/>
              <c:y val="1.74519076450984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36863"/>
        <c:crosses val="max"/>
        <c:crossBetween val="between"/>
      </c:valAx>
      <c:catAx>
        <c:axId val="186763686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6583231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Forestry, Wood and Paper</a:t>
            </a:r>
          </a:p>
          <a:p>
            <a:pPr>
              <a:defRPr/>
            </a:pPr>
            <a:r>
              <a:rPr lang="en-AU"/>
              <a:t>Energy Intensities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09400876612448E-2"/>
          <c:y val="0.13748776901424997"/>
          <c:w val="0.81682731277334109"/>
          <c:h val="0.564563805131803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'Forestry &amp; Wood'!$Q$17:$R$17</c:f>
              <c:strCache>
                <c:ptCount val="2"/>
                <c:pt idx="0">
                  <c:v>Forestry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Wood'!$S$17:$AA$17</c:f>
              <c:numCache>
                <c:formatCode>#,##0.00</c:formatCode>
                <c:ptCount val="9"/>
                <c:pt idx="0">
                  <c:v>3.38</c:v>
                </c:pt>
                <c:pt idx="1">
                  <c:v>3.38</c:v>
                </c:pt>
                <c:pt idx="2">
                  <c:v>3.38</c:v>
                </c:pt>
                <c:pt idx="3">
                  <c:v>3.3377500000000002</c:v>
                </c:pt>
                <c:pt idx="4">
                  <c:v>3.2960281250000003</c:v>
                </c:pt>
                <c:pt idx="5">
                  <c:v>3.2548277734375004</c:v>
                </c:pt>
                <c:pt idx="6">
                  <c:v>3.2141424262695319</c:v>
                </c:pt>
                <c:pt idx="7">
                  <c:v>3.1739656459411631</c:v>
                </c:pt>
                <c:pt idx="8">
                  <c:v>3.1342910753668987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D-4A35-ACDF-80A5B869996F}"/>
            </c:ext>
          </c:extLst>
        </c:ser>
        <c:ser>
          <c:idx val="1"/>
          <c:order val="1"/>
          <c:tx>
            <c:strRef>
              <c:f>'Forestry &amp; Wood'!$Q$18:$R$18</c:f>
              <c:strCache>
                <c:ptCount val="2"/>
                <c:pt idx="0">
                  <c:v>Wood Products Industries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Wood'!$S$18:$AA$18</c:f>
              <c:numCache>
                <c:formatCode>#,##0.00</c:formatCode>
                <c:ptCount val="9"/>
                <c:pt idx="0">
                  <c:v>16.46</c:v>
                </c:pt>
                <c:pt idx="1">
                  <c:v>16.46</c:v>
                </c:pt>
                <c:pt idx="2">
                  <c:v>16.46</c:v>
                </c:pt>
                <c:pt idx="3">
                  <c:v>16.254250000000003</c:v>
                </c:pt>
                <c:pt idx="4">
                  <c:v>16.051071875000002</c:v>
                </c:pt>
                <c:pt idx="5">
                  <c:v>15.850433476562502</c:v>
                </c:pt>
                <c:pt idx="6">
                  <c:v>15.652303058105472</c:v>
                </c:pt>
                <c:pt idx="7">
                  <c:v>15.456649269879154</c:v>
                </c:pt>
                <c:pt idx="8">
                  <c:v>15.263441154005665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D-4A35-ACDF-80A5B869996F}"/>
            </c:ext>
          </c:extLst>
        </c:ser>
        <c:ser>
          <c:idx val="2"/>
          <c:order val="2"/>
          <c:tx>
            <c:strRef>
              <c:f>'Forestry &amp; Wood'!$Q$19:$R$19</c:f>
              <c:strCache>
                <c:ptCount val="2"/>
                <c:pt idx="0">
                  <c:v>Furniture and Related Products Industries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Wood'!$S$19:$AA$19</c:f>
              <c:numCache>
                <c:formatCode>#,##0.00</c:formatCode>
                <c:ptCount val="9"/>
                <c:pt idx="0">
                  <c:v>2.0099999999999998</c:v>
                </c:pt>
                <c:pt idx="1">
                  <c:v>2.0099999999999998</c:v>
                </c:pt>
                <c:pt idx="2">
                  <c:v>2.0099999999999998</c:v>
                </c:pt>
                <c:pt idx="3">
                  <c:v>1.9848749999999999</c:v>
                </c:pt>
                <c:pt idx="4">
                  <c:v>1.9600640625000001</c:v>
                </c:pt>
                <c:pt idx="5">
                  <c:v>1.9355632617187501</c:v>
                </c:pt>
                <c:pt idx="6">
                  <c:v>1.9113687209472658</c:v>
                </c:pt>
                <c:pt idx="7">
                  <c:v>1.8874766119354252</c:v>
                </c:pt>
                <c:pt idx="8">
                  <c:v>1.8638831542862324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DD-4A35-ACDF-80A5B869996F}"/>
            </c:ext>
          </c:extLst>
        </c:ser>
        <c:ser>
          <c:idx val="6"/>
          <c:order val="6"/>
          <c:tx>
            <c:strRef>
              <c:f>'Forestry &amp; Wood'!$Q$23:$R$23</c:f>
              <c:strCache>
                <c:ptCount val="2"/>
                <c:pt idx="0">
                  <c:v>Converted Paper Products Industry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Wood'!$S$23:$AA$23</c:f>
              <c:numCache>
                <c:formatCode>#,##0.00</c:formatCode>
                <c:ptCount val="9"/>
                <c:pt idx="0">
                  <c:v>4.09</c:v>
                </c:pt>
                <c:pt idx="1">
                  <c:v>4.09</c:v>
                </c:pt>
                <c:pt idx="2">
                  <c:v>4.09</c:v>
                </c:pt>
                <c:pt idx="3">
                  <c:v>4.038875</c:v>
                </c:pt>
                <c:pt idx="4">
                  <c:v>3.9883890625</c:v>
                </c:pt>
                <c:pt idx="5">
                  <c:v>3.9385341992187501</c:v>
                </c:pt>
                <c:pt idx="6">
                  <c:v>3.8893025217285158</c:v>
                </c:pt>
                <c:pt idx="7">
                  <c:v>3.8406862402069093</c:v>
                </c:pt>
                <c:pt idx="8">
                  <c:v>3.7926776622043232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DD-4A35-ACDF-80A5B869996F}"/>
            </c:ext>
          </c:extLst>
        </c:ser>
        <c:ser>
          <c:idx val="7"/>
          <c:order val="7"/>
          <c:tx>
            <c:strRef>
              <c:f>'Forestry &amp; Wood'!$Q$24:$R$24</c:f>
              <c:strCache>
                <c:ptCount val="2"/>
                <c:pt idx="0">
                  <c:v>Printing and Related Support Activities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Wood'!$S$24:$AA$24</c:f>
              <c:numCache>
                <c:formatCode>#,##0.00</c:formatCode>
                <c:ptCount val="9"/>
                <c:pt idx="0">
                  <c:v>1.22</c:v>
                </c:pt>
                <c:pt idx="1">
                  <c:v>1.22</c:v>
                </c:pt>
                <c:pt idx="2">
                  <c:v>1.22</c:v>
                </c:pt>
                <c:pt idx="3">
                  <c:v>1.20475</c:v>
                </c:pt>
                <c:pt idx="4">
                  <c:v>1.1896906250000001</c:v>
                </c:pt>
                <c:pt idx="5">
                  <c:v>1.1748194921875001</c:v>
                </c:pt>
                <c:pt idx="6">
                  <c:v>1.1601342485351565</c:v>
                </c:pt>
                <c:pt idx="7">
                  <c:v>1.1456325704284671</c:v>
                </c:pt>
                <c:pt idx="8">
                  <c:v>1.1313121632981114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DD-4A35-ACDF-80A5B8699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67604463"/>
        <c:axId val="1658336463"/>
      </c:barChart>
      <c:barChart>
        <c:barDir val="col"/>
        <c:grouping val="clustered"/>
        <c:varyColors val="0"/>
        <c:ser>
          <c:idx val="3"/>
          <c:order val="3"/>
          <c:tx>
            <c:strRef>
              <c:f>'Forestry &amp; Wood'!$Q$20:$R$20</c:f>
              <c:strCache>
                <c:ptCount val="2"/>
                <c:pt idx="0">
                  <c:v>Pulp Mills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Wood'!$S$20:$AA$20</c:f>
              <c:numCache>
                <c:formatCode>#,##0.00</c:formatCode>
                <c:ptCount val="9"/>
                <c:pt idx="0">
                  <c:v>268.94</c:v>
                </c:pt>
                <c:pt idx="1">
                  <c:v>268.94</c:v>
                </c:pt>
                <c:pt idx="2">
                  <c:v>268.94</c:v>
                </c:pt>
                <c:pt idx="3">
                  <c:v>265.57825000000003</c:v>
                </c:pt>
                <c:pt idx="4">
                  <c:v>262.25852187500004</c:v>
                </c:pt>
                <c:pt idx="5">
                  <c:v>258.98029035156253</c:v>
                </c:pt>
                <c:pt idx="6">
                  <c:v>255.743036722168</c:v>
                </c:pt>
                <c:pt idx="7">
                  <c:v>252.54624876314091</c:v>
                </c:pt>
                <c:pt idx="8">
                  <c:v>249.38942065360166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DD-4A35-ACDF-80A5B869996F}"/>
            </c:ext>
          </c:extLst>
        </c:ser>
        <c:ser>
          <c:idx val="4"/>
          <c:order val="4"/>
          <c:tx>
            <c:strRef>
              <c:f>'Forestry &amp; Wood'!$Q$21:$R$21</c:f>
              <c:strCache>
                <c:ptCount val="2"/>
                <c:pt idx="0">
                  <c:v>Newsprint Mills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Wood'!$S$21:$AA$21</c:f>
              <c:numCache>
                <c:formatCode>#,##0.00</c:formatCode>
                <c:ptCount val="9"/>
                <c:pt idx="0">
                  <c:v>66.27</c:v>
                </c:pt>
                <c:pt idx="1">
                  <c:v>66.27</c:v>
                </c:pt>
                <c:pt idx="2">
                  <c:v>66.27</c:v>
                </c:pt>
                <c:pt idx="3">
                  <c:v>65.441625000000002</c:v>
                </c:pt>
                <c:pt idx="4">
                  <c:v>64.623604687500006</c:v>
                </c:pt>
                <c:pt idx="5">
                  <c:v>63.815809628906258</c:v>
                </c:pt>
                <c:pt idx="6">
                  <c:v>63.018112008544932</c:v>
                </c:pt>
                <c:pt idx="7">
                  <c:v>62.230385608438127</c:v>
                </c:pt>
                <c:pt idx="8">
                  <c:v>61.452505788332651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DD-4A35-ACDF-80A5B869996F}"/>
            </c:ext>
          </c:extLst>
        </c:ser>
        <c:ser>
          <c:idx val="5"/>
          <c:order val="5"/>
          <c:tx>
            <c:strRef>
              <c:f>'Forestry &amp; Wood'!$Q$22:$R$22</c:f>
              <c:strCache>
                <c:ptCount val="2"/>
                <c:pt idx="0">
                  <c:v>Paperboard Mills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Wood'!$S$22:$AA$22</c:f>
              <c:numCache>
                <c:formatCode>#,##0.00</c:formatCode>
                <c:ptCount val="9"/>
                <c:pt idx="0">
                  <c:v>66.86</c:v>
                </c:pt>
                <c:pt idx="1">
                  <c:v>66.86</c:v>
                </c:pt>
                <c:pt idx="2">
                  <c:v>66.86</c:v>
                </c:pt>
                <c:pt idx="3">
                  <c:v>66.024250000000009</c:v>
                </c:pt>
                <c:pt idx="4">
                  <c:v>65.198946875000019</c:v>
                </c:pt>
                <c:pt idx="5">
                  <c:v>64.383960039062515</c:v>
                </c:pt>
                <c:pt idx="6">
                  <c:v>63.579160538574236</c:v>
                </c:pt>
                <c:pt idx="7">
                  <c:v>62.784421031842058</c:v>
                </c:pt>
                <c:pt idx="8">
                  <c:v>61.999615768944032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DD-4A35-ACDF-80A5B8699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67637263"/>
        <c:axId val="1658339791"/>
      </c:barChart>
      <c:lineChart>
        <c:grouping val="standard"/>
        <c:varyColors val="0"/>
        <c:ser>
          <c:idx val="8"/>
          <c:order val="8"/>
          <c:tx>
            <c:strRef>
              <c:f>'Forestry &amp; Wood'!$Q$25:$R$25</c:f>
              <c:strCache>
                <c:ptCount val="2"/>
                <c:pt idx="0">
                  <c:v>Average Energy Intensity Forestry, Wood and Paper Industry</c:v>
                </c:pt>
              </c:strCache>
            </c:strRef>
          </c:tx>
          <c:spPr>
            <a:ln w="57150" cap="rnd">
              <a:solidFill>
                <a:schemeClr val="accent3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'Forestry &amp; Wood'!$S$16:$AA$16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Wood'!$S$25:$AA$25</c:f>
              <c:numCache>
                <c:formatCode>#,##0.00</c:formatCode>
                <c:ptCount val="9"/>
                <c:pt idx="0">
                  <c:v>25.616800000000001</c:v>
                </c:pt>
                <c:pt idx="1">
                  <c:v>25.616800000000001</c:v>
                </c:pt>
                <c:pt idx="2">
                  <c:v>25.616800000000001</c:v>
                </c:pt>
                <c:pt idx="3">
                  <c:v>23.377026075519606</c:v>
                </c:pt>
                <c:pt idx="4">
                  <c:v>22.208174771743625</c:v>
                </c:pt>
                <c:pt idx="5">
                  <c:v>21.097766033156443</c:v>
                </c:pt>
                <c:pt idx="6">
                  <c:v>20.042877731498621</c:v>
                </c:pt>
                <c:pt idx="7">
                  <c:v>19.642020176868648</c:v>
                </c:pt>
                <c:pt idx="8">
                  <c:v>19.249179773331274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DD-4A35-ACDF-80A5B8699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604463"/>
        <c:axId val="1658336463"/>
      </c:lineChart>
      <c:catAx>
        <c:axId val="186760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336463"/>
        <c:crosses val="autoZero"/>
        <c:auto val="1"/>
        <c:lblAlgn val="ctr"/>
        <c:lblOffset val="100"/>
        <c:noMultiLvlLbl val="0"/>
      </c:catAx>
      <c:valAx>
        <c:axId val="165833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baseline="0"/>
                  <a:t>[MJ/$GDP]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3.2652279845268493E-2"/>
              <c:y val="8.35197222284920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04463"/>
        <c:crosses val="autoZero"/>
        <c:crossBetween val="between"/>
      </c:valAx>
      <c:valAx>
        <c:axId val="1658339791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800" b="0" i="0" baseline="0">
                    <a:effectLst/>
                    <a:latin typeface="+mn-lt"/>
                    <a:cs typeface="Arial" panose="020B0604020202020204" pitchFamily="34" charset="0"/>
                  </a:rPr>
                  <a:t>High Energy Intensive Processes </a:t>
                </a:r>
                <a:endParaRPr lang="en-AU" sz="800">
                  <a:latin typeface="+mn-lt"/>
                  <a:cs typeface="Arial" panose="020B0604020202020204" pitchFamily="34" charset="0"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r>
                  <a:rPr lang="en-AU" sz="800">
                    <a:latin typeface="+mn-lt"/>
                    <a:cs typeface="Arial" panose="020B0604020202020204" pitchFamily="34" charset="0"/>
                  </a:rPr>
                  <a:t>[MJ/$GDP]</a:t>
                </a:r>
              </a:p>
            </c:rich>
          </c:tx>
          <c:layout>
            <c:manualLayout>
              <c:xMode val="edge"/>
              <c:yMode val="edge"/>
              <c:x val="0.89677739534935008"/>
              <c:y val="3.59357700660598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637263"/>
        <c:crosses val="max"/>
        <c:crossBetween val="between"/>
      </c:valAx>
      <c:catAx>
        <c:axId val="18676372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83397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293674159261302E-2"/>
          <c:y val="0.79113714469900587"/>
          <c:w val="0.85369010747664742"/>
          <c:h val="0.18476347808279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Global: Forestry, Wood and Paper Industry</a:t>
            </a:r>
          </a:p>
          <a:p>
            <a:pPr>
              <a:defRPr/>
            </a:pPr>
            <a:r>
              <a:rPr lang="en-AU"/>
              <a:t>Energy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70113633115419E-2"/>
          <c:y val="0.14051257399727302"/>
          <c:w val="0.79648998538016791"/>
          <c:h val="0.68298199029563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'Forestry &amp; Wood'!$Q$28:$R$28</c:f>
              <c:strCache>
                <c:ptCount val="2"/>
                <c:pt idx="0">
                  <c:v>Energy Demand - Forestry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cat>
            <c:strRef>
              <c:f>'Forestry &amp; Wood'!$S$27:$AA$27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Wood'!$S$28:$AA$28</c:f>
              <c:numCache>
                <c:formatCode>General</c:formatCode>
                <c:ptCount val="9"/>
                <c:pt idx="0">
                  <c:v>751.01077855395033</c:v>
                </c:pt>
                <c:pt idx="1">
                  <c:v>812.78331199054446</c:v>
                </c:pt>
                <c:pt idx="2">
                  <c:v>832.29011147831716</c:v>
                </c:pt>
                <c:pt idx="3">
                  <c:v>923.16799853280281</c:v>
                </c:pt>
                <c:pt idx="4">
                  <c:v>991.66438724335421</c:v>
                </c:pt>
                <c:pt idx="5">
                  <c:v>1063.1715990313824</c:v>
                </c:pt>
                <c:pt idx="6">
                  <c:v>1113.7750311608925</c:v>
                </c:pt>
                <c:pt idx="7">
                  <c:v>1164.4177495081713</c:v>
                </c:pt>
                <c:pt idx="8">
                  <c:v>1196.9197438528317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6-4050-B85B-644927850AB0}"/>
            </c:ext>
          </c:extLst>
        </c:ser>
        <c:ser>
          <c:idx val="1"/>
          <c:order val="1"/>
          <c:tx>
            <c:strRef>
              <c:f>'Forestry &amp; Wood'!$Q$29:$R$29</c:f>
              <c:strCache>
                <c:ptCount val="2"/>
                <c:pt idx="0">
                  <c:v>Energy Demand - Wood &amp; Paper 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'Forestry &amp; Wood'!$S$27:$AA$27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Wood'!$S$29:$AA$29</c:f>
              <c:numCache>
                <c:formatCode>General</c:formatCode>
                <c:ptCount val="9"/>
                <c:pt idx="0">
                  <c:v>6850.3665456561539</c:v>
                </c:pt>
                <c:pt idx="1">
                  <c:v>6873.7179621880259</c:v>
                </c:pt>
                <c:pt idx="2">
                  <c:v>7038.6871932805388</c:v>
                </c:pt>
                <c:pt idx="3">
                  <c:v>7791.3757747620812</c:v>
                </c:pt>
                <c:pt idx="4">
                  <c:v>8737.3622004470944</c:v>
                </c:pt>
                <c:pt idx="5">
                  <c:v>9779.1521206245434</c:v>
                </c:pt>
                <c:pt idx="6">
                  <c:v>10694.919643283127</c:v>
                </c:pt>
                <c:pt idx="7">
                  <c:v>12041.304765187202</c:v>
                </c:pt>
                <c:pt idx="8">
                  <c:v>13329.518015998256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6-4050-B85B-64492785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8143775"/>
        <c:axId val="1273201599"/>
      </c:barChart>
      <c:lineChart>
        <c:grouping val="standard"/>
        <c:varyColors val="0"/>
        <c:ser>
          <c:idx val="2"/>
          <c:order val="2"/>
          <c:tx>
            <c:strRef>
              <c:f>'Forestry &amp; Wood'!$Q$30:$R$30</c:f>
              <c:strCache>
                <c:ptCount val="2"/>
                <c:pt idx="0">
                  <c:v>Wood &amp; Paper: Electricity Demand </c:v>
                </c:pt>
              </c:strCache>
            </c:strRef>
          </c:tx>
          <c:spPr>
            <a:ln w="57150" cap="rnd">
              <a:solidFill>
                <a:srgbClr val="00B0F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'Forestry &amp; Wood'!$S$27:$AA$27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2019 - estimated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strCache>
            </c:strRef>
          </c:cat>
          <c:val>
            <c:numRef>
              <c:f>'Forestry &amp; Wood'!$S$30:$AA$30</c:f>
              <c:numCache>
                <c:formatCode>#,##0</c:formatCode>
                <c:ptCount val="9"/>
                <c:pt idx="0">
                  <c:v>850.81808564957089</c:v>
                </c:pt>
                <c:pt idx="1">
                  <c:v>872.0567065027285</c:v>
                </c:pt>
                <c:pt idx="2">
                  <c:v>892.98606745879397</c:v>
                </c:pt>
                <c:pt idx="3">
                  <c:v>885.05418909310515</c:v>
                </c:pt>
                <c:pt idx="4">
                  <c:v>929.30689854776051</c:v>
                </c:pt>
                <c:pt idx="5">
                  <c:v>975.77224347514846</c:v>
                </c:pt>
                <c:pt idx="6">
                  <c:v>1024.560855648906</c:v>
                </c:pt>
                <c:pt idx="7">
                  <c:v>1075.7888984313513</c:v>
                </c:pt>
                <c:pt idx="8">
                  <c:v>1129.5783433529189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6-4050-B85B-64492785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084111"/>
        <c:axId val="1273199103"/>
      </c:lineChart>
      <c:catAx>
        <c:axId val="1988143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201599"/>
        <c:crosses val="autoZero"/>
        <c:auto val="1"/>
        <c:lblAlgn val="ctr"/>
        <c:lblOffset val="100"/>
        <c:noMultiLvlLbl val="0"/>
      </c:catAx>
      <c:valAx>
        <c:axId val="127320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]PJ/a]</a:t>
                </a:r>
              </a:p>
            </c:rich>
          </c:tx>
          <c:layout>
            <c:manualLayout>
              <c:xMode val="edge"/>
              <c:yMode val="edge"/>
              <c:x val="2.9645003705503457E-2"/>
              <c:y val="6.330586805598807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8143775"/>
        <c:crosses val="autoZero"/>
        <c:crossBetween val="between"/>
      </c:valAx>
      <c:valAx>
        <c:axId val="1273199103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[TWh/a]</a:t>
                </a:r>
              </a:p>
            </c:rich>
          </c:tx>
          <c:layout>
            <c:manualLayout>
              <c:xMode val="edge"/>
              <c:yMode val="edge"/>
              <c:x val="0.87892812996521774"/>
              <c:y val="7.71609633791991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084111"/>
        <c:crosses val="max"/>
        <c:crossBetween val="between"/>
      </c:valAx>
      <c:catAx>
        <c:axId val="17490841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31991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604132316103496E-2"/>
          <c:y val="0.91214691694110506"/>
          <c:w val="0.74732391759110228"/>
          <c:h val="7.2577644176075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20097633710186E-2"/>
          <c:y val="9.117660152889695E-2"/>
          <c:w val="0.75188749655320319"/>
          <c:h val="0.8638303696670838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'Elec. Generation'!$C$151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Generation'!$D$151:$L$151</c:f>
              <c:numCache>
                <c:formatCode>0.0</c:formatCode>
                <c:ptCount val="9"/>
                <c:pt idx="0">
                  <c:v>2699.6777609999999</c:v>
                </c:pt>
                <c:pt idx="1">
                  <c:v>2764.4700272639998</c:v>
                </c:pt>
                <c:pt idx="2">
                  <c:v>2557.1347752192</c:v>
                </c:pt>
                <c:pt idx="3">
                  <c:v>2112.6168785952809</c:v>
                </c:pt>
                <c:pt idx="4">
                  <c:v>1517.260813777742</c:v>
                </c:pt>
                <c:pt idx="5">
                  <c:v>916.48206689124277</c:v>
                </c:pt>
                <c:pt idx="6">
                  <c:v>275.66478950032712</c:v>
                </c:pt>
                <c:pt idx="7">
                  <c:v>147.89033415510468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7-4A15-8B18-FD9CD24617F3}"/>
            </c:ext>
          </c:extLst>
        </c:ser>
        <c:ser>
          <c:idx val="2"/>
          <c:order val="1"/>
          <c:tx>
            <c:strRef>
              <c:f>'Elec. Generation'!$C$152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Generation'!$D$152:$L$152</c:f>
              <c:numCache>
                <c:formatCode>0</c:formatCode>
                <c:ptCount val="9"/>
                <c:pt idx="0">
                  <c:v>10055.804904000001</c:v>
                </c:pt>
                <c:pt idx="1">
                  <c:v>10297.144221696</c:v>
                </c:pt>
                <c:pt idx="2">
                  <c:v>9473.4277342003188</c:v>
                </c:pt>
                <c:pt idx="3">
                  <c:v>5585.5026055572498</c:v>
                </c:pt>
                <c:pt idx="4">
                  <c:v>2205.8219541757785</c:v>
                </c:pt>
                <c:pt idx="5">
                  <c:v>808.85531635613461</c:v>
                </c:pt>
                <c:pt idx="6">
                  <c:v>275.92337154555878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7-4A15-8B18-FD9CD24617F3}"/>
            </c:ext>
          </c:extLst>
        </c:ser>
        <c:ser>
          <c:idx val="3"/>
          <c:order val="2"/>
          <c:tx>
            <c:strRef>
              <c:f>'Elec. Generation'!$C$153</c:f>
              <c:strCache>
                <c:ptCount val="1"/>
                <c:pt idx="0">
                  <c:v>Gas &amp; oil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Generation'!$D$153:$L$153</c:f>
              <c:numCache>
                <c:formatCode>0.0</c:formatCode>
                <c:ptCount val="9"/>
                <c:pt idx="0">
                  <c:v>7160.2533750000002</c:v>
                </c:pt>
                <c:pt idx="1">
                  <c:v>7332.0965759999999</c:v>
                </c:pt>
                <c:pt idx="2">
                  <c:v>7125.3952895180792</c:v>
                </c:pt>
                <c:pt idx="3">
                  <c:v>6641.3151640273909</c:v>
                </c:pt>
                <c:pt idx="4">
                  <c:v>5860.269854324174</c:v>
                </c:pt>
                <c:pt idx="5">
                  <c:v>4532.3614597080623</c:v>
                </c:pt>
                <c:pt idx="6">
                  <c:v>2697.769300156031</c:v>
                </c:pt>
                <c:pt idx="7">
                  <c:v>1120.5356608337208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7-4A15-8B18-FD9CD24617F3}"/>
            </c:ext>
          </c:extLst>
        </c:ser>
        <c:ser>
          <c:idx val="1"/>
          <c:order val="3"/>
          <c:tx>
            <c:strRef>
              <c:f>'Elec. Generation'!$C$162</c:f>
              <c:strCache>
                <c:ptCount val="1"/>
                <c:pt idx="0">
                  <c:v>Net import conventional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'Elec. Generation'!$D$162:$L$162</c:f>
              <c:numCache>
                <c:formatCode>0.0</c:formatCode>
                <c:ptCount val="9"/>
                <c:pt idx="0">
                  <c:v>180.97729350718612</c:v>
                </c:pt>
                <c:pt idx="1">
                  <c:v>185.32076797818377</c:v>
                </c:pt>
                <c:pt idx="2">
                  <c:v>183.34977040865436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B7-4A15-8B18-FD9CD24617F3}"/>
            </c:ext>
          </c:extLst>
        </c:ser>
        <c:ser>
          <c:idx val="0"/>
          <c:order val="4"/>
          <c:tx>
            <c:strRef>
              <c:f>'Elec. Generation'!$C$154</c:f>
              <c:strCache>
                <c:ptCount val="1"/>
                <c:pt idx="0">
                  <c:v>Hydrogen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val>
            <c:numRef>
              <c:f>'Elec. Generation'!$D$154:$L$154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27.820159530386508</c:v>
                </c:pt>
                <c:pt idx="4">
                  <c:v>169.39751053527442</c:v>
                </c:pt>
                <c:pt idx="5">
                  <c:v>841.72154809967776</c:v>
                </c:pt>
                <c:pt idx="6">
                  <c:v>1362.2788907643735</c:v>
                </c:pt>
                <c:pt idx="7">
                  <c:v>2117.3103732886993</c:v>
                </c:pt>
                <c:pt idx="8">
                  <c:v>2641.8883786330525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7-4A15-8B18-FD9CD24617F3}"/>
            </c:ext>
          </c:extLst>
        </c:ser>
        <c:ser>
          <c:idx val="4"/>
          <c:order val="5"/>
          <c:tx>
            <c:strRef>
              <c:f>'Elec. Generation'!$C$155</c:f>
              <c:strCache>
                <c:ptCount val="1"/>
                <c:pt idx="0">
                  <c:v>Biomass &amp; waste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Generation'!$D$155:$L$155</c:f>
              <c:numCache>
                <c:formatCode>0.0</c:formatCode>
                <c:ptCount val="9"/>
                <c:pt idx="0">
                  <c:v>339.75155100000001</c:v>
                </c:pt>
                <c:pt idx="1">
                  <c:v>347.90558822399998</c:v>
                </c:pt>
                <c:pt idx="2">
                  <c:v>346.09639370752006</c:v>
                </c:pt>
                <c:pt idx="3">
                  <c:v>866.71461685960242</c:v>
                </c:pt>
                <c:pt idx="4">
                  <c:v>758.63040688887099</c:v>
                </c:pt>
                <c:pt idx="5">
                  <c:v>868.24616863380891</c:v>
                </c:pt>
                <c:pt idx="6">
                  <c:v>860.08875802806358</c:v>
                </c:pt>
                <c:pt idx="7">
                  <c:v>922.8513663887303</c:v>
                </c:pt>
                <c:pt idx="8">
                  <c:v>990.32716597500234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7-4A15-8B18-FD9CD24617F3}"/>
            </c:ext>
          </c:extLst>
        </c:ser>
        <c:ser>
          <c:idx val="5"/>
          <c:order val="6"/>
          <c:tx>
            <c:strRef>
              <c:f>'Elec. Generation'!$C$156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Generation'!$D$156:$L$156</c:f>
              <c:numCache>
                <c:formatCode>0.0</c:formatCode>
                <c:ptCount val="9"/>
                <c:pt idx="0">
                  <c:v>4213.926061000001</c:v>
                </c:pt>
                <c:pt idx="1">
                  <c:v>4315.0602864640005</c:v>
                </c:pt>
                <c:pt idx="2">
                  <c:v>4315.0602864640005</c:v>
                </c:pt>
                <c:pt idx="3">
                  <c:v>4333.573084298012</c:v>
                </c:pt>
                <c:pt idx="4">
                  <c:v>4888.951511061613</c:v>
                </c:pt>
                <c:pt idx="5">
                  <c:v>5426.5385539613062</c:v>
                </c:pt>
                <c:pt idx="6">
                  <c:v>5788.9605795068692</c:v>
                </c:pt>
                <c:pt idx="7">
                  <c:v>5915.6133662041866</c:v>
                </c:pt>
                <c:pt idx="8">
                  <c:v>6348.1431932876621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7-4A15-8B18-FD9CD24617F3}"/>
            </c:ext>
          </c:extLst>
        </c:ser>
        <c:ser>
          <c:idx val="6"/>
          <c:order val="7"/>
          <c:tx>
            <c:strRef>
              <c:f>'Elec. Generation'!$C$157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Generation'!$D$157:$L$157</c:f>
              <c:numCache>
                <c:formatCode>0.0</c:formatCode>
                <c:ptCount val="9"/>
                <c:pt idx="0">
                  <c:v>1273.4093740000001</c:v>
                </c:pt>
                <c:pt idx="1">
                  <c:v>1303.9711989759999</c:v>
                </c:pt>
                <c:pt idx="2">
                  <c:v>1434.3683188735999</c:v>
                </c:pt>
                <c:pt idx="3">
                  <c:v>4256.7983052037043</c:v>
                </c:pt>
                <c:pt idx="4">
                  <c:v>8139.2194795360483</c:v>
                </c:pt>
                <c:pt idx="5">
                  <c:v>15132.550003293409</c:v>
                </c:pt>
                <c:pt idx="6">
                  <c:v>20287.120658707576</c:v>
                </c:pt>
                <c:pt idx="7">
                  <c:v>25128.102339756319</c:v>
                </c:pt>
                <c:pt idx="8">
                  <c:v>28894.172744825173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B7-4A15-8B18-FD9CD24617F3}"/>
            </c:ext>
          </c:extLst>
        </c:ser>
        <c:ser>
          <c:idx val="8"/>
          <c:order val="8"/>
          <c:tx>
            <c:strRef>
              <c:f>'Elec. Generation'!$C$158</c:f>
              <c:strCache>
                <c:ptCount val="1"/>
                <c:pt idx="0">
                  <c:v>Geothermal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Generation'!$D$158:$L$158</c:f>
              <c:numCache>
                <c:formatCode>0.0</c:formatCode>
                <c:ptCount val="9"/>
                <c:pt idx="0">
                  <c:v>84.015100000000004</c:v>
                </c:pt>
                <c:pt idx="1">
                  <c:v>86.031462400000009</c:v>
                </c:pt>
                <c:pt idx="2">
                  <c:v>94.63460864000001</c:v>
                </c:pt>
                <c:pt idx="3">
                  <c:v>270.84831776862575</c:v>
                </c:pt>
                <c:pt idx="4">
                  <c:v>674.33813945677423</c:v>
                </c:pt>
                <c:pt idx="5">
                  <c:v>1205.8974564358457</c:v>
                </c:pt>
                <c:pt idx="6">
                  <c:v>1929.6535265022899</c:v>
                </c:pt>
                <c:pt idx="7">
                  <c:v>2366.2453464816749</c:v>
                </c:pt>
                <c:pt idx="8">
                  <c:v>3174.0715966438311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B7-4A15-8B18-FD9CD24617F3}"/>
            </c:ext>
          </c:extLst>
        </c:ser>
        <c:ser>
          <c:idx val="10"/>
          <c:order val="9"/>
          <c:tx>
            <c:strRef>
              <c:f>'Elec. Generation'!$C$159</c:f>
              <c:strCache>
                <c:ptCount val="1"/>
                <c:pt idx="0">
                  <c:v>PV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Generation'!$D$159:$L$159</c:f>
              <c:numCache>
                <c:formatCode>0.0</c:formatCode>
                <c:ptCount val="9"/>
                <c:pt idx="0">
                  <c:v>554.38187200000004</c:v>
                </c:pt>
                <c:pt idx="1">
                  <c:v>567.687036928</c:v>
                </c:pt>
                <c:pt idx="2">
                  <c:v>624.45574062080004</c:v>
                </c:pt>
                <c:pt idx="3">
                  <c:v>5489.8588010945414</c:v>
                </c:pt>
                <c:pt idx="4">
                  <c:v>11152.662794677182</c:v>
                </c:pt>
                <c:pt idx="5">
                  <c:v>19921.403121972566</c:v>
                </c:pt>
                <c:pt idx="6">
                  <c:v>22759.693320936167</c:v>
                </c:pt>
                <c:pt idx="7">
                  <c:v>23413.965882039553</c:v>
                </c:pt>
                <c:pt idx="8">
                  <c:v>23080.120535282986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7-4A15-8B18-FD9CD24617F3}"/>
            </c:ext>
          </c:extLst>
        </c:ser>
        <c:ser>
          <c:idx val="11"/>
          <c:order val="10"/>
          <c:tx>
            <c:strRef>
              <c:f>'Elec. Generation'!$C$160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Generation'!$D$160:$L$160</c:f>
              <c:numCache>
                <c:formatCode>0.0</c:formatCode>
                <c:ptCount val="9"/>
                <c:pt idx="0">
                  <c:v>11.321444999999999</c:v>
                </c:pt>
                <c:pt idx="1">
                  <c:v>11.593159680000001</c:v>
                </c:pt>
                <c:pt idx="2">
                  <c:v>12.752475648000001</c:v>
                </c:pt>
                <c:pt idx="3">
                  <c:v>243.76348599176316</c:v>
                </c:pt>
                <c:pt idx="4">
                  <c:v>1432.9685463456453</c:v>
                </c:pt>
                <c:pt idx="5">
                  <c:v>4341.2308431690444</c:v>
                </c:pt>
                <c:pt idx="6">
                  <c:v>6064.6253690071962</c:v>
                </c:pt>
                <c:pt idx="7">
                  <c:v>7098.7360394450234</c:v>
                </c:pt>
                <c:pt idx="8">
                  <c:v>7935.1789916095768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B7-4A15-8B18-FD9CD24617F3}"/>
            </c:ext>
          </c:extLst>
        </c:ser>
        <c:ser>
          <c:idx val="12"/>
          <c:order val="11"/>
          <c:tx>
            <c:strRef>
              <c:f>'Elec. Generation'!$C$161</c:f>
              <c:strCache>
                <c:ptCount val="1"/>
                <c:pt idx="0">
                  <c:v>Ocean energy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'Elec. Generation'!$D$149:$L$149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'Elec. Generation'!$D$161:$L$161</c:f>
              <c:numCache>
                <c:formatCode>0.0</c:formatCode>
                <c:ptCount val="9"/>
                <c:pt idx="0">
                  <c:v>1.0052649999999999</c:v>
                </c:pt>
                <c:pt idx="1">
                  <c:v>1.02939136</c:v>
                </c:pt>
                <c:pt idx="2">
                  <c:v>1.132330496</c:v>
                </c:pt>
                <c:pt idx="3">
                  <c:v>81.25449533058773</c:v>
                </c:pt>
                <c:pt idx="4">
                  <c:v>168.58453486419356</c:v>
                </c:pt>
                <c:pt idx="5">
                  <c:v>482.35898257433831</c:v>
                </c:pt>
                <c:pt idx="6">
                  <c:v>689.16197375081776</c:v>
                </c:pt>
                <c:pt idx="7">
                  <c:v>887.34200493062792</c:v>
                </c:pt>
                <c:pt idx="8">
                  <c:v>1269.6286386575323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B7-4A15-8B18-FD9CD24617F3}"/>
            </c:ext>
          </c:extLst>
        </c:ser>
        <c:ser>
          <c:idx val="9"/>
          <c:order val="12"/>
          <c:tx>
            <c:strRef>
              <c:f>'Elec. Generation'!$C$163</c:f>
              <c:strCache>
                <c:ptCount val="1"/>
                <c:pt idx="0">
                  <c:v>Net import renewable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'Elec. Generation'!$D$163:$L$163</c:f>
              <c:numCache>
                <c:formatCode>0.0</c:formatCode>
                <c:ptCount val="9"/>
                <c:pt idx="0">
                  <c:v>-178.03567922940849</c:v>
                </c:pt>
                <c:pt idx="1">
                  <c:v>-182.30855495773923</c:v>
                </c:pt>
                <c:pt idx="2">
                  <c:v>-180.56347336474329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B7-4A15-8B18-FD9CD246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18867759"/>
        <c:axId val="1"/>
      </c:barChart>
      <c:catAx>
        <c:axId val="518867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power generation [TWh]</a:t>
                </a:r>
              </a:p>
            </c:rich>
          </c:tx>
          <c:layout>
            <c:manualLayout>
              <c:xMode val="edge"/>
              <c:yMode val="edge"/>
              <c:x val="1.3217795666360563E-2"/>
              <c:y val="0.2396935727861603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867759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98829212496296"/>
          <c:y val="2.9411940190275297E-2"/>
          <c:w val="0.15295456672567093"/>
          <c:h val="0.93811566657616086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371577</xdr:colOff>
      <xdr:row>38</xdr:row>
      <xdr:rowOff>19337</xdr:rowOff>
    </xdr:from>
    <xdr:to>
      <xdr:col>35</xdr:col>
      <xdr:colOff>204807</xdr:colOff>
      <xdr:row>67</xdr:row>
      <xdr:rowOff>113722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C5FC2E-F8FA-4CF5-98BC-027166856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424026</xdr:colOff>
      <xdr:row>5</xdr:row>
      <xdr:rowOff>163242</xdr:rowOff>
    </xdr:from>
    <xdr:to>
      <xdr:col>24</xdr:col>
      <xdr:colOff>359331</xdr:colOff>
      <xdr:row>38</xdr:row>
      <xdr:rowOff>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A19465-B621-402D-B90D-C28233EE8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370672</xdr:colOff>
      <xdr:row>5</xdr:row>
      <xdr:rowOff>162255</xdr:rowOff>
    </xdr:from>
    <xdr:to>
      <xdr:col>35</xdr:col>
      <xdr:colOff>215240</xdr:colOff>
      <xdr:row>37</xdr:row>
      <xdr:rowOff>155243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A31A9EF-9984-4D4E-BD54-B815B67EA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405389</xdr:colOff>
      <xdr:row>38</xdr:row>
      <xdr:rowOff>286</xdr:rowOff>
    </xdr:from>
    <xdr:to>
      <xdr:col>24</xdr:col>
      <xdr:colOff>353434</xdr:colOff>
      <xdr:row>67</xdr:row>
      <xdr:rowOff>126421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2E4D7E-325D-406C-9DE5-915615E37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634567</xdr:colOff>
      <xdr:row>37</xdr:row>
      <xdr:rowOff>1032</xdr:rowOff>
    </xdr:from>
    <xdr:to>
      <xdr:col>23</xdr:col>
      <xdr:colOff>95539</xdr:colOff>
      <xdr:row>66</xdr:row>
      <xdr:rowOff>23523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516911-9E53-4E88-BB63-38DC67CB2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61811</xdr:colOff>
      <xdr:row>36</xdr:row>
      <xdr:rowOff>155574</xdr:rowOff>
    </xdr:from>
    <xdr:to>
      <xdr:col>33</xdr:col>
      <xdr:colOff>442913</xdr:colOff>
      <xdr:row>66</xdr:row>
      <xdr:rowOff>42573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7A6564-96A6-4687-A839-9AD92EF84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95289</xdr:colOff>
      <xdr:row>5</xdr:row>
      <xdr:rowOff>16231</xdr:rowOff>
    </xdr:from>
    <xdr:to>
      <xdr:col>33</xdr:col>
      <xdr:colOff>442913</xdr:colOff>
      <xdr:row>36</xdr:row>
      <xdr:rowOff>121949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55DC5CC-6231-4E5F-B783-2D604F39A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638779</xdr:colOff>
      <xdr:row>5</xdr:row>
      <xdr:rowOff>38641</xdr:rowOff>
    </xdr:from>
    <xdr:to>
      <xdr:col>23</xdr:col>
      <xdr:colOff>81252</xdr:colOff>
      <xdr:row>36</xdr:row>
      <xdr:rowOff>121947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0226B4-1FFD-4432-A1DD-C2333946B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171</xdr:row>
      <xdr:rowOff>142876</xdr:rowOff>
    </xdr:from>
    <xdr:to>
      <xdr:col>13</xdr:col>
      <xdr:colOff>142875</xdr:colOff>
      <xdr:row>199</xdr:row>
      <xdr:rowOff>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6616C8E5-659E-4288-87AC-8CA29CF39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102776</xdr:colOff>
      <xdr:row>122</xdr:row>
      <xdr:rowOff>155280</xdr:rowOff>
    </xdr:from>
    <xdr:to>
      <xdr:col>11</xdr:col>
      <xdr:colOff>291353</xdr:colOff>
      <xdr:row>151</xdr:row>
      <xdr:rowOff>33617</xdr:rowOff>
    </xdr:to>
    <xdr:graphicFrame macro="">
      <xdr:nvGraphicFramePr>
        <xdr:cNvPr id="2" name="Chart 49">
          <a:extLst>
            <a:ext uri="{FF2B5EF4-FFF2-40B4-BE49-F238E27FC236}">
              <a16:creationId xmlns:a16="http://schemas.microsoft.com/office/drawing/2014/main" id="{E1BE107A-C369-416B-8310-AF3A5A2CA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dentutsedu-my.sharepoint.com/C:/1%20Sven/1.%20Sven%20UTS/3.%20Projects/1.2%20Work%20in%20progress/17204%20LCF/4.%20Work%20in%20Progress/4.1%20Book/Book%20proposal%20under%20development/bp-stats-review-2018-all-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dentutsedu-my.sharepoint.com/WZWArchiv/BMU-Biomasse/Hektor/sensi%20REF-modell%2003-12-12/sensitivit&#228;t%20_HEKTOR-re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dentutsedu-my.sharepoint.com/H:/WZWArchiv/BMU-Biomasse/Hektor/sensi%20REF-modell%2003-12-12/sensitivit&#228;t%20_HEKTOR-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Graphs"/>
      <sheetName val="Primary Energy Consumption"/>
      <sheetName val="Primary Energy - Cons by fuel"/>
      <sheetName val="Oil - Proved reserves"/>
      <sheetName val="Oil - Proved reserves history"/>
      <sheetName val="Oil Production - Barrels"/>
      <sheetName val="Oil Production - Tonnes"/>
      <sheetName val="Oil Consumption - Barrels"/>
      <sheetName val="Oil Consumption - Tonnes"/>
      <sheetName val="OIl Consumption - Mtoe"/>
      <sheetName val="Oil - Regional Consumption "/>
      <sheetName val="Oil - Spot crude prices"/>
      <sheetName val="Oil - Crude prices since 1861"/>
      <sheetName val="Oil - Refinery throughput"/>
      <sheetName val="Oil - Refining capacity"/>
      <sheetName val="Oil - Regional refining margins"/>
      <sheetName val="Oil - Trade movements"/>
      <sheetName val="Oil - Inter-area movements "/>
      <sheetName val="Oil - Trade 2016- 2017"/>
      <sheetName val="Gas - Proved reserves"/>
      <sheetName val="Gas - Proved reserves history "/>
      <sheetName val="Gas Production - Bcm"/>
      <sheetName val="Gas Production - Bcf"/>
      <sheetName val="Gas Production - Mtoe"/>
      <sheetName val="Gas Consumption - Bcm"/>
      <sheetName val="Gas Consumption - Bcf"/>
      <sheetName val="Gas Consumption - Mtoe"/>
      <sheetName val="Gas - Trade - pipeline"/>
      <sheetName val="Gas - Trade movements LNG"/>
      <sheetName val="Gas - Trade 2016-2017"/>
      <sheetName val="Gas - Prices "/>
      <sheetName val="Coal - Reserves"/>
      <sheetName val="Coal - Prices"/>
      <sheetName val="Coal Production - Tonnes"/>
      <sheetName val="Coal Production - Mtoe"/>
      <sheetName val="Coal Consumption - Mtoe"/>
      <sheetName val="Nuclear Generation - TWh"/>
      <sheetName val="Nuclear Consumption - Mtoe"/>
      <sheetName val="Hydro Generation - TWh"/>
      <sheetName val="Hydro Consumption - Mtoe"/>
      <sheetName val="Other renewables - TWh"/>
      <sheetName val="Other renewables - Mtoe"/>
      <sheetName val="Solar Consumption - TWh"/>
      <sheetName val="Solar Consumption - Mtoe"/>
      <sheetName val="Wind Consumption - TWh "/>
      <sheetName val="Wind Consumption - Mtoe"/>
      <sheetName val="Geo Biomass Other - TWh"/>
      <sheetName val="Geo Biomass Other - Mtoe"/>
      <sheetName val="Biofuels Production - Kboed"/>
      <sheetName val="Biofuels Production - Ktoe"/>
      <sheetName val="Electricity Generation "/>
      <sheetName val="Elec Gen by fuel"/>
      <sheetName val="Elec Gen from Oil"/>
      <sheetName val="Elec Gen from Gas"/>
      <sheetName val="Elec Gen from Coal"/>
      <sheetName val="Elec Gen from Other"/>
      <sheetName val="Carbon Dioxide Emissions"/>
      <sheetName val="Cobalt Production-Reserves"/>
      <sheetName val="Lithium Production-Reserves"/>
      <sheetName val="Graphite Production-Reserves"/>
      <sheetName val="Rare Earth Production-Reserves"/>
      <sheetName val="Cobalt and Lithium - Prices"/>
      <sheetName val="Geothermal Capacity"/>
      <sheetName val="Solar Capacity"/>
      <sheetName val="Wind Capacity"/>
      <sheetName val="Approximate conversion factors"/>
      <sheetName val="Definitions"/>
    </sheetNames>
    <sheetDataSet>
      <sheetData sheetId="0"/>
      <sheetData sheetId="1">
        <row r="4">
          <cell r="D4">
            <v>1965</v>
          </cell>
        </row>
      </sheetData>
      <sheetData sheetId="2"/>
      <sheetData sheetId="3"/>
      <sheetData sheetId="4"/>
      <sheetData sheetId="5"/>
      <sheetData sheetId="6">
        <row r="3">
          <cell r="B3">
            <v>1965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B3">
            <v>1970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3">
          <cell r="B3">
            <v>1981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ätsanalyse"/>
      <sheetName val="DATENEINGABE"/>
      <sheetName val="ERGEBNISSE-HEKTOR"/>
      <sheetName val="pflanzliche Produkte 2000"/>
      <sheetName val="pflanzliche Produkte 2010"/>
      <sheetName val="pflanzliche Produkte 2020"/>
      <sheetName val="pflanzliche Produkte 2030"/>
      <sheetName val="Schweinefleisch 2000"/>
      <sheetName val="Schweinefleisch 2010"/>
      <sheetName val="Schweinefleisch 2020"/>
      <sheetName val="Schweinefleisch 2030"/>
      <sheetName val="Milch 2000"/>
      <sheetName val="Milch 2010"/>
      <sheetName val="Milch 2020"/>
      <sheetName val="Milch 2030"/>
      <sheetName val="Rindfleisch 2000"/>
      <sheetName val="Rindfleisch 2010"/>
      <sheetName val="Rindfleisch 2020"/>
      <sheetName val="Rindfleisch 2030"/>
      <sheetName val="Geflügelfleisch 2000 "/>
      <sheetName val="Geflügelfleisch 2010 "/>
      <sheetName val="Geflügelfleisch 2020 "/>
      <sheetName val="Geflügelfleisch 2030 "/>
      <sheetName val="Eier 2000 "/>
      <sheetName val="Eier 2010 "/>
      <sheetName val="Eier 2020 "/>
      <sheetName val="Eier 2030 "/>
      <sheetName val="Flächen 2000"/>
      <sheetName val="Flächen 2010"/>
      <sheetName val="Flächen 2020"/>
      <sheetName val="Flächen 2030"/>
      <sheetName val="Flächen aus der 2000-Statistik"/>
      <sheetName val="Tierzahlen"/>
      <sheetName val="Summary"/>
    </sheetNames>
    <sheetDataSet>
      <sheetData sheetId="0" refreshError="1">
        <row r="18">
          <cell r="A18" t="str">
            <v>REF-Daten</v>
          </cell>
        </row>
        <row r="19">
          <cell r="A19" t="str">
            <v>Vorschlag Isermeyer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tivitätsanalyse"/>
      <sheetName val="DATENEINGABE"/>
      <sheetName val="ERGEBNISSE-HEKTOR"/>
      <sheetName val="pflanzliche Produkte 2000"/>
      <sheetName val="pflanzliche Produkte 2010"/>
      <sheetName val="pflanzliche Produkte 2020"/>
      <sheetName val="pflanzliche Produkte 2030"/>
      <sheetName val="Schweinefleisch 2000"/>
      <sheetName val="Schweinefleisch 2010"/>
      <sheetName val="Schweinefleisch 2020"/>
      <sheetName val="Schweinefleisch 2030"/>
      <sheetName val="Milch 2000"/>
      <sheetName val="Milch 2010"/>
      <sheetName val="Milch 2020"/>
      <sheetName val="Milch 2030"/>
      <sheetName val="Rindfleisch 2000"/>
      <sheetName val="Rindfleisch 2010"/>
      <sheetName val="Rindfleisch 2020"/>
      <sheetName val="Rindfleisch 2030"/>
      <sheetName val="Geflügelfleisch 2000 "/>
      <sheetName val="Geflügelfleisch 2010 "/>
      <sheetName val="Geflügelfleisch 2020 "/>
      <sheetName val="Geflügelfleisch 2030 "/>
      <sheetName val="Eier 2000 "/>
      <sheetName val="Eier 2010 "/>
      <sheetName val="Eier 2020 "/>
      <sheetName val="Eier 2030 "/>
      <sheetName val="Flächen 2000"/>
      <sheetName val="Flächen 2010"/>
      <sheetName val="Flächen 2020"/>
      <sheetName val="Flächen 2030"/>
      <sheetName val="Flächen aus der 2000-Statistik"/>
      <sheetName val="Tierzahlen"/>
      <sheetName val="Summary"/>
    </sheetNames>
    <sheetDataSet>
      <sheetData sheetId="0" refreshError="1">
        <row r="18">
          <cell r="A18" t="str">
            <v>REF-Daten</v>
          </cell>
        </row>
        <row r="19">
          <cell r="A19" t="str">
            <v>Vorschlag Isermeyer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D090-E26C-475C-B443-5CAC521E639E}">
  <sheetPr>
    <pageSetUpPr fitToPage="1"/>
  </sheetPr>
  <dimension ref="A1:N150"/>
  <sheetViews>
    <sheetView topLeftCell="A97" zoomScale="70" zoomScaleNormal="70" workbookViewId="0">
      <selection activeCell="N127" sqref="N127:N150"/>
    </sheetView>
  </sheetViews>
  <sheetFormatPr defaultColWidth="9.1796875" defaultRowHeight="13" x14ac:dyDescent="0.35"/>
  <cols>
    <col min="1" max="1" width="6.54296875" style="1" customWidth="1"/>
    <col min="2" max="2" width="70.7265625" style="1" customWidth="1"/>
    <col min="3" max="3" width="20.81640625" style="1" customWidth="1"/>
    <col min="4" max="4" width="17.1796875" style="1" customWidth="1"/>
    <col min="5" max="5" width="14.81640625" style="1" customWidth="1"/>
    <col min="6" max="7" width="13.26953125" style="1" customWidth="1"/>
    <col min="8" max="13" width="10.7265625" style="1" customWidth="1"/>
    <col min="14" max="14" width="6.7265625" style="118" customWidth="1"/>
    <col min="15" max="16384" width="9.1796875" style="1"/>
  </cols>
  <sheetData>
    <row r="1" spans="1:14" ht="24" customHeight="1" x14ac:dyDescent="0.35">
      <c r="A1" s="2"/>
      <c r="B1" s="3" t="s">
        <v>258</v>
      </c>
      <c r="C1" s="149"/>
      <c r="D1" s="149"/>
      <c r="E1" s="5"/>
      <c r="F1" s="5"/>
      <c r="G1" s="5"/>
      <c r="H1" s="3"/>
      <c r="I1" s="5"/>
      <c r="J1" s="3"/>
      <c r="K1" s="3"/>
      <c r="L1" s="3"/>
      <c r="M1" s="3"/>
      <c r="N1" s="121"/>
    </row>
    <row r="2" spans="1:14" ht="24" customHeight="1" thickBot="1" x14ac:dyDescent="0.4">
      <c r="A2" s="2"/>
      <c r="B2" s="3"/>
      <c r="C2" s="3"/>
      <c r="D2" s="3"/>
      <c r="E2" s="3"/>
      <c r="F2" s="3"/>
      <c r="G2" s="3"/>
      <c r="H2" s="4"/>
      <c r="I2" s="5"/>
      <c r="J2" s="3"/>
      <c r="K2" s="3"/>
      <c r="L2" s="3"/>
      <c r="M2" s="3"/>
      <c r="N2" s="121"/>
    </row>
    <row r="3" spans="1:14" x14ac:dyDescent="0.35">
      <c r="A3" s="2"/>
      <c r="B3" s="6" t="s">
        <v>1</v>
      </c>
      <c r="C3" s="7" t="s">
        <v>2</v>
      </c>
      <c r="D3" s="7"/>
      <c r="E3" s="7">
        <v>2018</v>
      </c>
      <c r="F3" s="8">
        <v>2019</v>
      </c>
      <c r="G3" s="8">
        <v>2020</v>
      </c>
      <c r="H3" s="9">
        <v>2025</v>
      </c>
      <c r="I3" s="10">
        <v>2030</v>
      </c>
      <c r="J3" s="10">
        <v>2035</v>
      </c>
      <c r="K3" s="10">
        <v>2040</v>
      </c>
      <c r="L3" s="10">
        <v>2045</v>
      </c>
      <c r="M3" s="7">
        <v>2050</v>
      </c>
      <c r="N3" s="446"/>
    </row>
    <row r="4" spans="1:14" ht="15.75" customHeight="1" x14ac:dyDescent="0.35">
      <c r="A4" s="2"/>
      <c r="B4" s="11"/>
      <c r="C4" s="12"/>
      <c r="D4" s="12"/>
      <c r="E4" s="12"/>
      <c r="F4" s="13"/>
      <c r="G4" s="13" t="s">
        <v>3</v>
      </c>
      <c r="H4" s="750" t="s">
        <v>4</v>
      </c>
      <c r="I4" s="751"/>
      <c r="J4" s="751"/>
      <c r="K4" s="751"/>
      <c r="L4" s="751"/>
      <c r="M4" s="752"/>
      <c r="N4" s="446"/>
    </row>
    <row r="5" spans="1:14" ht="15.75" customHeight="1" thickBot="1" x14ac:dyDescent="0.4">
      <c r="A5" s="2"/>
      <c r="B5" s="425" t="s">
        <v>145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46"/>
    </row>
    <row r="6" spans="1:14" ht="15.75" customHeight="1" x14ac:dyDescent="0.35">
      <c r="A6" s="2"/>
      <c r="B6" s="397" t="s">
        <v>146</v>
      </c>
      <c r="C6" s="15" t="s">
        <v>5</v>
      </c>
      <c r="D6" s="15"/>
      <c r="E6" s="16">
        <v>4420.9996439043607</v>
      </c>
      <c r="F6" s="17">
        <v>4527.1035041478535</v>
      </c>
      <c r="G6" s="17">
        <v>3353.67820070997</v>
      </c>
      <c r="H6" s="398">
        <v>2744.2990951699235</v>
      </c>
      <c r="I6" s="399">
        <v>1961.4127852045742</v>
      </c>
      <c r="J6" s="398">
        <v>1266.8520111402152</v>
      </c>
      <c r="K6" s="399">
        <v>823.44972138146795</v>
      </c>
      <c r="L6" s="399">
        <v>464.20112589070698</v>
      </c>
      <c r="M6" s="400">
        <v>254.05414511987632</v>
      </c>
      <c r="N6" s="446"/>
    </row>
    <row r="7" spans="1:14" ht="15.75" customHeight="1" x14ac:dyDescent="0.35">
      <c r="A7" s="2"/>
      <c r="B7" s="401"/>
      <c r="C7" s="52" t="s">
        <v>6</v>
      </c>
      <c r="D7" s="52"/>
      <c r="E7" s="53"/>
      <c r="F7" s="54"/>
      <c r="G7" s="54"/>
      <c r="H7" s="55">
        <v>-0.39380685847904229</v>
      </c>
      <c r="I7" s="56">
        <v>-0.5667400174510091</v>
      </c>
      <c r="J7" s="55">
        <v>-0.72016279062771782</v>
      </c>
      <c r="K7" s="56">
        <v>-0.81810671644087629</v>
      </c>
      <c r="L7" s="56">
        <v>-0.89746178202786986</v>
      </c>
      <c r="M7" s="57">
        <v>-0.94388152493374511</v>
      </c>
      <c r="N7" s="446"/>
    </row>
    <row r="8" spans="1:14" ht="15.75" customHeight="1" x14ac:dyDescent="0.35">
      <c r="A8" s="2"/>
      <c r="B8" s="76" t="s">
        <v>147</v>
      </c>
      <c r="C8" s="77" t="s">
        <v>5</v>
      </c>
      <c r="D8" s="77"/>
      <c r="E8" s="78">
        <v>475.22247966500004</v>
      </c>
      <c r="F8" s="222">
        <v>486.62781917696009</v>
      </c>
      <c r="G8" s="222">
        <v>450.13073273868798</v>
      </c>
      <c r="H8" s="402">
        <v>323.7528130066147</v>
      </c>
      <c r="I8" s="403">
        <v>219.12808246728926</v>
      </c>
      <c r="J8" s="402">
        <v>121.89366871701255</v>
      </c>
      <c r="K8" s="81">
        <v>76.400897203696502</v>
      </c>
      <c r="L8" s="81">
        <v>47.271667578610973</v>
      </c>
      <c r="M8" s="82">
        <v>34.740658276160879</v>
      </c>
      <c r="N8" s="446"/>
    </row>
    <row r="9" spans="1:14" ht="15.75" customHeight="1" x14ac:dyDescent="0.35">
      <c r="A9" s="2"/>
      <c r="B9" s="404"/>
      <c r="C9" s="22" t="s">
        <v>6</v>
      </c>
      <c r="D9" s="22"/>
      <c r="E9" s="23"/>
      <c r="F9" s="101"/>
      <c r="G9" s="101"/>
      <c r="H9" s="102">
        <v>-0.33470138728570431</v>
      </c>
      <c r="I9" s="103">
        <v>-0.54970087234654319</v>
      </c>
      <c r="J9" s="102">
        <v>-0.74951356269936875</v>
      </c>
      <c r="K9" s="103">
        <v>-0.84299932270022226</v>
      </c>
      <c r="L9" s="103">
        <v>-0.90285868231174671</v>
      </c>
      <c r="M9" s="104">
        <v>-0.92860938707754481</v>
      </c>
      <c r="N9" s="446"/>
    </row>
    <row r="10" spans="1:14" ht="15.75" customHeight="1" x14ac:dyDescent="0.35">
      <c r="A10" s="2"/>
      <c r="B10" s="45" t="s">
        <v>148</v>
      </c>
      <c r="C10" s="29" t="s">
        <v>5</v>
      </c>
      <c r="D10" s="29"/>
      <c r="E10" s="46">
        <v>33040.261188723889</v>
      </c>
      <c r="F10" s="47">
        <v>33827.108085694759</v>
      </c>
      <c r="G10" s="47">
        <v>31647.442103465917</v>
      </c>
      <c r="H10" s="48">
        <v>23873.96409726869</v>
      </c>
      <c r="I10" s="60">
        <v>16221.805321324577</v>
      </c>
      <c r="J10" s="59">
        <v>8892.7461347126955</v>
      </c>
      <c r="K10" s="60">
        <v>4993.0059246539331</v>
      </c>
      <c r="L10" s="60">
        <v>2108.5233640373071</v>
      </c>
      <c r="M10" s="61">
        <v>463.45396428606455</v>
      </c>
      <c r="N10" s="446"/>
    </row>
    <row r="11" spans="1:14" ht="15.75" customHeight="1" thickBot="1" x14ac:dyDescent="0.4">
      <c r="A11" s="2"/>
      <c r="B11" s="405"/>
      <c r="C11" s="38" t="s">
        <v>6</v>
      </c>
      <c r="D11" s="38"/>
      <c r="E11" s="406"/>
      <c r="F11" s="407"/>
      <c r="G11" s="407"/>
      <c r="H11" s="408">
        <v>-0.29423573434689154</v>
      </c>
      <c r="I11" s="409">
        <v>-0.52044953768351654</v>
      </c>
      <c r="J11" s="408">
        <v>-0.73711184201189894</v>
      </c>
      <c r="K11" s="409">
        <v>-0.85239631150244732</v>
      </c>
      <c r="L11" s="409">
        <v>-0.93766764339724962</v>
      </c>
      <c r="M11" s="410">
        <v>-0.98629933238419354</v>
      </c>
      <c r="N11" s="446"/>
    </row>
    <row r="12" spans="1:14" ht="15.75" customHeight="1" thickBot="1" x14ac:dyDescent="0.4">
      <c r="A12" s="2"/>
      <c r="B12" s="445" t="s">
        <v>149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446"/>
    </row>
    <row r="13" spans="1:14" ht="15.75" customHeight="1" x14ac:dyDescent="0.35">
      <c r="A13" s="2"/>
      <c r="B13" s="14" t="s">
        <v>150</v>
      </c>
      <c r="C13" s="15" t="s">
        <v>5</v>
      </c>
      <c r="D13" s="15"/>
      <c r="E13" s="16">
        <v>1939.4651006146396</v>
      </c>
      <c r="F13" s="16">
        <v>1986.0122630293911</v>
      </c>
      <c r="G13" s="17">
        <v>2029.4719889427599</v>
      </c>
      <c r="H13" s="411">
        <v>1363.5195461092376</v>
      </c>
      <c r="I13" s="19">
        <v>1149.8855450325091</v>
      </c>
      <c r="J13" s="20">
        <v>973.58222185896329</v>
      </c>
      <c r="K13" s="19">
        <v>784.12207867061488</v>
      </c>
      <c r="L13" s="20">
        <v>607.48976202610731</v>
      </c>
      <c r="M13" s="412">
        <v>495.87256548913808</v>
      </c>
      <c r="N13" s="446"/>
    </row>
    <row r="14" spans="1:14" ht="15.75" customHeight="1" x14ac:dyDescent="0.35">
      <c r="A14" s="2"/>
      <c r="B14" s="110"/>
      <c r="C14" s="52" t="s">
        <v>6</v>
      </c>
      <c r="D14" s="91"/>
      <c r="E14" s="23"/>
      <c r="F14" s="23"/>
      <c r="G14" s="24"/>
      <c r="H14" s="393">
        <v>-0.31343850615032243</v>
      </c>
      <c r="I14" s="26">
        <v>-0.42100783240959683</v>
      </c>
      <c r="J14" s="27">
        <v>-0.50978035736098815</v>
      </c>
      <c r="K14" s="26">
        <v>-0.60517762489817484</v>
      </c>
      <c r="L14" s="27">
        <v>-0.69411580515647753</v>
      </c>
      <c r="M14" s="413">
        <v>-0.75031747048089614</v>
      </c>
      <c r="N14" s="446"/>
    </row>
    <row r="15" spans="1:14" ht="15.75" customHeight="1" x14ac:dyDescent="0.35">
      <c r="A15" s="2"/>
      <c r="B15" s="414" t="s">
        <v>151</v>
      </c>
      <c r="C15" s="77" t="s">
        <v>5</v>
      </c>
      <c r="D15" s="77"/>
      <c r="E15" s="46">
        <v>280.0937209506759</v>
      </c>
      <c r="F15" s="46">
        <v>286.79274080819675</v>
      </c>
      <c r="G15" s="47">
        <v>389.68889733184324</v>
      </c>
      <c r="H15" s="214">
        <v>225.64918674116524</v>
      </c>
      <c r="I15" s="29">
        <v>178.61081755598758</v>
      </c>
      <c r="J15" s="186">
        <v>126.75960172245911</v>
      </c>
      <c r="K15" s="29">
        <v>80.755207688078784</v>
      </c>
      <c r="L15" s="186">
        <v>38.118106538971233</v>
      </c>
      <c r="M15" s="415">
        <v>9.2689420074515247</v>
      </c>
      <c r="N15" s="446"/>
    </row>
    <row r="16" spans="1:14" ht="15.75" customHeight="1" x14ac:dyDescent="0.35">
      <c r="A16" s="2"/>
      <c r="B16" s="21"/>
      <c r="C16" s="22" t="s">
        <v>6</v>
      </c>
      <c r="D16" s="22"/>
      <c r="E16" s="273"/>
      <c r="F16" s="273"/>
      <c r="G16" s="247"/>
      <c r="H16" s="25">
        <v>-0.21319770470732913</v>
      </c>
      <c r="I16" s="26">
        <v>-0.37721290625190484</v>
      </c>
      <c r="J16" s="27">
        <v>-0.55800972728513276</v>
      </c>
      <c r="K16" s="26">
        <v>-0.71841962435832074</v>
      </c>
      <c r="L16" s="27">
        <v>-0.86708831460812974</v>
      </c>
      <c r="M16" s="413">
        <v>-0.96768069519008337</v>
      </c>
      <c r="N16" s="446"/>
    </row>
    <row r="17" spans="1:14" ht="15.75" customHeight="1" x14ac:dyDescent="0.35">
      <c r="A17" s="2"/>
      <c r="B17" s="28" t="s">
        <v>152</v>
      </c>
      <c r="C17" s="29" t="s">
        <v>5</v>
      </c>
      <c r="D17" s="29"/>
      <c r="E17" s="46">
        <v>20855.560945852849</v>
      </c>
      <c r="F17" s="46">
        <v>21356.092607729021</v>
      </c>
      <c r="G17" s="47">
        <v>20382.888741502869</v>
      </c>
      <c r="H17" s="214">
        <v>15839.836905334249</v>
      </c>
      <c r="I17" s="29">
        <v>11446.936466880583</v>
      </c>
      <c r="J17" s="186">
        <v>8163.7836196801845</v>
      </c>
      <c r="K17" s="29">
        <v>5262.8471489302146</v>
      </c>
      <c r="L17" s="186">
        <v>2385.4943685236472</v>
      </c>
      <c r="M17" s="415">
        <v>477.69828204295368</v>
      </c>
      <c r="N17" s="446"/>
    </row>
    <row r="18" spans="1:14" ht="15.75" customHeight="1" thickBot="1" x14ac:dyDescent="0.4">
      <c r="A18" s="2"/>
      <c r="B18" s="37"/>
      <c r="C18" s="38" t="s">
        <v>6</v>
      </c>
      <c r="D18" s="22"/>
      <c r="E18" s="273"/>
      <c r="F18" s="273"/>
      <c r="G18" s="247"/>
      <c r="H18" s="25">
        <v>-0.2582989221726063</v>
      </c>
      <c r="I18" s="26">
        <v>-0.46399668342242517</v>
      </c>
      <c r="J18" s="27">
        <v>-0.61773046363707862</v>
      </c>
      <c r="K18" s="26">
        <v>-0.75356694477783226</v>
      </c>
      <c r="L18" s="27">
        <v>-0.88829911855409782</v>
      </c>
      <c r="M18" s="413">
        <v>-0.97763175638833533</v>
      </c>
      <c r="N18" s="446"/>
    </row>
    <row r="19" spans="1:14" ht="15.75" customHeight="1" thickBot="1" x14ac:dyDescent="0.4">
      <c r="A19" s="2"/>
      <c r="B19" s="445" t="s">
        <v>153</v>
      </c>
      <c r="C19" s="7"/>
      <c r="D19" s="7"/>
      <c r="E19" s="7">
        <v>2018</v>
      </c>
      <c r="F19" s="7">
        <v>2019</v>
      </c>
      <c r="G19" s="7">
        <v>2020</v>
      </c>
      <c r="H19" s="7">
        <v>2025</v>
      </c>
      <c r="I19" s="7">
        <v>2030</v>
      </c>
      <c r="J19" s="7">
        <v>2035</v>
      </c>
      <c r="K19" s="7">
        <v>2040</v>
      </c>
      <c r="L19" s="7">
        <v>2045</v>
      </c>
      <c r="M19" s="7">
        <v>2050</v>
      </c>
      <c r="N19" s="446"/>
    </row>
    <row r="20" spans="1:14" ht="15.75" customHeight="1" x14ac:dyDescent="0.35">
      <c r="A20" s="2"/>
      <c r="B20" s="14" t="s">
        <v>154</v>
      </c>
      <c r="C20" s="15" t="s">
        <v>5</v>
      </c>
      <c r="D20" s="15"/>
      <c r="E20" s="16">
        <v>16.013100014117327</v>
      </c>
      <c r="F20" s="16">
        <v>16.397414144014075</v>
      </c>
      <c r="G20" s="17">
        <v>14.951156343932599</v>
      </c>
      <c r="H20" s="18">
        <v>9.9966537206524997</v>
      </c>
      <c r="I20" s="19">
        <v>6.26864983927726</v>
      </c>
      <c r="J20" s="20">
        <v>3.9321480138173261</v>
      </c>
      <c r="K20" s="19">
        <v>2.2501461139686003</v>
      </c>
      <c r="L20" s="20">
        <v>1.0872733843232218</v>
      </c>
      <c r="M20" s="19">
        <v>0</v>
      </c>
      <c r="N20" s="446"/>
    </row>
    <row r="21" spans="1:14" ht="15.75" customHeight="1" x14ac:dyDescent="0.35">
      <c r="A21" s="2"/>
      <c r="B21" s="21"/>
      <c r="C21" s="22" t="s">
        <v>6</v>
      </c>
      <c r="D21" s="22"/>
      <c r="E21" s="23"/>
      <c r="F21" s="23"/>
      <c r="G21" s="24"/>
      <c r="H21" s="25">
        <v>-0.39035181810652697</v>
      </c>
      <c r="I21" s="26">
        <v>-0.61770497566132099</v>
      </c>
      <c r="J21" s="27">
        <v>-0.76019706648363405</v>
      </c>
      <c r="K21" s="26">
        <v>-0.8627743317204668</v>
      </c>
      <c r="L21" s="27">
        <v>-0.93369238742316363</v>
      </c>
      <c r="M21" s="26">
        <v>-1</v>
      </c>
      <c r="N21" s="446"/>
    </row>
    <row r="22" spans="1:14" ht="15.75" customHeight="1" x14ac:dyDescent="0.35">
      <c r="A22" s="2"/>
      <c r="B22" s="28" t="s">
        <v>155</v>
      </c>
      <c r="C22" s="29" t="s">
        <v>5</v>
      </c>
      <c r="D22" s="29"/>
      <c r="E22" s="30">
        <v>0</v>
      </c>
      <c r="F22" s="30">
        <v>0</v>
      </c>
      <c r="G22" s="31">
        <v>0</v>
      </c>
      <c r="H22" s="32">
        <v>5.9060749938374721</v>
      </c>
      <c r="I22" s="33">
        <v>10.441354865393304</v>
      </c>
      <c r="J22" s="34">
        <v>25.057164591687098</v>
      </c>
      <c r="K22" s="33">
        <v>14.272473415763855</v>
      </c>
      <c r="L22" s="34">
        <v>4.0773309487691458</v>
      </c>
      <c r="M22" s="33">
        <v>0</v>
      </c>
      <c r="N22" s="446"/>
    </row>
    <row r="23" spans="1:14" ht="15.75" customHeight="1" x14ac:dyDescent="0.35">
      <c r="A23" s="2"/>
      <c r="B23" s="21"/>
      <c r="C23" s="22" t="s">
        <v>6</v>
      </c>
      <c r="D23" s="22"/>
      <c r="E23" s="273"/>
      <c r="F23" s="273"/>
      <c r="G23" s="247"/>
      <c r="H23" s="25">
        <v>0</v>
      </c>
      <c r="I23" s="26">
        <v>0</v>
      </c>
      <c r="J23" s="27">
        <v>0</v>
      </c>
      <c r="K23" s="26">
        <v>0</v>
      </c>
      <c r="L23" s="27">
        <v>0</v>
      </c>
      <c r="M23" s="26">
        <v>0</v>
      </c>
      <c r="N23" s="446"/>
    </row>
    <row r="24" spans="1:14" ht="15.75" customHeight="1" x14ac:dyDescent="0.35">
      <c r="A24" s="2"/>
      <c r="B24" s="28" t="s">
        <v>156</v>
      </c>
      <c r="C24" s="29" t="s">
        <v>5</v>
      </c>
      <c r="D24" s="29"/>
      <c r="E24" s="30">
        <v>914.16764081227211</v>
      </c>
      <c r="F24" s="30">
        <v>936.10766419176673</v>
      </c>
      <c r="G24" s="31">
        <v>692.80026735875322</v>
      </c>
      <c r="H24" s="32">
        <v>578.04604852238401</v>
      </c>
      <c r="I24" s="33">
        <v>479.36621363735594</v>
      </c>
      <c r="J24" s="34">
        <v>184.54265781155928</v>
      </c>
      <c r="K24" s="33">
        <v>38.570162618895758</v>
      </c>
      <c r="L24" s="34">
        <v>6.5522989187046763</v>
      </c>
      <c r="M24" s="33">
        <v>0</v>
      </c>
      <c r="N24" s="446"/>
    </row>
    <row r="25" spans="1:14" ht="15.75" customHeight="1" thickBot="1" x14ac:dyDescent="0.4">
      <c r="A25" s="2"/>
      <c r="B25" s="37"/>
      <c r="C25" s="38" t="s">
        <v>6</v>
      </c>
      <c r="D25" s="38"/>
      <c r="E25" s="265"/>
      <c r="F25" s="265"/>
      <c r="G25" s="264"/>
      <c r="H25" s="41">
        <v>-0.38250046374583668</v>
      </c>
      <c r="I25" s="42">
        <v>-0.48791551231316999</v>
      </c>
      <c r="J25" s="43">
        <v>-0.8028617167974017</v>
      </c>
      <c r="K25" s="42">
        <v>-0.9587973006799414</v>
      </c>
      <c r="L25" s="43">
        <v>-0.99300048576745503</v>
      </c>
      <c r="M25" s="42">
        <v>-1</v>
      </c>
      <c r="N25" s="446"/>
    </row>
    <row r="26" spans="1:14" ht="15.75" customHeight="1" x14ac:dyDescent="0.35">
      <c r="A26" s="2"/>
      <c r="B26" s="14" t="s">
        <v>157</v>
      </c>
      <c r="C26" s="15" t="s">
        <v>5</v>
      </c>
      <c r="D26" s="15"/>
      <c r="E26" s="16">
        <v>22.875857163024772</v>
      </c>
      <c r="F26" s="16">
        <v>23.424877348591554</v>
      </c>
      <c r="G26" s="17">
        <v>21.358794777046583</v>
      </c>
      <c r="H26" s="18">
        <v>14.280933886646441</v>
      </c>
      <c r="I26" s="19">
        <v>8.9552140561103784</v>
      </c>
      <c r="J26" s="20">
        <v>5.6173543054533273</v>
      </c>
      <c r="K26" s="19">
        <v>3.2144944485265743</v>
      </c>
      <c r="L26" s="20">
        <v>1.5532476918903182</v>
      </c>
      <c r="M26" s="19">
        <v>0</v>
      </c>
      <c r="N26" s="446"/>
    </row>
    <row r="27" spans="1:14" ht="15.75" customHeight="1" x14ac:dyDescent="0.35">
      <c r="A27" s="2"/>
      <c r="B27" s="21"/>
      <c r="C27" s="22" t="s">
        <v>6</v>
      </c>
      <c r="D27" s="22"/>
      <c r="E27" s="23"/>
      <c r="F27" s="23"/>
      <c r="G27" s="24"/>
      <c r="H27" s="25">
        <v>-0.37572027203731073</v>
      </c>
      <c r="I27" s="26">
        <v>-0.60852990153369757</v>
      </c>
      <c r="J27" s="27">
        <v>-0.75444180012922546</v>
      </c>
      <c r="K27" s="26">
        <v>-0.85948091799933513</v>
      </c>
      <c r="L27" s="27">
        <v>-0.93210100584117572</v>
      </c>
      <c r="M27" s="26">
        <v>-1</v>
      </c>
      <c r="N27" s="446"/>
    </row>
    <row r="28" spans="1:14" ht="15.75" customHeight="1" x14ac:dyDescent="0.35">
      <c r="A28" s="2"/>
      <c r="B28" s="28" t="s">
        <v>158</v>
      </c>
      <c r="C28" s="29" t="s">
        <v>5</v>
      </c>
      <c r="D28" s="29"/>
      <c r="E28" s="30">
        <v>1.6539128335543047</v>
      </c>
      <c r="F28" s="30">
        <v>1.6936067003461153</v>
      </c>
      <c r="G28" s="31">
        <v>1.6441388155555443</v>
      </c>
      <c r="H28" s="32">
        <v>4.1732607299581428</v>
      </c>
      <c r="I28" s="33">
        <v>29.858887565577419</v>
      </c>
      <c r="J28" s="34">
        <v>11.629639661471888</v>
      </c>
      <c r="K28" s="33">
        <v>14.283205966235677</v>
      </c>
      <c r="L28" s="34">
        <v>5.1430756872050392</v>
      </c>
      <c r="M28" s="33">
        <v>0</v>
      </c>
      <c r="N28" s="446"/>
    </row>
    <row r="29" spans="1:14" ht="15.75" customHeight="1" x14ac:dyDescent="0.35">
      <c r="A29" s="2"/>
      <c r="B29" s="21"/>
      <c r="C29" s="22" t="s">
        <v>6</v>
      </c>
      <c r="D29" s="22"/>
      <c r="E29" s="35"/>
      <c r="F29" s="35"/>
      <c r="G29" s="36"/>
      <c r="H29" s="25">
        <v>0</v>
      </c>
      <c r="I29" s="26">
        <v>0</v>
      </c>
      <c r="J29" s="27">
        <v>0</v>
      </c>
      <c r="K29" s="26">
        <v>0</v>
      </c>
      <c r="L29" s="27">
        <v>0</v>
      </c>
      <c r="M29" s="26">
        <v>0</v>
      </c>
      <c r="N29" s="446"/>
    </row>
    <row r="30" spans="1:14" ht="15.75" customHeight="1" x14ac:dyDescent="0.35">
      <c r="A30" s="2"/>
      <c r="B30" s="28" t="s">
        <v>159</v>
      </c>
      <c r="C30" s="29" t="s">
        <v>5</v>
      </c>
      <c r="D30" s="29"/>
      <c r="E30" s="30">
        <v>775.17039839735992</v>
      </c>
      <c r="F30" s="30">
        <v>793.77448795889677</v>
      </c>
      <c r="G30" s="31">
        <v>735.33476762037628</v>
      </c>
      <c r="H30" s="32">
        <v>747.27933669262006</v>
      </c>
      <c r="I30" s="33">
        <v>533.36721055876365</v>
      </c>
      <c r="J30" s="34">
        <v>538.10454008290742</v>
      </c>
      <c r="K30" s="33">
        <v>104.68113350511248</v>
      </c>
      <c r="L30" s="34">
        <v>0</v>
      </c>
      <c r="M30" s="33">
        <v>0</v>
      </c>
      <c r="N30" s="446"/>
    </row>
    <row r="31" spans="1:14" ht="15.75" customHeight="1" thickBot="1" x14ac:dyDescent="0.4">
      <c r="A31" s="2"/>
      <c r="B31" s="37"/>
      <c r="C31" s="38" t="s">
        <v>6</v>
      </c>
      <c r="D31" s="38"/>
      <c r="E31" s="39"/>
      <c r="F31" s="39"/>
      <c r="G31" s="40"/>
      <c r="H31" s="41">
        <v>-5.8574761436127609E-2</v>
      </c>
      <c r="I31" s="42">
        <v>-0.3280620394713637</v>
      </c>
      <c r="J31" s="43">
        <v>-0.32209393442892875</v>
      </c>
      <c r="K31" s="42">
        <v>-0.86812232555585345</v>
      </c>
      <c r="L31" s="43">
        <v>-1</v>
      </c>
      <c r="M31" s="42">
        <v>-1</v>
      </c>
      <c r="N31" s="446"/>
    </row>
    <row r="32" spans="1:14" ht="15.75" customHeight="1" x14ac:dyDescent="0.35">
      <c r="A32" s="2"/>
      <c r="B32" s="14" t="s">
        <v>160</v>
      </c>
      <c r="C32" s="15" t="s">
        <v>5</v>
      </c>
      <c r="D32" s="15"/>
      <c r="E32" s="16">
        <v>178.4316858715932</v>
      </c>
      <c r="F32" s="16">
        <v>182.71404331901411</v>
      </c>
      <c r="G32" s="17">
        <v>166.59859926096334</v>
      </c>
      <c r="H32" s="18">
        <v>111.39128431584221</v>
      </c>
      <c r="I32" s="19">
        <v>69.850669637660957</v>
      </c>
      <c r="J32" s="20">
        <v>43.815363582535944</v>
      </c>
      <c r="K32" s="19">
        <v>25.073056698507283</v>
      </c>
      <c r="L32" s="20">
        <v>12.115331996744478</v>
      </c>
      <c r="M32" s="19">
        <v>0</v>
      </c>
      <c r="N32" s="446"/>
    </row>
    <row r="33" spans="1:14" ht="15.75" customHeight="1" x14ac:dyDescent="0.35">
      <c r="A33" s="2"/>
      <c r="B33" s="21"/>
      <c r="C33" s="22" t="s">
        <v>6</v>
      </c>
      <c r="D33" s="22"/>
      <c r="E33" s="23"/>
      <c r="F33" s="23"/>
      <c r="G33" s="24"/>
      <c r="H33" s="25">
        <v>-0.39035181810652708</v>
      </c>
      <c r="I33" s="26">
        <v>-0.61770497566132088</v>
      </c>
      <c r="J33" s="27">
        <v>-0.76019706648363405</v>
      </c>
      <c r="K33" s="26">
        <v>-0.8627743317204668</v>
      </c>
      <c r="L33" s="27">
        <v>-0.93369238742316363</v>
      </c>
      <c r="M33" s="26">
        <v>-1</v>
      </c>
      <c r="N33" s="446"/>
    </row>
    <row r="34" spans="1:14" ht="15.75" customHeight="1" x14ac:dyDescent="0.35">
      <c r="A34" s="2"/>
      <c r="B34" s="28" t="s">
        <v>161</v>
      </c>
      <c r="C34" s="29" t="s">
        <v>5</v>
      </c>
      <c r="D34" s="29"/>
      <c r="E34" s="30">
        <v>33.714079507402786</v>
      </c>
      <c r="F34" s="30">
        <v>34.523216575466662</v>
      </c>
      <c r="G34" s="31">
        <v>31.001228542676799</v>
      </c>
      <c r="H34" s="32">
        <v>157.76067779977365</v>
      </c>
      <c r="I34" s="33">
        <v>120.26825469606689</v>
      </c>
      <c r="J34" s="34">
        <v>289.47029089387343</v>
      </c>
      <c r="K34" s="33">
        <v>139.61510269071448</v>
      </c>
      <c r="L34" s="34">
        <v>43.612285133206598</v>
      </c>
      <c r="M34" s="33">
        <v>0</v>
      </c>
      <c r="N34" s="446"/>
    </row>
    <row r="35" spans="1:14" ht="15.75" customHeight="1" x14ac:dyDescent="0.35">
      <c r="A35" s="2"/>
      <c r="B35" s="21"/>
      <c r="C35" s="22" t="s">
        <v>6</v>
      </c>
      <c r="D35" s="22"/>
      <c r="E35" s="35"/>
      <c r="F35" s="35"/>
      <c r="G35" s="36"/>
      <c r="H35" s="25">
        <v>0</v>
      </c>
      <c r="I35" s="26">
        <v>0</v>
      </c>
      <c r="J35" s="27">
        <v>0</v>
      </c>
      <c r="K35" s="26">
        <v>0</v>
      </c>
      <c r="L35" s="27">
        <v>0</v>
      </c>
      <c r="M35" s="26">
        <v>0</v>
      </c>
      <c r="N35" s="446"/>
    </row>
    <row r="36" spans="1:14" ht="15.75" customHeight="1" x14ac:dyDescent="0.35">
      <c r="A36" s="2"/>
      <c r="B36" s="28" t="s">
        <v>162</v>
      </c>
      <c r="C36" s="29" t="s">
        <v>5</v>
      </c>
      <c r="D36" s="29"/>
      <c r="E36" s="30">
        <v>7054.0607941004437</v>
      </c>
      <c r="F36" s="30">
        <v>7223.3582531588563</v>
      </c>
      <c r="G36" s="31">
        <v>6578.0558836971104</v>
      </c>
      <c r="H36" s="32">
        <v>6010.927679780656</v>
      </c>
      <c r="I36" s="33">
        <v>4769.1544206990175</v>
      </c>
      <c r="J36" s="34">
        <v>1410.2367509429321</v>
      </c>
      <c r="K36" s="33">
        <v>643.79932730842916</v>
      </c>
      <c r="L36" s="34">
        <v>67.851650902297365</v>
      </c>
      <c r="M36" s="33">
        <v>0</v>
      </c>
      <c r="N36" s="446"/>
    </row>
    <row r="37" spans="1:14" ht="15.75" customHeight="1" thickBot="1" x14ac:dyDescent="0.4">
      <c r="A37" s="2"/>
      <c r="B37" s="37"/>
      <c r="C37" s="38" t="s">
        <v>6</v>
      </c>
      <c r="D37" s="38"/>
      <c r="E37" s="39"/>
      <c r="F37" s="39"/>
      <c r="G37" s="40"/>
      <c r="H37" s="41">
        <v>-0.16784860045505712</v>
      </c>
      <c r="I37" s="42">
        <v>-0.33975939534586808</v>
      </c>
      <c r="J37" s="43">
        <v>-0.80476715932977305</v>
      </c>
      <c r="K37" s="42">
        <v>-0.91087257412064693</v>
      </c>
      <c r="L37" s="43">
        <v>-0.99060663357343171</v>
      </c>
      <c r="M37" s="42">
        <v>-1</v>
      </c>
      <c r="N37" s="446"/>
    </row>
    <row r="38" spans="1:14" ht="15.75" customHeight="1" thickBot="1" x14ac:dyDescent="0.4">
      <c r="A38" s="2"/>
      <c r="B38" s="447"/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6"/>
    </row>
    <row r="39" spans="1:14" ht="15.75" customHeight="1" x14ac:dyDescent="0.35">
      <c r="A39" s="2"/>
      <c r="B39" s="14" t="s">
        <v>163</v>
      </c>
      <c r="C39" s="15" t="s">
        <v>5</v>
      </c>
      <c r="D39" s="15"/>
      <c r="E39" s="16">
        <v>217.32064304873529</v>
      </c>
      <c r="F39" s="16">
        <v>222.53633481161972</v>
      </c>
      <c r="G39" s="17">
        <v>202.90855038194252</v>
      </c>
      <c r="H39" s="18">
        <v>135.66887192314115</v>
      </c>
      <c r="I39" s="19">
        <v>85.074533533048594</v>
      </c>
      <c r="J39" s="20">
        <v>53.364865901806596</v>
      </c>
      <c r="K39" s="19">
        <v>30.537697261002457</v>
      </c>
      <c r="L39" s="20">
        <v>14.755853072958018</v>
      </c>
      <c r="M39" s="19">
        <v>0</v>
      </c>
      <c r="N39" s="446"/>
    </row>
    <row r="40" spans="1:14" ht="15.75" customHeight="1" x14ac:dyDescent="0.35">
      <c r="A40" s="2"/>
      <c r="B40" s="21"/>
      <c r="C40" s="22" t="s">
        <v>6</v>
      </c>
      <c r="D40" s="22"/>
      <c r="E40" s="23"/>
      <c r="F40" s="23"/>
      <c r="G40" s="24"/>
      <c r="H40" s="25">
        <v>-0.37572027203731084</v>
      </c>
      <c r="I40" s="26">
        <v>-0.60852990153369746</v>
      </c>
      <c r="J40" s="27">
        <v>-0.75444180012922546</v>
      </c>
      <c r="K40" s="26">
        <v>-0.85948091799933513</v>
      </c>
      <c r="L40" s="27">
        <v>-0.93210100584117572</v>
      </c>
      <c r="M40" s="26">
        <v>-1</v>
      </c>
      <c r="N40" s="446"/>
    </row>
    <row r="41" spans="1:14" ht="15.75" customHeight="1" x14ac:dyDescent="0.35">
      <c r="A41" s="2"/>
      <c r="B41" s="28" t="s">
        <v>164</v>
      </c>
      <c r="C41" s="29" t="s">
        <v>5</v>
      </c>
      <c r="D41" s="29"/>
      <c r="E41" s="30">
        <v>35.367992340957088</v>
      </c>
      <c r="F41" s="30">
        <v>36.216823275812779</v>
      </c>
      <c r="G41" s="31">
        <v>32.645367358232342</v>
      </c>
      <c r="H41" s="32">
        <v>167.84001352356927</v>
      </c>
      <c r="I41" s="33">
        <v>160.56849712703763</v>
      </c>
      <c r="J41" s="34">
        <v>326.15709514703241</v>
      </c>
      <c r="K41" s="33">
        <v>168.17078207271402</v>
      </c>
      <c r="L41" s="34">
        <v>52.832691769180784</v>
      </c>
      <c r="M41" s="33">
        <v>0</v>
      </c>
      <c r="N41" s="446"/>
    </row>
    <row r="42" spans="1:14" ht="15.75" customHeight="1" x14ac:dyDescent="0.35">
      <c r="A42" s="2"/>
      <c r="B42" s="110"/>
      <c r="C42" s="52" t="s">
        <v>6</v>
      </c>
      <c r="D42" s="52"/>
      <c r="E42" s="112"/>
      <c r="F42" s="112"/>
      <c r="G42" s="250"/>
      <c r="H42" s="113">
        <v>3.745534094939452</v>
      </c>
      <c r="I42" s="395">
        <v>3.5399381333018152</v>
      </c>
      <c r="J42" s="114">
        <v>8.2218153635295188</v>
      </c>
      <c r="K42" s="395">
        <v>3.7548862952553774</v>
      </c>
      <c r="L42" s="114">
        <v>0.49379957052295276</v>
      </c>
      <c r="M42" s="395">
        <v>-1</v>
      </c>
      <c r="N42" s="446"/>
    </row>
    <row r="43" spans="1:14" ht="15.75" customHeight="1" x14ac:dyDescent="0.35">
      <c r="A43" s="2"/>
      <c r="B43" s="414" t="s">
        <v>165</v>
      </c>
      <c r="C43" s="77" t="s">
        <v>5</v>
      </c>
      <c r="D43" s="77"/>
      <c r="E43" s="416">
        <v>8743.3988333100751</v>
      </c>
      <c r="F43" s="416">
        <v>8953.2404053095197</v>
      </c>
      <c r="G43" s="417">
        <v>8006.1909186762405</v>
      </c>
      <c r="H43" s="418">
        <v>7336.2530649956598</v>
      </c>
      <c r="I43" s="419">
        <v>5781.8878448951373</v>
      </c>
      <c r="J43" s="420">
        <v>2132.8839488373987</v>
      </c>
      <c r="K43" s="419">
        <v>787.05062343243742</v>
      </c>
      <c r="L43" s="420">
        <v>74.403949821002044</v>
      </c>
      <c r="M43" s="419">
        <v>0</v>
      </c>
      <c r="N43" s="446"/>
    </row>
    <row r="44" spans="1:14" ht="15.75" customHeight="1" thickBot="1" x14ac:dyDescent="0.4">
      <c r="A44" s="2"/>
      <c r="B44" s="37"/>
      <c r="C44" s="38" t="s">
        <v>6</v>
      </c>
      <c r="D44" s="38"/>
      <c r="E44" s="265"/>
      <c r="F44" s="265"/>
      <c r="G44" s="264"/>
      <c r="H44" s="394">
        <v>-0.16093807398486226</v>
      </c>
      <c r="I44" s="42">
        <v>-0.33871393091807178</v>
      </c>
      <c r="J44" s="43">
        <v>-0.7560577997755672</v>
      </c>
      <c r="K44" s="42">
        <v>-0.90998344711967394</v>
      </c>
      <c r="L44" s="43">
        <v>-0.99149027154777125</v>
      </c>
      <c r="M44" s="42">
        <v>-1</v>
      </c>
      <c r="N44" s="446"/>
    </row>
    <row r="45" spans="1:14" s="44" customFormat="1" ht="25" customHeight="1" x14ac:dyDescent="0.35">
      <c r="A45" s="2"/>
      <c r="B45" s="425" t="s">
        <v>166</v>
      </c>
      <c r="C45" s="748"/>
      <c r="D45" s="749"/>
      <c r="E45" s="749"/>
      <c r="F45" s="749"/>
      <c r="G45" s="749"/>
      <c r="H45" s="753"/>
      <c r="I45" s="753"/>
      <c r="J45" s="753"/>
      <c r="K45" s="753"/>
      <c r="L45" s="753"/>
      <c r="M45" s="753"/>
      <c r="N45" s="446"/>
    </row>
    <row r="46" spans="1:14" s="44" customFormat="1" ht="12.75" customHeight="1" x14ac:dyDescent="0.35">
      <c r="A46" s="2"/>
      <c r="B46" s="76" t="s">
        <v>167</v>
      </c>
      <c r="C46" s="77" t="s">
        <v>5</v>
      </c>
      <c r="D46" s="77"/>
      <c r="E46" s="78">
        <v>75.358957737927568</v>
      </c>
      <c r="F46" s="222">
        <v>77.167572723637818</v>
      </c>
      <c r="G46" s="222">
        <v>71.413332534963743</v>
      </c>
      <c r="H46" s="402">
        <v>52.620164734164376</v>
      </c>
      <c r="I46" s="403">
        <v>32.867726421605305</v>
      </c>
      <c r="J46" s="402">
        <v>22.054604305984412</v>
      </c>
      <c r="K46" s="403">
        <v>14.743509079628042</v>
      </c>
      <c r="L46" s="403">
        <v>4.4990820696027436</v>
      </c>
      <c r="M46" s="421">
        <v>0</v>
      </c>
      <c r="N46" s="446"/>
    </row>
    <row r="47" spans="1:14" s="44" customFormat="1" ht="12.75" customHeight="1" x14ac:dyDescent="0.35">
      <c r="A47" s="2"/>
      <c r="B47" s="99" t="s">
        <v>24</v>
      </c>
      <c r="C47" s="22" t="s">
        <v>6</v>
      </c>
      <c r="D47" s="22"/>
      <c r="E47" s="23"/>
      <c r="F47" s="101"/>
      <c r="G47" s="101"/>
      <c r="H47" s="102">
        <v>-0.31810522377560968</v>
      </c>
      <c r="I47" s="103">
        <v>-0.57407334115179021</v>
      </c>
      <c r="J47" s="102">
        <v>-0.71419854833364882</v>
      </c>
      <c r="K47" s="103">
        <v>-0.80894165049833378</v>
      </c>
      <c r="L47" s="103">
        <v>-0.94169724521833253</v>
      </c>
      <c r="M47" s="422">
        <v>-1</v>
      </c>
      <c r="N47" s="446"/>
    </row>
    <row r="48" spans="1:14" s="44" customFormat="1" ht="12.75" customHeight="1" x14ac:dyDescent="0.35">
      <c r="A48" s="2"/>
      <c r="B48" s="45" t="s">
        <v>168</v>
      </c>
      <c r="C48" s="29" t="s">
        <v>5</v>
      </c>
      <c r="D48" s="29"/>
      <c r="E48" s="46">
        <v>26.273971017832089</v>
      </c>
      <c r="F48" s="47">
        <v>27.277479963926517</v>
      </c>
      <c r="G48" s="47">
        <v>23.315536053188218</v>
      </c>
      <c r="H48" s="48">
        <v>14.412428562051771</v>
      </c>
      <c r="I48" s="49">
        <v>7.0873759346052267</v>
      </c>
      <c r="J48" s="48">
        <v>2.8729433392222443</v>
      </c>
      <c r="K48" s="49">
        <v>1.370180327205478</v>
      </c>
      <c r="L48" s="49">
        <v>0.44437328825932776</v>
      </c>
      <c r="M48" s="50">
        <v>0</v>
      </c>
      <c r="N48" s="446"/>
    </row>
    <row r="49" spans="1:14" s="44" customFormat="1" ht="12.75" customHeight="1" x14ac:dyDescent="0.35">
      <c r="A49" s="2"/>
      <c r="B49" s="51" t="s">
        <v>24</v>
      </c>
      <c r="C49" s="52" t="s">
        <v>6</v>
      </c>
      <c r="D49" s="52"/>
      <c r="E49" s="53"/>
      <c r="F49" s="54"/>
      <c r="G49" s="54"/>
      <c r="H49" s="55">
        <v>-0.47163636152930233</v>
      </c>
      <c r="I49" s="56">
        <v>-0.74017482758751818</v>
      </c>
      <c r="J49" s="55">
        <v>-0.89467709836020015</v>
      </c>
      <c r="K49" s="56">
        <v>-0.94976880822504528</v>
      </c>
      <c r="L49" s="56">
        <v>-0.98370915169410833</v>
      </c>
      <c r="M49" s="57">
        <v>-1</v>
      </c>
      <c r="N49" s="446"/>
    </row>
    <row r="50" spans="1:14" s="44" customFormat="1" ht="12.75" customHeight="1" x14ac:dyDescent="0.35">
      <c r="A50" s="2"/>
      <c r="B50" s="76" t="s">
        <v>169</v>
      </c>
      <c r="C50" s="77" t="s">
        <v>5</v>
      </c>
      <c r="D50" s="77"/>
      <c r="E50" s="78">
        <v>821.80242640720007</v>
      </c>
      <c r="F50" s="222">
        <v>830.02045067127199</v>
      </c>
      <c r="G50" s="222">
        <v>838.32065517798469</v>
      </c>
      <c r="H50" s="402">
        <v>881.08343379847861</v>
      </c>
      <c r="I50" s="403">
        <v>925.13760548840276</v>
      </c>
      <c r="J50" s="402">
        <v>971.39448576282291</v>
      </c>
      <c r="K50" s="403">
        <v>1019.9642100509637</v>
      </c>
      <c r="L50" s="403">
        <v>1070.9624205535122</v>
      </c>
      <c r="M50" s="423">
        <v>1124.5105415811877</v>
      </c>
      <c r="N50" s="446"/>
    </row>
    <row r="51" spans="1:14" s="44" customFormat="1" ht="12.75" customHeight="1" thickBot="1" x14ac:dyDescent="0.4">
      <c r="A51" s="2"/>
      <c r="B51" s="92" t="s">
        <v>24</v>
      </c>
      <c r="C51" s="38" t="s">
        <v>6</v>
      </c>
      <c r="D51" s="38"/>
      <c r="E51" s="406"/>
      <c r="F51" s="407"/>
      <c r="G51" s="407"/>
      <c r="H51" s="408">
        <v>6.1520150601000134E-2</v>
      </c>
      <c r="I51" s="409">
        <v>0.1145961581310504</v>
      </c>
      <c r="J51" s="408">
        <v>0.17032596603760286</v>
      </c>
      <c r="K51" s="409">
        <v>0.22884226433948274</v>
      </c>
      <c r="L51" s="409">
        <v>0.2902843775564572</v>
      </c>
      <c r="M51" s="410">
        <v>0.35479859643427991</v>
      </c>
      <c r="N51" s="446"/>
    </row>
    <row r="52" spans="1:14" s="44" customFormat="1" ht="25" customHeight="1" x14ac:dyDescent="0.35">
      <c r="A52" s="2"/>
      <c r="B52" s="425" t="s">
        <v>170</v>
      </c>
      <c r="C52" s="754"/>
      <c r="D52" s="755"/>
      <c r="E52" s="755"/>
      <c r="F52" s="755"/>
      <c r="G52" s="755"/>
      <c r="H52" s="755"/>
      <c r="I52" s="755"/>
      <c r="J52" s="755"/>
      <c r="K52" s="755"/>
      <c r="L52" s="755"/>
      <c r="M52" s="755"/>
      <c r="N52" s="446"/>
    </row>
    <row r="53" spans="1:14" s="44" customFormat="1" ht="12.75" customHeight="1" x14ac:dyDescent="0.35">
      <c r="A53" s="2"/>
      <c r="B53" s="76" t="s">
        <v>171</v>
      </c>
      <c r="C53" s="77" t="s">
        <v>5</v>
      </c>
      <c r="D53" s="77"/>
      <c r="E53" s="78">
        <v>28.742547137387536</v>
      </c>
      <c r="F53" s="222">
        <v>29.43236826868484</v>
      </c>
      <c r="G53" s="222">
        <v>29.561155119104757</v>
      </c>
      <c r="H53" s="402">
        <v>28.134560336722469</v>
      </c>
      <c r="I53" s="403">
        <v>24.876409674379516</v>
      </c>
      <c r="J53" s="402">
        <v>20.851896080450004</v>
      </c>
      <c r="K53" s="403">
        <v>15.669189331429161</v>
      </c>
      <c r="L53" s="403">
        <v>10.570671661588518</v>
      </c>
      <c r="M53" s="421">
        <v>0</v>
      </c>
      <c r="N53" s="446"/>
    </row>
    <row r="54" spans="1:14" s="44" customFormat="1" ht="12.75" customHeight="1" x14ac:dyDescent="0.35">
      <c r="A54" s="2"/>
      <c r="B54" s="99" t="s">
        <v>24</v>
      </c>
      <c r="C54" s="22" t="s">
        <v>6</v>
      </c>
      <c r="D54" s="22"/>
      <c r="E54" s="23"/>
      <c r="F54" s="101"/>
      <c r="G54" s="101"/>
      <c r="H54" s="102">
        <v>-4.4094580501128022E-2</v>
      </c>
      <c r="I54" s="103">
        <v>-0.15479415562874455</v>
      </c>
      <c r="J54" s="102">
        <v>-0.29153183019132722</v>
      </c>
      <c r="K54" s="103">
        <v>-0.46762050581907433</v>
      </c>
      <c r="L54" s="103">
        <v>-0.64084875654279583</v>
      </c>
      <c r="M54" s="422">
        <v>-1</v>
      </c>
      <c r="N54" s="446"/>
    </row>
    <row r="55" spans="1:14" s="44" customFormat="1" ht="12.75" customHeight="1" x14ac:dyDescent="0.35">
      <c r="A55" s="2"/>
      <c r="B55" s="45" t="s">
        <v>172</v>
      </c>
      <c r="C55" s="29" t="s">
        <v>5</v>
      </c>
      <c r="D55" s="29"/>
      <c r="E55" s="46">
        <v>3.9378708109655944</v>
      </c>
      <c r="F55" s="47">
        <v>4.032379612301825</v>
      </c>
      <c r="G55" s="47">
        <v>3.6210044813910738</v>
      </c>
      <c r="H55" s="48">
        <v>2.7329858388079833</v>
      </c>
      <c r="I55" s="49">
        <v>1.4898711766893187</v>
      </c>
      <c r="J55" s="48">
        <v>0.73700003370445089</v>
      </c>
      <c r="K55" s="49">
        <v>0.48172058752062391</v>
      </c>
      <c r="L55" s="49">
        <v>0.23961014045349699</v>
      </c>
      <c r="M55" s="50">
        <v>0</v>
      </c>
      <c r="N55" s="446"/>
    </row>
    <row r="56" spans="1:14" s="44" customFormat="1" ht="12.75" customHeight="1" x14ac:dyDescent="0.35">
      <c r="A56" s="2"/>
      <c r="B56" s="51" t="s">
        <v>24</v>
      </c>
      <c r="C56" s="52" t="s">
        <v>6</v>
      </c>
      <c r="D56" s="52"/>
      <c r="E56" s="53"/>
      <c r="F56" s="54"/>
      <c r="G56" s="54"/>
      <c r="H56" s="55">
        <v>-0.32223994227371411</v>
      </c>
      <c r="I56" s="56">
        <v>-0.63052308563804904</v>
      </c>
      <c r="J56" s="55">
        <v>-0.81722950104795689</v>
      </c>
      <c r="K56" s="56">
        <v>-0.88053689537289359</v>
      </c>
      <c r="L56" s="56">
        <v>-0.94057847636107872</v>
      </c>
      <c r="M56" s="57">
        <v>-1</v>
      </c>
      <c r="N56" s="446"/>
    </row>
    <row r="57" spans="1:14" s="44" customFormat="1" ht="12.75" customHeight="1" x14ac:dyDescent="0.35">
      <c r="A57" s="2"/>
      <c r="B57" s="76" t="s">
        <v>173</v>
      </c>
      <c r="C57" s="77" t="s">
        <v>5</v>
      </c>
      <c r="D57" s="77"/>
      <c r="E57" s="78">
        <v>249.34592544500586</v>
      </c>
      <c r="F57" s="222">
        <v>249.59527137045086</v>
      </c>
      <c r="G57" s="222">
        <v>249.84486664182126</v>
      </c>
      <c r="H57" s="402">
        <v>238.54176232722509</v>
      </c>
      <c r="I57" s="403">
        <v>226.55190006288299</v>
      </c>
      <c r="J57" s="402">
        <v>214.50059760120459</v>
      </c>
      <c r="K57" s="403">
        <v>202.38762267784244</v>
      </c>
      <c r="L57" s="403">
        <v>190.21274225112847</v>
      </c>
      <c r="M57" s="423">
        <v>177.97572249963918</v>
      </c>
      <c r="N57" s="446"/>
    </row>
    <row r="58" spans="1:14" s="44" customFormat="1" ht="12.75" customHeight="1" thickBot="1" x14ac:dyDescent="0.4">
      <c r="A58" s="2"/>
      <c r="B58" s="92" t="s">
        <v>24</v>
      </c>
      <c r="C58" s="38" t="s">
        <v>6</v>
      </c>
      <c r="D58" s="38"/>
      <c r="E58" s="406"/>
      <c r="F58" s="407"/>
      <c r="G58" s="407"/>
      <c r="H58" s="408">
        <v>-4.4285730985744842E-2</v>
      </c>
      <c r="I58" s="409">
        <v>-9.2322948191461363E-2</v>
      </c>
      <c r="J58" s="408">
        <v>-0.14060632469738799</v>
      </c>
      <c r="K58" s="409">
        <v>-0.18913679106741776</v>
      </c>
      <c r="L58" s="409">
        <v>-0.23791528097976855</v>
      </c>
      <c r="M58" s="410">
        <v>-0.28694273123673686</v>
      </c>
      <c r="N58" s="446"/>
    </row>
    <row r="59" spans="1:14" s="44" customFormat="1" ht="25" customHeight="1" x14ac:dyDescent="0.35">
      <c r="A59" s="2"/>
      <c r="B59" s="425" t="s">
        <v>14</v>
      </c>
      <c r="C59" s="748"/>
      <c r="D59" s="749"/>
      <c r="E59" s="749"/>
      <c r="F59" s="749"/>
      <c r="G59" s="749"/>
      <c r="H59" s="749"/>
      <c r="I59" s="749"/>
      <c r="J59" s="749"/>
      <c r="K59" s="749"/>
      <c r="L59" s="749"/>
      <c r="M59" s="749"/>
      <c r="N59" s="446"/>
    </row>
    <row r="60" spans="1:14" s="44" customFormat="1" ht="12.75" customHeight="1" x14ac:dyDescent="0.35">
      <c r="A60" s="2"/>
      <c r="B60" s="76" t="s">
        <v>174</v>
      </c>
      <c r="C60" s="77" t="s">
        <v>5</v>
      </c>
      <c r="D60" s="77"/>
      <c r="E60" s="78">
        <v>347.02336090164317</v>
      </c>
      <c r="F60" s="222">
        <v>355.35192156328247</v>
      </c>
      <c r="G60" s="222">
        <v>409.14505607674067</v>
      </c>
      <c r="H60" s="402">
        <v>271.53769769229081</v>
      </c>
      <c r="I60" s="403">
        <v>183.87174883228943</v>
      </c>
      <c r="J60" s="402">
        <v>133.76032707224491</v>
      </c>
      <c r="K60" s="403">
        <v>94.91432648893803</v>
      </c>
      <c r="L60" s="403">
        <v>30.497257799673093</v>
      </c>
      <c r="M60" s="421">
        <v>0</v>
      </c>
      <c r="N60" s="446"/>
    </row>
    <row r="61" spans="1:14" s="44" customFormat="1" ht="12.75" customHeight="1" x14ac:dyDescent="0.35">
      <c r="A61" s="2"/>
      <c r="B61" s="99" t="s">
        <v>24</v>
      </c>
      <c r="C61" s="22" t="s">
        <v>6</v>
      </c>
      <c r="D61" s="22"/>
      <c r="E61" s="23"/>
      <c r="F61" s="101"/>
      <c r="G61" s="101"/>
      <c r="H61" s="102">
        <v>-0.23586258800085225</v>
      </c>
      <c r="I61" s="103">
        <v>-0.4825643603574975</v>
      </c>
      <c r="J61" s="102">
        <v>-0.62358349862356288</v>
      </c>
      <c r="K61" s="103">
        <v>-0.73290048335355551</v>
      </c>
      <c r="L61" s="103">
        <v>-0.91417731001563751</v>
      </c>
      <c r="M61" s="422">
        <v>-1</v>
      </c>
      <c r="N61" s="446"/>
    </row>
    <row r="62" spans="1:14" s="44" customFormat="1" ht="12.75" customHeight="1" x14ac:dyDescent="0.35">
      <c r="A62" s="2"/>
      <c r="B62" s="45" t="s">
        <v>175</v>
      </c>
      <c r="C62" s="29" t="s">
        <v>5</v>
      </c>
      <c r="D62" s="29"/>
      <c r="E62" s="46">
        <v>952.5280998148819</v>
      </c>
      <c r="F62" s="47">
        <v>975.38875047459931</v>
      </c>
      <c r="G62" s="47">
        <v>876.00295265498562</v>
      </c>
      <c r="H62" s="48">
        <v>632.34899143979146</v>
      </c>
      <c r="I62" s="49">
        <v>326.02504110968653</v>
      </c>
      <c r="J62" s="48">
        <v>138.51441281841892</v>
      </c>
      <c r="K62" s="49">
        <v>67.769109826365181</v>
      </c>
      <c r="L62" s="49">
        <v>22.426532227386101</v>
      </c>
      <c r="M62" s="50">
        <v>0</v>
      </c>
      <c r="N62" s="446"/>
    </row>
    <row r="63" spans="1:14" s="44" customFormat="1" ht="12.75" customHeight="1" x14ac:dyDescent="0.35">
      <c r="A63" s="2"/>
      <c r="B63" s="51" t="s">
        <v>24</v>
      </c>
      <c r="C63" s="52" t="s">
        <v>6</v>
      </c>
      <c r="D63" s="52"/>
      <c r="E63" s="53"/>
      <c r="F63" s="54"/>
      <c r="G63" s="54"/>
      <c r="H63" s="55">
        <v>-0.35169542284334676</v>
      </c>
      <c r="I63" s="56">
        <v>-0.66574861464103308</v>
      </c>
      <c r="J63" s="55">
        <v>-0.8579905573536486</v>
      </c>
      <c r="K63" s="56">
        <v>-0.9305209232796765</v>
      </c>
      <c r="L63" s="56">
        <v>-0.97700759598009113</v>
      </c>
      <c r="M63" s="57">
        <v>-1</v>
      </c>
      <c r="N63" s="446"/>
    </row>
    <row r="64" spans="1:14" s="44" customFormat="1" ht="12.75" customHeight="1" x14ac:dyDescent="0.35">
      <c r="A64" s="2"/>
      <c r="B64" s="76" t="s">
        <v>176</v>
      </c>
      <c r="C64" s="77" t="s">
        <v>5</v>
      </c>
      <c r="D64" s="77"/>
      <c r="E64" s="78">
        <v>8881.5281330671969</v>
      </c>
      <c r="F64" s="222">
        <v>8826.1382400843449</v>
      </c>
      <c r="G64" s="222">
        <v>8770.748347101493</v>
      </c>
      <c r="H64" s="402">
        <v>6309.7109436693027</v>
      </c>
      <c r="I64" s="403">
        <v>3773.5407057593752</v>
      </c>
      <c r="J64" s="402">
        <v>3147.5782829630903</v>
      </c>
      <c r="K64" s="403">
        <v>3513.8693275671344</v>
      </c>
      <c r="L64" s="403">
        <v>3272.2872333248461</v>
      </c>
      <c r="M64" s="423">
        <v>2866.7595537988464</v>
      </c>
      <c r="N64" s="446"/>
    </row>
    <row r="65" spans="1:14" s="44" customFormat="1" ht="12.75" customHeight="1" thickBot="1" x14ac:dyDescent="0.4">
      <c r="A65" s="2"/>
      <c r="B65" s="92" t="s">
        <v>24</v>
      </c>
      <c r="C65" s="38" t="s">
        <v>6</v>
      </c>
      <c r="D65" s="38"/>
      <c r="E65" s="406"/>
      <c r="F65" s="407"/>
      <c r="G65" s="407"/>
      <c r="H65" s="96">
        <v>-0.28511079568033082</v>
      </c>
      <c r="I65" s="97">
        <v>-0.57245846336037964</v>
      </c>
      <c r="J65" s="96">
        <v>-0.64337990213339202</v>
      </c>
      <c r="K65" s="97">
        <v>-0.60187918747876368</v>
      </c>
      <c r="L65" s="97">
        <v>-0.62925039872323874</v>
      </c>
      <c r="M65" s="98">
        <v>-0.67519661761252325</v>
      </c>
      <c r="N65" s="446"/>
    </row>
    <row r="66" spans="1:14" s="44" customFormat="1" ht="25" customHeight="1" x14ac:dyDescent="0.35">
      <c r="A66" s="2"/>
      <c r="B66" s="425" t="s">
        <v>104</v>
      </c>
      <c r="C66" s="748"/>
      <c r="D66" s="749"/>
      <c r="E66" s="749"/>
      <c r="F66" s="749"/>
      <c r="G66" s="749"/>
      <c r="H66" s="749"/>
      <c r="I66" s="749"/>
      <c r="J66" s="749"/>
      <c r="K66" s="749"/>
      <c r="L66" s="749"/>
      <c r="M66" s="749"/>
      <c r="N66" s="446"/>
    </row>
    <row r="67" spans="1:14" s="44" customFormat="1" ht="12.75" customHeight="1" x14ac:dyDescent="0.35">
      <c r="A67" s="2"/>
      <c r="B67" s="76" t="s">
        <v>177</v>
      </c>
      <c r="C67" s="77" t="s">
        <v>5</v>
      </c>
      <c r="D67" s="77"/>
      <c r="E67" s="78">
        <v>191.68844172050092</v>
      </c>
      <c r="F67" s="79">
        <v>196.28896432179292</v>
      </c>
      <c r="G67" s="79">
        <v>194.71996312257374</v>
      </c>
      <c r="H67" s="80">
        <v>154.97357453306947</v>
      </c>
      <c r="I67" s="81">
        <v>104.761697089005</v>
      </c>
      <c r="J67" s="80">
        <v>75.94286277636607</v>
      </c>
      <c r="K67" s="81">
        <v>53.60053508834131</v>
      </c>
      <c r="L67" s="81">
        <v>17.732428548377253</v>
      </c>
      <c r="M67" s="424">
        <v>0</v>
      </c>
      <c r="N67" s="446"/>
    </row>
    <row r="68" spans="1:14" s="44" customFormat="1" ht="12.75" customHeight="1" x14ac:dyDescent="0.35">
      <c r="A68" s="2"/>
      <c r="B68" s="99" t="s">
        <v>24</v>
      </c>
      <c r="C68" s="22" t="s">
        <v>6</v>
      </c>
      <c r="D68" s="22"/>
      <c r="E68" s="23"/>
      <c r="F68" s="101"/>
      <c r="G68" s="101"/>
      <c r="H68" s="102">
        <v>-0.21048248907662315</v>
      </c>
      <c r="I68" s="103">
        <v>-0.4662884006190976</v>
      </c>
      <c r="J68" s="102">
        <v>-0.61310681403430012</v>
      </c>
      <c r="K68" s="103">
        <v>-0.72693047072952366</v>
      </c>
      <c r="L68" s="103">
        <v>-0.90966161235989307</v>
      </c>
      <c r="M68" s="422">
        <v>-1</v>
      </c>
      <c r="N68" s="446"/>
    </row>
    <row r="69" spans="1:14" s="44" customFormat="1" ht="12.75" customHeight="1" x14ac:dyDescent="0.35">
      <c r="A69" s="2"/>
      <c r="B69" s="45" t="s">
        <v>178</v>
      </c>
      <c r="C69" s="29" t="s">
        <v>5</v>
      </c>
      <c r="D69" s="29"/>
      <c r="E69" s="46">
        <v>480.4902599205642</v>
      </c>
      <c r="F69" s="58">
        <v>492.02201418542575</v>
      </c>
      <c r="G69" s="58">
        <v>449.77644466958668</v>
      </c>
      <c r="H69" s="59">
        <v>258.83002819105798</v>
      </c>
      <c r="I69" s="60">
        <v>127.99156240069166</v>
      </c>
      <c r="J69" s="59">
        <v>52.432068052270409</v>
      </c>
      <c r="K69" s="60">
        <v>25.505719302906549</v>
      </c>
      <c r="L69" s="60">
        <v>8.5808349032542868</v>
      </c>
      <c r="M69" s="61">
        <v>0</v>
      </c>
      <c r="N69" s="446"/>
    </row>
    <row r="70" spans="1:14" s="44" customFormat="1" ht="12.75" customHeight="1" x14ac:dyDescent="0.35">
      <c r="A70" s="2"/>
      <c r="B70" s="51" t="s">
        <v>24</v>
      </c>
      <c r="C70" s="52" t="s">
        <v>6</v>
      </c>
      <c r="D70" s="52"/>
      <c r="E70" s="53"/>
      <c r="F70" s="54"/>
      <c r="G70" s="54"/>
      <c r="H70" s="55">
        <v>-0.47394624482490322</v>
      </c>
      <c r="I70" s="56">
        <v>-0.7398661874660426</v>
      </c>
      <c r="J70" s="55">
        <v>-0.89343552414199379</v>
      </c>
      <c r="K70" s="56">
        <v>-0.94816142658752189</v>
      </c>
      <c r="L70" s="56">
        <v>-0.98256005898951404</v>
      </c>
      <c r="M70" s="57">
        <v>-1</v>
      </c>
      <c r="N70" s="446"/>
    </row>
    <row r="71" spans="1:14" s="44" customFormat="1" ht="12.75" customHeight="1" x14ac:dyDescent="0.35">
      <c r="A71" s="2"/>
      <c r="B71" s="76" t="s">
        <v>179</v>
      </c>
      <c r="C71" s="77" t="s">
        <v>5</v>
      </c>
      <c r="D71" s="77"/>
      <c r="E71" s="78">
        <v>672.94479873863179</v>
      </c>
      <c r="F71" s="79">
        <v>662.76373165150903</v>
      </c>
      <c r="G71" s="79">
        <v>652.58266456438605</v>
      </c>
      <c r="H71" s="80">
        <v>326.40865439446605</v>
      </c>
      <c r="I71" s="81">
        <v>-127.364042991719</v>
      </c>
      <c r="J71" s="80">
        <v>-218.0229327699</v>
      </c>
      <c r="K71" s="81">
        <v>-118.7141560170088</v>
      </c>
      <c r="L71" s="81">
        <v>-161.04101198148041</v>
      </c>
      <c r="M71" s="82">
        <v>-231.81562207163802</v>
      </c>
      <c r="N71" s="446"/>
    </row>
    <row r="72" spans="1:14" s="44" customFormat="1" ht="12.75" customHeight="1" thickBot="1" x14ac:dyDescent="0.4">
      <c r="A72" s="2"/>
      <c r="B72" s="92" t="s">
        <v>24</v>
      </c>
      <c r="C72" s="38" t="s">
        <v>6</v>
      </c>
      <c r="D72" s="38"/>
      <c r="E72" s="406"/>
      <c r="F72" s="407"/>
      <c r="G72" s="407"/>
      <c r="H72" s="96">
        <v>-0.50750374710290191</v>
      </c>
      <c r="I72" s="97">
        <v>-1.1921711115277034</v>
      </c>
      <c r="J72" s="96">
        <v>-1.3289602649599113</v>
      </c>
      <c r="K72" s="97">
        <v>-1.1791198738669522</v>
      </c>
      <c r="L72" s="97">
        <v>-1.2429840443745919</v>
      </c>
      <c r="M72" s="98">
        <v>-1.3497711341174143</v>
      </c>
      <c r="N72" s="446"/>
    </row>
    <row r="73" spans="1:14" s="44" customFormat="1" ht="25" customHeight="1" x14ac:dyDescent="0.35">
      <c r="A73" s="2"/>
      <c r="B73" s="425" t="s">
        <v>137</v>
      </c>
      <c r="C73" s="748"/>
      <c r="D73" s="749"/>
      <c r="E73" s="749"/>
      <c r="F73" s="749"/>
      <c r="G73" s="749"/>
      <c r="H73" s="749"/>
      <c r="I73" s="749"/>
      <c r="J73" s="749"/>
      <c r="K73" s="749"/>
      <c r="L73" s="749"/>
      <c r="M73" s="749"/>
      <c r="N73" s="446"/>
    </row>
    <row r="74" spans="1:14" s="44" customFormat="1" ht="12.75" customHeight="1" x14ac:dyDescent="0.35">
      <c r="A74" s="2"/>
      <c r="B74" s="76" t="s">
        <v>9</v>
      </c>
      <c r="C74" s="77" t="s">
        <v>5</v>
      </c>
      <c r="D74" s="77"/>
      <c r="E74" s="78">
        <v>1220.8587116752542</v>
      </c>
      <c r="F74" s="222">
        <v>1257.4844730255118</v>
      </c>
      <c r="G74" s="222">
        <v>1300.3632148775243</v>
      </c>
      <c r="H74" s="402">
        <v>993.71408758827681</v>
      </c>
      <c r="I74" s="403">
        <v>706.6062855259629</v>
      </c>
      <c r="J74" s="402">
        <v>554.43925470226918</v>
      </c>
      <c r="K74" s="403">
        <v>322.76923582098459</v>
      </c>
      <c r="L74" s="403">
        <v>174.73908992662155</v>
      </c>
      <c r="M74" s="421">
        <v>0</v>
      </c>
      <c r="N74" s="446"/>
    </row>
    <row r="75" spans="1:14" s="44" customFormat="1" ht="12.75" customHeight="1" x14ac:dyDescent="0.35">
      <c r="A75" s="2"/>
      <c r="B75" s="99" t="s">
        <v>24</v>
      </c>
      <c r="C75" s="22" t="s">
        <v>6</v>
      </c>
      <c r="D75" s="22"/>
      <c r="E75" s="23"/>
      <c r="F75" s="101"/>
      <c r="G75" s="101"/>
      <c r="H75" s="102">
        <v>-0.20976035179392916</v>
      </c>
      <c r="I75" s="103">
        <v>-0.43807951455188476</v>
      </c>
      <c r="J75" s="102">
        <v>-0.55908858789461902</v>
      </c>
      <c r="K75" s="103">
        <v>-0.74332149402656178</v>
      </c>
      <c r="L75" s="103">
        <v>-0.86104075742088593</v>
      </c>
      <c r="M75" s="422">
        <v>-1</v>
      </c>
      <c r="N75" s="446"/>
    </row>
    <row r="76" spans="1:14" s="44" customFormat="1" ht="12.75" customHeight="1" x14ac:dyDescent="0.35">
      <c r="A76" s="2"/>
      <c r="B76" s="45" t="s">
        <v>180</v>
      </c>
      <c r="C76" s="29" t="s">
        <v>5</v>
      </c>
      <c r="D76" s="29"/>
      <c r="E76" s="46">
        <v>739.17691643998637</v>
      </c>
      <c r="F76" s="47">
        <v>761.35220540587136</v>
      </c>
      <c r="G76" s="47">
        <v>771.65775088606597</v>
      </c>
      <c r="H76" s="48">
        <v>498.73857570374014</v>
      </c>
      <c r="I76" s="49">
        <v>263.95893872038448</v>
      </c>
      <c r="J76" s="48">
        <v>114.93624983980641</v>
      </c>
      <c r="K76" s="49">
        <v>57.537559459461228</v>
      </c>
      <c r="L76" s="49">
        <v>19.547526529443275</v>
      </c>
      <c r="M76" s="50">
        <v>0</v>
      </c>
      <c r="N76" s="446"/>
    </row>
    <row r="77" spans="1:14" s="44" customFormat="1" ht="12.75" customHeight="1" x14ac:dyDescent="0.35">
      <c r="A77" s="2"/>
      <c r="B77" s="51" t="s">
        <v>24</v>
      </c>
      <c r="C77" s="52" t="s">
        <v>6</v>
      </c>
      <c r="D77" s="52"/>
      <c r="E77" s="53"/>
      <c r="F77" s="54"/>
      <c r="G77" s="54"/>
      <c r="H77" s="55">
        <v>-0.34493054310144644</v>
      </c>
      <c r="I77" s="56">
        <v>-0.65330245733028391</v>
      </c>
      <c r="J77" s="55">
        <v>-0.84903668890203754</v>
      </c>
      <c r="K77" s="56">
        <v>-0.92442714547758043</v>
      </c>
      <c r="L77" s="56">
        <v>-0.97432525132172876</v>
      </c>
      <c r="M77" s="57">
        <v>-1</v>
      </c>
      <c r="N77" s="446"/>
    </row>
    <row r="78" spans="1:14" s="44" customFormat="1" ht="12.75" customHeight="1" x14ac:dyDescent="0.35">
      <c r="A78" s="2"/>
      <c r="B78" s="76" t="s">
        <v>141</v>
      </c>
      <c r="C78" s="77" t="s">
        <v>5</v>
      </c>
      <c r="D78" s="77"/>
      <c r="E78" s="78">
        <v>2539.316174010733</v>
      </c>
      <c r="F78" s="222">
        <v>2519.8655344143117</v>
      </c>
      <c r="G78" s="222">
        <v>2500.414894817889</v>
      </c>
      <c r="H78" s="402">
        <v>1852.0525437280551</v>
      </c>
      <c r="I78" s="403">
        <v>1220.0702116056787</v>
      </c>
      <c r="J78" s="402">
        <v>990.5042242475148</v>
      </c>
      <c r="K78" s="403">
        <v>774.94504896814283</v>
      </c>
      <c r="L78" s="403">
        <v>731.62516051798013</v>
      </c>
      <c r="M78" s="423">
        <v>681.87986888734088</v>
      </c>
      <c r="N78" s="446"/>
    </row>
    <row r="79" spans="1:14" s="44" customFormat="1" ht="12.75" customHeight="1" x14ac:dyDescent="0.35">
      <c r="A79" s="2"/>
      <c r="B79" s="99" t="s">
        <v>24</v>
      </c>
      <c r="C79" s="22" t="s">
        <v>6</v>
      </c>
      <c r="D79" s="22"/>
      <c r="E79" s="23"/>
      <c r="F79" s="101"/>
      <c r="G79" s="101"/>
      <c r="H79" s="102">
        <v>-0.2650192962941077</v>
      </c>
      <c r="I79" s="103">
        <v>-0.51581931855373475</v>
      </c>
      <c r="J79" s="102">
        <v>-0.60692179375446864</v>
      </c>
      <c r="K79" s="103">
        <v>-0.69246571359282383</v>
      </c>
      <c r="L79" s="103">
        <v>-0.70965706283687457</v>
      </c>
      <c r="M79" s="104">
        <v>-0.72939831130877031</v>
      </c>
      <c r="N79" s="446"/>
    </row>
    <row r="80" spans="1:14" s="44" customFormat="1" ht="15" customHeight="1" x14ac:dyDescent="0.35">
      <c r="A80" s="2"/>
      <c r="B80" s="426" t="s">
        <v>7</v>
      </c>
      <c r="C80" s="244"/>
      <c r="D80" s="244"/>
      <c r="E80" s="244"/>
      <c r="F80" s="427"/>
      <c r="G80" s="427"/>
      <c r="H80" s="428"/>
      <c r="I80" s="428"/>
      <c r="J80" s="428"/>
      <c r="K80" s="428"/>
      <c r="L80" s="428"/>
      <c r="M80" s="428"/>
      <c r="N80" s="446"/>
    </row>
    <row r="81" spans="1:14" s="44" customFormat="1" ht="12.75" customHeight="1" x14ac:dyDescent="0.35">
      <c r="A81" s="2"/>
      <c r="B81" s="62" t="s">
        <v>181</v>
      </c>
      <c r="C81" s="63" t="s">
        <v>5</v>
      </c>
      <c r="D81" s="63"/>
      <c r="E81" s="64">
        <v>223.00861495872766</v>
      </c>
      <c r="F81" s="65">
        <v>229.69887340748949</v>
      </c>
      <c r="G81" s="65">
        <v>237.53133488738408</v>
      </c>
      <c r="H81" s="66">
        <v>181.22535290744645</v>
      </c>
      <c r="I81" s="67">
        <v>128.77147870165683</v>
      </c>
      <c r="J81" s="66">
        <v>100.96813778213897</v>
      </c>
      <c r="K81" s="67">
        <v>58.737325314950603</v>
      </c>
      <c r="L81" s="67">
        <v>31.776582376505612</v>
      </c>
      <c r="M81" s="68">
        <v>0</v>
      </c>
      <c r="N81" s="446"/>
    </row>
    <row r="82" spans="1:14" s="44" customFormat="1" ht="12.75" customHeight="1" x14ac:dyDescent="0.35">
      <c r="A82" s="2"/>
      <c r="B82" s="69" t="s">
        <v>182</v>
      </c>
      <c r="C82" s="70" t="s">
        <v>5</v>
      </c>
      <c r="D82" s="70"/>
      <c r="E82" s="71">
        <v>196.51604020893686</v>
      </c>
      <c r="F82" s="72">
        <v>202.41151648957157</v>
      </c>
      <c r="G82" s="72">
        <v>205.15132741293576</v>
      </c>
      <c r="H82" s="73">
        <v>133.40972095066627</v>
      </c>
      <c r="I82" s="74">
        <v>70.804407860686993</v>
      </c>
      <c r="J82" s="73">
        <v>30.915841886965662</v>
      </c>
      <c r="K82" s="74">
        <v>15.519095190986343</v>
      </c>
      <c r="L82" s="74">
        <v>5.2867466093795823</v>
      </c>
      <c r="M82" s="75">
        <v>0</v>
      </c>
      <c r="N82" s="446"/>
    </row>
    <row r="83" spans="1:14" s="44" customFormat="1" ht="12.75" customHeight="1" x14ac:dyDescent="0.35">
      <c r="A83" s="2"/>
      <c r="B83" s="76" t="s">
        <v>183</v>
      </c>
      <c r="C83" s="77" t="s">
        <v>5</v>
      </c>
      <c r="D83" s="77"/>
      <c r="E83" s="78">
        <v>0</v>
      </c>
      <c r="F83" s="79">
        <v>0</v>
      </c>
      <c r="G83" s="79">
        <v>0</v>
      </c>
      <c r="H83" s="80">
        <v>0</v>
      </c>
      <c r="I83" s="81">
        <v>0</v>
      </c>
      <c r="J83" s="80">
        <v>0</v>
      </c>
      <c r="K83" s="81">
        <v>0</v>
      </c>
      <c r="L83" s="81">
        <v>0</v>
      </c>
      <c r="M83" s="82">
        <v>0</v>
      </c>
      <c r="N83" s="446"/>
    </row>
    <row r="84" spans="1:14" s="44" customFormat="1" ht="12.75" customHeight="1" x14ac:dyDescent="0.35">
      <c r="A84" s="2"/>
      <c r="B84" s="62" t="s">
        <v>184</v>
      </c>
      <c r="C84" s="63" t="s">
        <v>5</v>
      </c>
      <c r="D84" s="63"/>
      <c r="E84" s="64">
        <v>261.74448488425674</v>
      </c>
      <c r="F84" s="65">
        <v>269.59681943078431</v>
      </c>
      <c r="G84" s="65">
        <v>278.78975395400983</v>
      </c>
      <c r="H84" s="66">
        <v>212.87544271549359</v>
      </c>
      <c r="I84" s="67">
        <v>151.26076510797952</v>
      </c>
      <c r="J84" s="66">
        <v>118.60171154699746</v>
      </c>
      <c r="K84" s="67">
        <v>68.995501621287261</v>
      </c>
      <c r="L84" s="67">
        <v>37.32620151021947</v>
      </c>
      <c r="M84" s="68">
        <v>0</v>
      </c>
      <c r="N84" s="446"/>
    </row>
    <row r="85" spans="1:14" s="44" customFormat="1" ht="12.75" customHeight="1" x14ac:dyDescent="0.35">
      <c r="A85" s="2"/>
      <c r="B85" s="69" t="s">
        <v>185</v>
      </c>
      <c r="C85" s="70" t="s">
        <v>5</v>
      </c>
      <c r="D85" s="70"/>
      <c r="E85" s="71">
        <v>107.41353844502063</v>
      </c>
      <c r="F85" s="72">
        <v>110.63594190607343</v>
      </c>
      <c r="G85" s="72">
        <v>112.13349287257969</v>
      </c>
      <c r="H85" s="73">
        <v>72.590102888928314</v>
      </c>
      <c r="I85" s="74">
        <v>38.525672754367939</v>
      </c>
      <c r="J85" s="73">
        <v>16.821743779095051</v>
      </c>
      <c r="K85" s="74">
        <v>8.4441576567973886</v>
      </c>
      <c r="L85" s="74">
        <v>2.8765930817325516</v>
      </c>
      <c r="M85" s="75">
        <v>0</v>
      </c>
      <c r="N85" s="446"/>
    </row>
    <row r="86" spans="1:14" s="44" customFormat="1" ht="12.75" customHeight="1" x14ac:dyDescent="0.35">
      <c r="A86" s="2"/>
      <c r="B86" s="76" t="s">
        <v>186</v>
      </c>
      <c r="C86" s="77" t="s">
        <v>5</v>
      </c>
      <c r="D86" s="77"/>
      <c r="E86" s="78">
        <v>0</v>
      </c>
      <c r="F86" s="79">
        <v>0</v>
      </c>
      <c r="G86" s="79">
        <v>0</v>
      </c>
      <c r="H86" s="80">
        <v>0</v>
      </c>
      <c r="I86" s="81">
        <v>0</v>
      </c>
      <c r="J86" s="80">
        <v>0</v>
      </c>
      <c r="K86" s="81">
        <v>0</v>
      </c>
      <c r="L86" s="81">
        <v>0</v>
      </c>
      <c r="M86" s="82">
        <v>0</v>
      </c>
      <c r="N86" s="446"/>
    </row>
    <row r="87" spans="1:14" s="44" customFormat="1" ht="12.75" customHeight="1" x14ac:dyDescent="0.35">
      <c r="A87" s="2"/>
      <c r="B87" s="62" t="s">
        <v>187</v>
      </c>
      <c r="C87" s="63" t="s">
        <v>5</v>
      </c>
      <c r="D87" s="63"/>
      <c r="E87" s="64">
        <v>222.08984432809015</v>
      </c>
      <c r="F87" s="65">
        <v>228.75253965793283</v>
      </c>
      <c r="G87" s="65">
        <v>236.55273226976306</v>
      </c>
      <c r="H87" s="66">
        <v>180.79648503450815</v>
      </c>
      <c r="I87" s="67">
        <v>128.46674236493635</v>
      </c>
      <c r="J87" s="66">
        <v>100.72919775641707</v>
      </c>
      <c r="K87" s="67">
        <v>58.598324058416857</v>
      </c>
      <c r="L87" s="67">
        <v>31.701383431797147</v>
      </c>
      <c r="M87" s="68">
        <v>0</v>
      </c>
      <c r="N87" s="446"/>
    </row>
    <row r="88" spans="1:14" s="44" customFormat="1" ht="12.75" customHeight="1" x14ac:dyDescent="0.35">
      <c r="A88" s="2"/>
      <c r="B88" s="69" t="s">
        <v>188</v>
      </c>
      <c r="C88" s="70" t="s">
        <v>5</v>
      </c>
      <c r="D88" s="70"/>
      <c r="E88" s="71">
        <v>198.6294498701734</v>
      </c>
      <c r="F88" s="72">
        <v>204.58832838767304</v>
      </c>
      <c r="G88" s="72">
        <v>207.35760429959106</v>
      </c>
      <c r="H88" s="73">
        <v>134.23384436988084</v>
      </c>
      <c r="I88" s="74">
        <v>71.241794059277311</v>
      </c>
      <c r="J88" s="73">
        <v>31.10682099360216</v>
      </c>
      <c r="K88" s="74">
        <v>15.614962641279876</v>
      </c>
      <c r="L88" s="74">
        <v>5.3194048869113528</v>
      </c>
      <c r="M88" s="75">
        <v>0</v>
      </c>
      <c r="N88" s="446"/>
    </row>
    <row r="89" spans="1:14" s="44" customFormat="1" ht="12.75" customHeight="1" x14ac:dyDescent="0.35">
      <c r="A89" s="2"/>
      <c r="B89" s="76" t="s">
        <v>189</v>
      </c>
      <c r="C89" s="77" t="s">
        <v>5</v>
      </c>
      <c r="D89" s="77"/>
      <c r="E89" s="78">
        <v>0</v>
      </c>
      <c r="F89" s="79">
        <v>0</v>
      </c>
      <c r="G89" s="79">
        <v>0</v>
      </c>
      <c r="H89" s="80">
        <v>0</v>
      </c>
      <c r="I89" s="81">
        <v>0</v>
      </c>
      <c r="J89" s="80">
        <v>0</v>
      </c>
      <c r="K89" s="81">
        <v>0</v>
      </c>
      <c r="L89" s="81">
        <v>0</v>
      </c>
      <c r="M89" s="82">
        <v>0</v>
      </c>
      <c r="N89" s="446"/>
    </row>
    <row r="90" spans="1:14" s="44" customFormat="1" ht="12.75" customHeight="1" x14ac:dyDescent="0.35">
      <c r="A90" s="2"/>
      <c r="B90" s="62" t="s">
        <v>190</v>
      </c>
      <c r="C90" s="63" t="s">
        <v>5</v>
      </c>
      <c r="D90" s="63"/>
      <c r="E90" s="64">
        <v>292.1276157284716</v>
      </c>
      <c r="F90" s="65">
        <v>300.89144420032574</v>
      </c>
      <c r="G90" s="65">
        <v>311.15148862878948</v>
      </c>
      <c r="H90" s="66">
        <v>237.45413400855713</v>
      </c>
      <c r="I90" s="67">
        <v>168.72539890000607</v>
      </c>
      <c r="J90" s="66">
        <v>132.29551679647659</v>
      </c>
      <c r="K90" s="67">
        <v>76.961752276258935</v>
      </c>
      <c r="L90" s="67">
        <v>41.635900986868371</v>
      </c>
      <c r="M90" s="68">
        <v>0</v>
      </c>
      <c r="N90" s="446"/>
    </row>
    <row r="91" spans="1:14" s="44" customFormat="1" ht="12.75" customHeight="1" x14ac:dyDescent="0.35">
      <c r="A91" s="2"/>
      <c r="B91" s="69" t="s">
        <v>191</v>
      </c>
      <c r="C91" s="70" t="s">
        <v>5</v>
      </c>
      <c r="D91" s="70"/>
      <c r="E91" s="71">
        <v>37.524493101656297</v>
      </c>
      <c r="F91" s="72">
        <v>38.650226954162427</v>
      </c>
      <c r="G91" s="72">
        <v>39.173390437328052</v>
      </c>
      <c r="H91" s="73">
        <v>25.359064178844967</v>
      </c>
      <c r="I91" s="74">
        <v>13.458790785929676</v>
      </c>
      <c r="J91" s="73">
        <v>5.8766093877409471</v>
      </c>
      <c r="K91" s="74">
        <v>2.9499329444768003</v>
      </c>
      <c r="L91" s="74">
        <v>1.0049263697517561</v>
      </c>
      <c r="M91" s="75">
        <v>0</v>
      </c>
      <c r="N91" s="446"/>
    </row>
    <row r="92" spans="1:14" s="44" customFormat="1" ht="12.75" customHeight="1" x14ac:dyDescent="0.35">
      <c r="A92" s="2"/>
      <c r="B92" s="76" t="s">
        <v>192</v>
      </c>
      <c r="C92" s="77" t="s">
        <v>5</v>
      </c>
      <c r="D92" s="77"/>
      <c r="E92" s="78">
        <v>0</v>
      </c>
      <c r="F92" s="79">
        <v>0</v>
      </c>
      <c r="G92" s="79">
        <v>0</v>
      </c>
      <c r="H92" s="80">
        <v>0</v>
      </c>
      <c r="I92" s="81">
        <v>0</v>
      </c>
      <c r="J92" s="80">
        <v>0</v>
      </c>
      <c r="K92" s="81">
        <v>0</v>
      </c>
      <c r="L92" s="81">
        <v>0</v>
      </c>
      <c r="M92" s="82">
        <v>0</v>
      </c>
      <c r="N92" s="446"/>
    </row>
    <row r="93" spans="1:14" s="44" customFormat="1" ht="12.75" customHeight="1" x14ac:dyDescent="0.35">
      <c r="A93" s="2"/>
      <c r="B93" s="62" t="s">
        <v>193</v>
      </c>
      <c r="C93" s="63" t="s">
        <v>5</v>
      </c>
      <c r="D93" s="63"/>
      <c r="E93" s="64">
        <v>221.88815177570814</v>
      </c>
      <c r="F93" s="65">
        <v>228.54479632897932</v>
      </c>
      <c r="G93" s="65">
        <v>236.33790513757796</v>
      </c>
      <c r="H93" s="66">
        <v>181.36267292227146</v>
      </c>
      <c r="I93" s="67">
        <v>129.3819004513841</v>
      </c>
      <c r="J93" s="66">
        <v>101.84469082023902</v>
      </c>
      <c r="K93" s="67">
        <v>59.476332550070957</v>
      </c>
      <c r="L93" s="67">
        <v>32.299021621230949</v>
      </c>
      <c r="M93" s="68">
        <v>0</v>
      </c>
      <c r="N93" s="446"/>
    </row>
    <row r="94" spans="1:14" s="44" customFormat="1" ht="12.75" customHeight="1" x14ac:dyDescent="0.35">
      <c r="A94" s="2"/>
      <c r="B94" s="69" t="s">
        <v>194</v>
      </c>
      <c r="C94" s="70" t="s">
        <v>5</v>
      </c>
      <c r="D94" s="70"/>
      <c r="E94" s="71">
        <v>199.09339481419914</v>
      </c>
      <c r="F94" s="72">
        <v>205.06619166839087</v>
      </c>
      <c r="G94" s="72">
        <v>207.84193586363136</v>
      </c>
      <c r="H94" s="73">
        <v>133.14584331541974</v>
      </c>
      <c r="I94" s="74">
        <v>69.928273260122566</v>
      </c>
      <c r="J94" s="73">
        <v>30.215233792402604</v>
      </c>
      <c r="K94" s="74">
        <v>15.009411025920821</v>
      </c>
      <c r="L94" s="74">
        <v>5.0598555816680344</v>
      </c>
      <c r="M94" s="75">
        <v>0</v>
      </c>
      <c r="N94" s="446"/>
    </row>
    <row r="95" spans="1:14" s="44" customFormat="1" ht="12.75" customHeight="1" x14ac:dyDescent="0.35">
      <c r="A95" s="2"/>
      <c r="B95" s="83" t="s">
        <v>195</v>
      </c>
      <c r="C95" s="84" t="s">
        <v>5</v>
      </c>
      <c r="D95" s="84"/>
      <c r="E95" s="85">
        <v>0</v>
      </c>
      <c r="F95" s="86">
        <v>0</v>
      </c>
      <c r="G95" s="86">
        <v>0</v>
      </c>
      <c r="H95" s="87">
        <v>0</v>
      </c>
      <c r="I95" s="88">
        <v>0</v>
      </c>
      <c r="J95" s="87">
        <v>0</v>
      </c>
      <c r="K95" s="88">
        <v>0</v>
      </c>
      <c r="L95" s="88">
        <v>0</v>
      </c>
      <c r="M95" s="89">
        <v>0</v>
      </c>
      <c r="N95" s="446"/>
    </row>
    <row r="96" spans="1:14" s="44" customFormat="1" ht="25" customHeight="1" x14ac:dyDescent="0.35">
      <c r="A96" s="2"/>
      <c r="B96" s="429" t="s">
        <v>196</v>
      </c>
      <c r="C96" s="748"/>
      <c r="D96" s="749"/>
      <c r="E96" s="749"/>
      <c r="F96" s="749"/>
      <c r="G96" s="749"/>
      <c r="H96" s="749"/>
      <c r="I96" s="749"/>
      <c r="J96" s="749"/>
      <c r="K96" s="749"/>
      <c r="L96" s="749"/>
      <c r="M96" s="749"/>
      <c r="N96" s="446"/>
    </row>
    <row r="97" spans="1:14" s="44" customFormat="1" ht="12.75" customHeight="1" x14ac:dyDescent="0.35">
      <c r="A97" s="2"/>
      <c r="B97" s="76" t="s">
        <v>9</v>
      </c>
      <c r="C97" s="77" t="s">
        <v>5</v>
      </c>
      <c r="D97" s="77"/>
      <c r="E97" s="78">
        <v>174.02209614287813</v>
      </c>
      <c r="F97" s="222">
        <v>178.19862645030719</v>
      </c>
      <c r="G97" s="222">
        <v>165.12238093542942</v>
      </c>
      <c r="H97" s="402">
        <v>151.3584014577612</v>
      </c>
      <c r="I97" s="403">
        <v>109.22967555494323</v>
      </c>
      <c r="J97" s="402">
        <v>86.983862780149565</v>
      </c>
      <c r="K97" s="403">
        <v>51.392754195362862</v>
      </c>
      <c r="L97" s="403">
        <v>28.237633369653558</v>
      </c>
      <c r="M97" s="421">
        <v>0</v>
      </c>
      <c r="N97" s="446"/>
    </row>
    <row r="98" spans="1:14" s="44" customFormat="1" ht="12.75" customHeight="1" x14ac:dyDescent="0.35">
      <c r="A98" s="2"/>
      <c r="B98" s="99" t="s">
        <v>130</v>
      </c>
      <c r="C98" s="22" t="s">
        <v>6</v>
      </c>
      <c r="D98" s="22"/>
      <c r="E98" s="23"/>
      <c r="F98" s="101"/>
      <c r="G98" s="101"/>
      <c r="H98" s="102">
        <v>-0.15061970749831055</v>
      </c>
      <c r="I98" s="103">
        <v>-0.3870341330301823</v>
      </c>
      <c r="J98" s="102">
        <v>-0.51187130612139675</v>
      </c>
      <c r="K98" s="103">
        <v>-0.71159848300124606</v>
      </c>
      <c r="L98" s="103">
        <v>-0.84153843420601249</v>
      </c>
      <c r="M98" s="422">
        <v>-1</v>
      </c>
      <c r="N98" s="446"/>
    </row>
    <row r="99" spans="1:14" s="44" customFormat="1" ht="12.75" customHeight="1" x14ac:dyDescent="0.35">
      <c r="A99" s="2"/>
      <c r="B99" s="45" t="s">
        <v>180</v>
      </c>
      <c r="C99" s="29" t="s">
        <v>5</v>
      </c>
      <c r="D99" s="29"/>
      <c r="E99" s="46">
        <v>176.36143265776838</v>
      </c>
      <c r="F99" s="47">
        <v>180.59410264684274</v>
      </c>
      <c r="G99" s="47">
        <v>162.17026120309379</v>
      </c>
      <c r="H99" s="48">
        <v>126.64372586072231</v>
      </c>
      <c r="I99" s="49">
        <v>68.263708956048902</v>
      </c>
      <c r="J99" s="48">
        <v>30.272204326337228</v>
      </c>
      <c r="K99" s="49">
        <v>15.43344036683555</v>
      </c>
      <c r="L99" s="49">
        <v>5.3397168629294889</v>
      </c>
      <c r="M99" s="50">
        <v>0</v>
      </c>
      <c r="N99" s="446"/>
    </row>
    <row r="100" spans="1:14" s="44" customFormat="1" ht="12.75" customHeight="1" x14ac:dyDescent="0.35">
      <c r="A100" s="2"/>
      <c r="B100" s="51" t="s">
        <v>130</v>
      </c>
      <c r="C100" s="52" t="s">
        <v>6</v>
      </c>
      <c r="D100" s="52"/>
      <c r="E100" s="53"/>
      <c r="F100" s="54"/>
      <c r="G100" s="54"/>
      <c r="H100" s="55">
        <v>-0.29873830870115414</v>
      </c>
      <c r="I100" s="56">
        <v>-0.62200477227354067</v>
      </c>
      <c r="J100" s="55">
        <v>-0.83237434731999282</v>
      </c>
      <c r="K100" s="56">
        <v>-0.91454072895715699</v>
      </c>
      <c r="L100" s="56">
        <v>-0.97043249594162295</v>
      </c>
      <c r="M100" s="57">
        <v>-1</v>
      </c>
      <c r="N100" s="446"/>
    </row>
    <row r="101" spans="1:14" s="44" customFormat="1" ht="12.75" customHeight="1" x14ac:dyDescent="0.35">
      <c r="A101" s="2"/>
      <c r="B101" s="76" t="s">
        <v>141</v>
      </c>
      <c r="C101" s="77" t="s">
        <v>5</v>
      </c>
      <c r="D101" s="77"/>
      <c r="E101" s="78">
        <v>38.642243840587888</v>
      </c>
      <c r="F101" s="222">
        <v>38.425534933813431</v>
      </c>
      <c r="G101" s="222">
        <v>38.208826027038988</v>
      </c>
      <c r="H101" s="402">
        <v>29.631299899678485</v>
      </c>
      <c r="I101" s="403">
        <v>24.056706044560702</v>
      </c>
      <c r="J101" s="402">
        <v>22.046228173115416</v>
      </c>
      <c r="K101" s="403">
        <v>21.632352365493844</v>
      </c>
      <c r="L101" s="403">
        <v>20.862377584016123</v>
      </c>
      <c r="M101" s="421">
        <v>19.920429585876164</v>
      </c>
      <c r="N101" s="446"/>
    </row>
    <row r="102" spans="1:14" s="44" customFormat="1" ht="12.75" customHeight="1" x14ac:dyDescent="0.35">
      <c r="A102" s="2"/>
      <c r="B102" s="99" t="s">
        <v>130</v>
      </c>
      <c r="C102" s="22" t="s">
        <v>6</v>
      </c>
      <c r="D102" s="22"/>
      <c r="E102" s="23"/>
      <c r="F102" s="101"/>
      <c r="G102" s="101"/>
      <c r="H102" s="102">
        <v>-0.22886434890972085</v>
      </c>
      <c r="I102" s="103">
        <v>-0.37393959287756195</v>
      </c>
      <c r="J102" s="102">
        <v>-0.42626099516664551</v>
      </c>
      <c r="K102" s="103">
        <v>-0.43703184867159883</v>
      </c>
      <c r="L102" s="103">
        <v>-0.45706995049123456</v>
      </c>
      <c r="M102" s="422">
        <v>-0.48158354541613091</v>
      </c>
      <c r="N102" s="446"/>
    </row>
    <row r="103" spans="1:14" s="44" customFormat="1" ht="15" customHeight="1" x14ac:dyDescent="0.35">
      <c r="A103" s="2"/>
      <c r="B103" s="429" t="s">
        <v>144</v>
      </c>
      <c r="C103" s="748"/>
      <c r="D103" s="749"/>
      <c r="E103" s="749"/>
      <c r="F103" s="749"/>
      <c r="G103" s="749"/>
      <c r="H103" s="749"/>
      <c r="I103" s="749"/>
      <c r="J103" s="749"/>
      <c r="K103" s="749"/>
      <c r="L103" s="749"/>
      <c r="M103" s="749"/>
      <c r="N103" s="446"/>
    </row>
    <row r="104" spans="1:14" s="44" customFormat="1" ht="12.75" customHeight="1" x14ac:dyDescent="0.35">
      <c r="A104" s="2"/>
      <c r="B104" s="76" t="s">
        <v>9</v>
      </c>
      <c r="C104" s="77" t="s">
        <v>5</v>
      </c>
      <c r="D104" s="77"/>
      <c r="E104" s="78">
        <v>398.4334889280907</v>
      </c>
      <c r="F104" s="79">
        <v>401.23424546236492</v>
      </c>
      <c r="G104" s="79">
        <v>393.57045534275227</v>
      </c>
      <c r="H104" s="80">
        <v>337.16242805344814</v>
      </c>
      <c r="I104" s="81">
        <v>308.15487177803254</v>
      </c>
      <c r="J104" s="80">
        <v>296.67315054746814</v>
      </c>
      <c r="K104" s="81">
        <v>281.6261861095349</v>
      </c>
      <c r="L104" s="81">
        <v>276.00137582200597</v>
      </c>
      <c r="M104" s="82">
        <v>270.14626980468751</v>
      </c>
      <c r="N104" s="446"/>
    </row>
    <row r="105" spans="1:14" s="44" customFormat="1" ht="12.75" customHeight="1" x14ac:dyDescent="0.35">
      <c r="A105" s="2"/>
      <c r="B105" s="99" t="s">
        <v>130</v>
      </c>
      <c r="C105" s="22" t="s">
        <v>6</v>
      </c>
      <c r="D105" s="22"/>
      <c r="E105" s="23"/>
      <c r="F105" s="101"/>
      <c r="G105" s="101"/>
      <c r="H105" s="102">
        <v>-0.15968681171539389</v>
      </c>
      <c r="I105" s="103">
        <v>-0.23198262545379633</v>
      </c>
      <c r="J105" s="102">
        <v>-0.26059863059396915</v>
      </c>
      <c r="K105" s="103">
        <v>-0.29810032594550573</v>
      </c>
      <c r="L105" s="103">
        <v>-0.31211909515860503</v>
      </c>
      <c r="M105" s="104">
        <v>-0.32671183265181492</v>
      </c>
      <c r="N105" s="446"/>
    </row>
    <row r="106" spans="1:14" s="44" customFormat="1" ht="12.75" customHeight="1" x14ac:dyDescent="0.35">
      <c r="A106" s="2"/>
      <c r="B106" s="45" t="s">
        <v>197</v>
      </c>
      <c r="C106" s="29" t="s">
        <v>5</v>
      </c>
      <c r="D106" s="29"/>
      <c r="E106" s="46">
        <v>526.38016851734994</v>
      </c>
      <c r="F106" s="58">
        <v>522.2917337752292</v>
      </c>
      <c r="G106" s="58">
        <v>520.09117131381333</v>
      </c>
      <c r="H106" s="59">
        <v>304.61659879553201</v>
      </c>
      <c r="I106" s="60">
        <v>145.10175244667491</v>
      </c>
      <c r="J106" s="59">
        <v>56.877513513339032</v>
      </c>
      <c r="K106" s="60">
        <v>26.189742160492731</v>
      </c>
      <c r="L106" s="60">
        <v>8.1885404462795979</v>
      </c>
      <c r="M106" s="61">
        <v>0</v>
      </c>
      <c r="N106" s="446"/>
    </row>
    <row r="107" spans="1:14" s="44" customFormat="1" ht="12.75" customHeight="1" x14ac:dyDescent="0.35">
      <c r="A107" s="2"/>
      <c r="B107" s="51" t="s">
        <v>130</v>
      </c>
      <c r="C107" s="52" t="s">
        <v>6</v>
      </c>
      <c r="D107" s="52"/>
      <c r="E107" s="53"/>
      <c r="F107" s="54"/>
      <c r="G107" s="54"/>
      <c r="H107" s="55">
        <v>-0.41676925155659217</v>
      </c>
      <c r="I107" s="56">
        <v>-0.7221825599309214</v>
      </c>
      <c r="J107" s="55">
        <v>-0.89110010778417459</v>
      </c>
      <c r="K107" s="56">
        <v>-0.94985610442043944</v>
      </c>
      <c r="L107" s="56">
        <v>-0.98432190303474421</v>
      </c>
      <c r="M107" s="57">
        <v>-1</v>
      </c>
      <c r="N107" s="446"/>
    </row>
    <row r="108" spans="1:14" s="44" customFormat="1" ht="12.75" customHeight="1" x14ac:dyDescent="0.35">
      <c r="A108" s="2"/>
      <c r="B108" s="76" t="s">
        <v>198</v>
      </c>
      <c r="C108" s="77" t="s">
        <v>5</v>
      </c>
      <c r="D108" s="77"/>
      <c r="E108" s="78">
        <v>72.06453283284705</v>
      </c>
      <c r="F108" s="79">
        <v>72.063564777129386</v>
      </c>
      <c r="G108" s="79">
        <v>72.062596721411751</v>
      </c>
      <c r="H108" s="80">
        <v>46.693123202788122</v>
      </c>
      <c r="I108" s="81">
        <v>15.415655669224986</v>
      </c>
      <c r="J108" s="80">
        <v>12.780003733434608</v>
      </c>
      <c r="K108" s="81">
        <v>13.902545065669461</v>
      </c>
      <c r="L108" s="81">
        <v>16.026010076945578</v>
      </c>
      <c r="M108" s="82">
        <v>18.228216070417588</v>
      </c>
      <c r="N108" s="446"/>
    </row>
    <row r="109" spans="1:14" s="44" customFormat="1" ht="12.75" customHeight="1" x14ac:dyDescent="0.35">
      <c r="A109" s="2"/>
      <c r="B109" s="99" t="s">
        <v>130</v>
      </c>
      <c r="C109" s="22"/>
      <c r="D109" s="22"/>
      <c r="E109" s="23"/>
      <c r="F109" s="101"/>
      <c r="G109" s="101"/>
      <c r="H109" s="55">
        <v>-0.35205643313377988</v>
      </c>
      <c r="I109" s="56">
        <v>-0.78608252704538129</v>
      </c>
      <c r="J109" s="55">
        <v>-0.82265651480107516</v>
      </c>
      <c r="K109" s="56">
        <v>-0.80707941511544989</v>
      </c>
      <c r="L109" s="56">
        <v>-0.77761285988961082</v>
      </c>
      <c r="M109" s="57">
        <v>-0.74705364455960654</v>
      </c>
      <c r="N109" s="446"/>
    </row>
    <row r="110" spans="1:14" s="44" customFormat="1" ht="25" customHeight="1" thickBot="1" x14ac:dyDescent="0.4">
      <c r="A110" s="2"/>
      <c r="B110" s="429" t="s">
        <v>199</v>
      </c>
      <c r="C110" s="748"/>
      <c r="D110" s="749"/>
      <c r="E110" s="749"/>
      <c r="F110" s="749"/>
      <c r="G110" s="749"/>
      <c r="H110" s="749"/>
      <c r="I110" s="749"/>
      <c r="J110" s="749"/>
      <c r="K110" s="749"/>
      <c r="L110" s="749"/>
      <c r="M110" s="749"/>
      <c r="N110" s="446"/>
    </row>
    <row r="111" spans="1:14" s="44" customFormat="1" ht="12.75" customHeight="1" x14ac:dyDescent="0.35">
      <c r="A111" s="2"/>
      <c r="B111" s="430" t="s">
        <v>200</v>
      </c>
      <c r="C111" s="19" t="s">
        <v>5</v>
      </c>
      <c r="D111" s="231"/>
      <c r="E111" s="230">
        <v>125.48016797081752</v>
      </c>
      <c r="F111" s="431" t="s">
        <v>145</v>
      </c>
      <c r="G111" s="431">
        <v>117.95200357740393</v>
      </c>
      <c r="H111" s="432">
        <v>81.050470294024507</v>
      </c>
      <c r="I111" s="433">
        <v>54.334961588657251</v>
      </c>
      <c r="J111" s="432">
        <v>37.870129729130412</v>
      </c>
      <c r="K111" s="433">
        <v>23.086152132077046</v>
      </c>
      <c r="L111" s="433">
        <v>12.263042616362368</v>
      </c>
      <c r="M111" s="434">
        <v>0</v>
      </c>
      <c r="N111" s="446"/>
    </row>
    <row r="112" spans="1:14" s="44" customFormat="1" ht="12.75" customHeight="1" x14ac:dyDescent="0.35">
      <c r="A112" s="2"/>
      <c r="B112" s="99" t="s">
        <v>130</v>
      </c>
      <c r="C112" s="22" t="s">
        <v>6</v>
      </c>
      <c r="D112" s="100"/>
      <c r="E112" s="23"/>
      <c r="F112" s="101"/>
      <c r="G112" s="101"/>
      <c r="H112" s="102">
        <v>-0.36921625048185092</v>
      </c>
      <c r="I112" s="103">
        <v>-0.57713248699872544</v>
      </c>
      <c r="J112" s="102">
        <v>-0.70527176043985573</v>
      </c>
      <c r="K112" s="103">
        <v>-0.82032961004432825</v>
      </c>
      <c r="L112" s="103">
        <v>-0.90456159015501481</v>
      </c>
      <c r="M112" s="422">
        <v>-1</v>
      </c>
      <c r="N112" s="446"/>
    </row>
    <row r="113" spans="1:14" s="44" customFormat="1" ht="12.75" customHeight="1" x14ac:dyDescent="0.35">
      <c r="A113" s="2"/>
      <c r="B113" s="45" t="s">
        <v>201</v>
      </c>
      <c r="C113" s="29" t="s">
        <v>5</v>
      </c>
      <c r="D113" s="90"/>
      <c r="E113" s="46">
        <v>8091.5373745307043</v>
      </c>
      <c r="F113" s="58">
        <v>8238.5334305726356</v>
      </c>
      <c r="G113" s="58">
        <v>7562.9207968436876</v>
      </c>
      <c r="H113" s="59">
        <v>5110.4013482117507</v>
      </c>
      <c r="I113" s="60">
        <v>2493.542367097346</v>
      </c>
      <c r="J113" s="59">
        <v>1082.4997390639803</v>
      </c>
      <c r="K113" s="60">
        <v>547.50036693653988</v>
      </c>
      <c r="L113" s="60">
        <v>119.63725691176201</v>
      </c>
      <c r="M113" s="61">
        <v>0</v>
      </c>
      <c r="N113" s="446"/>
    </row>
    <row r="114" spans="1:14" s="44" customFormat="1" ht="12.75" customHeight="1" x14ac:dyDescent="0.35">
      <c r="A114" s="2"/>
      <c r="B114" s="51" t="s">
        <v>130</v>
      </c>
      <c r="C114" s="52" t="s">
        <v>6</v>
      </c>
      <c r="D114" s="91"/>
      <c r="E114" s="53"/>
      <c r="F114" s="54"/>
      <c r="G114" s="54"/>
      <c r="H114" s="55">
        <v>-0.37969525871590204</v>
      </c>
      <c r="I114" s="56">
        <v>-0.69733176564605781</v>
      </c>
      <c r="J114" s="55">
        <v>-0.86860528658572922</v>
      </c>
      <c r="K114" s="56">
        <v>-0.93354395274955082</v>
      </c>
      <c r="L114" s="56">
        <v>-0.98547833083157788</v>
      </c>
      <c r="M114" s="57">
        <v>-1</v>
      </c>
      <c r="N114" s="446"/>
    </row>
    <row r="115" spans="1:14" s="44" customFormat="1" ht="12.75" customHeight="1" x14ac:dyDescent="0.35">
      <c r="A115" s="2"/>
      <c r="B115" s="45" t="s">
        <v>202</v>
      </c>
      <c r="C115" s="29" t="s">
        <v>5</v>
      </c>
      <c r="D115" s="90"/>
      <c r="E115" s="46">
        <v>1697.9702315749905</v>
      </c>
      <c r="F115" s="47">
        <v>1690.1842862346036</v>
      </c>
      <c r="G115" s="47">
        <v>1731.1647091042341</v>
      </c>
      <c r="H115" s="48">
        <v>1959.4321475616257</v>
      </c>
      <c r="I115" s="49">
        <v>1608.8117669576447</v>
      </c>
      <c r="J115" s="48">
        <v>1388.8534027372455</v>
      </c>
      <c r="K115" s="49">
        <v>1215.2852425597741</v>
      </c>
      <c r="L115" s="49">
        <v>1045.3942218815898</v>
      </c>
      <c r="M115" s="50">
        <v>884.74558724960411</v>
      </c>
      <c r="N115" s="446"/>
    </row>
    <row r="116" spans="1:14" s="44" customFormat="1" ht="12.75" customHeight="1" thickBot="1" x14ac:dyDescent="0.4">
      <c r="A116" s="2"/>
      <c r="B116" s="92" t="s">
        <v>130</v>
      </c>
      <c r="C116" s="38" t="s">
        <v>6</v>
      </c>
      <c r="D116" s="93"/>
      <c r="E116" s="94"/>
      <c r="F116" s="95"/>
      <c r="G116" s="95"/>
      <c r="H116" s="96">
        <v>0.15930089015728166</v>
      </c>
      <c r="I116" s="97">
        <v>-4.8144169804252956E-2</v>
      </c>
      <c r="J116" s="96">
        <v>-0.17828285705380909</v>
      </c>
      <c r="K116" s="97">
        <v>-0.28097471236867944</v>
      </c>
      <c r="L116" s="97">
        <v>-0.38149098273152127</v>
      </c>
      <c r="M116" s="98">
        <v>-0.47653898189963517</v>
      </c>
      <c r="N116" s="446"/>
    </row>
    <row r="117" spans="1:14" s="44" customFormat="1" ht="12.75" customHeight="1" x14ac:dyDescent="0.35">
      <c r="A117" s="2"/>
      <c r="B117" s="430" t="s">
        <v>203</v>
      </c>
      <c r="C117" s="19" t="s">
        <v>5</v>
      </c>
      <c r="D117" s="231"/>
      <c r="E117" s="230">
        <v>81.206164531028492</v>
      </c>
      <c r="F117" s="431">
        <v>83.15511148560897</v>
      </c>
      <c r="G117" s="431">
        <v>76.334212522721103</v>
      </c>
      <c r="H117" s="432">
        <v>51.515952803659133</v>
      </c>
      <c r="I117" s="433">
        <v>33.646759670227482</v>
      </c>
      <c r="J117" s="432">
        <v>22.989080600548704</v>
      </c>
      <c r="K117" s="433">
        <v>13.776911642238368</v>
      </c>
      <c r="L117" s="433">
        <v>7.2333226391871648</v>
      </c>
      <c r="M117" s="434">
        <v>0</v>
      </c>
      <c r="N117" s="446"/>
    </row>
    <row r="118" spans="1:14" s="44" customFormat="1" ht="12.75" customHeight="1" x14ac:dyDescent="0.35">
      <c r="A118" s="2"/>
      <c r="B118" s="99" t="s">
        <v>130</v>
      </c>
      <c r="C118" s="22" t="s">
        <v>6</v>
      </c>
      <c r="D118" s="100"/>
      <c r="E118" s="23"/>
      <c r="F118" s="101"/>
      <c r="G118" s="101"/>
      <c r="H118" s="102">
        <v>-0.38048363013048681</v>
      </c>
      <c r="I118" s="103">
        <v>-0.59537352462030579</v>
      </c>
      <c r="J118" s="102">
        <v>-0.72353977777388645</v>
      </c>
      <c r="K118" s="103">
        <v>-0.83432273258845147</v>
      </c>
      <c r="L118" s="103">
        <v>-0.91301409486488416</v>
      </c>
      <c r="M118" s="422">
        <v>-1</v>
      </c>
      <c r="N118" s="446"/>
    </row>
    <row r="119" spans="1:14" s="44" customFormat="1" ht="12.75" customHeight="1" x14ac:dyDescent="0.35">
      <c r="A119" s="2"/>
      <c r="B119" s="45" t="s">
        <v>204</v>
      </c>
      <c r="C119" s="29" t="s">
        <v>5</v>
      </c>
      <c r="D119" s="90"/>
      <c r="E119" s="46">
        <v>3058.3061709577778</v>
      </c>
      <c r="F119" s="58">
        <v>3131.7054428515007</v>
      </c>
      <c r="G119" s="58">
        <v>2812.2152508575141</v>
      </c>
      <c r="H119" s="59">
        <v>1855.1959709917189</v>
      </c>
      <c r="I119" s="60">
        <v>793.40364315511215</v>
      </c>
      <c r="J119" s="59">
        <v>270.57135950283538</v>
      </c>
      <c r="K119" s="60">
        <v>120.7777884049398</v>
      </c>
      <c r="L119" s="60">
        <v>21.027099324554438</v>
      </c>
      <c r="M119" s="61">
        <v>0</v>
      </c>
      <c r="N119" s="446"/>
    </row>
    <row r="120" spans="1:14" s="44" customFormat="1" ht="12.75" customHeight="1" x14ac:dyDescent="0.35">
      <c r="A120" s="2"/>
      <c r="B120" s="51" t="s">
        <v>130</v>
      </c>
      <c r="C120" s="52" t="s">
        <v>6</v>
      </c>
      <c r="D120" s="91"/>
      <c r="E120" s="53"/>
      <c r="F120" s="54"/>
      <c r="G120" s="54"/>
      <c r="H120" s="55">
        <v>-0.40760840863037429</v>
      </c>
      <c r="I120" s="56">
        <v>-0.7466544483083003</v>
      </c>
      <c r="J120" s="55">
        <v>-0.91360255156804504</v>
      </c>
      <c r="K120" s="56">
        <v>-0.96143386068423842</v>
      </c>
      <c r="L120" s="56">
        <v>-0.99328573529399089</v>
      </c>
      <c r="M120" s="57">
        <v>-1</v>
      </c>
      <c r="N120" s="446"/>
    </row>
    <row r="121" spans="1:14" s="44" customFormat="1" ht="12.75" customHeight="1" x14ac:dyDescent="0.35">
      <c r="A121" s="2"/>
      <c r="B121" s="76" t="s">
        <v>205</v>
      </c>
      <c r="C121" s="77" t="s">
        <v>5</v>
      </c>
      <c r="D121" s="142"/>
      <c r="E121" s="78">
        <v>1093.8253068616127</v>
      </c>
      <c r="F121" s="79">
        <v>1120.3463341754773</v>
      </c>
      <c r="G121" s="79">
        <v>1073.2493922821445</v>
      </c>
      <c r="H121" s="80">
        <v>1022.5661955557069</v>
      </c>
      <c r="I121" s="81">
        <v>860.04324458440419</v>
      </c>
      <c r="J121" s="80">
        <v>737.7394953145191</v>
      </c>
      <c r="K121" s="81">
        <v>623.8503386693842</v>
      </c>
      <c r="L121" s="81">
        <v>521.8648003093914</v>
      </c>
      <c r="M121" s="424">
        <v>428.22036922044845</v>
      </c>
      <c r="N121" s="446"/>
    </row>
    <row r="122" spans="1:14" s="44" customFormat="1" ht="12.75" customHeight="1" thickBot="1" x14ac:dyDescent="0.4">
      <c r="A122" s="2"/>
      <c r="B122" s="92" t="s">
        <v>130</v>
      </c>
      <c r="C122" s="38" t="s">
        <v>6</v>
      </c>
      <c r="D122" s="93"/>
      <c r="E122" s="406"/>
      <c r="F122" s="407"/>
      <c r="G122" s="407"/>
      <c r="H122" s="408">
        <v>-8.7276706887010946E-2</v>
      </c>
      <c r="I122" s="409">
        <v>-0.23234162655840174</v>
      </c>
      <c r="J122" s="408">
        <v>-0.341507645617941</v>
      </c>
      <c r="K122" s="409">
        <v>-0.44316295806108119</v>
      </c>
      <c r="L122" s="409">
        <v>-0.53419332541177145</v>
      </c>
      <c r="M122" s="435">
        <v>-0.61777857778630685</v>
      </c>
      <c r="N122" s="446"/>
    </row>
    <row r="123" spans="1:14" s="44" customFormat="1" ht="12.75" customHeight="1" x14ac:dyDescent="0.35">
      <c r="A123" s="2"/>
      <c r="B123" s="430" t="s">
        <v>206</v>
      </c>
      <c r="C123" s="19" t="s">
        <v>5</v>
      </c>
      <c r="D123" s="231"/>
      <c r="E123" s="230">
        <v>44.27400343978902</v>
      </c>
      <c r="F123" s="229">
        <v>45.336578980320695</v>
      </c>
      <c r="G123" s="229">
        <v>41.617791054682833</v>
      </c>
      <c r="H123" s="436">
        <v>29.534517490365378</v>
      </c>
      <c r="I123" s="437">
        <v>20.688201918429765</v>
      </c>
      <c r="J123" s="436">
        <v>14.881049128581704</v>
      </c>
      <c r="K123" s="437">
        <v>9.3092404898386807</v>
      </c>
      <c r="L123" s="437">
        <v>5.029719977175203</v>
      </c>
      <c r="M123" s="438">
        <v>0</v>
      </c>
      <c r="N123" s="446"/>
    </row>
    <row r="124" spans="1:14" s="44" customFormat="1" ht="12.75" customHeight="1" x14ac:dyDescent="0.35">
      <c r="A124" s="2"/>
      <c r="B124" s="99" t="s">
        <v>130</v>
      </c>
      <c r="C124" s="22" t="s">
        <v>6</v>
      </c>
      <c r="D124" s="100"/>
      <c r="E124" s="23"/>
      <c r="F124" s="101"/>
      <c r="G124" s="101"/>
      <c r="H124" s="102">
        <v>-0.34854993132178191</v>
      </c>
      <c r="I124" s="103">
        <v>-0.54367527537951377</v>
      </c>
      <c r="J124" s="102">
        <v>-0.67176506337098929</v>
      </c>
      <c r="K124" s="103">
        <v>-0.79466380791811497</v>
      </c>
      <c r="L124" s="103">
        <v>-0.88905823751372026</v>
      </c>
      <c r="M124" s="422">
        <v>-1</v>
      </c>
      <c r="N124" s="446"/>
    </row>
    <row r="125" spans="1:14" s="44" customFormat="1" ht="12.75" customHeight="1" x14ac:dyDescent="0.35">
      <c r="A125" s="2"/>
      <c r="B125" s="45" t="s">
        <v>207</v>
      </c>
      <c r="C125" s="29" t="s">
        <v>5</v>
      </c>
      <c r="D125" s="90"/>
      <c r="E125" s="46">
        <v>5033.2312035729265</v>
      </c>
      <c r="F125" s="47">
        <v>5106.8279877211353</v>
      </c>
      <c r="G125" s="47">
        <v>4750.7055459861731</v>
      </c>
      <c r="H125" s="48">
        <v>3255.2053772200316</v>
      </c>
      <c r="I125" s="49">
        <v>1700.1387239422336</v>
      </c>
      <c r="J125" s="48">
        <v>811.92837956114499</v>
      </c>
      <c r="K125" s="49">
        <v>426.72257853160011</v>
      </c>
      <c r="L125" s="49">
        <v>98.610157587207567</v>
      </c>
      <c r="M125" s="50">
        <v>0</v>
      </c>
      <c r="N125" s="446"/>
    </row>
    <row r="126" spans="1:14" s="44" customFormat="1" ht="12.75" customHeight="1" x14ac:dyDescent="0.35">
      <c r="A126" s="2"/>
      <c r="B126" s="99" t="s">
        <v>130</v>
      </c>
      <c r="C126" s="22" t="s">
        <v>6</v>
      </c>
      <c r="D126" s="100"/>
      <c r="E126" s="23"/>
      <c r="F126" s="101"/>
      <c r="G126" s="101"/>
      <c r="H126" s="102">
        <v>-0.36257783010376454</v>
      </c>
      <c r="I126" s="103">
        <v>-0.66708517928740707</v>
      </c>
      <c r="J126" s="102">
        <v>-0.8410112144929599</v>
      </c>
      <c r="K126" s="103">
        <v>-0.91644077702291671</v>
      </c>
      <c r="L126" s="103">
        <v>-0.98069052691331959</v>
      </c>
      <c r="M126" s="104">
        <v>-1</v>
      </c>
      <c r="N126" s="446"/>
    </row>
    <row r="127" spans="1:14" s="44" customFormat="1" ht="12.75" customHeight="1" x14ac:dyDescent="0.35">
      <c r="A127" s="2"/>
      <c r="B127" s="45" t="s">
        <v>208</v>
      </c>
      <c r="C127" s="29" t="s">
        <v>5</v>
      </c>
      <c r="D127" s="90"/>
      <c r="E127" s="46">
        <v>596.3589793729908</v>
      </c>
      <c r="F127" s="47">
        <v>610.81837492875695</v>
      </c>
      <c r="G127" s="47">
        <v>585.14088874983258</v>
      </c>
      <c r="H127" s="48">
        <v>586.24557140193781</v>
      </c>
      <c r="I127" s="49">
        <v>528.81015815284115</v>
      </c>
      <c r="J127" s="48">
        <v>477.54574724525514</v>
      </c>
      <c r="K127" s="49">
        <v>421.54388321220551</v>
      </c>
      <c r="L127" s="49">
        <v>362.88078694021266</v>
      </c>
      <c r="M127" s="396">
        <v>305.3156307795515</v>
      </c>
      <c r="N127" s="446"/>
    </row>
    <row r="128" spans="1:14" s="44" customFormat="1" ht="12.75" customHeight="1" thickBot="1" x14ac:dyDescent="0.4">
      <c r="A128" s="2"/>
      <c r="B128" s="92" t="s">
        <v>130</v>
      </c>
      <c r="C128" s="38" t="s">
        <v>6</v>
      </c>
      <c r="D128" s="93"/>
      <c r="E128" s="406"/>
      <c r="F128" s="407"/>
      <c r="G128" s="407"/>
      <c r="H128" s="408">
        <v>-4.0229312894664027E-2</v>
      </c>
      <c r="I128" s="409">
        <v>-0.13425957721962911</v>
      </c>
      <c r="J128" s="408">
        <v>-0.21818699822029108</v>
      </c>
      <c r="K128" s="409">
        <v>-0.30987033050311807</v>
      </c>
      <c r="L128" s="409">
        <v>-0.40591049347109542</v>
      </c>
      <c r="M128" s="435">
        <v>-0.50015316612706329</v>
      </c>
      <c r="N128" s="446"/>
    </row>
    <row r="129" spans="1:14" s="44" customFormat="1" ht="12.75" customHeight="1" x14ac:dyDescent="0.35">
      <c r="A129" s="2"/>
      <c r="B129" s="430" t="s">
        <v>209</v>
      </c>
      <c r="C129" s="19" t="s">
        <v>5</v>
      </c>
      <c r="D129" s="231"/>
      <c r="E129" s="230">
        <v>125.48016797081752</v>
      </c>
      <c r="F129" s="229">
        <v>128.49169046592965</v>
      </c>
      <c r="G129" s="229">
        <v>117.95200357740393</v>
      </c>
      <c r="H129" s="436">
        <v>81.050470294024507</v>
      </c>
      <c r="I129" s="437">
        <v>54.334961588657251</v>
      </c>
      <c r="J129" s="436">
        <v>37.870129729130404</v>
      </c>
      <c r="K129" s="437">
        <v>23.08615213207705</v>
      </c>
      <c r="L129" s="437">
        <v>12.263042616362368</v>
      </c>
      <c r="M129" s="439">
        <v>0</v>
      </c>
      <c r="N129" s="446"/>
    </row>
    <row r="130" spans="1:14" s="44" customFormat="1" ht="12.75" customHeight="1" x14ac:dyDescent="0.35">
      <c r="A130" s="2"/>
      <c r="B130" s="51" t="s">
        <v>130</v>
      </c>
      <c r="C130" s="52" t="s">
        <v>6</v>
      </c>
      <c r="D130" s="91"/>
      <c r="E130" s="53"/>
      <c r="F130" s="54"/>
      <c r="G130" s="54"/>
      <c r="H130" s="55">
        <v>-0.36921625048185092</v>
      </c>
      <c r="I130" s="56">
        <v>-0.57713248699872544</v>
      </c>
      <c r="J130" s="55">
        <v>-0.70527176043985584</v>
      </c>
      <c r="K130" s="56">
        <v>-0.82032961004432825</v>
      </c>
      <c r="L130" s="56">
        <v>-0.90456159015501481</v>
      </c>
      <c r="M130" s="57">
        <v>-1</v>
      </c>
      <c r="N130" s="446"/>
    </row>
    <row r="131" spans="1:14" s="44" customFormat="1" ht="12.75" customHeight="1" x14ac:dyDescent="0.35">
      <c r="A131" s="2"/>
      <c r="B131" s="76" t="s">
        <v>210</v>
      </c>
      <c r="C131" s="77" t="s">
        <v>5</v>
      </c>
      <c r="D131" s="142"/>
      <c r="E131" s="78">
        <v>61.647777199946987</v>
      </c>
      <c r="F131" s="222">
        <v>63.127322316558207</v>
      </c>
      <c r="G131" s="222">
        <v>56.687201847048321</v>
      </c>
      <c r="H131" s="402">
        <v>36.093060461680537</v>
      </c>
      <c r="I131" s="403">
        <v>19.854016390887438</v>
      </c>
      <c r="J131" s="402">
        <v>8.985060509429454</v>
      </c>
      <c r="K131" s="403">
        <v>4.6747476653435776</v>
      </c>
      <c r="L131" s="403">
        <v>1.6256801932291345</v>
      </c>
      <c r="M131" s="423">
        <v>0</v>
      </c>
      <c r="N131" s="446"/>
    </row>
    <row r="132" spans="1:14" s="44" customFormat="1" ht="12.75" customHeight="1" x14ac:dyDescent="0.35">
      <c r="A132" s="2"/>
      <c r="B132" s="51" t="s">
        <v>130</v>
      </c>
      <c r="C132" s="52" t="s">
        <v>6</v>
      </c>
      <c r="D132" s="91"/>
      <c r="E132" s="53"/>
      <c r="F132" s="54"/>
      <c r="G132" s="54"/>
      <c r="H132" s="55">
        <v>-0.42824977937938957</v>
      </c>
      <c r="I132" s="56">
        <v>-0.68549249893211839</v>
      </c>
      <c r="J132" s="55">
        <v>-0.85766764406110907</v>
      </c>
      <c r="K132" s="56">
        <v>-0.92594731577712752</v>
      </c>
      <c r="L132" s="56">
        <v>-0.97424759781387527</v>
      </c>
      <c r="M132" s="57">
        <v>-1</v>
      </c>
      <c r="N132" s="446"/>
    </row>
    <row r="133" spans="1:14" s="44" customFormat="1" ht="12.75" customHeight="1" x14ac:dyDescent="0.35">
      <c r="A133" s="2"/>
      <c r="B133" s="76"/>
      <c r="C133" s="77"/>
      <c r="D133" s="142"/>
      <c r="E133" s="78"/>
      <c r="F133" s="79"/>
      <c r="G133" s="79"/>
      <c r="H133" s="80"/>
      <c r="I133" s="81"/>
      <c r="J133" s="80"/>
      <c r="K133" s="81"/>
      <c r="L133" s="81"/>
      <c r="M133" s="82"/>
      <c r="N133" s="446"/>
    </row>
    <row r="134" spans="1:14" s="44" customFormat="1" ht="12.75" customHeight="1" thickBot="1" x14ac:dyDescent="0.4">
      <c r="A134" s="2"/>
      <c r="B134" s="92"/>
      <c r="C134" s="38"/>
      <c r="D134" s="93"/>
      <c r="E134" s="406"/>
      <c r="F134" s="407"/>
      <c r="G134" s="407"/>
      <c r="H134" s="408"/>
      <c r="I134" s="409"/>
      <c r="J134" s="408"/>
      <c r="K134" s="409"/>
      <c r="L134" s="409"/>
      <c r="M134" s="410"/>
      <c r="N134" s="446"/>
    </row>
    <row r="135" spans="1:14" ht="25" customHeight="1" x14ac:dyDescent="0.35">
      <c r="A135" s="2"/>
      <c r="B135" s="445" t="s">
        <v>8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446"/>
    </row>
    <row r="136" spans="1:14" ht="15" customHeight="1" x14ac:dyDescent="0.35">
      <c r="A136" s="2"/>
      <c r="B136" s="295" t="s">
        <v>9</v>
      </c>
      <c r="C136" s="215" t="s">
        <v>5</v>
      </c>
      <c r="D136" s="5"/>
      <c r="E136" s="85">
        <v>1047.616004723305</v>
      </c>
      <c r="F136" s="85">
        <v>1072.7587888366643</v>
      </c>
      <c r="G136" s="85">
        <v>987.01634101274988</v>
      </c>
      <c r="H136" s="278">
        <v>762.0223866156233</v>
      </c>
      <c r="I136" s="84">
        <v>488.92345028394971</v>
      </c>
      <c r="J136" s="181">
        <v>352.95031197744566</v>
      </c>
      <c r="K136" s="84">
        <v>186.72764217564313</v>
      </c>
      <c r="L136" s="181">
        <v>94.010725848578318</v>
      </c>
      <c r="M136" s="440">
        <v>0</v>
      </c>
      <c r="N136" s="446"/>
    </row>
    <row r="137" spans="1:14" ht="15" customHeight="1" x14ac:dyDescent="0.35">
      <c r="A137" s="2"/>
      <c r="B137" s="110" t="s">
        <v>130</v>
      </c>
      <c r="C137" s="111" t="s">
        <v>6</v>
      </c>
      <c r="D137" s="111"/>
      <c r="E137" s="112"/>
      <c r="F137" s="112"/>
      <c r="G137" s="112"/>
      <c r="H137" s="113">
        <v>-0.289661017420341</v>
      </c>
      <c r="I137" s="114">
        <v>-0.54423729232351037</v>
      </c>
      <c r="J137" s="114">
        <v>-0.67098818891039169</v>
      </c>
      <c r="K137" s="114">
        <v>-0.82593697286028589</v>
      </c>
      <c r="L137" s="114">
        <v>-0.91236545733591545</v>
      </c>
      <c r="M137" s="115">
        <v>-1</v>
      </c>
      <c r="N137" s="446"/>
    </row>
    <row r="138" spans="1:14" ht="15" customHeight="1" x14ac:dyDescent="0.35">
      <c r="A138" s="2"/>
      <c r="B138" s="105" t="s">
        <v>10</v>
      </c>
      <c r="C138" s="106" t="s">
        <v>5</v>
      </c>
      <c r="D138" s="106"/>
      <c r="E138" s="23">
        <v>629.50202247186417</v>
      </c>
      <c r="F138" s="23">
        <v>644.61005532476531</v>
      </c>
      <c r="G138" s="23">
        <v>578.84825425657675</v>
      </c>
      <c r="H138" s="107">
        <v>459.42582781268965</v>
      </c>
      <c r="I138" s="22">
        <v>223.32958598165939</v>
      </c>
      <c r="J138" s="108">
        <v>95.606213723736303</v>
      </c>
      <c r="K138" s="22">
        <v>48.034655813284012</v>
      </c>
      <c r="L138" s="108">
        <v>16.313661087442881</v>
      </c>
      <c r="M138" s="109">
        <v>0</v>
      </c>
      <c r="N138" s="446"/>
    </row>
    <row r="139" spans="1:14" ht="15" customHeight="1" x14ac:dyDescent="0.35">
      <c r="A139" s="2"/>
      <c r="B139" s="110" t="s">
        <v>130</v>
      </c>
      <c r="C139" s="111" t="s">
        <v>6</v>
      </c>
      <c r="D139" s="111"/>
      <c r="E139" s="112"/>
      <c r="F139" s="112"/>
      <c r="G139" s="112"/>
      <c r="H139" s="113">
        <v>-0.28728100963112768</v>
      </c>
      <c r="I139" s="114">
        <v>-0.65354312403776849</v>
      </c>
      <c r="J139" s="114">
        <v>-0.85168364512159478</v>
      </c>
      <c r="K139" s="114">
        <v>-0.92548261477385219</v>
      </c>
      <c r="L139" s="114">
        <v>-0.97469220197127737</v>
      </c>
      <c r="M139" s="115">
        <v>-1</v>
      </c>
      <c r="N139" s="446"/>
    </row>
    <row r="140" spans="1:14" ht="15" customHeight="1" x14ac:dyDescent="0.35">
      <c r="A140" s="2"/>
      <c r="B140" s="76" t="s">
        <v>211</v>
      </c>
      <c r="C140" s="77" t="s">
        <v>5</v>
      </c>
      <c r="D140" s="77"/>
      <c r="E140" s="78">
        <v>1915.0956000000001</v>
      </c>
      <c r="F140" s="79">
        <v>1979.9063999999998</v>
      </c>
      <c r="G140" s="79">
        <v>1858.1243951999998</v>
      </c>
      <c r="H140" s="80">
        <v>1756.9938985199997</v>
      </c>
      <c r="I140" s="81">
        <v>1219.1370690240001</v>
      </c>
      <c r="J140" s="80">
        <v>804.28329407260799</v>
      </c>
      <c r="K140" s="81">
        <v>541.67745547734341</v>
      </c>
      <c r="L140" s="81">
        <v>371.87174119203968</v>
      </c>
      <c r="M140" s="82">
        <v>215.63569422142439</v>
      </c>
      <c r="N140" s="446"/>
    </row>
    <row r="141" spans="1:14" ht="15" customHeight="1" thickBot="1" x14ac:dyDescent="0.4">
      <c r="A141" s="2"/>
      <c r="B141" s="99" t="s">
        <v>130</v>
      </c>
      <c r="C141" s="22" t="s">
        <v>6</v>
      </c>
      <c r="D141" s="22"/>
      <c r="E141" s="441">
        <v>0</v>
      </c>
      <c r="F141" s="183">
        <v>0</v>
      </c>
      <c r="G141" s="183">
        <v>0</v>
      </c>
      <c r="H141" s="442">
        <v>-0.11258739376770543</v>
      </c>
      <c r="I141" s="443">
        <v>-0.3842450991501416</v>
      </c>
      <c r="J141" s="442">
        <v>-0.59377711286118973</v>
      </c>
      <c r="K141" s="443">
        <v>-0.72641259431388094</v>
      </c>
      <c r="L141" s="443">
        <v>-0.81217711039671392</v>
      </c>
      <c r="M141" s="444">
        <v>-0.89108793515621532</v>
      </c>
      <c r="N141" s="446"/>
    </row>
    <row r="142" spans="1:14" ht="25" customHeight="1" x14ac:dyDescent="0.35">
      <c r="A142" s="2"/>
      <c r="B142" s="445" t="s">
        <v>11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446"/>
    </row>
    <row r="143" spans="1:14" ht="12.75" customHeight="1" x14ac:dyDescent="0.35">
      <c r="A143" s="2"/>
      <c r="B143" s="295" t="s">
        <v>9</v>
      </c>
      <c r="C143" s="215" t="s">
        <v>5</v>
      </c>
      <c r="D143" s="5"/>
      <c r="E143" s="85">
        <v>1690.1842862346036</v>
      </c>
      <c r="F143" s="85">
        <v>1731.1647091042341</v>
      </c>
      <c r="G143" s="85">
        <v>1658.3902810319771</v>
      </c>
      <c r="H143" s="278">
        <v>1608.8117669576447</v>
      </c>
      <c r="I143" s="84">
        <v>1388.8534027372455</v>
      </c>
      <c r="J143" s="181">
        <v>1215.2852425597741</v>
      </c>
      <c r="K143" s="84">
        <v>1045.3942218815898</v>
      </c>
      <c r="L143" s="181">
        <v>884.74558724960411</v>
      </c>
      <c r="M143" s="440">
        <v>733.53599999999994</v>
      </c>
      <c r="N143" s="446"/>
    </row>
    <row r="144" spans="1:14" ht="12.75" customHeight="1" x14ac:dyDescent="0.35">
      <c r="A144" s="2"/>
      <c r="B144" s="110" t="s">
        <v>130</v>
      </c>
      <c r="C144" s="111" t="s">
        <v>6</v>
      </c>
      <c r="D144" s="111"/>
      <c r="E144" s="112"/>
      <c r="F144" s="112"/>
      <c r="G144" s="112"/>
      <c r="H144" s="113">
        <v>-7.0676661500279292E-2</v>
      </c>
      <c r="I144" s="114">
        <v>-0.19773468380378012</v>
      </c>
      <c r="J144" s="114">
        <v>-0.29799560020571025</v>
      </c>
      <c r="K144" s="114">
        <v>-0.39613243246940155</v>
      </c>
      <c r="L144" s="114">
        <v>-0.4889304393760413</v>
      </c>
      <c r="M144" s="115">
        <v>-0.57627602033341041</v>
      </c>
      <c r="N144" s="446"/>
    </row>
    <row r="145" spans="1:14" ht="12.75" customHeight="1" x14ac:dyDescent="0.35">
      <c r="A145" s="2"/>
      <c r="B145" s="105" t="s">
        <v>212</v>
      </c>
      <c r="C145" s="106" t="s">
        <v>5</v>
      </c>
      <c r="D145" s="106"/>
      <c r="E145" s="23">
        <v>242.09888601513657</v>
      </c>
      <c r="F145" s="23">
        <v>248.00373085844612</v>
      </c>
      <c r="G145" s="23">
        <v>235.08483396735656</v>
      </c>
      <c r="H145" s="107">
        <v>116.33762961735542</v>
      </c>
      <c r="I145" s="22">
        <v>54.415862325875359</v>
      </c>
      <c r="J145" s="108">
        <v>21.167943811870906</v>
      </c>
      <c r="K145" s="22">
        <v>9.6738472168044112</v>
      </c>
      <c r="L145" s="108">
        <v>2.9789987519187426</v>
      </c>
      <c r="M145" s="109">
        <v>0</v>
      </c>
      <c r="N145" s="446"/>
    </row>
    <row r="146" spans="1:14" ht="12.75" customHeight="1" x14ac:dyDescent="0.35">
      <c r="A146" s="2"/>
      <c r="B146" s="110" t="s">
        <v>130</v>
      </c>
      <c r="C146" s="111" t="s">
        <v>6</v>
      </c>
      <c r="D146" s="111"/>
      <c r="E146" s="112"/>
      <c r="F146" s="112"/>
      <c r="G146" s="112"/>
      <c r="H146" s="113">
        <v>-0.53090371175199047</v>
      </c>
      <c r="I146" s="114">
        <v>-0.78058450113827327</v>
      </c>
      <c r="J146" s="114">
        <v>-0.91464667189239579</v>
      </c>
      <c r="K146" s="114">
        <v>-0.9609931383559468</v>
      </c>
      <c r="L146" s="114">
        <v>-0.98798808896298795</v>
      </c>
      <c r="M146" s="115">
        <v>-1</v>
      </c>
      <c r="N146" s="446"/>
    </row>
    <row r="147" spans="1:14" ht="12.75" customHeight="1" x14ac:dyDescent="0.35">
      <c r="A147" s="2"/>
      <c r="B147" s="76" t="s">
        <v>141</v>
      </c>
      <c r="C147" s="77" t="s">
        <v>5</v>
      </c>
      <c r="D147" s="77"/>
      <c r="E147" s="78">
        <v>8091.5373745307043</v>
      </c>
      <c r="F147" s="222">
        <v>8238.5334305726356</v>
      </c>
      <c r="G147" s="222">
        <v>7562.9207968436876</v>
      </c>
      <c r="H147" s="402">
        <v>5110.4013482117507</v>
      </c>
      <c r="I147" s="403">
        <v>2493.542367097346</v>
      </c>
      <c r="J147" s="402">
        <v>1082.4997390639803</v>
      </c>
      <c r="K147" s="403">
        <v>547.50036693653988</v>
      </c>
      <c r="L147" s="403">
        <v>119.63725691176201</v>
      </c>
      <c r="M147" s="423">
        <v>0</v>
      </c>
      <c r="N147" s="446"/>
    </row>
    <row r="148" spans="1:14" ht="12.75" customHeight="1" thickBot="1" x14ac:dyDescent="0.4">
      <c r="A148" s="2"/>
      <c r="B148" s="92" t="s">
        <v>130</v>
      </c>
      <c r="C148" s="38" t="s">
        <v>6</v>
      </c>
      <c r="D148" s="38"/>
      <c r="E148" s="406"/>
      <c r="F148" s="407"/>
      <c r="G148" s="407"/>
      <c r="H148" s="408">
        <v>-0.37969525871590204</v>
      </c>
      <c r="I148" s="409">
        <v>-0.69733176564605781</v>
      </c>
      <c r="J148" s="408">
        <v>-0.86860528658572922</v>
      </c>
      <c r="K148" s="409">
        <v>-0.93354395274955082</v>
      </c>
      <c r="L148" s="409">
        <v>-0.98547833083157788</v>
      </c>
      <c r="M148" s="410">
        <v>-1</v>
      </c>
      <c r="N148" s="446"/>
    </row>
    <row r="149" spans="1:14" x14ac:dyDescent="0.3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21"/>
    </row>
    <row r="150" spans="1:14" ht="13.5" thickBot="1" x14ac:dyDescent="0.4">
      <c r="A150" s="116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266"/>
    </row>
  </sheetData>
  <mergeCells count="9">
    <mergeCell ref="C96:M96"/>
    <mergeCell ref="C103:M103"/>
    <mergeCell ref="C110:M110"/>
    <mergeCell ref="H4:M4"/>
    <mergeCell ref="C45:M45"/>
    <mergeCell ref="C52:M52"/>
    <mergeCell ref="C59:M59"/>
    <mergeCell ref="C66:M66"/>
    <mergeCell ref="C73:M73"/>
  </mergeCells>
  <pageMargins left="0.70866141732283472" right="0.70866141732283472" top="0.74803149606299213" bottom="0.74803149606299213" header="0.31496062992125984" footer="0.31496062992125984"/>
  <pageSetup paperSize="8" scale="3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AA20-1B1B-4F75-A734-A47F24A335AB}">
  <dimension ref="A1:Q51"/>
  <sheetViews>
    <sheetView zoomScale="70" zoomScaleNormal="70" workbookViewId="0">
      <selection activeCell="T28" sqref="T28"/>
    </sheetView>
  </sheetViews>
  <sheetFormatPr defaultColWidth="11.453125" defaultRowHeight="12" x14ac:dyDescent="0.3"/>
  <cols>
    <col min="1" max="1" width="6.26953125" style="672" customWidth="1"/>
    <col min="2" max="2" width="3.7265625" style="672" customWidth="1"/>
    <col min="3" max="3" width="45.7265625" style="672" customWidth="1"/>
    <col min="4" max="11" width="10.7265625" style="672" customWidth="1"/>
    <col min="12" max="12" width="10.7265625" style="701" customWidth="1"/>
    <col min="13" max="13" width="4.54296875" style="701" customWidth="1"/>
    <col min="14" max="15" width="10.7265625" style="672" customWidth="1"/>
    <col min="16" max="16384" width="11.453125" style="672"/>
  </cols>
  <sheetData>
    <row r="1" spans="1:17" s="44" customFormat="1" ht="33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72"/>
    </row>
    <row r="2" spans="1:17" s="674" customFormat="1" x14ac:dyDescent="0.3">
      <c r="A2" s="518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5"/>
      <c r="M2" s="518"/>
    </row>
    <row r="3" spans="1:17" s="674" customFormat="1" x14ac:dyDescent="0.3">
      <c r="A3" s="518"/>
      <c r="B3" s="456"/>
      <c r="C3" s="457" t="s">
        <v>143</v>
      </c>
      <c r="D3" s="713"/>
      <c r="E3" s="713"/>
      <c r="F3" s="458"/>
      <c r="G3" s="458"/>
      <c r="H3" s="458"/>
      <c r="I3" s="675"/>
      <c r="J3" s="459"/>
      <c r="K3" s="459"/>
      <c r="L3" s="460"/>
      <c r="M3" s="518"/>
    </row>
    <row r="4" spans="1:17" s="674" customFormat="1" x14ac:dyDescent="0.3">
      <c r="A4" s="518"/>
      <c r="B4" s="456"/>
      <c r="C4" s="457" t="s">
        <v>442</v>
      </c>
      <c r="D4" s="458"/>
      <c r="E4" s="458"/>
      <c r="F4" s="458"/>
      <c r="G4" s="458"/>
      <c r="H4" s="458"/>
      <c r="I4" s="675"/>
      <c r="J4" s="459"/>
      <c r="K4" s="459"/>
      <c r="L4" s="460"/>
      <c r="M4" s="518"/>
    </row>
    <row r="5" spans="1:17" s="674" customFormat="1" ht="13" x14ac:dyDescent="0.3">
      <c r="A5" s="518"/>
      <c r="B5" s="456"/>
      <c r="C5" s="461" t="s">
        <v>423</v>
      </c>
      <c r="D5" s="702"/>
      <c r="E5" s="702"/>
      <c r="F5" s="458"/>
      <c r="G5" s="458"/>
      <c r="H5" s="458"/>
      <c r="I5" s="675"/>
      <c r="J5" s="459"/>
      <c r="K5" s="459"/>
      <c r="L5" s="460"/>
      <c r="M5" s="518"/>
    </row>
    <row r="6" spans="1:17" s="674" customFormat="1" ht="12.5" thickBot="1" x14ac:dyDescent="0.35">
      <c r="A6" s="518"/>
      <c r="B6" s="463"/>
      <c r="C6" s="464"/>
      <c r="D6" s="493"/>
      <c r="E6" s="493"/>
      <c r="F6" s="493"/>
      <c r="G6" s="493"/>
      <c r="H6" s="493"/>
      <c r="I6" s="493"/>
      <c r="J6" s="493"/>
      <c r="K6" s="493"/>
      <c r="L6" s="466"/>
      <c r="M6" s="518"/>
    </row>
    <row r="7" spans="1:17" x14ac:dyDescent="0.3">
      <c r="A7" s="515"/>
      <c r="B7" s="522"/>
      <c r="C7" s="523"/>
      <c r="D7" s="523"/>
      <c r="E7" s="523"/>
      <c r="F7" s="523"/>
      <c r="G7" s="523"/>
      <c r="H7" s="523"/>
      <c r="I7" s="523"/>
      <c r="J7" s="523"/>
      <c r="K7" s="523"/>
      <c r="L7" s="524"/>
      <c r="M7" s="515"/>
    </row>
    <row r="8" spans="1:17" x14ac:dyDescent="0.3">
      <c r="A8" s="515"/>
      <c r="B8" s="522"/>
      <c r="C8" s="523"/>
      <c r="D8" s="523">
        <v>2018</v>
      </c>
      <c r="E8" s="523">
        <v>2019</v>
      </c>
      <c r="F8" s="523">
        <v>2025</v>
      </c>
      <c r="G8" s="523">
        <v>2030</v>
      </c>
      <c r="H8" s="523">
        <v>2035</v>
      </c>
      <c r="I8" s="523">
        <v>2040</v>
      </c>
      <c r="J8" s="523">
        <v>2045</v>
      </c>
      <c r="K8" s="523">
        <v>2050</v>
      </c>
      <c r="L8" s="524"/>
      <c r="M8" s="515"/>
    </row>
    <row r="9" spans="1:17" x14ac:dyDescent="0.3">
      <c r="A9" s="515"/>
      <c r="B9" s="527"/>
      <c r="C9" s="528"/>
      <c r="D9" s="528"/>
      <c r="E9" s="528"/>
      <c r="F9" s="528"/>
      <c r="G9" s="528"/>
      <c r="H9" s="528"/>
      <c r="I9" s="528"/>
      <c r="J9" s="528"/>
      <c r="K9" s="528"/>
      <c r="L9" s="529"/>
      <c r="M9" s="515"/>
    </row>
    <row r="10" spans="1:17" x14ac:dyDescent="0.3">
      <c r="A10" s="531"/>
      <c r="B10" s="522"/>
      <c r="C10" s="532" t="s">
        <v>424</v>
      </c>
      <c r="D10" s="533">
        <v>9909.6220453613241</v>
      </c>
      <c r="E10" s="533">
        <v>10147.451173625699</v>
      </c>
      <c r="F10" s="533">
        <v>6997.0626716364031</v>
      </c>
      <c r="G10" s="533">
        <v>3627.4307224496188</v>
      </c>
      <c r="H10" s="533">
        <v>1684.9460890749428</v>
      </c>
      <c r="I10" s="533">
        <v>825.4734024800091</v>
      </c>
      <c r="J10" s="533">
        <v>294.51266680916871</v>
      </c>
      <c r="K10" s="533">
        <v>0</v>
      </c>
      <c r="L10" s="524"/>
      <c r="M10" s="515"/>
    </row>
    <row r="11" spans="1:17" x14ac:dyDescent="0.3">
      <c r="A11" s="531"/>
      <c r="B11" s="522"/>
      <c r="C11" s="523" t="s">
        <v>261</v>
      </c>
      <c r="D11" s="537">
        <v>5207.8169439056992</v>
      </c>
      <c r="E11" s="537">
        <v>5332.8045505594373</v>
      </c>
      <c r="F11" s="537">
        <v>3757.59578311221</v>
      </c>
      <c r="G11" s="537">
        <v>1121.8986405261196</v>
      </c>
      <c r="H11" s="537">
        <v>115.67442403873123</v>
      </c>
      <c r="I11" s="537">
        <v>0</v>
      </c>
      <c r="J11" s="537">
        <v>0</v>
      </c>
      <c r="K11" s="537">
        <v>0</v>
      </c>
      <c r="L11" s="524"/>
      <c r="M11" s="515"/>
    </row>
    <row r="12" spans="1:17" x14ac:dyDescent="0.3">
      <c r="A12" s="531"/>
      <c r="B12" s="522"/>
      <c r="C12" s="523" t="s">
        <v>262</v>
      </c>
      <c r="D12" s="537">
        <v>1820.1604828014001</v>
      </c>
      <c r="E12" s="537">
        <v>1863.8443343886338</v>
      </c>
      <c r="F12" s="537">
        <v>262.57041298132771</v>
      </c>
      <c r="G12" s="537">
        <v>163.50916703383999</v>
      </c>
      <c r="H12" s="537">
        <v>148.92112389254089</v>
      </c>
      <c r="I12" s="537">
        <v>69.804812850647195</v>
      </c>
      <c r="J12" s="537">
        <v>0</v>
      </c>
      <c r="K12" s="537">
        <v>0</v>
      </c>
      <c r="L12" s="524"/>
      <c r="M12" s="515"/>
    </row>
    <row r="13" spans="1:17" x14ac:dyDescent="0.3">
      <c r="A13" s="531"/>
      <c r="B13" s="522"/>
      <c r="C13" s="523" t="s">
        <v>263</v>
      </c>
      <c r="D13" s="537">
        <v>2240.5080713736002</v>
      </c>
      <c r="E13" s="537">
        <v>2294.280265086566</v>
      </c>
      <c r="F13" s="537">
        <v>2058.8933000323259</v>
      </c>
      <c r="G13" s="537">
        <v>1755.3582764003206</v>
      </c>
      <c r="H13" s="537">
        <v>1320.9409965288608</v>
      </c>
      <c r="I13" s="537">
        <v>733.70280389152094</v>
      </c>
      <c r="J13" s="537">
        <v>294.51266680916871</v>
      </c>
      <c r="K13" s="537">
        <v>0</v>
      </c>
      <c r="L13" s="524"/>
      <c r="M13" s="515"/>
    </row>
    <row r="14" spans="1:17" x14ac:dyDescent="0.3">
      <c r="A14" s="531"/>
      <c r="B14" s="522"/>
      <c r="C14" s="523" t="s">
        <v>425</v>
      </c>
      <c r="D14" s="537">
        <v>641.13654728062477</v>
      </c>
      <c r="E14" s="537">
        <v>656.52202359106184</v>
      </c>
      <c r="F14" s="537">
        <v>918.00317551053979</v>
      </c>
      <c r="G14" s="537">
        <v>586.66463848933836</v>
      </c>
      <c r="H14" s="537">
        <v>99.409544614809846</v>
      </c>
      <c r="I14" s="537">
        <v>21.965785737841003</v>
      </c>
      <c r="J14" s="537">
        <v>0</v>
      </c>
      <c r="K14" s="537">
        <v>0</v>
      </c>
      <c r="L14" s="524"/>
      <c r="M14" s="515"/>
    </row>
    <row r="15" spans="1:17" x14ac:dyDescent="0.3">
      <c r="A15" s="531"/>
      <c r="B15" s="522"/>
      <c r="C15" s="523"/>
      <c r="D15" s="537"/>
      <c r="E15" s="537"/>
      <c r="F15" s="537"/>
      <c r="G15" s="537"/>
      <c r="H15" s="537"/>
      <c r="I15" s="537"/>
      <c r="J15" s="537"/>
      <c r="K15" s="537"/>
      <c r="L15" s="524"/>
      <c r="M15" s="515"/>
    </row>
    <row r="16" spans="1:17" x14ac:dyDescent="0.3">
      <c r="A16" s="531"/>
      <c r="B16" s="522"/>
      <c r="C16" s="532" t="s">
        <v>276</v>
      </c>
      <c r="D16" s="533">
        <v>3525.7194914575002</v>
      </c>
      <c r="E16" s="533">
        <v>3610.3367592524805</v>
      </c>
      <c r="F16" s="533">
        <v>1696.1264298418064</v>
      </c>
      <c r="G16" s="533">
        <v>1404.6541227629305</v>
      </c>
      <c r="H16" s="533">
        <v>1177.8563678410178</v>
      </c>
      <c r="I16" s="533">
        <v>678.05803280088185</v>
      </c>
      <c r="J16" s="533">
        <v>215.06481125033019</v>
      </c>
      <c r="K16" s="533">
        <v>0</v>
      </c>
      <c r="L16" s="524"/>
      <c r="M16" s="515"/>
    </row>
    <row r="17" spans="1:13" x14ac:dyDescent="0.3">
      <c r="A17" s="531"/>
      <c r="B17" s="522"/>
      <c r="C17" s="523" t="s">
        <v>277</v>
      </c>
      <c r="D17" s="537">
        <v>2414.2158542264997</v>
      </c>
      <c r="E17" s="537">
        <v>2472.1570347279362</v>
      </c>
      <c r="F17" s="537">
        <v>791.57538431650096</v>
      </c>
      <c r="G17" s="537">
        <v>522.66318602850538</v>
      </c>
      <c r="H17" s="537">
        <v>337.15871630267497</v>
      </c>
      <c r="I17" s="537">
        <v>187.18607863603253</v>
      </c>
      <c r="J17" s="537">
        <v>0</v>
      </c>
      <c r="K17" s="537">
        <v>0</v>
      </c>
      <c r="L17" s="524"/>
      <c r="M17" s="515"/>
    </row>
    <row r="18" spans="1:13" x14ac:dyDescent="0.3">
      <c r="A18" s="531"/>
      <c r="B18" s="522"/>
      <c r="C18" s="523" t="s">
        <v>278</v>
      </c>
      <c r="D18" s="537">
        <v>251.4752180772</v>
      </c>
      <c r="E18" s="537">
        <v>257.51062331105283</v>
      </c>
      <c r="F18" s="537">
        <v>136.61409573104396</v>
      </c>
      <c r="G18" s="537">
        <v>130.36807034260809</v>
      </c>
      <c r="H18" s="537">
        <v>147.3363960082585</v>
      </c>
      <c r="I18" s="537">
        <v>0</v>
      </c>
      <c r="J18" s="537">
        <v>0</v>
      </c>
      <c r="K18" s="537">
        <v>0</v>
      </c>
      <c r="L18" s="524"/>
      <c r="M18" s="515"/>
    </row>
    <row r="19" spans="1:13" x14ac:dyDescent="0.3">
      <c r="A19" s="531"/>
      <c r="B19" s="522"/>
      <c r="C19" s="523" t="s">
        <v>279</v>
      </c>
      <c r="D19" s="537">
        <v>811.00779492880019</v>
      </c>
      <c r="E19" s="537">
        <v>830.47198200709124</v>
      </c>
      <c r="F19" s="537">
        <v>731.27568820812746</v>
      </c>
      <c r="G19" s="537">
        <v>716.55565537197879</v>
      </c>
      <c r="H19" s="537">
        <v>669.47828168486103</v>
      </c>
      <c r="I19" s="537">
        <v>471.23562101827457</v>
      </c>
      <c r="J19" s="537">
        <v>215.06481125033019</v>
      </c>
      <c r="K19" s="537">
        <v>0</v>
      </c>
      <c r="L19" s="524"/>
      <c r="M19" s="515"/>
    </row>
    <row r="20" spans="1:13" x14ac:dyDescent="0.3">
      <c r="A20" s="531"/>
      <c r="B20" s="522"/>
      <c r="C20" s="523" t="s">
        <v>280</v>
      </c>
      <c r="D20" s="537">
        <v>49.020624224999992</v>
      </c>
      <c r="E20" s="537">
        <v>50.197119206399996</v>
      </c>
      <c r="F20" s="537">
        <v>36.661261586134167</v>
      </c>
      <c r="G20" s="537">
        <v>35.067211019838119</v>
      </c>
      <c r="H20" s="537">
        <v>23.882973845223123</v>
      </c>
      <c r="I20" s="537">
        <v>19.63633314657481</v>
      </c>
      <c r="J20" s="537">
        <v>0</v>
      </c>
      <c r="K20" s="537">
        <v>0</v>
      </c>
      <c r="L20" s="524"/>
      <c r="M20" s="515"/>
    </row>
    <row r="21" spans="1:13" x14ac:dyDescent="0.3">
      <c r="A21" s="531"/>
      <c r="B21" s="522"/>
      <c r="C21" s="523"/>
      <c r="D21" s="537"/>
      <c r="E21" s="537"/>
      <c r="F21" s="537"/>
      <c r="G21" s="537"/>
      <c r="H21" s="537"/>
      <c r="I21" s="537"/>
      <c r="J21" s="537"/>
      <c r="K21" s="537"/>
      <c r="L21" s="524"/>
      <c r="M21" s="515"/>
    </row>
    <row r="22" spans="1:13" x14ac:dyDescent="0.3">
      <c r="A22" s="531"/>
      <c r="B22" s="522"/>
      <c r="C22" s="714"/>
      <c r="D22" s="715"/>
      <c r="E22" s="715"/>
      <c r="F22" s="715"/>
      <c r="G22" s="715"/>
      <c r="H22" s="715"/>
      <c r="I22" s="715"/>
      <c r="J22" s="715"/>
      <c r="K22" s="715"/>
      <c r="L22" s="524"/>
      <c r="M22" s="515"/>
    </row>
    <row r="23" spans="1:13" ht="13" x14ac:dyDescent="0.35">
      <c r="A23" s="531"/>
      <c r="B23" s="522"/>
      <c r="C23" s="532" t="s">
        <v>426</v>
      </c>
      <c r="D23" s="533">
        <v>13435.341536818823</v>
      </c>
      <c r="E23" s="533">
        <v>13757.787932878178</v>
      </c>
      <c r="F23" s="533">
        <v>8693.1891014782104</v>
      </c>
      <c r="G23" s="533">
        <v>5032.0848452125492</v>
      </c>
      <c r="H23" s="533">
        <v>2862.8024569159602</v>
      </c>
      <c r="I23" s="533">
        <v>1503.5314352808912</v>
      </c>
      <c r="J23" s="533">
        <v>509.5774780594989</v>
      </c>
      <c r="K23" s="533">
        <v>0</v>
      </c>
      <c r="L23" s="524"/>
      <c r="M23" s="515"/>
    </row>
    <row r="24" spans="1:13" x14ac:dyDescent="0.3">
      <c r="A24" s="531"/>
      <c r="B24" s="522"/>
      <c r="C24" s="523" t="s">
        <v>261</v>
      </c>
      <c r="D24" s="537">
        <v>7622.0327981321989</v>
      </c>
      <c r="E24" s="537">
        <v>7804.961585287374</v>
      </c>
      <c r="F24" s="537">
        <v>4549.1711674287108</v>
      </c>
      <c r="G24" s="537">
        <v>1644.561826554625</v>
      </c>
      <c r="H24" s="537">
        <v>452.83314034140619</v>
      </c>
      <c r="I24" s="537">
        <v>187.18607863603253</v>
      </c>
      <c r="J24" s="537">
        <v>0</v>
      </c>
      <c r="K24" s="537">
        <v>0</v>
      </c>
      <c r="L24" s="524"/>
      <c r="M24" s="515"/>
    </row>
    <row r="25" spans="1:13" x14ac:dyDescent="0.3">
      <c r="A25" s="531"/>
      <c r="B25" s="522"/>
      <c r="C25" s="523" t="s">
        <v>262</v>
      </c>
      <c r="D25" s="537">
        <v>2071.6357008785999</v>
      </c>
      <c r="E25" s="537">
        <v>2121.3549576996866</v>
      </c>
      <c r="F25" s="537">
        <v>399.18450871237167</v>
      </c>
      <c r="G25" s="537">
        <v>293.87723737644808</v>
      </c>
      <c r="H25" s="537">
        <v>296.25751990079937</v>
      </c>
      <c r="I25" s="537">
        <v>69.804812850647195</v>
      </c>
      <c r="J25" s="537">
        <v>0</v>
      </c>
      <c r="K25" s="537">
        <v>0</v>
      </c>
      <c r="L25" s="524"/>
      <c r="M25" s="515"/>
    </row>
    <row r="26" spans="1:13" x14ac:dyDescent="0.3">
      <c r="A26" s="531"/>
      <c r="B26" s="522"/>
      <c r="C26" s="523" t="s">
        <v>263</v>
      </c>
      <c r="D26" s="537">
        <v>3051.5158663024004</v>
      </c>
      <c r="E26" s="537">
        <v>3124.7522470936574</v>
      </c>
      <c r="F26" s="537">
        <v>2790.1689882404535</v>
      </c>
      <c r="G26" s="537">
        <v>2471.9139317722993</v>
      </c>
      <c r="H26" s="537">
        <v>1990.4192782137218</v>
      </c>
      <c r="I26" s="537">
        <v>1204.9384249097955</v>
      </c>
      <c r="J26" s="537">
        <v>509.5774780594989</v>
      </c>
      <c r="K26" s="537">
        <v>0</v>
      </c>
      <c r="L26" s="524"/>
      <c r="M26" s="515"/>
    </row>
    <row r="27" spans="1:13" x14ac:dyDescent="0.3">
      <c r="A27" s="531"/>
      <c r="B27" s="522"/>
      <c r="C27" s="523" t="s">
        <v>425</v>
      </c>
      <c r="D27" s="537">
        <v>690.15717150562477</v>
      </c>
      <c r="E27" s="537">
        <v>706.71914279746181</v>
      </c>
      <c r="F27" s="537">
        <v>954.66443709667396</v>
      </c>
      <c r="G27" s="537">
        <v>621.73184950917653</v>
      </c>
      <c r="H27" s="537">
        <v>123.29251846003297</v>
      </c>
      <c r="I27" s="537">
        <v>41.602118884415816</v>
      </c>
      <c r="J27" s="537">
        <v>0</v>
      </c>
      <c r="K27" s="537">
        <v>0</v>
      </c>
      <c r="L27" s="524"/>
      <c r="M27" s="515"/>
    </row>
    <row r="28" spans="1:13" x14ac:dyDescent="0.3">
      <c r="A28" s="531"/>
      <c r="B28" s="522"/>
      <c r="C28" s="523"/>
      <c r="D28" s="537"/>
      <c r="E28" s="537"/>
      <c r="F28" s="537"/>
      <c r="G28" s="537"/>
      <c r="H28" s="537"/>
      <c r="I28" s="537"/>
      <c r="J28" s="537"/>
      <c r="K28" s="537"/>
      <c r="L28" s="524"/>
      <c r="M28" s="515"/>
    </row>
    <row r="29" spans="1:13" ht="13" x14ac:dyDescent="0.35">
      <c r="A29" s="531"/>
      <c r="B29" s="522"/>
      <c r="C29" s="532" t="s">
        <v>427</v>
      </c>
      <c r="D29" s="537"/>
      <c r="E29" s="537"/>
      <c r="F29" s="537"/>
      <c r="G29" s="537"/>
      <c r="H29" s="537"/>
      <c r="I29" s="537"/>
      <c r="J29" s="537"/>
      <c r="K29" s="537"/>
      <c r="L29" s="524"/>
      <c r="M29" s="515"/>
    </row>
    <row r="30" spans="1:13" x14ac:dyDescent="0.3">
      <c r="A30" s="531"/>
      <c r="B30" s="522"/>
      <c r="C30" s="523" t="s">
        <v>428</v>
      </c>
      <c r="D30" s="537"/>
      <c r="E30" s="537"/>
      <c r="F30" s="537"/>
      <c r="G30" s="537"/>
      <c r="H30" s="537"/>
      <c r="I30" s="537"/>
      <c r="J30" s="537"/>
      <c r="K30" s="537"/>
      <c r="L30" s="524"/>
      <c r="M30" s="515"/>
    </row>
    <row r="31" spans="1:13" x14ac:dyDescent="0.3">
      <c r="A31" s="531"/>
      <c r="B31" s="522"/>
      <c r="C31" s="523" t="s">
        <v>429</v>
      </c>
      <c r="D31" s="537">
        <v>780.39591404073815</v>
      </c>
      <c r="E31" s="537">
        <v>780.39593938022608</v>
      </c>
      <c r="F31" s="537">
        <v>710.9935933700865</v>
      </c>
      <c r="G31" s="537">
        <v>623.85662904429103</v>
      </c>
      <c r="H31" s="537">
        <v>535.98319951085841</v>
      </c>
      <c r="I31" s="537">
        <v>505.61090242743501</v>
      </c>
      <c r="J31" s="537">
        <v>454.76239255103582</v>
      </c>
      <c r="K31" s="537">
        <v>0</v>
      </c>
      <c r="L31" s="524"/>
      <c r="M31" s="515"/>
    </row>
    <row r="32" spans="1:13" x14ac:dyDescent="0.3">
      <c r="A32" s="531"/>
      <c r="B32" s="522"/>
      <c r="C32" s="523" t="s">
        <v>430</v>
      </c>
      <c r="D32" s="537">
        <v>509.03888308222361</v>
      </c>
      <c r="E32" s="537">
        <v>509.0388706948907</v>
      </c>
      <c r="F32" s="537">
        <v>290.64426425534731</v>
      </c>
      <c r="G32" s="537">
        <v>136.11962990636886</v>
      </c>
      <c r="H32" s="537">
        <v>52.550040104200065</v>
      </c>
      <c r="I32" s="537">
        <v>23.869010724870751</v>
      </c>
      <c r="J32" s="537">
        <v>7.3725094515675185</v>
      </c>
      <c r="K32" s="537">
        <v>0</v>
      </c>
      <c r="L32" s="524"/>
      <c r="M32" s="515"/>
    </row>
    <row r="33" spans="1:13" x14ac:dyDescent="0.3">
      <c r="A33" s="531"/>
      <c r="B33" s="522"/>
      <c r="C33" s="716"/>
      <c r="D33" s="547"/>
      <c r="E33" s="547"/>
      <c r="F33" s="547"/>
      <c r="G33" s="547"/>
      <c r="H33" s="547"/>
      <c r="I33" s="547"/>
      <c r="J33" s="547"/>
      <c r="K33" s="547"/>
      <c r="L33" s="524"/>
      <c r="M33" s="515"/>
    </row>
    <row r="34" spans="1:13" x14ac:dyDescent="0.3">
      <c r="A34" s="531"/>
      <c r="B34" s="522"/>
      <c r="C34" s="523"/>
      <c r="D34" s="537"/>
      <c r="E34" s="537"/>
      <c r="F34" s="537"/>
      <c r="G34" s="537"/>
      <c r="H34" s="537"/>
      <c r="I34" s="537"/>
      <c r="J34" s="537"/>
      <c r="K34" s="537"/>
      <c r="L34" s="524"/>
      <c r="M34" s="515"/>
    </row>
    <row r="35" spans="1:13" ht="13" x14ac:dyDescent="0.35">
      <c r="A35" s="531"/>
      <c r="B35" s="522"/>
      <c r="C35" s="532" t="s">
        <v>431</v>
      </c>
      <c r="D35" s="533">
        <v>34399.731676849733</v>
      </c>
      <c r="E35" s="533">
        <v>35225.323333649932</v>
      </c>
      <c r="F35" s="533">
        <v>23976.468562524336</v>
      </c>
      <c r="G35" s="533">
        <v>16578.070840550077</v>
      </c>
      <c r="H35" s="533">
        <v>9303.7288453708006</v>
      </c>
      <c r="I35" s="533">
        <v>4895.7952358474377</v>
      </c>
      <c r="J35" s="533">
        <v>1562.4211877811131</v>
      </c>
      <c r="K35" s="533">
        <v>0</v>
      </c>
      <c r="L35" s="524"/>
      <c r="M35" s="717"/>
    </row>
    <row r="36" spans="1:13" x14ac:dyDescent="0.3">
      <c r="A36" s="531"/>
      <c r="B36" s="522"/>
      <c r="C36" s="523"/>
      <c r="D36" s="718"/>
      <c r="E36" s="718"/>
      <c r="F36" s="719"/>
      <c r="G36" s="719"/>
      <c r="H36" s="719"/>
      <c r="I36" s="719"/>
      <c r="J36" s="719"/>
      <c r="K36" s="719"/>
      <c r="L36" s="524"/>
      <c r="M36" s="515"/>
    </row>
    <row r="37" spans="1:13" x14ac:dyDescent="0.3">
      <c r="A37" s="531"/>
      <c r="B37" s="522"/>
      <c r="C37" s="523"/>
      <c r="D37" s="537"/>
      <c r="E37" s="537"/>
      <c r="F37" s="537"/>
      <c r="G37" s="537"/>
      <c r="H37" s="537"/>
      <c r="I37" s="537"/>
      <c r="J37" s="537"/>
      <c r="K37" s="537"/>
      <c r="L37" s="524"/>
      <c r="M37" s="515"/>
    </row>
    <row r="38" spans="1:13" x14ac:dyDescent="0.3">
      <c r="A38" s="531"/>
      <c r="B38" s="522"/>
      <c r="C38" s="523" t="s">
        <v>432</v>
      </c>
      <c r="D38" s="537">
        <v>6527.9813833662593</v>
      </c>
      <c r="E38" s="537">
        <v>6684.652833947157</v>
      </c>
      <c r="F38" s="537">
        <v>4327.9173435383182</v>
      </c>
      <c r="G38" s="537">
        <v>3133.4951273512434</v>
      </c>
      <c r="H38" s="537">
        <v>2378.1599805834931</v>
      </c>
      <c r="I38" s="537">
        <v>1112.6335223958154</v>
      </c>
      <c r="J38" s="537">
        <v>522.1187438590083</v>
      </c>
      <c r="K38" s="537">
        <v>0</v>
      </c>
      <c r="L38" s="524"/>
      <c r="M38" s="515"/>
    </row>
    <row r="39" spans="1:13" x14ac:dyDescent="0.3">
      <c r="A39" s="531"/>
      <c r="B39" s="522"/>
      <c r="C39" s="523" t="s">
        <v>433</v>
      </c>
      <c r="D39" s="537">
        <v>7441.6356302119475</v>
      </c>
      <c r="E39" s="537">
        <v>7620.2348853370331</v>
      </c>
      <c r="F39" s="537">
        <v>5239.0272497595897</v>
      </c>
      <c r="G39" s="537">
        <v>3950.8182496707177</v>
      </c>
      <c r="H39" s="537">
        <v>2823.3889259693033</v>
      </c>
      <c r="I39" s="537">
        <v>1713.9016461380338</v>
      </c>
      <c r="J39" s="537">
        <v>464.39378721029544</v>
      </c>
      <c r="K39" s="537">
        <v>0</v>
      </c>
      <c r="L39" s="524"/>
      <c r="M39" s="515"/>
    </row>
    <row r="40" spans="1:13" x14ac:dyDescent="0.3">
      <c r="A40" s="531"/>
      <c r="B40" s="522"/>
      <c r="C40" s="523" t="s">
        <v>434</v>
      </c>
      <c r="D40" s="537">
        <v>7314.4062761618015</v>
      </c>
      <c r="E40" s="537">
        <v>7489.9520267896851</v>
      </c>
      <c r="F40" s="537">
        <v>6026.2947507494164</v>
      </c>
      <c r="G40" s="537">
        <v>4755.5897928646518</v>
      </c>
      <c r="H40" s="537">
        <v>1517.3933942439103</v>
      </c>
      <c r="I40" s="537">
        <v>633.82769794079968</v>
      </c>
      <c r="J40" s="537">
        <v>66.331178652310427</v>
      </c>
      <c r="K40" s="537">
        <v>0</v>
      </c>
      <c r="L40" s="524"/>
      <c r="M40" s="515"/>
    </row>
    <row r="41" spans="1:13" x14ac:dyDescent="0.3">
      <c r="A41" s="531"/>
      <c r="B41" s="522"/>
      <c r="C41" s="523" t="s">
        <v>435</v>
      </c>
      <c r="D41" s="537">
        <v>13115.708387109724</v>
      </c>
      <c r="E41" s="537">
        <v>13430.48358757606</v>
      </c>
      <c r="F41" s="537">
        <v>8383.2292184770104</v>
      </c>
      <c r="G41" s="537">
        <v>4738.1676706634635</v>
      </c>
      <c r="H41" s="537">
        <v>2584.7865445740931</v>
      </c>
      <c r="I41" s="537">
        <v>1435.4323693727886</v>
      </c>
      <c r="J41" s="537">
        <v>509.5774780594989</v>
      </c>
      <c r="K41" s="537">
        <v>0</v>
      </c>
      <c r="L41" s="524"/>
      <c r="M41" s="515"/>
    </row>
    <row r="42" spans="1:13" x14ac:dyDescent="0.3">
      <c r="A42" s="531"/>
      <c r="B42" s="522"/>
      <c r="C42" s="720" t="s">
        <v>436</v>
      </c>
      <c r="D42" s="721">
        <v>689.07038036274116</v>
      </c>
      <c r="E42" s="721">
        <v>705.60796687155471</v>
      </c>
      <c r="F42" s="721">
        <v>544.28138471617603</v>
      </c>
      <c r="G42" s="721">
        <v>386.40164330061788</v>
      </c>
      <c r="H42" s="721">
        <v>132.01288603602055</v>
      </c>
      <c r="I42" s="721">
        <v>54.979496811102841</v>
      </c>
      <c r="J42" s="721">
        <v>5.9370746164344066</v>
      </c>
      <c r="K42" s="721">
        <v>0</v>
      </c>
      <c r="L42" s="524"/>
      <c r="M42" s="515"/>
    </row>
    <row r="43" spans="1:13" x14ac:dyDescent="0.3">
      <c r="A43" s="531"/>
      <c r="B43" s="522"/>
      <c r="C43" s="523"/>
      <c r="D43" s="537"/>
      <c r="E43" s="537"/>
      <c r="F43" s="537"/>
      <c r="G43" s="537"/>
      <c r="H43" s="537"/>
      <c r="I43" s="537"/>
      <c r="J43" s="537"/>
      <c r="K43" s="537"/>
      <c r="L43" s="524"/>
      <c r="M43" s="515"/>
    </row>
    <row r="44" spans="1:13" x14ac:dyDescent="0.3">
      <c r="A44" s="531"/>
      <c r="B44" s="522"/>
      <c r="C44" s="523" t="s">
        <v>437</v>
      </c>
      <c r="D44" s="537">
        <v>7630.0503914999999</v>
      </c>
      <c r="E44" s="537">
        <v>7713.4682009999997</v>
      </c>
      <c r="F44" s="537">
        <v>8184.4374529999996</v>
      </c>
      <c r="G44" s="537">
        <v>8548.4873709999993</v>
      </c>
      <c r="H44" s="537">
        <v>8887.5242290000006</v>
      </c>
      <c r="I44" s="537">
        <v>9198.8473819999999</v>
      </c>
      <c r="J44" s="537">
        <v>9481.8032719999992</v>
      </c>
      <c r="K44" s="537">
        <v>9735.0339000000004</v>
      </c>
      <c r="L44" s="524"/>
      <c r="M44" s="515"/>
    </row>
    <row r="45" spans="1:13" ht="13" x14ac:dyDescent="0.35">
      <c r="A45" s="531"/>
      <c r="B45" s="522"/>
      <c r="C45" s="532" t="s">
        <v>438</v>
      </c>
      <c r="D45" s="722">
        <v>4.5084540614792781</v>
      </c>
      <c r="E45" s="722">
        <v>4.5667295716709129</v>
      </c>
      <c r="F45" s="722">
        <v>2.9295194324853422</v>
      </c>
      <c r="G45" s="722">
        <v>1.9392987462073983</v>
      </c>
      <c r="H45" s="722">
        <v>1.0468302089138304</v>
      </c>
      <c r="I45" s="722">
        <v>0.53221833481305147</v>
      </c>
      <c r="J45" s="722">
        <v>0.16478101717159452</v>
      </c>
      <c r="K45" s="722">
        <v>0</v>
      </c>
      <c r="L45" s="524"/>
      <c r="M45" s="515"/>
    </row>
    <row r="46" spans="1:13" ht="12.5" thickBot="1" x14ac:dyDescent="0.35">
      <c r="A46" s="515"/>
      <c r="B46" s="567"/>
      <c r="C46" s="568"/>
      <c r="D46" s="568"/>
      <c r="E46" s="568"/>
      <c r="F46" s="568"/>
      <c r="G46" s="568"/>
      <c r="H46" s="568"/>
      <c r="I46" s="568"/>
      <c r="J46" s="568"/>
      <c r="K46" s="568"/>
      <c r="L46" s="569"/>
      <c r="M46" s="515"/>
    </row>
    <row r="47" spans="1:13" x14ac:dyDescent="0.3">
      <c r="A47" s="515"/>
      <c r="B47" s="515"/>
      <c r="C47" s="523" t="s">
        <v>439</v>
      </c>
      <c r="D47" s="515"/>
      <c r="E47" s="515"/>
      <c r="F47" s="515"/>
      <c r="G47" s="515"/>
      <c r="H47" s="515"/>
      <c r="I47" s="515"/>
      <c r="J47" s="515"/>
      <c r="K47" s="515"/>
      <c r="L47" s="671"/>
      <c r="M47" s="671"/>
    </row>
    <row r="48" spans="1:13" x14ac:dyDescent="0.3">
      <c r="A48" s="515"/>
      <c r="B48" s="515"/>
      <c r="C48" s="523" t="s">
        <v>440</v>
      </c>
      <c r="D48" s="515"/>
      <c r="E48" s="515"/>
      <c r="F48" s="515"/>
      <c r="G48" s="515"/>
      <c r="H48" s="515"/>
      <c r="I48" s="523"/>
      <c r="J48" s="515"/>
      <c r="K48" s="515"/>
      <c r="L48" s="671"/>
      <c r="M48" s="671"/>
    </row>
    <row r="49" spans="1:13" x14ac:dyDescent="0.3">
      <c r="A49" s="515"/>
      <c r="B49" s="515"/>
      <c r="C49" s="523" t="s">
        <v>441</v>
      </c>
      <c r="D49" s="515"/>
      <c r="E49" s="515"/>
      <c r="F49" s="523"/>
      <c r="G49" s="523"/>
      <c r="H49" s="523"/>
      <c r="I49" s="523"/>
      <c r="J49" s="523"/>
      <c r="K49" s="515"/>
      <c r="L49" s="671"/>
      <c r="M49" s="526"/>
    </row>
    <row r="50" spans="1:13" s="517" customFormat="1" x14ac:dyDescent="0.3">
      <c r="A50" s="515"/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671"/>
      <c r="M50" s="671"/>
    </row>
    <row r="51" spans="1:13" s="517" customFormat="1" x14ac:dyDescent="0.3">
      <c r="L51" s="723"/>
      <c r="M51" s="723"/>
    </row>
  </sheetData>
  <conditionalFormatting sqref="E15 E21:E22 E11 D16:E16 D10:E10 D23:E30 D11:D15 D17:D22 F10:K11 F21:K30 F15:K16 D31:K45 E12:K14 E17:K20">
    <cfRule type="cellIs" dxfId="0" priority="25" stopIfTrue="1" operator="lessThan">
      <formula>0</formula>
    </cfRule>
  </conditionalFormatting>
  <pageMargins left="0.78740157499999996" right="0.78740157499999996" top="0.984251969" bottom="3.69" header="0.4921259845" footer="0.4921259845"/>
  <pageSetup paperSize="9" scale="2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70F8-DCB8-486E-B7BD-81BC64FC34BA}">
  <dimension ref="A1"/>
  <sheetViews>
    <sheetView workbookViewId="0">
      <selection activeCell="G20" sqref="G20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AE6D-2342-4DC0-B9EF-1744AAD164C6}">
  <sheetPr>
    <pageSetUpPr fitToPage="1"/>
  </sheetPr>
  <dimension ref="A1:AM133"/>
  <sheetViews>
    <sheetView zoomScale="55" zoomScaleNormal="55" workbookViewId="0">
      <selection sqref="A1:XFD1"/>
    </sheetView>
  </sheetViews>
  <sheetFormatPr defaultColWidth="9.1796875" defaultRowHeight="13" x14ac:dyDescent="0.35"/>
  <cols>
    <col min="1" max="1" width="15.81640625" style="44" customWidth="1"/>
    <col min="2" max="2" width="70.7265625" style="44" customWidth="1"/>
    <col min="3" max="3" width="22.54296875" style="44" customWidth="1"/>
    <col min="4" max="4" width="16.26953125" style="44" customWidth="1"/>
    <col min="5" max="13" width="12.54296875" style="44" customWidth="1"/>
    <col min="14" max="14" width="5" style="44" customWidth="1"/>
    <col min="15" max="19" width="9.1796875" style="44" customWidth="1"/>
    <col min="20" max="21" width="9.26953125" style="44" bestFit="1" customWidth="1"/>
    <col min="22" max="22" width="9.26953125" style="44" customWidth="1"/>
    <col min="23" max="24" width="9.26953125" style="44" bestFit="1" customWidth="1"/>
    <col min="25" max="25" width="11" style="44" bestFit="1" customWidth="1"/>
    <col min="26" max="27" width="9.26953125" style="44" bestFit="1" customWidth="1"/>
    <col min="28" max="16384" width="9.1796875" style="44"/>
  </cols>
  <sheetData>
    <row r="1" spans="1:39" ht="21" customHeight="1" x14ac:dyDescent="0.35">
      <c r="A1" s="3" t="s">
        <v>258</v>
      </c>
      <c r="B1" s="3"/>
      <c r="C1" s="3"/>
      <c r="D1" s="3"/>
      <c r="E1" s="3"/>
      <c r="F1" s="5"/>
      <c r="G1" s="5"/>
      <c r="H1" s="3"/>
      <c r="I1" s="5"/>
      <c r="J1" s="3"/>
      <c r="K1" s="3"/>
      <c r="L1" s="3"/>
      <c r="M1" s="3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351"/>
    </row>
    <row r="2" spans="1:39" x14ac:dyDescent="0.35">
      <c r="A2" s="267" t="s">
        <v>12</v>
      </c>
      <c r="B2" s="3" t="s">
        <v>13</v>
      </c>
      <c r="C2" s="3"/>
      <c r="D2" s="3"/>
      <c r="E2" s="3"/>
      <c r="F2" s="3"/>
      <c r="G2" s="3"/>
      <c r="H2" s="3"/>
      <c r="I2" s="5"/>
      <c r="J2" s="3"/>
      <c r="K2" s="3"/>
      <c r="L2" s="3"/>
      <c r="M2" s="3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351"/>
    </row>
    <row r="3" spans="1:39" x14ac:dyDescent="0.35">
      <c r="A3" s="267" t="s">
        <v>1</v>
      </c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351"/>
    </row>
    <row r="4" spans="1:39" x14ac:dyDescent="0.35">
      <c r="A4" s="26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21"/>
    </row>
    <row r="5" spans="1:39" ht="18.5" x14ac:dyDescent="0.35">
      <c r="A5" s="251"/>
      <c r="B5" s="288" t="s">
        <v>15</v>
      </c>
      <c r="C5" s="226" t="s">
        <v>2</v>
      </c>
      <c r="D5" s="226"/>
      <c r="E5" s="226">
        <v>2017</v>
      </c>
      <c r="F5" s="226">
        <v>2018</v>
      </c>
      <c r="G5" s="203">
        <v>2019</v>
      </c>
      <c r="H5" s="291">
        <v>2025</v>
      </c>
      <c r="I5" s="390">
        <v>2030</v>
      </c>
      <c r="J5" s="390">
        <v>2035</v>
      </c>
      <c r="K5" s="390">
        <v>2040</v>
      </c>
      <c r="L5" s="390">
        <v>2045</v>
      </c>
      <c r="M5" s="203">
        <v>2050</v>
      </c>
      <c r="N5" s="122" t="s">
        <v>16</v>
      </c>
      <c r="O5" s="3"/>
      <c r="P5" s="123" t="s">
        <v>17</v>
      </c>
      <c r="Q5" s="123"/>
      <c r="R5" s="123" t="s">
        <v>14</v>
      </c>
      <c r="S5" s="123"/>
      <c r="T5" s="123"/>
      <c r="U5" s="12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21"/>
    </row>
    <row r="6" spans="1:39" ht="15" thickBot="1" x14ac:dyDescent="0.4">
      <c r="A6" s="251"/>
      <c r="B6" s="282"/>
      <c r="C6" s="5"/>
      <c r="D6" s="5"/>
      <c r="E6" s="5"/>
      <c r="F6" s="5"/>
      <c r="G6" s="150"/>
      <c r="H6" s="756" t="s">
        <v>4</v>
      </c>
      <c r="I6" s="753"/>
      <c r="J6" s="753"/>
      <c r="K6" s="753"/>
      <c r="L6" s="753"/>
      <c r="M6" s="757"/>
      <c r="N6" s="122" t="s">
        <v>16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21"/>
    </row>
    <row r="7" spans="1:39" ht="12.75" customHeight="1" x14ac:dyDescent="0.35">
      <c r="A7" s="758" t="s">
        <v>18</v>
      </c>
      <c r="B7" s="228" t="s">
        <v>19</v>
      </c>
      <c r="C7" s="125" t="s">
        <v>77</v>
      </c>
      <c r="D7" s="317"/>
      <c r="E7" s="231">
        <v>3453.24</v>
      </c>
      <c r="F7" s="231">
        <v>3773.44858548</v>
      </c>
      <c r="G7" s="231">
        <v>3886.6520430444007</v>
      </c>
      <c r="H7" s="230">
        <v>4686.9187499999998</v>
      </c>
      <c r="I7" s="20">
        <v>5532.609375</v>
      </c>
      <c r="J7" s="20">
        <v>6518.1937499999995</v>
      </c>
      <c r="K7" s="20">
        <v>7503.7781250000007</v>
      </c>
      <c r="L7" s="20">
        <v>8620.8468749999993</v>
      </c>
      <c r="M7" s="231">
        <v>9737.8875000000007</v>
      </c>
      <c r="N7" s="12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21"/>
    </row>
    <row r="8" spans="1:39" ht="12.75" customHeight="1" x14ac:dyDescent="0.35">
      <c r="A8" s="759"/>
      <c r="B8" s="176"/>
      <c r="C8" s="126"/>
      <c r="D8" s="161"/>
      <c r="E8" s="161"/>
      <c r="F8" s="161"/>
      <c r="G8" s="161"/>
      <c r="H8" s="206"/>
      <c r="I8" s="129"/>
      <c r="J8" s="129"/>
      <c r="K8" s="129"/>
      <c r="L8" s="129"/>
      <c r="M8" s="127"/>
      <c r="N8" s="1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121"/>
    </row>
    <row r="9" spans="1:39" ht="12.75" customHeight="1" x14ac:dyDescent="0.35">
      <c r="A9" s="759"/>
      <c r="B9" s="294" t="s">
        <v>78</v>
      </c>
      <c r="C9" s="131" t="s">
        <v>77</v>
      </c>
      <c r="D9" s="131"/>
      <c r="E9" s="90">
        <v>940.60578988986265</v>
      </c>
      <c r="F9" s="90">
        <v>986.58638122013554</v>
      </c>
      <c r="G9" s="90">
        <v>1010.2644543694187</v>
      </c>
      <c r="H9" s="46">
        <v>1326.053631227267</v>
      </c>
      <c r="I9" s="186">
        <v>1565.3219403218311</v>
      </c>
      <c r="J9" s="186">
        <v>1844.1699018636448</v>
      </c>
      <c r="K9" s="186">
        <v>2123.0178634054587</v>
      </c>
      <c r="L9" s="186">
        <v>2439.0662421549309</v>
      </c>
      <c r="M9" s="90">
        <v>2755.10666359591</v>
      </c>
      <c r="N9" s="122"/>
      <c r="O9" s="3"/>
      <c r="P9" s="3"/>
      <c r="Q9" s="3"/>
      <c r="R9" s="132"/>
      <c r="S9" s="132"/>
      <c r="T9" s="133">
        <v>2017</v>
      </c>
      <c r="U9" s="133">
        <v>2018</v>
      </c>
      <c r="V9" s="133">
        <v>2019</v>
      </c>
      <c r="W9" s="133">
        <v>2025</v>
      </c>
      <c r="X9" s="133">
        <v>2030</v>
      </c>
      <c r="Y9" s="133">
        <v>2035</v>
      </c>
      <c r="Z9" s="133">
        <v>2040</v>
      </c>
      <c r="AA9" s="133">
        <v>2045</v>
      </c>
      <c r="AB9" s="133">
        <v>2050</v>
      </c>
      <c r="AC9" s="3"/>
      <c r="AD9" s="3"/>
      <c r="AE9" s="3"/>
      <c r="AF9" s="3"/>
      <c r="AG9" s="3"/>
      <c r="AH9" s="3"/>
      <c r="AI9" s="3"/>
      <c r="AJ9" s="121"/>
    </row>
    <row r="10" spans="1:39" ht="12.75" customHeight="1" x14ac:dyDescent="0.35">
      <c r="A10" s="759"/>
      <c r="B10" s="176"/>
      <c r="C10" s="126"/>
      <c r="D10" s="126"/>
      <c r="E10" s="127"/>
      <c r="F10" s="127"/>
      <c r="G10" s="127"/>
      <c r="H10" s="206"/>
      <c r="I10" s="129"/>
      <c r="J10" s="129"/>
      <c r="K10" s="129"/>
      <c r="L10" s="129"/>
      <c r="M10" s="127"/>
      <c r="N10" s="122"/>
      <c r="O10" s="3"/>
      <c r="P10" s="3"/>
      <c r="Q10" s="3"/>
      <c r="R10" s="3" t="s">
        <v>231</v>
      </c>
      <c r="S10" s="3"/>
      <c r="T10" s="135">
        <v>2978.982008</v>
      </c>
      <c r="U10" s="135">
        <v>2978.982008</v>
      </c>
      <c r="V10" s="135">
        <v>2978.982008</v>
      </c>
      <c r="W10" s="135">
        <v>3159.1184897403541</v>
      </c>
      <c r="X10" s="135">
        <v>3285.4832293299683</v>
      </c>
      <c r="Y10" s="135">
        <v>3400.4751423565167</v>
      </c>
      <c r="Z10" s="135">
        <v>3502.4893966272125</v>
      </c>
      <c r="AA10" s="135">
        <v>3590.0516315428927</v>
      </c>
      <c r="AB10" s="135">
        <v>3679.8029223314647</v>
      </c>
      <c r="AC10" s="3"/>
      <c r="AD10" s="3"/>
      <c r="AE10" s="3"/>
      <c r="AF10" s="3"/>
      <c r="AG10" s="3"/>
      <c r="AH10" s="3"/>
      <c r="AI10" s="3"/>
      <c r="AJ10" s="121"/>
    </row>
    <row r="11" spans="1:39" ht="12.75" customHeight="1" x14ac:dyDescent="0.35">
      <c r="A11" s="759"/>
      <c r="B11" s="294" t="s">
        <v>20</v>
      </c>
      <c r="C11" s="131" t="s">
        <v>77</v>
      </c>
      <c r="D11" s="131"/>
      <c r="E11" s="90">
        <v>769.58655536443302</v>
      </c>
      <c r="F11" s="90">
        <v>807.20703918011088</v>
      </c>
      <c r="G11" s="90">
        <v>826.58000812043349</v>
      </c>
      <c r="H11" s="46">
        <v>1084.9529710041274</v>
      </c>
      <c r="I11" s="186">
        <v>1280.7179511724071</v>
      </c>
      <c r="J11" s="186">
        <v>1508.8662833429821</v>
      </c>
      <c r="K11" s="186">
        <v>1737.0146155135571</v>
      </c>
      <c r="L11" s="186">
        <v>1995.5996526722163</v>
      </c>
      <c r="M11" s="90">
        <v>2254.1781793057444</v>
      </c>
      <c r="N11" s="122"/>
      <c r="O11" s="3"/>
      <c r="P11" s="3"/>
      <c r="Q11" s="3"/>
      <c r="R11" s="3" t="s">
        <v>232</v>
      </c>
      <c r="S11" s="3"/>
      <c r="T11" s="136">
        <v>88.379803999999993</v>
      </c>
      <c r="U11" s="136">
        <v>88.379803999999993</v>
      </c>
      <c r="V11" s="136">
        <v>88.379803999999993</v>
      </c>
      <c r="W11" s="136">
        <v>93.724054789936986</v>
      </c>
      <c r="X11" s="136">
        <v>97.473016981534471</v>
      </c>
      <c r="Y11" s="136">
        <v>100.88457257588817</v>
      </c>
      <c r="Z11" s="136">
        <v>103.91110975316482</v>
      </c>
      <c r="AA11" s="136">
        <v>106.50888749699394</v>
      </c>
      <c r="AB11" s="136">
        <v>109.17160968441877</v>
      </c>
      <c r="AC11" s="3"/>
      <c r="AD11" s="3"/>
      <c r="AE11" s="3"/>
      <c r="AF11" s="3"/>
      <c r="AG11" s="3"/>
      <c r="AH11" s="3"/>
      <c r="AI11" s="3"/>
      <c r="AJ11" s="121"/>
    </row>
    <row r="12" spans="1:39" ht="12.75" customHeight="1" thickBot="1" x14ac:dyDescent="0.4">
      <c r="A12" s="760"/>
      <c r="B12" s="190"/>
      <c r="C12" s="138"/>
      <c r="D12" s="138"/>
      <c r="E12" s="139"/>
      <c r="F12" s="139"/>
      <c r="G12" s="139"/>
      <c r="H12" s="298"/>
      <c r="I12" s="140"/>
      <c r="J12" s="140"/>
      <c r="K12" s="140"/>
      <c r="L12" s="140"/>
      <c r="M12" s="139"/>
      <c r="N12" s="122"/>
      <c r="O12" s="3"/>
      <c r="P12" s="3"/>
      <c r="Q12" s="3"/>
      <c r="R12" s="3" t="s">
        <v>233</v>
      </c>
      <c r="S12" s="3"/>
      <c r="T12" s="136">
        <v>1130.2037680000001</v>
      </c>
      <c r="U12" s="136">
        <v>1130.2037680000001</v>
      </c>
      <c r="V12" s="136">
        <v>1130.2037680000001</v>
      </c>
      <c r="W12" s="136">
        <v>1198.5462184983487</v>
      </c>
      <c r="X12" s="136">
        <v>1246.4880672382826</v>
      </c>
      <c r="Y12" s="136">
        <v>1290.1151495916224</v>
      </c>
      <c r="Z12" s="136">
        <v>1328.8186040793712</v>
      </c>
      <c r="AA12" s="136">
        <v>1362.0390691813554</v>
      </c>
      <c r="AB12" s="136">
        <v>1396.0900459108891</v>
      </c>
      <c r="AC12" s="3"/>
      <c r="AD12" s="3"/>
      <c r="AE12" s="3"/>
      <c r="AF12" s="3"/>
      <c r="AG12" s="3"/>
      <c r="AH12" s="3"/>
      <c r="AI12" s="3"/>
      <c r="AJ12" s="121"/>
    </row>
    <row r="13" spans="1:39" s="1" customFormat="1" ht="12.75" customHeight="1" x14ac:dyDescent="0.35">
      <c r="A13" s="761" t="s">
        <v>21</v>
      </c>
      <c r="B13" s="294" t="s">
        <v>22</v>
      </c>
      <c r="C13" s="141" t="s">
        <v>23</v>
      </c>
      <c r="D13" s="141"/>
      <c r="E13" s="142">
        <v>9608.5388950000015</v>
      </c>
      <c r="F13" s="142">
        <v>9608.5388950000015</v>
      </c>
      <c r="G13" s="142">
        <v>9608.5388950000015</v>
      </c>
      <c r="H13" s="78">
        <v>10068.197017097822</v>
      </c>
      <c r="I13" s="143">
        <v>10392.451154928551</v>
      </c>
      <c r="J13" s="143">
        <v>10688.587421150381</v>
      </c>
      <c r="K13" s="143">
        <v>10952.630442266833</v>
      </c>
      <c r="L13" s="143">
        <v>11180.928063702986</v>
      </c>
      <c r="M13" s="142">
        <v>11414.705534976934</v>
      </c>
      <c r="N13" s="122"/>
      <c r="O13" s="122"/>
      <c r="P13" s="3"/>
      <c r="Q13" s="3"/>
      <c r="R13" s="3" t="s">
        <v>234</v>
      </c>
      <c r="S13" s="3"/>
      <c r="T13" s="136">
        <v>861.04235200000005</v>
      </c>
      <c r="U13" s="136">
        <v>861.04235200000005</v>
      </c>
      <c r="V13" s="136">
        <v>861.04235200000005</v>
      </c>
      <c r="W13" s="136">
        <v>913.10884300336568</v>
      </c>
      <c r="X13" s="136">
        <v>949.6331967235003</v>
      </c>
      <c r="Y13" s="136">
        <v>982.8703586088227</v>
      </c>
      <c r="Z13" s="136">
        <v>1012.3564693670874</v>
      </c>
      <c r="AA13" s="136">
        <v>1037.6653811012645</v>
      </c>
      <c r="AB13" s="136">
        <v>1063.607015628796</v>
      </c>
      <c r="AC13" s="5"/>
      <c r="AD13" s="3"/>
      <c r="AE13" s="3"/>
      <c r="AF13" s="3"/>
      <c r="AG13" s="3"/>
      <c r="AH13" s="3"/>
      <c r="AI13" s="3"/>
      <c r="AJ13" s="121"/>
      <c r="AK13" s="44"/>
      <c r="AL13" s="44"/>
      <c r="AM13" s="44"/>
    </row>
    <row r="14" spans="1:39" s="1" customFormat="1" ht="12.75" customHeight="1" x14ac:dyDescent="0.35">
      <c r="A14" s="762"/>
      <c r="B14" s="176"/>
      <c r="C14" s="126" t="s">
        <v>6</v>
      </c>
      <c r="D14" s="161"/>
      <c r="E14" s="161"/>
      <c r="F14" s="161"/>
      <c r="G14" s="161"/>
      <c r="H14" s="206">
        <v>4.7838503556145495E-2</v>
      </c>
      <c r="I14" s="129">
        <v>8.1584959846129568E-2</v>
      </c>
      <c r="J14" s="129">
        <v>0.11240507406515321</v>
      </c>
      <c r="K14" s="129">
        <v>0.13988511281005023</v>
      </c>
      <c r="L14" s="129">
        <v>0.16364498139474759</v>
      </c>
      <c r="M14" s="127">
        <v>0.18797516039788409</v>
      </c>
      <c r="N14" s="122"/>
      <c r="O14" s="122"/>
      <c r="P14" s="3"/>
      <c r="Q14" s="3"/>
      <c r="R14" s="3" t="s">
        <v>235</v>
      </c>
      <c r="S14" s="3"/>
      <c r="T14" s="135">
        <v>2228.7012559999998</v>
      </c>
      <c r="U14" s="135">
        <v>2228.7012559999998</v>
      </c>
      <c r="V14" s="135">
        <v>2228.7012559999998</v>
      </c>
      <c r="W14" s="135">
        <v>2242.1069386623076</v>
      </c>
      <c r="X14" s="135">
        <v>2253.3174733556189</v>
      </c>
      <c r="Y14" s="135">
        <v>2264.5840607223968</v>
      </c>
      <c r="Z14" s="135">
        <v>2275.9069810260085</v>
      </c>
      <c r="AA14" s="135">
        <v>2287.2865159311382</v>
      </c>
      <c r="AB14" s="135">
        <v>2298.7229485107937</v>
      </c>
      <c r="AC14" s="3"/>
      <c r="AD14" s="3"/>
      <c r="AE14" s="3"/>
      <c r="AF14" s="3"/>
      <c r="AG14" s="3"/>
      <c r="AH14" s="3"/>
      <c r="AI14" s="3"/>
      <c r="AJ14" s="121"/>
      <c r="AK14" s="44"/>
      <c r="AL14" s="44"/>
      <c r="AM14" s="44"/>
    </row>
    <row r="15" spans="1:39" s="1" customFormat="1" x14ac:dyDescent="0.35">
      <c r="A15" s="762"/>
      <c r="B15" s="294" t="s">
        <v>231</v>
      </c>
      <c r="C15" s="131" t="s">
        <v>23</v>
      </c>
      <c r="D15" s="131"/>
      <c r="E15" s="90">
        <v>2978.982008</v>
      </c>
      <c r="F15" s="90">
        <v>2978.982008</v>
      </c>
      <c r="G15" s="90">
        <v>2978.982008</v>
      </c>
      <c r="H15" s="46">
        <v>3159.1184897403541</v>
      </c>
      <c r="I15" s="186">
        <v>3285.4832293299683</v>
      </c>
      <c r="J15" s="186">
        <v>3400.4751423565167</v>
      </c>
      <c r="K15" s="186">
        <v>3502.4893966272125</v>
      </c>
      <c r="L15" s="186">
        <v>3590.0516315428927</v>
      </c>
      <c r="M15" s="90">
        <v>3679.8029223314647</v>
      </c>
      <c r="N15" s="122"/>
      <c r="O15" s="122"/>
      <c r="P15" s="3"/>
      <c r="Q15" s="3"/>
      <c r="R15" s="3" t="s">
        <v>236</v>
      </c>
      <c r="S15" s="3"/>
      <c r="T15" s="136">
        <v>1101.3066329999999</v>
      </c>
      <c r="U15" s="136">
        <v>1101.3066329999999</v>
      </c>
      <c r="V15" s="136">
        <v>1101.3066329999999</v>
      </c>
      <c r="W15" s="136">
        <v>1167.9016985805154</v>
      </c>
      <c r="X15" s="136">
        <v>1214.617766523736</v>
      </c>
      <c r="Y15" s="136">
        <v>1257.1293883520666</v>
      </c>
      <c r="Z15" s="136">
        <v>1294.8432700026287</v>
      </c>
      <c r="AA15" s="136">
        <v>1327.2143517526943</v>
      </c>
      <c r="AB15" s="136">
        <v>1360.3947105465115</v>
      </c>
      <c r="AC15" s="5"/>
      <c r="AD15" s="3"/>
      <c r="AE15" s="3"/>
      <c r="AF15" s="3"/>
      <c r="AG15" s="3"/>
      <c r="AH15" s="3"/>
      <c r="AI15" s="3"/>
      <c r="AJ15" s="121"/>
      <c r="AK15" s="44"/>
      <c r="AL15" s="44"/>
      <c r="AM15" s="44"/>
    </row>
    <row r="16" spans="1:39" s="1" customFormat="1" ht="12.75" customHeight="1" x14ac:dyDescent="0.35">
      <c r="A16" s="762"/>
      <c r="B16" s="176" t="s">
        <v>24</v>
      </c>
      <c r="C16" s="126" t="s">
        <v>6</v>
      </c>
      <c r="D16" s="126"/>
      <c r="E16" s="127"/>
      <c r="F16" s="127"/>
      <c r="G16" s="127"/>
      <c r="H16" s="206">
        <v>6.0469140550899914E-2</v>
      </c>
      <c r="I16" s="129">
        <v>0.10288790617293597</v>
      </c>
      <c r="J16" s="129">
        <v>0.14148898288898848</v>
      </c>
      <c r="K16" s="129">
        <v>0.1757336523756583</v>
      </c>
      <c r="L16" s="129">
        <v>0.20512699368504972</v>
      </c>
      <c r="M16" s="127">
        <v>0.23525516852717598</v>
      </c>
      <c r="N16" s="122"/>
      <c r="O16" s="122"/>
      <c r="P16" s="3"/>
      <c r="Q16" s="3"/>
      <c r="R16" s="3" t="s">
        <v>237</v>
      </c>
      <c r="S16" s="3"/>
      <c r="T16" s="136">
        <v>883.28366300000005</v>
      </c>
      <c r="U16" s="136">
        <v>883.28366300000005</v>
      </c>
      <c r="V16" s="136">
        <v>883.28366300000005</v>
      </c>
      <c r="W16" s="136">
        <v>936.69506696426083</v>
      </c>
      <c r="X16" s="136">
        <v>974.16286964283131</v>
      </c>
      <c r="Y16" s="136">
        <v>1008.2585700803303</v>
      </c>
      <c r="Z16" s="136">
        <v>1038.5063271827403</v>
      </c>
      <c r="AA16" s="136">
        <v>1064.4689853623088</v>
      </c>
      <c r="AB16" s="136">
        <v>1091.0807099963665</v>
      </c>
      <c r="AC16" s="3"/>
      <c r="AD16" s="3"/>
      <c r="AE16" s="3"/>
      <c r="AF16" s="3"/>
      <c r="AG16" s="3"/>
      <c r="AH16" s="3"/>
      <c r="AI16" s="3"/>
      <c r="AJ16" s="121"/>
      <c r="AK16" s="44"/>
      <c r="AL16" s="44"/>
      <c r="AM16" s="44"/>
    </row>
    <row r="17" spans="1:39" s="1" customFormat="1" ht="12.75" customHeight="1" x14ac:dyDescent="0.35">
      <c r="A17" s="762"/>
      <c r="B17" s="294" t="s">
        <v>232</v>
      </c>
      <c r="C17" s="131" t="s">
        <v>23</v>
      </c>
      <c r="D17" s="131"/>
      <c r="E17" s="90">
        <v>88.379803999999993</v>
      </c>
      <c r="F17" s="90">
        <v>88.379803999999993</v>
      </c>
      <c r="G17" s="90">
        <v>88.379803999999993</v>
      </c>
      <c r="H17" s="46">
        <v>93.724054789936986</v>
      </c>
      <c r="I17" s="186">
        <v>97.473016981534471</v>
      </c>
      <c r="J17" s="186">
        <v>100.88457257588817</v>
      </c>
      <c r="K17" s="186">
        <v>103.91110975316482</v>
      </c>
      <c r="L17" s="186">
        <v>106.50888749699394</v>
      </c>
      <c r="M17" s="90">
        <v>109.17160968441877</v>
      </c>
      <c r="N17" s="122" t="s">
        <v>16</v>
      </c>
      <c r="O17" s="122"/>
      <c r="P17" s="3"/>
      <c r="Q17" s="3"/>
      <c r="R17" s="3" t="s">
        <v>238</v>
      </c>
      <c r="S17" s="3"/>
      <c r="T17" s="136">
        <v>336.639411</v>
      </c>
      <c r="U17" s="136">
        <v>336.639411</v>
      </c>
      <c r="V17" s="136">
        <v>336.639411</v>
      </c>
      <c r="W17" s="136">
        <v>356.99570685873118</v>
      </c>
      <c r="X17" s="136">
        <v>371.27553513308044</v>
      </c>
      <c r="Y17" s="136">
        <v>384.27017886273825</v>
      </c>
      <c r="Z17" s="136">
        <v>395.79828422862039</v>
      </c>
      <c r="AA17" s="136">
        <v>405.69324133433588</v>
      </c>
      <c r="AB17" s="136">
        <v>415.83557236769423</v>
      </c>
      <c r="AC17" s="5"/>
      <c r="AD17" s="3"/>
      <c r="AE17" s="3"/>
      <c r="AF17" s="3"/>
      <c r="AG17" s="3"/>
      <c r="AH17" s="3"/>
      <c r="AI17" s="3"/>
      <c r="AJ17" s="121"/>
      <c r="AK17" s="44"/>
      <c r="AL17" s="44"/>
      <c r="AM17" s="44"/>
    </row>
    <row r="18" spans="1:39" s="1" customFormat="1" ht="12.75" customHeight="1" x14ac:dyDescent="0.35">
      <c r="A18" s="762"/>
      <c r="B18" s="176" t="s">
        <v>24</v>
      </c>
      <c r="C18" s="126" t="s">
        <v>6</v>
      </c>
      <c r="D18" s="126"/>
      <c r="E18" s="127"/>
      <c r="F18" s="127"/>
      <c r="G18" s="127"/>
      <c r="H18" s="206">
        <v>6.0469140550899914E-2</v>
      </c>
      <c r="I18" s="129">
        <v>0.10288790617293597</v>
      </c>
      <c r="J18" s="129">
        <v>0.1414889828889887</v>
      </c>
      <c r="K18" s="129">
        <v>0.17573365237565852</v>
      </c>
      <c r="L18" s="129">
        <v>0.20512699368504994</v>
      </c>
      <c r="M18" s="127">
        <v>0.23525516852717598</v>
      </c>
      <c r="N18" s="122" t="s">
        <v>16</v>
      </c>
      <c r="O18" s="122"/>
      <c r="P18" s="3"/>
      <c r="Q18" s="3"/>
      <c r="R18" s="144" t="s">
        <v>19</v>
      </c>
      <c r="S18" s="144"/>
      <c r="T18" s="145">
        <v>3453.24</v>
      </c>
      <c r="U18" s="145">
        <v>3773.44858548</v>
      </c>
      <c r="V18" s="145">
        <v>3886.6520430444007</v>
      </c>
      <c r="W18" s="145">
        <v>4686.9187499999998</v>
      </c>
      <c r="X18" s="145">
        <v>5532.609375</v>
      </c>
      <c r="Y18" s="145">
        <v>6518.1937499999995</v>
      </c>
      <c r="Z18" s="145">
        <v>7503.7781250000007</v>
      </c>
      <c r="AA18" s="145">
        <v>8620.8468749999993</v>
      </c>
      <c r="AB18" s="145">
        <v>9737.8875000000007</v>
      </c>
      <c r="AC18" s="3"/>
      <c r="AD18" s="3"/>
      <c r="AE18" s="3"/>
      <c r="AF18" s="3"/>
      <c r="AG18" s="3"/>
      <c r="AH18" s="3"/>
      <c r="AI18" s="3"/>
      <c r="AJ18" s="121"/>
      <c r="AK18" s="44"/>
      <c r="AL18" s="44"/>
      <c r="AM18" s="44"/>
    </row>
    <row r="19" spans="1:39" s="1" customFormat="1" ht="12.75" customHeight="1" x14ac:dyDescent="0.35">
      <c r="A19" s="762"/>
      <c r="B19" s="294" t="s">
        <v>233</v>
      </c>
      <c r="C19" s="131" t="s">
        <v>23</v>
      </c>
      <c r="D19" s="131"/>
      <c r="E19" s="90">
        <v>1130.2037680000001</v>
      </c>
      <c r="F19" s="90">
        <v>1130.2037680000001</v>
      </c>
      <c r="G19" s="90">
        <v>1130.2037680000001</v>
      </c>
      <c r="H19" s="46">
        <v>1198.5462184983487</v>
      </c>
      <c r="I19" s="186">
        <v>1246.4880672382826</v>
      </c>
      <c r="J19" s="186">
        <v>1290.1151495916224</v>
      </c>
      <c r="K19" s="186">
        <v>1328.8186040793712</v>
      </c>
      <c r="L19" s="186">
        <v>1362.0390691813554</v>
      </c>
      <c r="M19" s="90">
        <v>1396.0900459108891</v>
      </c>
      <c r="N19" s="122"/>
      <c r="O19" s="122"/>
      <c r="P19" s="3"/>
      <c r="Q19" s="3"/>
      <c r="R19" s="3" t="s">
        <v>78</v>
      </c>
      <c r="S19" s="3"/>
      <c r="T19" s="135">
        <v>940.60578988986265</v>
      </c>
      <c r="U19" s="135">
        <v>986.58638122013554</v>
      </c>
      <c r="V19" s="135">
        <v>1010.2644543694187</v>
      </c>
      <c r="W19" s="135">
        <v>1326.053631227267</v>
      </c>
      <c r="X19" s="135">
        <v>1565.3219403218311</v>
      </c>
      <c r="Y19" s="135">
        <v>1844.1699018636448</v>
      </c>
      <c r="Z19" s="135">
        <v>2123.0178634054587</v>
      </c>
      <c r="AA19" s="135">
        <v>2439.0662421549309</v>
      </c>
      <c r="AB19" s="135">
        <v>2755.10666359591</v>
      </c>
      <c r="AC19" s="146"/>
      <c r="AD19" s="3"/>
      <c r="AE19" s="3"/>
      <c r="AF19" s="3"/>
      <c r="AG19" s="3"/>
      <c r="AH19" s="3"/>
      <c r="AI19" s="3"/>
      <c r="AJ19" s="121"/>
      <c r="AK19" s="44"/>
      <c r="AL19" s="44"/>
      <c r="AM19" s="44"/>
    </row>
    <row r="20" spans="1:39" s="1" customFormat="1" ht="12.75" customHeight="1" x14ac:dyDescent="0.35">
      <c r="A20" s="762"/>
      <c r="B20" s="176" t="s">
        <v>24</v>
      </c>
      <c r="C20" s="126" t="s">
        <v>6</v>
      </c>
      <c r="D20" s="126"/>
      <c r="E20" s="127"/>
      <c r="F20" s="127"/>
      <c r="G20" s="127"/>
      <c r="H20" s="206">
        <v>6.0469140550899914E-2</v>
      </c>
      <c r="I20" s="129">
        <v>0.10288790617293575</v>
      </c>
      <c r="J20" s="129">
        <v>0.14148898288898848</v>
      </c>
      <c r="K20" s="129">
        <v>0.1757336523756583</v>
      </c>
      <c r="L20" s="129">
        <v>0.20512699368504972</v>
      </c>
      <c r="M20" s="127">
        <v>0.23525516852717576</v>
      </c>
      <c r="N20" s="122"/>
      <c r="O20" s="122"/>
      <c r="P20" s="3"/>
      <c r="Q20" s="3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6"/>
      <c r="AD20" s="3"/>
      <c r="AE20" s="3"/>
      <c r="AF20" s="3"/>
      <c r="AG20" s="3"/>
      <c r="AH20" s="3"/>
      <c r="AI20" s="3"/>
      <c r="AJ20" s="121"/>
      <c r="AK20" s="44"/>
      <c r="AL20" s="44"/>
      <c r="AM20" s="44"/>
    </row>
    <row r="21" spans="1:39" s="1" customFormat="1" ht="12.75" customHeight="1" x14ac:dyDescent="0.35">
      <c r="A21" s="762"/>
      <c r="B21" s="294" t="s">
        <v>234</v>
      </c>
      <c r="C21" s="131" t="s">
        <v>23</v>
      </c>
      <c r="D21" s="131"/>
      <c r="E21" s="90">
        <v>861.04235200000005</v>
      </c>
      <c r="F21" s="90">
        <v>861.04235200000005</v>
      </c>
      <c r="G21" s="90">
        <v>861.04235200000005</v>
      </c>
      <c r="H21" s="46">
        <v>913.10884300336568</v>
      </c>
      <c r="I21" s="186">
        <v>949.6331967235003</v>
      </c>
      <c r="J21" s="186">
        <v>982.8703586088227</v>
      </c>
      <c r="K21" s="186">
        <v>1012.3564693670874</v>
      </c>
      <c r="L21" s="186">
        <v>1037.6653811012645</v>
      </c>
      <c r="M21" s="90">
        <v>1063.607015628796</v>
      </c>
      <c r="N21" s="122" t="s">
        <v>16</v>
      </c>
      <c r="O21" s="122"/>
      <c r="P21" s="3"/>
      <c r="Q21" s="3"/>
      <c r="R21" s="132"/>
      <c r="S21" s="132"/>
      <c r="T21" s="133">
        <v>2017</v>
      </c>
      <c r="U21" s="133">
        <v>2018</v>
      </c>
      <c r="V21" s="133">
        <v>2019</v>
      </c>
      <c r="W21" s="133">
        <v>2025</v>
      </c>
      <c r="X21" s="133">
        <v>2030</v>
      </c>
      <c r="Y21" s="133">
        <v>2035</v>
      </c>
      <c r="Z21" s="133">
        <v>2040</v>
      </c>
      <c r="AA21" s="133">
        <v>2045</v>
      </c>
      <c r="AB21" s="133">
        <v>2050</v>
      </c>
      <c r="AC21" s="146"/>
      <c r="AD21" s="3"/>
      <c r="AE21" s="3"/>
      <c r="AF21" s="3"/>
      <c r="AG21" s="3"/>
      <c r="AH21" s="3"/>
      <c r="AI21" s="3"/>
      <c r="AJ21" s="121"/>
      <c r="AK21" s="44"/>
      <c r="AL21" s="44"/>
      <c r="AM21" s="44"/>
    </row>
    <row r="22" spans="1:39" s="1" customFormat="1" ht="12.75" customHeight="1" x14ac:dyDescent="0.35">
      <c r="A22" s="762"/>
      <c r="B22" s="176" t="s">
        <v>24</v>
      </c>
      <c r="C22" s="126" t="s">
        <v>6</v>
      </c>
      <c r="D22" s="126"/>
      <c r="E22" s="127"/>
      <c r="F22" s="127"/>
      <c r="G22" s="127"/>
      <c r="H22" s="206">
        <v>6.0469140550900136E-2</v>
      </c>
      <c r="I22" s="129">
        <v>0.10288790617293619</v>
      </c>
      <c r="J22" s="129">
        <v>0.1414889828889887</v>
      </c>
      <c r="K22" s="129">
        <v>0.1757336523756583</v>
      </c>
      <c r="L22" s="129">
        <v>0.20512699368504994</v>
      </c>
      <c r="M22" s="127">
        <v>0.23525516852717598</v>
      </c>
      <c r="N22" s="122" t="s">
        <v>16</v>
      </c>
      <c r="O22" s="122"/>
      <c r="P22" s="3"/>
      <c r="Q22" s="3"/>
      <c r="R22" s="147" t="s">
        <v>239</v>
      </c>
      <c r="S22" s="147"/>
      <c r="T22" s="148">
        <v>3.32</v>
      </c>
      <c r="U22" s="148">
        <v>3.32</v>
      </c>
      <c r="V22" s="148">
        <v>3.32</v>
      </c>
      <c r="W22" s="148">
        <v>3.2785000000000002</v>
      </c>
      <c r="X22" s="148">
        <v>3.2375187500000004</v>
      </c>
      <c r="Y22" s="148">
        <v>3.1970497656250005</v>
      </c>
      <c r="Z22" s="148">
        <v>3.1570866435546883</v>
      </c>
      <c r="AA22" s="148">
        <v>3.1176230605102546</v>
      </c>
      <c r="AB22" s="148">
        <v>3.0786527722538768</v>
      </c>
      <c r="AC22" s="146"/>
      <c r="AD22" s="3"/>
      <c r="AE22" s="3"/>
      <c r="AF22" s="3"/>
      <c r="AG22" s="3"/>
      <c r="AH22" s="3"/>
      <c r="AI22" s="3"/>
      <c r="AJ22" s="121"/>
      <c r="AK22" s="44"/>
      <c r="AL22" s="44"/>
      <c r="AM22" s="44"/>
    </row>
    <row r="23" spans="1:39" s="1" customFormat="1" ht="12.75" customHeight="1" x14ac:dyDescent="0.35">
      <c r="A23" s="762"/>
      <c r="B23" s="294" t="s">
        <v>235</v>
      </c>
      <c r="C23" s="131" t="s">
        <v>23</v>
      </c>
      <c r="D23" s="131"/>
      <c r="E23" s="90">
        <v>2228.7012559999998</v>
      </c>
      <c r="F23" s="90">
        <v>2228.7012559999998</v>
      </c>
      <c r="G23" s="90">
        <v>2228.7012559999998</v>
      </c>
      <c r="H23" s="46">
        <v>2242.1069386623076</v>
      </c>
      <c r="I23" s="186">
        <v>2253.3174733556189</v>
      </c>
      <c r="J23" s="186">
        <v>2264.5840607223968</v>
      </c>
      <c r="K23" s="186">
        <v>2275.9069810260085</v>
      </c>
      <c r="L23" s="186">
        <v>2287.2865159311382</v>
      </c>
      <c r="M23" s="90">
        <v>2298.7229485107937</v>
      </c>
      <c r="N23" s="122"/>
      <c r="O23" s="122"/>
      <c r="P23" s="3"/>
      <c r="Q23" s="3"/>
      <c r="R23" s="147" t="s">
        <v>240</v>
      </c>
      <c r="S23" s="147"/>
      <c r="T23" s="148">
        <v>7.26</v>
      </c>
      <c r="U23" s="148">
        <v>7.26</v>
      </c>
      <c r="V23" s="148">
        <v>7.26</v>
      </c>
      <c r="W23" s="148">
        <v>7.1692499999999999</v>
      </c>
      <c r="X23" s="148">
        <v>7.0796343750000004</v>
      </c>
      <c r="Y23" s="148">
        <v>6.9911389453125006</v>
      </c>
      <c r="Z23" s="148">
        <v>6.903749708496095</v>
      </c>
      <c r="AA23" s="148">
        <v>6.8174528371398946</v>
      </c>
      <c r="AB23" s="148">
        <v>6.7322346766756462</v>
      </c>
      <c r="AC23" s="146"/>
      <c r="AD23" s="3"/>
      <c r="AE23" s="3"/>
      <c r="AF23" s="3"/>
      <c r="AG23" s="3"/>
      <c r="AH23" s="3"/>
      <c r="AI23" s="3"/>
      <c r="AJ23" s="121"/>
      <c r="AK23" s="44"/>
      <c r="AL23" s="44"/>
      <c r="AM23" s="44"/>
    </row>
    <row r="24" spans="1:39" s="1" customFormat="1" ht="12.75" customHeight="1" x14ac:dyDescent="0.35">
      <c r="A24" s="762"/>
      <c r="B24" s="176" t="s">
        <v>24</v>
      </c>
      <c r="C24" s="126" t="s">
        <v>6</v>
      </c>
      <c r="D24" s="126"/>
      <c r="E24" s="127"/>
      <c r="F24" s="127"/>
      <c r="G24" s="127"/>
      <c r="H24" s="206">
        <v>6.0150200150055344E-3</v>
      </c>
      <c r="I24" s="129">
        <v>1.104509511508045E-2</v>
      </c>
      <c r="J24" s="129">
        <v>1.6100320590655581E-2</v>
      </c>
      <c r="K24" s="129">
        <v>2.1180822193608728E-2</v>
      </c>
      <c r="L24" s="129">
        <v>2.6286726304576735E-2</v>
      </c>
      <c r="M24" s="127">
        <v>3.1418159936099421E-2</v>
      </c>
      <c r="N24" s="122"/>
      <c r="O24" s="122"/>
      <c r="P24" s="3"/>
      <c r="Q24" s="3"/>
      <c r="R24" s="147" t="s">
        <v>241</v>
      </c>
      <c r="S24" s="147"/>
      <c r="T24" s="148">
        <v>4.0199999999999996</v>
      </c>
      <c r="U24" s="148">
        <v>4.0199999999999996</v>
      </c>
      <c r="V24" s="148">
        <v>4.0199999999999996</v>
      </c>
      <c r="W24" s="148">
        <v>3.9697499999999999</v>
      </c>
      <c r="X24" s="148">
        <v>3.9201281250000002</v>
      </c>
      <c r="Y24" s="148">
        <v>3.8711265234375003</v>
      </c>
      <c r="Z24" s="148">
        <v>3.8227374418945317</v>
      </c>
      <c r="AA24" s="148">
        <v>3.7749532238708503</v>
      </c>
      <c r="AB24" s="148">
        <v>3.7277663085724648</v>
      </c>
      <c r="AC24" s="146"/>
      <c r="AD24" s="3"/>
      <c r="AE24" s="3"/>
      <c r="AF24" s="3"/>
      <c r="AG24" s="3"/>
      <c r="AH24" s="3"/>
      <c r="AI24" s="3"/>
      <c r="AJ24" s="121"/>
      <c r="AK24" s="44"/>
      <c r="AL24" s="44"/>
      <c r="AM24" s="44"/>
    </row>
    <row r="25" spans="1:39" s="1" customFormat="1" ht="12.75" customHeight="1" x14ac:dyDescent="0.35">
      <c r="A25" s="762"/>
      <c r="B25" s="294" t="s">
        <v>236</v>
      </c>
      <c r="C25" s="131" t="s">
        <v>23</v>
      </c>
      <c r="D25" s="131"/>
      <c r="E25" s="90">
        <v>1101.3066329999999</v>
      </c>
      <c r="F25" s="90">
        <v>1101.3066329999999</v>
      </c>
      <c r="G25" s="90">
        <v>1101.3066329999999</v>
      </c>
      <c r="H25" s="46">
        <v>1167.9016985805154</v>
      </c>
      <c r="I25" s="186">
        <v>1214.617766523736</v>
      </c>
      <c r="J25" s="186">
        <v>1257.1293883520666</v>
      </c>
      <c r="K25" s="186">
        <v>1294.8432700026287</v>
      </c>
      <c r="L25" s="186">
        <v>1327.2143517526943</v>
      </c>
      <c r="M25" s="90">
        <v>1360.3947105465115</v>
      </c>
      <c r="N25" s="122" t="s">
        <v>16</v>
      </c>
      <c r="O25" s="122"/>
      <c r="P25" s="3"/>
      <c r="Q25" s="3"/>
      <c r="R25" s="147" t="s">
        <v>242</v>
      </c>
      <c r="S25" s="147"/>
      <c r="T25" s="148">
        <v>3.49</v>
      </c>
      <c r="U25" s="148">
        <v>3.49</v>
      </c>
      <c r="V25" s="148">
        <v>3.49</v>
      </c>
      <c r="W25" s="148">
        <v>3.4463750000000002</v>
      </c>
      <c r="X25" s="148">
        <v>3.4032953125000005</v>
      </c>
      <c r="Y25" s="148">
        <v>3.3607541210937506</v>
      </c>
      <c r="Z25" s="148">
        <v>3.3187446945800789</v>
      </c>
      <c r="AA25" s="148">
        <v>3.277260385897828</v>
      </c>
      <c r="AB25" s="148">
        <v>3.2362946310741054</v>
      </c>
      <c r="AC25" s="146"/>
      <c r="AD25" s="3"/>
      <c r="AE25" s="3"/>
      <c r="AF25" s="3"/>
      <c r="AG25" s="3"/>
      <c r="AH25" s="3"/>
      <c r="AI25" s="3"/>
      <c r="AJ25" s="121"/>
      <c r="AK25" s="44"/>
      <c r="AL25" s="44"/>
      <c r="AM25" s="44"/>
    </row>
    <row r="26" spans="1:39" s="1" customFormat="1" ht="12.75" customHeight="1" x14ac:dyDescent="0.35">
      <c r="A26" s="762"/>
      <c r="B26" s="176" t="s">
        <v>24</v>
      </c>
      <c r="C26" s="126" t="s">
        <v>6</v>
      </c>
      <c r="D26" s="126"/>
      <c r="E26" s="127"/>
      <c r="F26" s="127"/>
      <c r="G26" s="127"/>
      <c r="H26" s="206">
        <v>6.0469140550899914E-2</v>
      </c>
      <c r="I26" s="129">
        <v>0.10288790617293597</v>
      </c>
      <c r="J26" s="129">
        <v>0.1414889828889887</v>
      </c>
      <c r="K26" s="129">
        <v>0.17573365237565852</v>
      </c>
      <c r="L26" s="129">
        <v>0.20512699368504972</v>
      </c>
      <c r="M26" s="127">
        <v>0.23525516852717598</v>
      </c>
      <c r="N26" s="122" t="s">
        <v>16</v>
      </c>
      <c r="O26" s="122"/>
      <c r="P26" s="3"/>
      <c r="Q26" s="3"/>
      <c r="R26" s="147" t="s">
        <v>243</v>
      </c>
      <c r="S26" s="147"/>
      <c r="T26" s="148">
        <v>1.67</v>
      </c>
      <c r="U26" s="148">
        <v>1.67</v>
      </c>
      <c r="V26" s="148">
        <v>1.67</v>
      </c>
      <c r="W26" s="148">
        <v>1.649125</v>
      </c>
      <c r="X26" s="148">
        <v>1.6285109375</v>
      </c>
      <c r="Y26" s="148">
        <v>1.60815455078125</v>
      </c>
      <c r="Z26" s="148">
        <v>1.5880526188964845</v>
      </c>
      <c r="AA26" s="148">
        <v>1.5682019611602784</v>
      </c>
      <c r="AB26" s="148">
        <v>1.5485994366457749</v>
      </c>
      <c r="AC26" s="146"/>
      <c r="AD26" s="3"/>
      <c r="AE26" s="3"/>
      <c r="AF26" s="3"/>
      <c r="AG26" s="3"/>
      <c r="AH26" s="3"/>
      <c r="AI26" s="3"/>
      <c r="AJ26" s="121"/>
      <c r="AK26" s="44"/>
      <c r="AL26" s="44"/>
      <c r="AM26" s="44"/>
    </row>
    <row r="27" spans="1:39" s="1" customFormat="1" ht="12.75" customHeight="1" x14ac:dyDescent="0.35">
      <c r="A27" s="762"/>
      <c r="B27" s="294" t="s">
        <v>237</v>
      </c>
      <c r="C27" s="131" t="s">
        <v>23</v>
      </c>
      <c r="D27" s="131"/>
      <c r="E27" s="90">
        <v>883.28366300000005</v>
      </c>
      <c r="F27" s="90">
        <v>883.28366300000005</v>
      </c>
      <c r="G27" s="90">
        <v>883.28366300000005</v>
      </c>
      <c r="H27" s="46">
        <v>936.69506696426083</v>
      </c>
      <c r="I27" s="186">
        <v>974.16286964283131</v>
      </c>
      <c r="J27" s="186">
        <v>1008.2585700803303</v>
      </c>
      <c r="K27" s="186">
        <v>1038.5063271827403</v>
      </c>
      <c r="L27" s="186">
        <v>1064.4689853623088</v>
      </c>
      <c r="M27" s="90">
        <v>1091.0807099963665</v>
      </c>
      <c r="N27" s="122" t="s">
        <v>16</v>
      </c>
      <c r="O27" s="122"/>
      <c r="P27" s="3"/>
      <c r="Q27" s="3"/>
      <c r="R27" s="147" t="s">
        <v>244</v>
      </c>
      <c r="S27" s="147"/>
      <c r="T27" s="148">
        <v>1.1499999999999999</v>
      </c>
      <c r="U27" s="148">
        <v>1.1499999999999999</v>
      </c>
      <c r="V27" s="148">
        <v>1.1499999999999999</v>
      </c>
      <c r="W27" s="148">
        <v>1.1356249999999999</v>
      </c>
      <c r="X27" s="148">
        <v>1.1214296874999998</v>
      </c>
      <c r="Y27" s="148">
        <v>1.1074118164062499</v>
      </c>
      <c r="Z27" s="148">
        <v>1.0935691687011717</v>
      </c>
      <c r="AA27" s="148">
        <v>1.079899554092407</v>
      </c>
      <c r="AB27" s="148">
        <v>1.0664008096662521</v>
      </c>
      <c r="AC27" s="146"/>
      <c r="AD27" s="3"/>
      <c r="AE27" s="3"/>
      <c r="AF27" s="3"/>
      <c r="AG27" s="3"/>
      <c r="AH27" s="3"/>
      <c r="AI27" s="3"/>
      <c r="AJ27" s="121"/>
      <c r="AK27" s="44"/>
      <c r="AL27" s="44"/>
      <c r="AM27" s="44"/>
    </row>
    <row r="28" spans="1:39" s="1" customFormat="1" ht="12.75" customHeight="1" x14ac:dyDescent="0.35">
      <c r="A28" s="762"/>
      <c r="B28" s="176" t="s">
        <v>24</v>
      </c>
      <c r="C28" s="126" t="s">
        <v>6</v>
      </c>
      <c r="D28" s="126"/>
      <c r="E28" s="127"/>
      <c r="F28" s="127"/>
      <c r="G28" s="127"/>
      <c r="H28" s="206">
        <v>6.0469140550899914E-2</v>
      </c>
      <c r="I28" s="129">
        <v>0.10288790617293597</v>
      </c>
      <c r="J28" s="129">
        <v>0.1414889828889887</v>
      </c>
      <c r="K28" s="129">
        <v>0.17573365237565852</v>
      </c>
      <c r="L28" s="129">
        <v>0.20512699368504994</v>
      </c>
      <c r="M28" s="127">
        <v>0.23525516852717621</v>
      </c>
      <c r="N28" s="122" t="s">
        <v>16</v>
      </c>
      <c r="O28" s="122"/>
      <c r="P28" s="3"/>
      <c r="Q28" s="3"/>
      <c r="R28" s="147" t="s">
        <v>27</v>
      </c>
      <c r="S28" s="147"/>
      <c r="T28" s="148">
        <v>3.4849999999999994</v>
      </c>
      <c r="U28" s="148">
        <v>3.4849999999999994</v>
      </c>
      <c r="V28" s="148">
        <v>3.4849999999999994</v>
      </c>
      <c r="W28" s="148">
        <v>3.4414375000000006</v>
      </c>
      <c r="X28" s="148">
        <v>3.3984195312500005</v>
      </c>
      <c r="Y28" s="148">
        <v>3.3559392871093752</v>
      </c>
      <c r="Z28" s="148">
        <v>3.3139900460205083</v>
      </c>
      <c r="AA28" s="148">
        <v>3.2725651704452523</v>
      </c>
      <c r="AB28" s="148">
        <v>3.2316581058146863</v>
      </c>
      <c r="AC28" s="146"/>
      <c r="AD28" s="3"/>
      <c r="AE28" s="3"/>
      <c r="AF28" s="3"/>
      <c r="AG28" s="3"/>
      <c r="AH28" s="3"/>
      <c r="AI28" s="3"/>
      <c r="AJ28" s="121"/>
      <c r="AK28" s="44"/>
      <c r="AL28" s="44"/>
      <c r="AM28" s="44"/>
    </row>
    <row r="29" spans="1:39" s="1" customFormat="1" ht="12.75" customHeight="1" x14ac:dyDescent="0.35">
      <c r="A29" s="762"/>
      <c r="B29" s="294" t="s">
        <v>238</v>
      </c>
      <c r="C29" s="131" t="s">
        <v>23</v>
      </c>
      <c r="D29" s="131"/>
      <c r="E29" s="90">
        <v>336.639411</v>
      </c>
      <c r="F29" s="90">
        <v>336.639411</v>
      </c>
      <c r="G29" s="90">
        <v>336.639411</v>
      </c>
      <c r="H29" s="46">
        <v>356.99570685873118</v>
      </c>
      <c r="I29" s="186">
        <v>371.27553513308044</v>
      </c>
      <c r="J29" s="186">
        <v>384.27017886273825</v>
      </c>
      <c r="K29" s="186">
        <v>395.79828422862039</v>
      </c>
      <c r="L29" s="186">
        <v>405.69324133433588</v>
      </c>
      <c r="M29" s="90">
        <v>415.83557236769423</v>
      </c>
      <c r="N29" s="122" t="s">
        <v>16</v>
      </c>
      <c r="O29" s="122"/>
      <c r="P29" s="3"/>
      <c r="Q29" s="3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6"/>
      <c r="AD29" s="3"/>
      <c r="AE29" s="3"/>
      <c r="AF29" s="3"/>
      <c r="AG29" s="3"/>
      <c r="AH29" s="3"/>
      <c r="AI29" s="3"/>
      <c r="AJ29" s="121"/>
      <c r="AK29" s="44"/>
      <c r="AL29" s="44"/>
      <c r="AM29" s="44"/>
    </row>
    <row r="30" spans="1:39" s="1" customFormat="1" ht="12.75" customHeight="1" thickBot="1" x14ac:dyDescent="0.4">
      <c r="A30" s="762"/>
      <c r="B30" s="190" t="s">
        <v>24</v>
      </c>
      <c r="C30" s="138" t="s">
        <v>6</v>
      </c>
      <c r="D30" s="138"/>
      <c r="E30" s="139"/>
      <c r="F30" s="139"/>
      <c r="G30" s="139"/>
      <c r="H30" s="298">
        <v>6.0469140550899914E-2</v>
      </c>
      <c r="I30" s="140">
        <v>0.10288790617293597</v>
      </c>
      <c r="J30" s="140">
        <v>0.1414889828889887</v>
      </c>
      <c r="K30" s="140">
        <v>0.1757336523756583</v>
      </c>
      <c r="L30" s="140">
        <v>0.20512699368504972</v>
      </c>
      <c r="M30" s="139">
        <v>0.23525516852717598</v>
      </c>
      <c r="N30" s="122" t="s">
        <v>16</v>
      </c>
      <c r="O30" s="122"/>
      <c r="P30" s="3"/>
      <c r="Q30" s="3"/>
      <c r="R30" s="132"/>
      <c r="S30" s="132"/>
      <c r="T30" s="133">
        <v>2017</v>
      </c>
      <c r="U30" s="133">
        <v>2018</v>
      </c>
      <c r="V30" s="133">
        <v>2019</v>
      </c>
      <c r="W30" s="133">
        <v>2025</v>
      </c>
      <c r="X30" s="133">
        <v>2030</v>
      </c>
      <c r="Y30" s="133">
        <v>2035</v>
      </c>
      <c r="Z30" s="133">
        <v>2040</v>
      </c>
      <c r="AA30" s="133">
        <v>2045</v>
      </c>
      <c r="AB30" s="133">
        <v>2050</v>
      </c>
      <c r="AC30" s="146"/>
      <c r="AD30" s="3"/>
      <c r="AE30" s="3"/>
      <c r="AF30" s="3"/>
      <c r="AG30" s="3"/>
      <c r="AH30" s="3"/>
      <c r="AI30" s="3"/>
      <c r="AJ30" s="121"/>
      <c r="AK30" s="44"/>
      <c r="AL30" s="44"/>
      <c r="AM30" s="44"/>
    </row>
    <row r="31" spans="1:39" s="1" customFormat="1" ht="12.75" customHeight="1" x14ac:dyDescent="0.35">
      <c r="A31" s="762"/>
      <c r="B31" s="228" t="s">
        <v>245</v>
      </c>
      <c r="C31" s="125" t="s">
        <v>23</v>
      </c>
      <c r="D31" s="125"/>
      <c r="E31" s="318">
        <v>6.44292</v>
      </c>
      <c r="F31" s="318">
        <v>6.2387199999999998</v>
      </c>
      <c r="G31" s="318">
        <v>6.6856099999999996</v>
      </c>
      <c r="H31" s="319">
        <v>7.0898830907585024</v>
      </c>
      <c r="I31" s="320">
        <v>7.3734784143888428</v>
      </c>
      <c r="J31" s="320">
        <v>7.6315501588924519</v>
      </c>
      <c r="K31" s="320">
        <v>7.8604966636592257</v>
      </c>
      <c r="L31" s="320">
        <v>8.0570090802507064</v>
      </c>
      <c r="M31" s="318">
        <v>8.258434307256973</v>
      </c>
      <c r="N31" s="122" t="s">
        <v>16</v>
      </c>
      <c r="O31" s="122"/>
      <c r="P31" s="3"/>
      <c r="Q31" s="3"/>
      <c r="R31" s="3" t="s">
        <v>246</v>
      </c>
      <c r="S31" s="3"/>
      <c r="T31" s="135">
        <v>7040.7260489432856</v>
      </c>
      <c r="U31" s="135">
        <v>7619.8435499113548</v>
      </c>
      <c r="V31" s="135">
        <v>7802.7197951092285</v>
      </c>
      <c r="W31" s="135">
        <v>8654.699986245023</v>
      </c>
      <c r="X31" s="135">
        <v>9296.8536304064492</v>
      </c>
      <c r="Y31" s="135">
        <v>9967.2337409192023</v>
      </c>
      <c r="Z31" s="135">
        <v>10441.640917133374</v>
      </c>
      <c r="AA31" s="135">
        <v>10916.416401639093</v>
      </c>
      <c r="AB31" s="135">
        <v>11221.122598620323</v>
      </c>
      <c r="AC31" s="146"/>
      <c r="AD31" s="3"/>
      <c r="AE31" s="3"/>
      <c r="AF31" s="3"/>
      <c r="AG31" s="3"/>
      <c r="AH31" s="3"/>
      <c r="AI31" s="3"/>
      <c r="AJ31" s="121"/>
      <c r="AK31" s="44"/>
      <c r="AL31" s="44"/>
      <c r="AM31" s="44"/>
    </row>
    <row r="32" spans="1:39" s="1" customFormat="1" ht="12.75" customHeight="1" thickBot="1" x14ac:dyDescent="0.4">
      <c r="A32" s="762"/>
      <c r="B32" s="190" t="s">
        <v>24</v>
      </c>
      <c r="C32" s="138" t="s">
        <v>6</v>
      </c>
      <c r="D32" s="138"/>
      <c r="E32" s="139">
        <v>6.7054107501742064E-4</v>
      </c>
      <c r="F32" s="139"/>
      <c r="G32" s="139"/>
      <c r="H32" s="298">
        <v>4.996944608999998E-2</v>
      </c>
      <c r="I32" s="140">
        <v>4.0000000000000036E-2</v>
      </c>
      <c r="J32" s="140">
        <v>3.499999999999992E-2</v>
      </c>
      <c r="K32" s="140">
        <v>3.0000000000000027E-2</v>
      </c>
      <c r="L32" s="140">
        <v>2.4999999999999911E-2</v>
      </c>
      <c r="M32" s="139">
        <v>2.4999999999999911E-2</v>
      </c>
      <c r="N32" s="122" t="s">
        <v>16</v>
      </c>
      <c r="O32" s="122"/>
      <c r="P32" s="3"/>
      <c r="Q32" s="3"/>
      <c r="R32" s="3" t="s">
        <v>247</v>
      </c>
      <c r="S32" s="3"/>
      <c r="T32" s="135">
        <v>6015.1509387490087</v>
      </c>
      <c r="U32" s="135">
        <v>5928.4872544228128</v>
      </c>
      <c r="V32" s="135">
        <v>6070.7709485289597</v>
      </c>
      <c r="W32" s="135">
        <v>6380.9978237748774</v>
      </c>
      <c r="X32" s="135">
        <v>7498.4942515619368</v>
      </c>
      <c r="Y32" s="135">
        <v>8794.5259811299748</v>
      </c>
      <c r="Z32" s="135">
        <v>10078.700026405326</v>
      </c>
      <c r="AA32" s="135">
        <v>11341.816138472432</v>
      </c>
      <c r="AB32" s="135">
        <v>12548.84578244906</v>
      </c>
      <c r="AC32" s="146"/>
      <c r="AD32" s="3"/>
      <c r="AE32" s="3"/>
      <c r="AF32" s="3"/>
      <c r="AG32" s="3"/>
      <c r="AH32" s="3"/>
      <c r="AI32" s="3"/>
      <c r="AJ32" s="121"/>
      <c r="AK32" s="44"/>
      <c r="AL32" s="44"/>
      <c r="AM32" s="44"/>
    </row>
    <row r="33" spans="1:39" s="1" customFormat="1" ht="12.75" customHeight="1" x14ac:dyDescent="0.35">
      <c r="A33" s="759" t="s">
        <v>25</v>
      </c>
      <c r="B33" s="241" t="s">
        <v>239</v>
      </c>
      <c r="C33" s="150" t="s">
        <v>26</v>
      </c>
      <c r="D33" s="321"/>
      <c r="E33" s="151">
        <v>3.32</v>
      </c>
      <c r="F33" s="152">
        <v>3.32</v>
      </c>
      <c r="G33" s="151">
        <v>3.32</v>
      </c>
      <c r="H33" s="299">
        <v>3.2785000000000002</v>
      </c>
      <c r="I33" s="153">
        <v>3.2375187500000004</v>
      </c>
      <c r="J33" s="153">
        <v>3.1970497656250005</v>
      </c>
      <c r="K33" s="153">
        <v>3.1570866435546883</v>
      </c>
      <c r="L33" s="153">
        <v>3.1176230605102546</v>
      </c>
      <c r="M33" s="379">
        <v>3.0786527722538768</v>
      </c>
      <c r="N33" s="122"/>
      <c r="O33" s="122"/>
      <c r="P33" s="3"/>
      <c r="Q33" s="3"/>
      <c r="R33" s="3" t="s">
        <v>35</v>
      </c>
      <c r="S33" s="3"/>
      <c r="T33" s="135">
        <v>1132.5177828405633</v>
      </c>
      <c r="U33" s="135">
        <v>1188.5632523100624</v>
      </c>
      <c r="V33" s="135">
        <v>1217.0887703655037</v>
      </c>
      <c r="W33" s="135">
        <v>1353.7152572144332</v>
      </c>
      <c r="X33" s="135">
        <v>1510.0055663171981</v>
      </c>
      <c r="Y33" s="135">
        <v>1684.3675827337793</v>
      </c>
      <c r="Z33" s="135">
        <v>1839.550665262562</v>
      </c>
      <c r="AA33" s="135">
        <v>1993.5325426325385</v>
      </c>
      <c r="AB33" s="135">
        <v>2127.0270634419458</v>
      </c>
      <c r="AC33" s="146"/>
      <c r="AD33" s="3"/>
      <c r="AE33" s="3"/>
      <c r="AF33" s="3"/>
      <c r="AG33" s="3"/>
      <c r="AH33" s="3"/>
      <c r="AI33" s="3"/>
      <c r="AJ33" s="121"/>
      <c r="AK33" s="44"/>
      <c r="AL33" s="44"/>
      <c r="AM33" s="44"/>
    </row>
    <row r="34" spans="1:39" s="1" customFormat="1" ht="12.75" customHeight="1" x14ac:dyDescent="0.35">
      <c r="A34" s="763"/>
      <c r="B34" s="193" t="s">
        <v>240</v>
      </c>
      <c r="C34" s="155" t="s">
        <v>26</v>
      </c>
      <c r="D34" s="322"/>
      <c r="E34" s="156">
        <v>7.26</v>
      </c>
      <c r="F34" s="157">
        <v>7.26</v>
      </c>
      <c r="G34" s="156">
        <v>7.26</v>
      </c>
      <c r="H34" s="300">
        <v>7.1692499999999999</v>
      </c>
      <c r="I34" s="158">
        <v>7.0796343750000004</v>
      </c>
      <c r="J34" s="158">
        <v>6.9911389453125006</v>
      </c>
      <c r="K34" s="158">
        <v>6.903749708496095</v>
      </c>
      <c r="L34" s="158">
        <v>6.8174528371398946</v>
      </c>
      <c r="M34" s="380">
        <v>6.7322346766756462</v>
      </c>
      <c r="N34" s="122"/>
      <c r="O34" s="122"/>
      <c r="P34" s="3"/>
      <c r="Q34" s="3"/>
      <c r="R34" s="3"/>
      <c r="S34" s="3"/>
      <c r="T34" s="159"/>
      <c r="U34" s="159"/>
      <c r="V34" s="159"/>
      <c r="W34" s="159"/>
      <c r="X34" s="159"/>
      <c r="Y34" s="159"/>
      <c r="Z34" s="159"/>
      <c r="AA34" s="159"/>
      <c r="AB34" s="159"/>
      <c r="AC34" s="146"/>
      <c r="AD34" s="3"/>
      <c r="AE34" s="3"/>
      <c r="AF34" s="3"/>
      <c r="AG34" s="3"/>
      <c r="AH34" s="3"/>
      <c r="AI34" s="3"/>
      <c r="AJ34" s="121"/>
      <c r="AK34" s="44"/>
      <c r="AL34" s="44"/>
      <c r="AM34" s="44"/>
    </row>
    <row r="35" spans="1:39" s="1" customFormat="1" ht="12.75" customHeight="1" x14ac:dyDescent="0.35">
      <c r="A35" s="763"/>
      <c r="B35" s="193" t="s">
        <v>241</v>
      </c>
      <c r="C35" s="155" t="s">
        <v>26</v>
      </c>
      <c r="D35" s="322"/>
      <c r="E35" s="156">
        <v>4.0199999999999996</v>
      </c>
      <c r="F35" s="157">
        <v>4.0199999999999996</v>
      </c>
      <c r="G35" s="156">
        <v>4.0199999999999996</v>
      </c>
      <c r="H35" s="300">
        <v>3.9697499999999999</v>
      </c>
      <c r="I35" s="158">
        <v>3.9201281250000002</v>
      </c>
      <c r="J35" s="158">
        <v>3.8711265234375003</v>
      </c>
      <c r="K35" s="158">
        <v>3.8227374418945317</v>
      </c>
      <c r="L35" s="158">
        <v>3.7749532238708503</v>
      </c>
      <c r="M35" s="380">
        <v>3.7277663085724648</v>
      </c>
      <c r="N35" s="122"/>
      <c r="O35" s="122"/>
      <c r="P35" s="3"/>
      <c r="Q35" s="3"/>
      <c r="R35" s="132"/>
      <c r="S35" s="132" t="e">
        <v>#REF!</v>
      </c>
      <c r="T35" s="133">
        <v>2017</v>
      </c>
      <c r="U35" s="133">
        <v>2018</v>
      </c>
      <c r="V35" s="133">
        <v>2019</v>
      </c>
      <c r="W35" s="133">
        <v>2025</v>
      </c>
      <c r="X35" s="133">
        <v>2030</v>
      </c>
      <c r="Y35" s="133">
        <v>2035</v>
      </c>
      <c r="Z35" s="133">
        <v>2040</v>
      </c>
      <c r="AA35" s="133">
        <v>2045</v>
      </c>
      <c r="AB35" s="133">
        <v>2050</v>
      </c>
      <c r="AC35" s="146"/>
      <c r="AD35" s="3"/>
      <c r="AE35" s="3"/>
      <c r="AF35" s="3"/>
      <c r="AG35" s="3"/>
      <c r="AH35" s="3"/>
      <c r="AI35" s="3"/>
      <c r="AJ35" s="121"/>
      <c r="AK35" s="44"/>
      <c r="AL35" s="44"/>
      <c r="AM35" s="44"/>
    </row>
    <row r="36" spans="1:39" s="1" customFormat="1" ht="12.75" customHeight="1" x14ac:dyDescent="0.35">
      <c r="A36" s="763"/>
      <c r="B36" s="193" t="s">
        <v>242</v>
      </c>
      <c r="C36" s="155" t="s">
        <v>26</v>
      </c>
      <c r="D36" s="322"/>
      <c r="E36" s="156">
        <v>3.49</v>
      </c>
      <c r="F36" s="157">
        <v>3.49</v>
      </c>
      <c r="G36" s="156">
        <v>3.49</v>
      </c>
      <c r="H36" s="300">
        <v>3.4463750000000002</v>
      </c>
      <c r="I36" s="158">
        <v>3.4032953125000005</v>
      </c>
      <c r="J36" s="158">
        <v>3.3607541210937506</v>
      </c>
      <c r="K36" s="158">
        <v>3.3187446945800789</v>
      </c>
      <c r="L36" s="158">
        <v>3.277260385897828</v>
      </c>
      <c r="M36" s="380">
        <v>3.2362946310741054</v>
      </c>
      <c r="N36" s="122"/>
      <c r="O36" s="122"/>
      <c r="P36" s="3"/>
      <c r="Q36" s="3"/>
      <c r="R36" s="3" t="s">
        <v>174</v>
      </c>
      <c r="S36" s="3" t="s">
        <v>69</v>
      </c>
      <c r="T36" s="135">
        <v>339.99942075520573</v>
      </c>
      <c r="U36" s="135">
        <v>347.02336090164317</v>
      </c>
      <c r="V36" s="135">
        <v>355.35192156328247</v>
      </c>
      <c r="W36" s="135">
        <v>271.53769769229081</v>
      </c>
      <c r="X36" s="135">
        <v>183.87174883228943</v>
      </c>
      <c r="Y36" s="135">
        <v>133.76032707224491</v>
      </c>
      <c r="Z36" s="135">
        <v>94.91432648893803</v>
      </c>
      <c r="AA36" s="135">
        <v>30.497257799673093</v>
      </c>
      <c r="AB36" s="135">
        <v>0</v>
      </c>
      <c r="AC36" s="146"/>
      <c r="AD36" s="3"/>
      <c r="AE36" s="3"/>
      <c r="AF36" s="3"/>
      <c r="AG36" s="3"/>
      <c r="AH36" s="3"/>
      <c r="AI36" s="3"/>
      <c r="AJ36" s="121"/>
      <c r="AK36" s="44"/>
      <c r="AL36" s="44"/>
      <c r="AM36" s="44"/>
    </row>
    <row r="37" spans="1:39" s="1" customFormat="1" ht="12.75" customHeight="1" x14ac:dyDescent="0.35">
      <c r="A37" s="763"/>
      <c r="B37" s="193" t="s">
        <v>243</v>
      </c>
      <c r="C37" s="155" t="s">
        <v>26</v>
      </c>
      <c r="D37" s="322"/>
      <c r="E37" s="156">
        <v>1.67</v>
      </c>
      <c r="F37" s="157">
        <v>1.67</v>
      </c>
      <c r="G37" s="156">
        <v>1.67</v>
      </c>
      <c r="H37" s="300">
        <v>1.649125</v>
      </c>
      <c r="I37" s="158">
        <v>1.6285109375</v>
      </c>
      <c r="J37" s="158">
        <v>1.60815455078125</v>
      </c>
      <c r="K37" s="158">
        <v>1.5880526188964845</v>
      </c>
      <c r="L37" s="158">
        <v>1.5682019611602784</v>
      </c>
      <c r="M37" s="380">
        <v>1.5485994366457749</v>
      </c>
      <c r="N37" s="122"/>
      <c r="O37" s="122"/>
      <c r="P37" s="3"/>
      <c r="Q37" s="3"/>
      <c r="R37" s="3" t="s">
        <v>175</v>
      </c>
      <c r="S37" s="3" t="s">
        <v>69</v>
      </c>
      <c r="T37" s="135">
        <v>913.87898418166787</v>
      </c>
      <c r="U37" s="135">
        <v>952.5280998148819</v>
      </c>
      <c r="V37" s="135">
        <v>975.38875047459931</v>
      </c>
      <c r="W37" s="135">
        <v>632.34899143979146</v>
      </c>
      <c r="X37" s="135">
        <v>326.02504110968653</v>
      </c>
      <c r="Y37" s="135">
        <v>138.51441281841892</v>
      </c>
      <c r="Z37" s="135">
        <v>67.769109826365181</v>
      </c>
      <c r="AA37" s="135">
        <v>22.426532227386101</v>
      </c>
      <c r="AB37" s="135">
        <v>0</v>
      </c>
      <c r="AC37" s="146"/>
      <c r="AD37" s="3"/>
      <c r="AE37" s="3"/>
      <c r="AF37" s="3"/>
      <c r="AG37" s="3"/>
      <c r="AH37" s="3"/>
      <c r="AI37" s="3"/>
      <c r="AJ37" s="121"/>
      <c r="AK37" s="44"/>
      <c r="AL37" s="44"/>
      <c r="AM37" s="44"/>
    </row>
    <row r="38" spans="1:39" s="1" customFormat="1" ht="12.75" customHeight="1" x14ac:dyDescent="0.35">
      <c r="A38" s="763"/>
      <c r="B38" s="239" t="s">
        <v>244</v>
      </c>
      <c r="C38" s="161" t="s">
        <v>26</v>
      </c>
      <c r="D38" s="323"/>
      <c r="E38" s="162">
        <v>1.1499999999999999</v>
      </c>
      <c r="F38" s="163">
        <v>1.1499999999999999</v>
      </c>
      <c r="G38" s="162">
        <v>1.1499999999999999</v>
      </c>
      <c r="H38" s="301">
        <v>1.1356249999999999</v>
      </c>
      <c r="I38" s="164">
        <v>1.1214296874999998</v>
      </c>
      <c r="J38" s="164">
        <v>1.1074118164062499</v>
      </c>
      <c r="K38" s="164">
        <v>1.0935691687011717</v>
      </c>
      <c r="L38" s="164">
        <v>1.079899554092407</v>
      </c>
      <c r="M38" s="381">
        <v>1.0664008096662521</v>
      </c>
      <c r="N38" s="122"/>
      <c r="O38" s="122"/>
      <c r="P38" s="3"/>
      <c r="Q38" s="3"/>
      <c r="R38" s="3"/>
      <c r="S38" s="3"/>
      <c r="T38" s="159"/>
      <c r="U38" s="159"/>
      <c r="V38" s="159"/>
      <c r="W38" s="159"/>
      <c r="X38" s="159"/>
      <c r="Y38" s="159"/>
      <c r="Z38" s="159"/>
      <c r="AA38" s="159"/>
      <c r="AB38" s="159"/>
      <c r="AC38" s="146"/>
      <c r="AD38" s="3"/>
      <c r="AE38" s="3"/>
      <c r="AF38" s="3"/>
      <c r="AG38" s="3"/>
      <c r="AH38" s="3"/>
      <c r="AI38" s="3"/>
      <c r="AJ38" s="121"/>
      <c r="AK38" s="44"/>
      <c r="AL38" s="44"/>
      <c r="AM38" s="44"/>
    </row>
    <row r="39" spans="1:39" s="172" customFormat="1" ht="12.75" customHeight="1" x14ac:dyDescent="0.35">
      <c r="A39" s="763"/>
      <c r="B39" s="272" t="s">
        <v>27</v>
      </c>
      <c r="C39" s="166" t="s">
        <v>26</v>
      </c>
      <c r="D39" s="324"/>
      <c r="E39" s="167">
        <v>3.4849999999999994</v>
      </c>
      <c r="F39" s="168">
        <v>3.4849999999999994</v>
      </c>
      <c r="G39" s="167">
        <v>3.4849999999999994</v>
      </c>
      <c r="H39" s="302">
        <v>3.4414375000000006</v>
      </c>
      <c r="I39" s="170">
        <v>3.3984195312500005</v>
      </c>
      <c r="J39" s="170">
        <v>3.3559392871093752</v>
      </c>
      <c r="K39" s="170">
        <v>3.3139900460205083</v>
      </c>
      <c r="L39" s="170">
        <v>3.2725651704452523</v>
      </c>
      <c r="M39" s="171">
        <v>3.2316581058146863</v>
      </c>
      <c r="N39" s="122"/>
      <c r="O39" s="122"/>
      <c r="P39" s="3"/>
      <c r="Q39" s="3"/>
      <c r="R39" s="3"/>
      <c r="S39" s="3"/>
      <c r="T39" s="159"/>
      <c r="U39" s="159"/>
      <c r="V39" s="159"/>
      <c r="W39" s="159"/>
      <c r="X39" s="159"/>
      <c r="Y39" s="159"/>
      <c r="Z39" s="159"/>
      <c r="AA39" s="159"/>
      <c r="AB39" s="159"/>
      <c r="AC39" s="146"/>
      <c r="AD39" s="3"/>
      <c r="AE39" s="3"/>
      <c r="AF39" s="3"/>
      <c r="AG39" s="3"/>
      <c r="AH39" s="3"/>
      <c r="AI39" s="3"/>
      <c r="AJ39" s="121"/>
      <c r="AK39" s="44"/>
      <c r="AL39" s="44"/>
    </row>
    <row r="40" spans="1:39" s="172" customFormat="1" ht="12.75" customHeight="1" thickBot="1" x14ac:dyDescent="0.4">
      <c r="A40" s="764"/>
      <c r="B40" s="272" t="s">
        <v>248</v>
      </c>
      <c r="C40" s="166" t="s">
        <v>26</v>
      </c>
      <c r="D40" s="324"/>
      <c r="E40" s="167">
        <v>0.4</v>
      </c>
      <c r="F40" s="168">
        <v>0.4</v>
      </c>
      <c r="G40" s="167">
        <v>0.4</v>
      </c>
      <c r="H40" s="302">
        <v>0.39500000000000002</v>
      </c>
      <c r="I40" s="169">
        <v>0.39006250000000003</v>
      </c>
      <c r="J40" s="169">
        <v>0.38518671875000005</v>
      </c>
      <c r="K40" s="169">
        <v>0.38037188476562506</v>
      </c>
      <c r="L40" s="169">
        <v>0.37561723620605475</v>
      </c>
      <c r="M40" s="171">
        <v>0.37092202075347908</v>
      </c>
      <c r="N40" s="122"/>
      <c r="O40" s="122"/>
      <c r="P40" s="3"/>
      <c r="Q40" s="3"/>
      <c r="R40" s="3"/>
      <c r="S40" s="3"/>
      <c r="T40" s="159"/>
      <c r="U40" s="159"/>
      <c r="V40" s="159"/>
      <c r="W40" s="159"/>
      <c r="X40" s="159"/>
      <c r="Y40" s="159"/>
      <c r="Z40" s="159"/>
      <c r="AA40" s="159"/>
      <c r="AB40" s="159"/>
      <c r="AC40" s="146"/>
      <c r="AD40" s="3"/>
      <c r="AE40" s="3"/>
      <c r="AF40" s="3"/>
      <c r="AG40" s="3"/>
      <c r="AH40" s="3"/>
      <c r="AI40" s="3"/>
      <c r="AJ40" s="121"/>
      <c r="AK40" s="44"/>
      <c r="AL40" s="44"/>
    </row>
    <row r="41" spans="1:39" s="172" customFormat="1" ht="12.75" customHeight="1" x14ac:dyDescent="0.35">
      <c r="A41" s="758" t="s">
        <v>28</v>
      </c>
      <c r="B41" s="173" t="s">
        <v>29</v>
      </c>
      <c r="C41" s="174" t="s">
        <v>30</v>
      </c>
      <c r="D41" s="174"/>
      <c r="E41" s="17">
        <v>7040.7260489432856</v>
      </c>
      <c r="F41" s="17">
        <v>7619.8435499113548</v>
      </c>
      <c r="G41" s="17">
        <v>7802.7197951092285</v>
      </c>
      <c r="H41" s="16">
        <v>8654.699986245023</v>
      </c>
      <c r="I41" s="20">
        <v>9296.8536304064492</v>
      </c>
      <c r="J41" s="20">
        <v>9967.2337409192023</v>
      </c>
      <c r="K41" s="20">
        <v>10441.640917133374</v>
      </c>
      <c r="L41" s="20">
        <v>10916.416401639093</v>
      </c>
      <c r="M41" s="175">
        <v>11221.122598620323</v>
      </c>
      <c r="N41" s="122" t="s">
        <v>16</v>
      </c>
      <c r="O41" s="3"/>
      <c r="P41" s="3"/>
      <c r="Q41" s="3"/>
      <c r="R41" s="3"/>
      <c r="S41" s="3"/>
      <c r="T41" s="159"/>
      <c r="U41" s="159"/>
      <c r="V41" s="159"/>
      <c r="W41" s="159"/>
      <c r="X41" s="159"/>
      <c r="Y41" s="159"/>
      <c r="Z41" s="159"/>
      <c r="AA41" s="159"/>
      <c r="AB41" s="159"/>
      <c r="AC41" s="3"/>
      <c r="AD41" s="3"/>
      <c r="AE41" s="3"/>
      <c r="AF41" s="3"/>
      <c r="AG41" s="3"/>
      <c r="AH41" s="3"/>
      <c r="AI41" s="3"/>
      <c r="AJ41" s="121"/>
      <c r="AK41" s="44"/>
      <c r="AL41" s="44"/>
    </row>
    <row r="42" spans="1:39" s="172" customFormat="1" ht="12.75" customHeight="1" x14ac:dyDescent="0.35">
      <c r="A42" s="759"/>
      <c r="B42" s="176" t="s">
        <v>24</v>
      </c>
      <c r="C42" s="126" t="s">
        <v>6</v>
      </c>
      <c r="D42" s="126"/>
      <c r="E42" s="177"/>
      <c r="F42" s="177"/>
      <c r="G42" s="177"/>
      <c r="H42" s="303">
        <v>0.10919015593380887</v>
      </c>
      <c r="I42" s="178">
        <v>0.1914888493411937</v>
      </c>
      <c r="J42" s="178">
        <v>0.27740505908807567</v>
      </c>
      <c r="K42" s="178">
        <v>0.3382052914008562</v>
      </c>
      <c r="L42" s="178">
        <v>0.399052726266236</v>
      </c>
      <c r="M42" s="234">
        <v>0.43810400645858905</v>
      </c>
      <c r="N42" s="122" t="s">
        <v>16</v>
      </c>
      <c r="O42" s="3"/>
      <c r="P42" s="3"/>
      <c r="Q42" s="3"/>
      <c r="R42" s="3"/>
      <c r="S42" s="3"/>
      <c r="T42" s="159"/>
      <c r="U42" s="159"/>
      <c r="V42" s="159"/>
      <c r="W42" s="159"/>
      <c r="X42" s="159"/>
      <c r="Y42" s="159"/>
      <c r="Z42" s="159"/>
      <c r="AA42" s="159"/>
      <c r="AB42" s="159"/>
      <c r="AC42" s="3"/>
      <c r="AD42" s="3"/>
      <c r="AE42" s="3"/>
      <c r="AF42" s="3"/>
      <c r="AG42" s="3"/>
      <c r="AH42" s="3"/>
      <c r="AI42" s="3"/>
      <c r="AJ42" s="121"/>
      <c r="AK42" s="44"/>
      <c r="AL42" s="44"/>
    </row>
    <row r="43" spans="1:39" ht="12.75" customHeight="1" x14ac:dyDescent="0.35">
      <c r="A43" s="759"/>
      <c r="B43" s="179" t="s">
        <v>31</v>
      </c>
      <c r="C43" s="150" t="s">
        <v>30</v>
      </c>
      <c r="D43" s="150"/>
      <c r="E43" s="180">
        <v>6015.1509387490087</v>
      </c>
      <c r="F43" s="180">
        <v>5928.4872544228128</v>
      </c>
      <c r="G43" s="180">
        <v>6070.7709485289597</v>
      </c>
      <c r="H43" s="304">
        <v>6380.9978237748774</v>
      </c>
      <c r="I43" s="181">
        <v>7498.4942515619368</v>
      </c>
      <c r="J43" s="181">
        <v>8794.5259811299748</v>
      </c>
      <c r="K43" s="181">
        <v>10078.700026405326</v>
      </c>
      <c r="L43" s="181">
        <v>11341.816138472432</v>
      </c>
      <c r="M43" s="188">
        <v>12548.84578244906</v>
      </c>
      <c r="N43" s="122" t="s">
        <v>16</v>
      </c>
      <c r="O43" s="3"/>
      <c r="P43" s="3"/>
      <c r="Q43" s="3"/>
      <c r="R43" s="3"/>
      <c r="S43" s="3"/>
      <c r="T43" s="159"/>
      <c r="U43" s="159"/>
      <c r="V43" s="159"/>
      <c r="W43" s="159"/>
      <c r="X43" s="159"/>
      <c r="Y43" s="159"/>
      <c r="Z43" s="159"/>
      <c r="AA43" s="159"/>
      <c r="AB43" s="159"/>
      <c r="AC43" s="146"/>
      <c r="AD43" s="3"/>
      <c r="AE43" s="3"/>
      <c r="AF43" s="3"/>
      <c r="AG43" s="3"/>
      <c r="AH43" s="3"/>
      <c r="AI43" s="3"/>
      <c r="AJ43" s="121"/>
    </row>
    <row r="44" spans="1:39" ht="12.75" customHeight="1" x14ac:dyDescent="0.35">
      <c r="A44" s="759"/>
      <c r="B44" s="197" t="s">
        <v>24</v>
      </c>
      <c r="C44" s="161" t="s">
        <v>6</v>
      </c>
      <c r="D44" s="161"/>
      <c r="E44" s="36"/>
      <c r="F44" s="36"/>
      <c r="G44" s="36"/>
      <c r="H44" s="305">
        <v>5.1101726267746894E-2</v>
      </c>
      <c r="I44" s="184">
        <v>0.23517989974221254</v>
      </c>
      <c r="J44" s="184">
        <v>0.44866707304465536</v>
      </c>
      <c r="K44" s="184">
        <v>0.66020100442886065</v>
      </c>
      <c r="L44" s="184">
        <v>0.86826619462899135</v>
      </c>
      <c r="M44" s="236">
        <v>1.0670926129225542</v>
      </c>
      <c r="N44" s="122" t="s">
        <v>16</v>
      </c>
      <c r="O44" s="3"/>
      <c r="P44" s="3"/>
      <c r="Q44" s="3"/>
      <c r="R44" s="3"/>
      <c r="S44" s="3"/>
      <c r="T44" s="159"/>
      <c r="U44" s="159"/>
      <c r="V44" s="159"/>
      <c r="W44" s="159"/>
      <c r="X44" s="159"/>
      <c r="Y44" s="159"/>
      <c r="Z44" s="159"/>
      <c r="AA44" s="159"/>
      <c r="AB44" s="159"/>
      <c r="AC44" s="146"/>
      <c r="AD44" s="3"/>
      <c r="AE44" s="3"/>
      <c r="AF44" s="3"/>
      <c r="AG44" s="3"/>
      <c r="AH44" s="3"/>
      <c r="AI44" s="3"/>
      <c r="AJ44" s="121"/>
    </row>
    <row r="45" spans="1:39" ht="12.75" customHeight="1" x14ac:dyDescent="0.35">
      <c r="A45" s="759"/>
      <c r="B45" s="765" t="s">
        <v>32</v>
      </c>
      <c r="C45" s="211" t="s">
        <v>30</v>
      </c>
      <c r="D45" s="185"/>
      <c r="E45" s="47">
        <v>2261.6720833919999</v>
      </c>
      <c r="F45" s="47">
        <v>2393.0166042239998</v>
      </c>
      <c r="G45" s="47">
        <v>2450.449002725376</v>
      </c>
      <c r="H45" s="306">
        <v>2873.3603954333485</v>
      </c>
      <c r="I45" s="186">
        <v>3086.5554052949419</v>
      </c>
      <c r="J45" s="186">
        <v>3309.1216019851763</v>
      </c>
      <c r="K45" s="186">
        <v>3466.624784488281</v>
      </c>
      <c r="L45" s="186">
        <v>3624.2502453441793</v>
      </c>
      <c r="M45" s="90">
        <v>3725.4127027419472</v>
      </c>
      <c r="N45" s="122"/>
      <c r="O45" s="3"/>
      <c r="P45" s="3"/>
      <c r="Q45" s="3"/>
      <c r="R45" s="3"/>
      <c r="S45" s="3"/>
      <c r="T45" s="159"/>
      <c r="U45" s="159"/>
      <c r="V45" s="159"/>
      <c r="W45" s="159"/>
      <c r="X45" s="159"/>
      <c r="Y45" s="159"/>
      <c r="Z45" s="159"/>
      <c r="AA45" s="159"/>
      <c r="AB45" s="159"/>
      <c r="AC45" s="146"/>
      <c r="AD45" s="3"/>
      <c r="AE45" s="3"/>
      <c r="AF45" s="3"/>
      <c r="AG45" s="3"/>
      <c r="AH45" s="3"/>
      <c r="AI45" s="3"/>
      <c r="AJ45" s="121"/>
    </row>
    <row r="46" spans="1:39" ht="12.75" customHeight="1" x14ac:dyDescent="0.35">
      <c r="A46" s="759"/>
      <c r="B46" s="766"/>
      <c r="C46" s="150" t="s">
        <v>33</v>
      </c>
      <c r="D46" s="150"/>
      <c r="E46" s="180">
        <v>628.24274798046304</v>
      </c>
      <c r="F46" s="180">
        <v>664.72736628813425</v>
      </c>
      <c r="G46" s="180">
        <v>680.68082307904956</v>
      </c>
      <c r="H46" s="85">
        <v>798.15630392268474</v>
      </c>
      <c r="I46" s="187">
        <v>857.3771873720184</v>
      </c>
      <c r="J46" s="187">
        <v>919.20118035623841</v>
      </c>
      <c r="K46" s="187">
        <v>962.95209938558583</v>
      </c>
      <c r="L46" s="187">
        <v>1006.7369846512155</v>
      </c>
      <c r="M46" s="188">
        <v>1034.8376897422527</v>
      </c>
      <c r="N46" s="122"/>
      <c r="O46" s="3"/>
      <c r="P46" s="3"/>
      <c r="Q46" s="3"/>
      <c r="R46" s="3"/>
      <c r="S46" s="3"/>
      <c r="T46" s="159"/>
      <c r="U46" s="159"/>
      <c r="V46" s="159"/>
      <c r="W46" s="159"/>
      <c r="X46" s="159"/>
      <c r="Y46" s="159"/>
      <c r="Z46" s="159"/>
      <c r="AA46" s="159"/>
      <c r="AB46" s="159"/>
      <c r="AC46" s="146"/>
      <c r="AD46" s="3"/>
      <c r="AE46" s="3"/>
      <c r="AF46" s="3"/>
      <c r="AG46" s="3"/>
      <c r="AH46" s="3"/>
      <c r="AI46" s="3"/>
      <c r="AJ46" s="121"/>
    </row>
    <row r="47" spans="1:39" ht="12.75" customHeight="1" x14ac:dyDescent="0.35">
      <c r="A47" s="759"/>
      <c r="B47" s="765" t="s">
        <v>34</v>
      </c>
      <c r="C47" s="211" t="s">
        <v>30</v>
      </c>
      <c r="D47" s="185"/>
      <c r="E47" s="47">
        <v>1815.3886731854227</v>
      </c>
      <c r="F47" s="47">
        <v>1885.8076810327955</v>
      </c>
      <c r="G47" s="47">
        <v>1931.0670653775826</v>
      </c>
      <c r="H47" s="306">
        <v>2000.0106318417895</v>
      </c>
      <c r="I47" s="186">
        <v>2349.4602846344183</v>
      </c>
      <c r="J47" s="186">
        <v>2754.5968448816707</v>
      </c>
      <c r="K47" s="186">
        <v>3155.7523125552643</v>
      </c>
      <c r="L47" s="186">
        <v>3552.4611667638292</v>
      </c>
      <c r="M47" s="90">
        <v>3931.8785998160151</v>
      </c>
      <c r="N47" s="122" t="s">
        <v>16</v>
      </c>
      <c r="O47" s="3"/>
      <c r="P47" s="3"/>
      <c r="Q47" s="3"/>
      <c r="R47" s="3"/>
      <c r="S47" s="3"/>
      <c r="T47" s="136"/>
      <c r="U47" s="136"/>
      <c r="V47" s="136"/>
      <c r="W47" s="136"/>
      <c r="X47" s="136"/>
      <c r="Y47" s="136"/>
      <c r="Z47" s="136"/>
      <c r="AA47" s="136"/>
      <c r="AB47" s="136"/>
      <c r="AC47" s="146"/>
      <c r="AD47" s="3"/>
      <c r="AE47" s="3"/>
      <c r="AF47" s="3"/>
      <c r="AG47" s="3"/>
      <c r="AH47" s="3"/>
      <c r="AI47" s="3"/>
      <c r="AJ47" s="121"/>
    </row>
    <row r="48" spans="1:39" ht="12.75" customHeight="1" x14ac:dyDescent="0.35">
      <c r="A48" s="759"/>
      <c r="B48" s="767"/>
      <c r="C48" s="150" t="s">
        <v>33</v>
      </c>
      <c r="D48" s="150"/>
      <c r="E48" s="180">
        <v>504.27503486010039</v>
      </c>
      <c r="F48" s="180">
        <v>523.83588602192788</v>
      </c>
      <c r="G48" s="180">
        <v>536.40794728645415</v>
      </c>
      <c r="H48" s="304">
        <v>555.55895329174871</v>
      </c>
      <c r="I48" s="181">
        <v>652.62837894517952</v>
      </c>
      <c r="J48" s="181">
        <v>765.16640237754075</v>
      </c>
      <c r="K48" s="181">
        <v>876.59856587697629</v>
      </c>
      <c r="L48" s="181">
        <v>986.79555798132299</v>
      </c>
      <c r="M48" s="188">
        <v>1092.1893736996931</v>
      </c>
      <c r="N48" s="122" t="s">
        <v>16</v>
      </c>
      <c r="O48" s="3"/>
      <c r="P48" s="3"/>
      <c r="Q48" s="3"/>
      <c r="R48" s="3"/>
      <c r="S48" s="3"/>
      <c r="T48" s="189"/>
      <c r="U48" s="189"/>
      <c r="V48" s="189"/>
      <c r="W48" s="189"/>
      <c r="X48" s="189"/>
      <c r="Y48" s="189"/>
      <c r="Z48" s="189"/>
      <c r="AA48" s="189"/>
      <c r="AB48" s="189"/>
      <c r="AC48" s="146"/>
      <c r="AD48" s="3"/>
      <c r="AE48" s="3"/>
      <c r="AF48" s="3"/>
      <c r="AG48" s="3"/>
      <c r="AH48" s="3"/>
      <c r="AI48" s="3"/>
      <c r="AJ48" s="121"/>
    </row>
    <row r="49" spans="1:36" ht="12.75" customHeight="1" x14ac:dyDescent="0.35">
      <c r="A49" s="759"/>
      <c r="B49" s="765" t="s">
        <v>35</v>
      </c>
      <c r="C49" s="211" t="s">
        <v>30</v>
      </c>
      <c r="D49" s="47"/>
      <c r="E49" s="47">
        <v>4077.0607565774226</v>
      </c>
      <c r="F49" s="47">
        <v>4278.8242852567955</v>
      </c>
      <c r="G49" s="47">
        <v>4381.5160681029583</v>
      </c>
      <c r="H49" s="306">
        <v>4873.3710272751377</v>
      </c>
      <c r="I49" s="186">
        <v>5436.0156899293606</v>
      </c>
      <c r="J49" s="186">
        <v>6063.7184468668474</v>
      </c>
      <c r="K49" s="186">
        <v>6622.3770970435453</v>
      </c>
      <c r="L49" s="186">
        <v>7176.7114121080085</v>
      </c>
      <c r="M49" s="90">
        <v>7657.2913025579628</v>
      </c>
      <c r="N49" s="122" t="s">
        <v>16</v>
      </c>
      <c r="O49" s="3"/>
      <c r="P49" s="3"/>
      <c r="Q49" s="3"/>
      <c r="R49" s="3"/>
      <c r="S49" s="3"/>
      <c r="T49" s="136"/>
      <c r="U49" s="136"/>
      <c r="V49" s="136"/>
      <c r="W49" s="136"/>
      <c r="X49" s="136"/>
      <c r="Y49" s="136"/>
      <c r="Z49" s="136"/>
      <c r="AA49" s="136"/>
      <c r="AB49" s="136"/>
      <c r="AC49" s="146"/>
      <c r="AD49" s="3"/>
      <c r="AE49" s="3"/>
      <c r="AF49" s="3"/>
      <c r="AG49" s="3"/>
      <c r="AH49" s="3"/>
      <c r="AI49" s="3"/>
      <c r="AJ49" s="121"/>
    </row>
    <row r="50" spans="1:36" ht="12.75" customHeight="1" x14ac:dyDescent="0.35">
      <c r="A50" s="759"/>
      <c r="B50" s="766"/>
      <c r="C50" s="150" t="s">
        <v>33</v>
      </c>
      <c r="D50" s="150"/>
      <c r="E50" s="180">
        <v>1132.5177828405633</v>
      </c>
      <c r="F50" s="180">
        <v>1188.5632523100624</v>
      </c>
      <c r="G50" s="180">
        <v>1217.0887703655037</v>
      </c>
      <c r="H50" s="304">
        <v>1353.7152572144332</v>
      </c>
      <c r="I50" s="181">
        <v>1510.0055663171981</v>
      </c>
      <c r="J50" s="181">
        <v>1684.3675827337793</v>
      </c>
      <c r="K50" s="181">
        <v>1839.550665262562</v>
      </c>
      <c r="L50" s="181">
        <v>1993.5325426325385</v>
      </c>
      <c r="M50" s="188">
        <v>2127.0270634419458</v>
      </c>
      <c r="N50" s="122" t="s">
        <v>16</v>
      </c>
      <c r="O50" s="3"/>
      <c r="P50" s="3"/>
      <c r="Q50" s="3"/>
      <c r="R50" s="3"/>
      <c r="S50" s="3"/>
      <c r="T50" s="189"/>
      <c r="U50" s="189"/>
      <c r="V50" s="189"/>
      <c r="W50" s="189"/>
      <c r="X50" s="189"/>
      <c r="Y50" s="189"/>
      <c r="Z50" s="189"/>
      <c r="AA50" s="189"/>
      <c r="AB50" s="189"/>
      <c r="AC50" s="146"/>
      <c r="AD50" s="3"/>
      <c r="AE50" s="3"/>
      <c r="AF50" s="3"/>
      <c r="AG50" s="3"/>
      <c r="AH50" s="3"/>
      <c r="AI50" s="3"/>
      <c r="AJ50" s="121"/>
    </row>
    <row r="51" spans="1:36" ht="12.75" customHeight="1" thickBot="1" x14ac:dyDescent="0.4">
      <c r="A51" s="759"/>
      <c r="B51" s="190" t="s">
        <v>24</v>
      </c>
      <c r="C51" s="138" t="s">
        <v>6</v>
      </c>
      <c r="D51" s="138"/>
      <c r="E51" s="40"/>
      <c r="F51" s="40"/>
      <c r="G51" s="40"/>
      <c r="H51" s="307">
        <v>0.11225679685459533</v>
      </c>
      <c r="I51" s="191">
        <v>0.24067003416992216</v>
      </c>
      <c r="J51" s="191">
        <v>0.38393157816084944</v>
      </c>
      <c r="K51" s="191">
        <v>0.51143508185530862</v>
      </c>
      <c r="L51" s="191">
        <v>0.63795163604529947</v>
      </c>
      <c r="M51" s="237">
        <v>0.74763510701292457</v>
      </c>
      <c r="N51" s="122" t="s">
        <v>16</v>
      </c>
      <c r="O51" s="3"/>
      <c r="P51" s="3"/>
      <c r="Q51" s="3"/>
      <c r="R51" s="3"/>
      <c r="S51" s="3"/>
      <c r="T51" s="189"/>
      <c r="U51" s="189"/>
      <c r="V51" s="189"/>
      <c r="W51" s="189"/>
      <c r="X51" s="189"/>
      <c r="Y51" s="189"/>
      <c r="Z51" s="189"/>
      <c r="AA51" s="189"/>
      <c r="AB51" s="189"/>
      <c r="AC51" s="146"/>
      <c r="AD51" s="3"/>
      <c r="AE51" s="3"/>
      <c r="AF51" s="3"/>
      <c r="AG51" s="3"/>
      <c r="AH51" s="3"/>
      <c r="AI51" s="3"/>
      <c r="AJ51" s="121"/>
    </row>
    <row r="52" spans="1:36" ht="12.75" customHeight="1" x14ac:dyDescent="0.35">
      <c r="A52" s="759"/>
      <c r="B52" s="179" t="s">
        <v>36</v>
      </c>
      <c r="C52" s="150" t="s">
        <v>30</v>
      </c>
      <c r="D52" s="150"/>
      <c r="E52" s="180">
        <v>307.83462214577321</v>
      </c>
      <c r="F52" s="180">
        <v>322.88281567204439</v>
      </c>
      <c r="G52" s="180">
        <v>330.63200324817342</v>
      </c>
      <c r="H52" s="304">
        <v>428.55642354663036</v>
      </c>
      <c r="I52" s="181">
        <v>499.56004582918706</v>
      </c>
      <c r="J52" s="181">
        <v>581.19525271339114</v>
      </c>
      <c r="K52" s="181">
        <v>660.71152316832922</v>
      </c>
      <c r="L52" s="181">
        <v>749.58162611050068</v>
      </c>
      <c r="M52" s="188">
        <v>836.12432540648501</v>
      </c>
      <c r="N52" s="122" t="s">
        <v>16</v>
      </c>
      <c r="O52" s="3"/>
      <c r="P52" s="3"/>
      <c r="Q52" s="3"/>
      <c r="R52" s="3"/>
      <c r="S52" s="3"/>
      <c r="T52" s="159"/>
      <c r="U52" s="159"/>
      <c r="V52" s="159"/>
      <c r="W52" s="159"/>
      <c r="X52" s="159"/>
      <c r="Y52" s="159"/>
      <c r="Z52" s="159"/>
      <c r="AA52" s="159"/>
      <c r="AB52" s="159"/>
      <c r="AC52" s="146"/>
      <c r="AD52" s="3"/>
      <c r="AE52" s="3"/>
      <c r="AF52" s="3"/>
      <c r="AG52" s="3"/>
      <c r="AH52" s="3"/>
      <c r="AI52" s="3"/>
      <c r="AJ52" s="121"/>
    </row>
    <row r="53" spans="1:36" ht="12.75" customHeight="1" x14ac:dyDescent="0.35">
      <c r="A53" s="759"/>
      <c r="B53" s="197" t="s">
        <v>24</v>
      </c>
      <c r="C53" s="161" t="s">
        <v>6</v>
      </c>
      <c r="D53" s="161"/>
      <c r="E53" s="36"/>
      <c r="F53" s="36"/>
      <c r="G53" s="36"/>
      <c r="H53" s="305">
        <v>0.29617344762888709</v>
      </c>
      <c r="I53" s="184">
        <v>0.51092465617799165</v>
      </c>
      <c r="J53" s="184">
        <v>0.75783120509705815</v>
      </c>
      <c r="K53" s="184">
        <v>0.99832900831561999</v>
      </c>
      <c r="L53" s="184">
        <v>1.2671175770842193</v>
      </c>
      <c r="M53" s="236">
        <v>1.5288668888440524</v>
      </c>
      <c r="N53" s="122" t="s">
        <v>16</v>
      </c>
      <c r="O53" s="3"/>
      <c r="P53" s="3"/>
      <c r="Q53" s="3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6"/>
      <c r="AD53" s="3"/>
      <c r="AE53" s="3"/>
      <c r="AF53" s="3"/>
      <c r="AG53" s="3"/>
      <c r="AH53" s="3"/>
      <c r="AI53" s="3"/>
      <c r="AJ53" s="121"/>
    </row>
    <row r="54" spans="1:36" ht="12.75" customHeight="1" x14ac:dyDescent="0.35">
      <c r="A54" s="759"/>
      <c r="B54" s="765" t="s">
        <v>37</v>
      </c>
      <c r="C54" s="211" t="s">
        <v>30</v>
      </c>
      <c r="D54" s="185"/>
      <c r="E54" s="47">
        <v>30.783462214577323</v>
      </c>
      <c r="F54" s="47">
        <v>32.288281567204443</v>
      </c>
      <c r="G54" s="47">
        <v>33.063200324817345</v>
      </c>
      <c r="H54" s="306">
        <v>42.85564235466304</v>
      </c>
      <c r="I54" s="186">
        <v>49.956004582918709</v>
      </c>
      <c r="J54" s="186">
        <v>58.119525271339114</v>
      </c>
      <c r="K54" s="186">
        <v>66.071152316832922</v>
      </c>
      <c r="L54" s="186">
        <v>74.958162611050071</v>
      </c>
      <c r="M54" s="90">
        <v>83.612432540648513</v>
      </c>
      <c r="N54" s="122" t="s">
        <v>16</v>
      </c>
      <c r="O54" s="3"/>
      <c r="P54" s="3"/>
      <c r="Q54" s="3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6"/>
      <c r="AD54" s="3"/>
      <c r="AE54" s="3"/>
      <c r="AF54" s="3"/>
      <c r="AG54" s="3"/>
      <c r="AH54" s="3"/>
      <c r="AI54" s="3"/>
      <c r="AJ54" s="121"/>
    </row>
    <row r="55" spans="1:36" ht="12.75" customHeight="1" x14ac:dyDescent="0.35">
      <c r="A55" s="759"/>
      <c r="B55" s="766"/>
      <c r="C55" s="150" t="s">
        <v>33</v>
      </c>
      <c r="D55" s="150"/>
      <c r="E55" s="180">
        <v>8.5509685670408597</v>
      </c>
      <c r="F55" s="180">
        <v>8.968974277174917</v>
      </c>
      <c r="G55" s="180">
        <v>9.184229659827114</v>
      </c>
      <c r="H55" s="304">
        <v>11.904354621993591</v>
      </c>
      <c r="I55" s="181">
        <v>13.876679041033995</v>
      </c>
      <c r="J55" s="181">
        <v>16.144325490822037</v>
      </c>
      <c r="K55" s="181">
        <v>18.353112548265216</v>
      </c>
      <c r="L55" s="181">
        <v>20.82172849377227</v>
      </c>
      <c r="M55" s="188">
        <v>23.225694286276266</v>
      </c>
      <c r="N55" s="122" t="s">
        <v>16</v>
      </c>
      <c r="O55" s="3"/>
      <c r="P55" s="3"/>
      <c r="Q55" s="3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6"/>
      <c r="AD55" s="3"/>
      <c r="AE55" s="3"/>
      <c r="AF55" s="3"/>
      <c r="AG55" s="3"/>
      <c r="AH55" s="3"/>
      <c r="AI55" s="3"/>
      <c r="AJ55" s="121"/>
    </row>
    <row r="56" spans="1:36" ht="12.75" customHeight="1" thickBot="1" x14ac:dyDescent="0.4">
      <c r="A56" s="760"/>
      <c r="B56" s="190" t="s">
        <v>24</v>
      </c>
      <c r="C56" s="138" t="s">
        <v>6</v>
      </c>
      <c r="D56" s="138"/>
      <c r="E56" s="40"/>
      <c r="F56" s="40"/>
      <c r="G56" s="40"/>
      <c r="H56" s="307">
        <v>0.29617344762888709</v>
      </c>
      <c r="I56" s="191">
        <v>0.51092465617799165</v>
      </c>
      <c r="J56" s="191">
        <v>0.75783120509705793</v>
      </c>
      <c r="K56" s="191">
        <v>0.99832900831561955</v>
      </c>
      <c r="L56" s="191">
        <v>1.2671175770842193</v>
      </c>
      <c r="M56" s="237">
        <v>1.5288668888440524</v>
      </c>
      <c r="N56" s="122" t="s">
        <v>16</v>
      </c>
      <c r="O56" s="3"/>
      <c r="P56" s="3"/>
      <c r="Q56" s="3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6"/>
      <c r="AD56" s="3"/>
      <c r="AE56" s="3"/>
      <c r="AF56" s="3"/>
      <c r="AG56" s="3"/>
      <c r="AH56" s="3"/>
      <c r="AI56" s="3"/>
      <c r="AJ56" s="121"/>
    </row>
    <row r="57" spans="1:36" ht="12.75" customHeight="1" x14ac:dyDescent="0.35">
      <c r="A57" s="768" t="s">
        <v>38</v>
      </c>
      <c r="B57" s="173" t="s">
        <v>39</v>
      </c>
      <c r="C57" s="174" t="s">
        <v>30</v>
      </c>
      <c r="D57" s="175"/>
      <c r="E57" s="17">
        <v>3121.4203292126958</v>
      </c>
      <c r="F57" s="17">
        <v>3353.916850230682</v>
      </c>
      <c r="G57" s="17">
        <v>3434.4108546362177</v>
      </c>
      <c r="H57" s="308">
        <v>2820.0908864935391</v>
      </c>
      <c r="I57" s="192">
        <v>1804.9059878709443</v>
      </c>
      <c r="J57" s="192">
        <v>1325.6999684282816</v>
      </c>
      <c r="K57" s="192">
        <v>827.32295302023283</v>
      </c>
      <c r="L57" s="192">
        <v>257.80573349903585</v>
      </c>
      <c r="M57" s="175">
        <v>0</v>
      </c>
      <c r="N57" s="122"/>
      <c r="O57" s="3"/>
      <c r="P57" s="3"/>
      <c r="Q57" s="3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6"/>
      <c r="AD57" s="3"/>
      <c r="AE57" s="3"/>
      <c r="AF57" s="3"/>
      <c r="AG57" s="3"/>
      <c r="AH57" s="3"/>
      <c r="AI57" s="3"/>
      <c r="AJ57" s="121"/>
    </row>
    <row r="58" spans="1:36" ht="12.75" customHeight="1" x14ac:dyDescent="0.35">
      <c r="A58" s="759"/>
      <c r="B58" s="193" t="s">
        <v>40</v>
      </c>
      <c r="C58" s="155" t="s">
        <v>30</v>
      </c>
      <c r="D58" s="155"/>
      <c r="E58" s="194">
        <v>1874.3935471936429</v>
      </c>
      <c r="F58" s="194">
        <v>1940.4601287961848</v>
      </c>
      <c r="G58" s="194">
        <v>1987.0311718872931</v>
      </c>
      <c r="H58" s="309">
        <v>3238.199103877977</v>
      </c>
      <c r="I58" s="195">
        <v>4702.8915534135685</v>
      </c>
      <c r="J58" s="195">
        <v>5651.3636502151585</v>
      </c>
      <c r="K58" s="195">
        <v>6481.8256889731274</v>
      </c>
      <c r="L58" s="195">
        <v>7383.6857476483292</v>
      </c>
      <c r="M58" s="286">
        <v>7854.7858190342249</v>
      </c>
      <c r="N58" s="122"/>
      <c r="O58" s="3"/>
      <c r="P58" s="3"/>
      <c r="Q58" s="3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6"/>
      <c r="AD58" s="3"/>
      <c r="AE58" s="3"/>
      <c r="AF58" s="3"/>
      <c r="AG58" s="3"/>
      <c r="AH58" s="3"/>
      <c r="AI58" s="3"/>
      <c r="AJ58" s="121"/>
    </row>
    <row r="59" spans="1:36" ht="12.75" customHeight="1" x14ac:dyDescent="0.35">
      <c r="A59" s="759"/>
      <c r="B59" s="176" t="s">
        <v>41</v>
      </c>
      <c r="C59" s="126" t="s">
        <v>6</v>
      </c>
      <c r="D59" s="126"/>
      <c r="E59" s="196">
        <v>0.37519283015042171</v>
      </c>
      <c r="F59" s="196">
        <v>0.36651340402905186</v>
      </c>
      <c r="G59" s="196">
        <v>0.3665134040290518</v>
      </c>
      <c r="H59" s="310">
        <v>0.53450711488299008</v>
      </c>
      <c r="I59" s="129">
        <v>0.72265486496454656</v>
      </c>
      <c r="J59" s="129">
        <v>0.80999170411949895</v>
      </c>
      <c r="K59" s="129">
        <v>0.88680994277951841</v>
      </c>
      <c r="L59" s="129">
        <v>0.96626238030427969</v>
      </c>
      <c r="M59" s="127">
        <v>1</v>
      </c>
      <c r="N59" s="122"/>
      <c r="O59" s="3"/>
      <c r="P59" s="3"/>
      <c r="Q59" s="3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6"/>
      <c r="AD59" s="3"/>
      <c r="AE59" s="3"/>
      <c r="AF59" s="3"/>
      <c r="AG59" s="3"/>
      <c r="AH59" s="3"/>
      <c r="AI59" s="3"/>
      <c r="AJ59" s="121"/>
    </row>
    <row r="60" spans="1:36" ht="12.75" customHeight="1" x14ac:dyDescent="0.35">
      <c r="A60" s="759"/>
      <c r="B60" s="179" t="s">
        <v>42</v>
      </c>
      <c r="C60" s="150" t="s">
        <v>30</v>
      </c>
      <c r="D60" s="150"/>
      <c r="E60" s="180">
        <v>2610.8815273535565</v>
      </c>
      <c r="F60" s="180">
        <v>2547.0336415464817</v>
      </c>
      <c r="G60" s="180">
        <v>2608.1624489435962</v>
      </c>
      <c r="H60" s="304">
        <v>2019.369371030386</v>
      </c>
      <c r="I60" s="181">
        <v>1414.2044660227668</v>
      </c>
      <c r="J60" s="181">
        <v>1136.5934504633356</v>
      </c>
      <c r="K60" s="181">
        <v>776.13025035372425</v>
      </c>
      <c r="L60" s="181">
        <v>260.26538572721103</v>
      </c>
      <c r="M60" s="188">
        <v>0</v>
      </c>
      <c r="N60" s="122" t="s">
        <v>16</v>
      </c>
      <c r="O60" s="3"/>
      <c r="P60" s="3"/>
      <c r="Q60" s="3"/>
      <c r="R60" s="3"/>
      <c r="S60" s="3"/>
      <c r="T60" s="159"/>
      <c r="U60" s="159"/>
      <c r="V60" s="159"/>
      <c r="W60" s="159"/>
      <c r="X60" s="159"/>
      <c r="Y60" s="159"/>
      <c r="Z60" s="159"/>
      <c r="AA60" s="159"/>
      <c r="AB60" s="159"/>
      <c r="AC60" s="146"/>
      <c r="AD60" s="3"/>
      <c r="AE60" s="3"/>
      <c r="AF60" s="3"/>
      <c r="AG60" s="3"/>
      <c r="AH60" s="3"/>
      <c r="AI60" s="3"/>
      <c r="AJ60" s="121"/>
    </row>
    <row r="61" spans="1:36" ht="12.75" customHeight="1" x14ac:dyDescent="0.35">
      <c r="A61" s="759"/>
      <c r="B61" s="193" t="s">
        <v>43</v>
      </c>
      <c r="C61" s="155" t="s">
        <v>30</v>
      </c>
      <c r="D61" s="155"/>
      <c r="E61" s="194">
        <v>1567.8181632759913</v>
      </c>
      <c r="F61" s="194">
        <v>1473.6254501311096</v>
      </c>
      <c r="G61" s="194">
        <v>1508.9924609342556</v>
      </c>
      <c r="H61" s="309">
        <v>2318.7621785480387</v>
      </c>
      <c r="I61" s="195">
        <v>3684.8734963218326</v>
      </c>
      <c r="J61" s="195">
        <v>4845.2161605136298</v>
      </c>
      <c r="K61" s="195">
        <v>6080.7463111795041</v>
      </c>
      <c r="L61" s="195">
        <v>7454.1314233703406</v>
      </c>
      <c r="M61" s="286">
        <v>8533.354750092396</v>
      </c>
      <c r="N61" s="122" t="s">
        <v>16</v>
      </c>
      <c r="O61" s="3"/>
      <c r="P61" s="3"/>
      <c r="Q61" s="3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6"/>
      <c r="AD61" s="3"/>
      <c r="AE61" s="3"/>
      <c r="AF61" s="3"/>
      <c r="AG61" s="3"/>
      <c r="AH61" s="3"/>
      <c r="AI61" s="3"/>
      <c r="AJ61" s="121"/>
    </row>
    <row r="62" spans="1:36" ht="12.75" customHeight="1" x14ac:dyDescent="0.35">
      <c r="A62" s="759"/>
      <c r="B62" s="197" t="s">
        <v>41</v>
      </c>
      <c r="C62" s="161" t="s">
        <v>6</v>
      </c>
      <c r="D62" s="161"/>
      <c r="E62" s="198">
        <v>0.44855904610633884</v>
      </c>
      <c r="F62" s="198">
        <v>0.48262239711214655</v>
      </c>
      <c r="G62" s="198">
        <v>0.3665134040290518</v>
      </c>
      <c r="H62" s="311">
        <v>0.53450711488299008</v>
      </c>
      <c r="I62" s="199">
        <v>0.72265486496454667</v>
      </c>
      <c r="J62" s="199">
        <v>0.80999170411949906</v>
      </c>
      <c r="K62" s="199">
        <v>0.88680994277951852</v>
      </c>
      <c r="L62" s="199">
        <v>0.95713066495889643</v>
      </c>
      <c r="M62" s="382">
        <v>1</v>
      </c>
      <c r="N62" s="122" t="s">
        <v>16</v>
      </c>
      <c r="O62" s="3"/>
      <c r="P62" s="3"/>
      <c r="Q62" s="3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6"/>
      <c r="AD62" s="3"/>
      <c r="AE62" s="3"/>
      <c r="AF62" s="3"/>
      <c r="AG62" s="3"/>
      <c r="AH62" s="3"/>
      <c r="AI62" s="3"/>
      <c r="AJ62" s="121"/>
    </row>
    <row r="63" spans="1:36" ht="12.75" customHeight="1" x14ac:dyDescent="0.35">
      <c r="A63" s="759"/>
      <c r="B63" s="201" t="s">
        <v>44</v>
      </c>
      <c r="C63" s="131" t="s">
        <v>30</v>
      </c>
      <c r="D63" s="131"/>
      <c r="E63" s="47">
        <v>192.33727904461495</v>
      </c>
      <c r="F63" s="47">
        <v>204.54193579759854</v>
      </c>
      <c r="G63" s="47">
        <v>209.45094225674086</v>
      </c>
      <c r="H63" s="306">
        <v>199.48996603214826</v>
      </c>
      <c r="I63" s="186">
        <v>138.55054836881311</v>
      </c>
      <c r="J63" s="186">
        <v>110.43191954190856</v>
      </c>
      <c r="K63" s="186">
        <v>74.785975113654644</v>
      </c>
      <c r="L63" s="186">
        <v>25.289099832615641</v>
      </c>
      <c r="M63" s="90">
        <v>0</v>
      </c>
      <c r="N63" s="122" t="s">
        <v>16</v>
      </c>
      <c r="O63" s="3"/>
      <c r="P63" s="3"/>
      <c r="Q63" s="3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6"/>
      <c r="AD63" s="3"/>
      <c r="AE63" s="3"/>
      <c r="AF63" s="3"/>
      <c r="AG63" s="3"/>
      <c r="AH63" s="3"/>
      <c r="AI63" s="3"/>
      <c r="AJ63" s="121"/>
    </row>
    <row r="64" spans="1:36" ht="12.75" customHeight="1" x14ac:dyDescent="0.35">
      <c r="A64" s="759"/>
      <c r="B64" s="193" t="s">
        <v>45</v>
      </c>
      <c r="C64" s="155" t="s">
        <v>30</v>
      </c>
      <c r="D64" s="155"/>
      <c r="E64" s="194">
        <v>115.49734310115834</v>
      </c>
      <c r="F64" s="194">
        <v>118.34087987444587</v>
      </c>
      <c r="G64" s="194">
        <v>121.18106099143256</v>
      </c>
      <c r="H64" s="309">
        <v>229.0664575144821</v>
      </c>
      <c r="I64" s="195">
        <v>361.00949746037395</v>
      </c>
      <c r="J64" s="195">
        <v>470.7633331714826</v>
      </c>
      <c r="K64" s="195">
        <v>585.92554805467455</v>
      </c>
      <c r="L64" s="195">
        <v>724.29252627788503</v>
      </c>
      <c r="M64" s="286">
        <v>836.12432540648501</v>
      </c>
      <c r="N64" s="122" t="s">
        <v>16</v>
      </c>
      <c r="O64" s="3"/>
      <c r="P64" s="3"/>
      <c r="Q64" s="3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6"/>
      <c r="AD64" s="3"/>
      <c r="AE64" s="3"/>
      <c r="AF64" s="3"/>
      <c r="AG64" s="3"/>
      <c r="AH64" s="3"/>
      <c r="AI64" s="3"/>
      <c r="AJ64" s="121"/>
    </row>
    <row r="65" spans="1:38" ht="12.75" customHeight="1" x14ac:dyDescent="0.35">
      <c r="A65" s="759"/>
      <c r="B65" s="197" t="s">
        <v>41</v>
      </c>
      <c r="C65" s="161" t="s">
        <v>6</v>
      </c>
      <c r="D65" s="161"/>
      <c r="E65" s="198">
        <v>0.37519283015042171</v>
      </c>
      <c r="F65" s="198">
        <v>0.36651340402905186</v>
      </c>
      <c r="G65" s="198">
        <v>0.3665134040290518</v>
      </c>
      <c r="H65" s="311">
        <v>0.53450711488299008</v>
      </c>
      <c r="I65" s="199">
        <v>0.72265486496454667</v>
      </c>
      <c r="J65" s="199">
        <v>0.80999170411949906</v>
      </c>
      <c r="K65" s="199">
        <v>0.88680994277951852</v>
      </c>
      <c r="L65" s="199">
        <v>0.96626238030427969</v>
      </c>
      <c r="M65" s="382">
        <v>1</v>
      </c>
      <c r="N65" s="122" t="s">
        <v>16</v>
      </c>
      <c r="O65" s="3"/>
      <c r="P65" s="3"/>
      <c r="Q65" s="3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6"/>
      <c r="AD65" s="3"/>
      <c r="AE65" s="3"/>
      <c r="AF65" s="3"/>
      <c r="AG65" s="3"/>
      <c r="AH65" s="3"/>
      <c r="AI65" s="3"/>
      <c r="AJ65" s="121"/>
    </row>
    <row r="66" spans="1:38" ht="12.75" customHeight="1" x14ac:dyDescent="0.35">
      <c r="A66" s="759"/>
      <c r="B66" s="202" t="s">
        <v>46</v>
      </c>
      <c r="C66" s="203" t="s">
        <v>47</v>
      </c>
      <c r="D66" s="203"/>
      <c r="E66" s="204">
        <v>129.08172959976389</v>
      </c>
      <c r="F66" s="204">
        <v>129.62176834851189</v>
      </c>
      <c r="G66" s="204">
        <v>129.62176834851186</v>
      </c>
      <c r="H66" s="312">
        <v>90.303713057740765</v>
      </c>
      <c r="I66" s="205">
        <v>54.676563369666141</v>
      </c>
      <c r="J66" s="205">
        <v>35.563865443964538</v>
      </c>
      <c r="K66" s="205">
        <v>23.04563565976342</v>
      </c>
      <c r="L66" s="205">
        <v>6.8169465262859612</v>
      </c>
      <c r="M66" s="227">
        <v>0</v>
      </c>
      <c r="N66" s="122" t="s">
        <v>16</v>
      </c>
      <c r="O66" s="3"/>
      <c r="P66" s="3"/>
      <c r="Q66" s="3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6"/>
      <c r="AD66" s="3"/>
      <c r="AE66" s="3"/>
      <c r="AF66" s="3"/>
      <c r="AG66" s="3"/>
      <c r="AH66" s="3"/>
      <c r="AI66" s="3"/>
      <c r="AJ66" s="121"/>
    </row>
    <row r="67" spans="1:38" ht="12.75" customHeight="1" x14ac:dyDescent="0.35">
      <c r="A67" s="759"/>
      <c r="B67" s="176" t="s">
        <v>48</v>
      </c>
      <c r="C67" s="126"/>
      <c r="D67" s="126"/>
      <c r="E67" s="196"/>
      <c r="F67" s="196"/>
      <c r="G67" s="196"/>
      <c r="H67" s="310">
        <v>-0.30332910738462771</v>
      </c>
      <c r="I67" s="129">
        <v>-0.57818378759763411</v>
      </c>
      <c r="J67" s="129">
        <v>-0.72563354213510989</v>
      </c>
      <c r="K67" s="129">
        <v>-0.82220860004161489</v>
      </c>
      <c r="L67" s="129">
        <v>-0.94740893745595756</v>
      </c>
      <c r="M67" s="127">
        <v>-1</v>
      </c>
      <c r="N67" s="122" t="s">
        <v>16</v>
      </c>
      <c r="O67" s="3"/>
      <c r="P67" s="3"/>
      <c r="Q67" s="3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6"/>
      <c r="AD67" s="3"/>
      <c r="AE67" s="3"/>
      <c r="AF67" s="3"/>
      <c r="AG67" s="3"/>
      <c r="AH67" s="3"/>
      <c r="AI67" s="3"/>
      <c r="AJ67" s="121"/>
    </row>
    <row r="68" spans="1:38" ht="12.75" customHeight="1" x14ac:dyDescent="0.35">
      <c r="A68" s="759"/>
      <c r="B68" s="207" t="s">
        <v>49</v>
      </c>
      <c r="C68" s="203" t="s">
        <v>30</v>
      </c>
      <c r="D68" s="203"/>
      <c r="E68" s="208">
        <v>862.72950198027445</v>
      </c>
      <c r="F68" s="208">
        <v>896.85225944553724</v>
      </c>
      <c r="G68" s="208">
        <v>918.37668184142842</v>
      </c>
      <c r="H68" s="313">
        <v>648.9959439981576</v>
      </c>
      <c r="I68" s="205">
        <v>391.44326142850593</v>
      </c>
      <c r="J68" s="205">
        <v>193.47871907392366</v>
      </c>
      <c r="K68" s="205">
        <v>94.892338935397916</v>
      </c>
      <c r="L68" s="205">
        <v>36.584201148478485</v>
      </c>
      <c r="M68" s="227">
        <v>0</v>
      </c>
      <c r="N68" s="122" t="s">
        <v>16</v>
      </c>
      <c r="O68" s="3"/>
      <c r="P68" s="3"/>
      <c r="Q68" s="3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6"/>
      <c r="AD68" s="3"/>
      <c r="AE68" s="3"/>
      <c r="AF68" s="3"/>
      <c r="AG68" s="3"/>
      <c r="AH68" s="3"/>
      <c r="AI68" s="3"/>
      <c r="AJ68" s="121"/>
    </row>
    <row r="69" spans="1:38" ht="12.75" customHeight="1" x14ac:dyDescent="0.35">
      <c r="A69" s="759"/>
      <c r="B69" s="209" t="s">
        <v>50</v>
      </c>
      <c r="C69" s="155" t="s">
        <v>30</v>
      </c>
      <c r="D69" s="155"/>
      <c r="E69" s="194">
        <v>269.78828086028886</v>
      </c>
      <c r="F69" s="194">
        <v>291.71099286452505</v>
      </c>
      <c r="G69" s="194">
        <v>298.71208852407528</v>
      </c>
      <c r="H69" s="309">
        <v>704.71931321627562</v>
      </c>
      <c r="I69" s="195">
        <v>1118.5623048886923</v>
      </c>
      <c r="J69" s="195">
        <v>1490.8888636598556</v>
      </c>
      <c r="K69" s="195">
        <v>1744.6583263271641</v>
      </c>
      <c r="L69" s="195">
        <v>1956.9483414840599</v>
      </c>
      <c r="M69" s="286">
        <v>2127.0270634419458</v>
      </c>
      <c r="N69" s="122" t="s">
        <v>16</v>
      </c>
      <c r="O69" s="3"/>
      <c r="P69" s="3"/>
      <c r="Q69" s="3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6"/>
      <c r="AD69" s="3"/>
      <c r="AE69" s="3"/>
      <c r="AF69" s="3"/>
      <c r="AG69" s="3"/>
      <c r="AH69" s="3"/>
      <c r="AI69" s="3"/>
      <c r="AJ69" s="121"/>
    </row>
    <row r="70" spans="1:38" ht="12.75" customHeight="1" x14ac:dyDescent="0.35">
      <c r="A70" s="759"/>
      <c r="B70" s="210" t="s">
        <v>51</v>
      </c>
      <c r="C70" s="211" t="s">
        <v>52</v>
      </c>
      <c r="D70" s="185"/>
      <c r="E70" s="212">
        <v>514.03244100923541</v>
      </c>
      <c r="F70" s="213">
        <v>509.03888308222361</v>
      </c>
      <c r="G70" s="212">
        <v>509.0388706948907</v>
      </c>
      <c r="H70" s="306">
        <v>290.64426425534731</v>
      </c>
      <c r="I70" s="186">
        <v>136.11962990636886</v>
      </c>
      <c r="J70" s="186">
        <v>52.550040104200065</v>
      </c>
      <c r="K70" s="186">
        <v>23.869010724870751</v>
      </c>
      <c r="L70" s="186">
        <v>7.3725094515675185</v>
      </c>
      <c r="M70" s="90">
        <v>0</v>
      </c>
      <c r="N70" s="122" t="s">
        <v>16</v>
      </c>
      <c r="O70" s="3"/>
      <c r="P70" s="3"/>
      <c r="Q70" s="3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6"/>
      <c r="AD70" s="3"/>
      <c r="AE70" s="3"/>
      <c r="AF70" s="3"/>
      <c r="AG70" s="3"/>
      <c r="AH70" s="3"/>
      <c r="AI70" s="3"/>
      <c r="AJ70" s="121"/>
    </row>
    <row r="71" spans="1:38" s="1" customFormat="1" ht="12.5" customHeight="1" thickBot="1" x14ac:dyDescent="0.4">
      <c r="A71" s="760"/>
      <c r="B71" s="193" t="s">
        <v>53</v>
      </c>
      <c r="C71" s="215" t="s">
        <v>6</v>
      </c>
      <c r="D71" s="5"/>
      <c r="E71" s="216">
        <v>0.23821990696129305</v>
      </c>
      <c r="F71" s="217">
        <v>0.24543161022146928</v>
      </c>
      <c r="G71" s="216">
        <v>0.24543163637469856</v>
      </c>
      <c r="H71" s="314">
        <v>0.52058164334085333</v>
      </c>
      <c r="I71" s="218">
        <v>0.74076700764540249</v>
      </c>
      <c r="J71" s="218">
        <v>0.88513272218175698</v>
      </c>
      <c r="K71" s="218">
        <v>0.94841547953676297</v>
      </c>
      <c r="L71" s="218">
        <v>0.98164855583437449</v>
      </c>
      <c r="M71" s="383">
        <v>1</v>
      </c>
      <c r="N71" s="121"/>
      <c r="O71" s="122" t="s">
        <v>16</v>
      </c>
      <c r="P71" s="119"/>
      <c r="Q71" s="219"/>
      <c r="R71" s="149"/>
      <c r="S71" s="220"/>
      <c r="T71" s="220"/>
      <c r="U71" s="220"/>
      <c r="V71" s="220"/>
      <c r="W71" s="220"/>
      <c r="X71" s="220"/>
      <c r="Y71" s="220"/>
      <c r="Z71" s="220"/>
      <c r="AA71" s="220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221"/>
    </row>
    <row r="72" spans="1:38" ht="12.75" customHeight="1" x14ac:dyDescent="0.35">
      <c r="A72" s="769" t="s">
        <v>54</v>
      </c>
      <c r="B72" s="294" t="s">
        <v>55</v>
      </c>
      <c r="C72" s="141" t="s">
        <v>56</v>
      </c>
      <c r="D72" s="141"/>
      <c r="E72" s="222">
        <v>502.06723692518551</v>
      </c>
      <c r="F72" s="222">
        <v>529.00166270484635</v>
      </c>
      <c r="G72" s="222">
        <v>541.69769417794259</v>
      </c>
      <c r="H72" s="78">
        <v>383.94790873875974</v>
      </c>
      <c r="I72" s="143">
        <v>215.54586752124044</v>
      </c>
      <c r="J72" s="143">
        <v>117.22943492278904</v>
      </c>
      <c r="K72" s="143">
        <v>69.774707858322842</v>
      </c>
      <c r="L72" s="143">
        <v>21.892077719246004</v>
      </c>
      <c r="M72" s="142">
        <v>0</v>
      </c>
      <c r="N72" s="122" t="s">
        <v>16</v>
      </c>
      <c r="O72" s="3"/>
      <c r="P72" s="3"/>
      <c r="Q72" s="3"/>
      <c r="R72" s="3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3"/>
      <c r="AE72" s="3"/>
      <c r="AF72" s="3"/>
      <c r="AG72" s="3"/>
      <c r="AH72" s="3"/>
      <c r="AI72" s="3"/>
      <c r="AJ72" s="121"/>
    </row>
    <row r="73" spans="1:38" ht="12.75" customHeight="1" x14ac:dyDescent="0.35">
      <c r="A73" s="769"/>
      <c r="B73" s="193" t="s">
        <v>57</v>
      </c>
      <c r="C73" s="155" t="s">
        <v>56</v>
      </c>
      <c r="D73" s="155"/>
      <c r="E73" s="24">
        <v>179.13008363443819</v>
      </c>
      <c r="F73" s="24">
        <v>190.62958661534631</v>
      </c>
      <c r="G73" s="24">
        <v>195.20469669411457</v>
      </c>
      <c r="H73" s="23">
        <v>151.96835702438364</v>
      </c>
      <c r="I73" s="108">
        <v>98.840002085997838</v>
      </c>
      <c r="J73" s="108">
        <v>68.925376031240674</v>
      </c>
      <c r="K73" s="108">
        <v>46.789993870551484</v>
      </c>
      <c r="L73" s="108">
        <v>14.469899784662335</v>
      </c>
      <c r="M73" s="100">
        <v>0</v>
      </c>
      <c r="N73" s="122" t="s">
        <v>16</v>
      </c>
      <c r="O73" s="3"/>
      <c r="P73" s="3"/>
      <c r="Q73" s="3"/>
      <c r="R73" s="3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3"/>
      <c r="AE73" s="3"/>
      <c r="AF73" s="3"/>
      <c r="AG73" s="3"/>
      <c r="AH73" s="3"/>
      <c r="AI73" s="3"/>
      <c r="AJ73" s="121"/>
    </row>
    <row r="74" spans="1:38" ht="12.75" customHeight="1" x14ac:dyDescent="0.35">
      <c r="A74" s="769"/>
      <c r="B74" s="239" t="s">
        <v>58</v>
      </c>
      <c r="C74" s="161" t="s">
        <v>56</v>
      </c>
      <c r="D74" s="161"/>
      <c r="E74" s="24">
        <v>322.93715329074729</v>
      </c>
      <c r="F74" s="24">
        <v>338.37207608950001</v>
      </c>
      <c r="G74" s="24">
        <v>346.49299748382805</v>
      </c>
      <c r="H74" s="23">
        <v>231.9795517143761</v>
      </c>
      <c r="I74" s="187">
        <v>116.7058654352426</v>
      </c>
      <c r="J74" s="187">
        <v>48.304058891548365</v>
      </c>
      <c r="K74" s="187">
        <v>22.984713987771354</v>
      </c>
      <c r="L74" s="187">
        <v>7.4221779345836696</v>
      </c>
      <c r="M74" s="100">
        <v>0</v>
      </c>
      <c r="N74" s="122" t="s">
        <v>16</v>
      </c>
      <c r="O74" s="3"/>
      <c r="P74" s="3"/>
      <c r="Q74" s="3"/>
      <c r="R74" s="3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3"/>
      <c r="AE74" s="3"/>
      <c r="AF74" s="3"/>
      <c r="AG74" s="3"/>
      <c r="AH74" s="3"/>
      <c r="AI74" s="3"/>
      <c r="AJ74" s="121"/>
    </row>
    <row r="75" spans="1:38" ht="12.75" customHeight="1" x14ac:dyDescent="0.35">
      <c r="A75" s="769"/>
      <c r="B75" s="210" t="s">
        <v>59</v>
      </c>
      <c r="C75" s="131" t="s">
        <v>56</v>
      </c>
      <c r="D75" s="131"/>
      <c r="E75" s="47">
        <v>736.37796338419196</v>
      </c>
      <c r="F75" s="47">
        <v>754.35850751001635</v>
      </c>
      <c r="G75" s="47">
        <v>772.46309650000489</v>
      </c>
      <c r="H75" s="46">
        <v>505.72878227760947</v>
      </c>
      <c r="I75" s="186">
        <v>284.87474880499423</v>
      </c>
      <c r="J75" s="186">
        <v>148.45537836878614</v>
      </c>
      <c r="K75" s="186">
        <v>88.24106971646529</v>
      </c>
      <c r="L75" s="186">
        <v>29.458798944594708</v>
      </c>
      <c r="M75" s="90">
        <v>0</v>
      </c>
      <c r="N75" s="122" t="s">
        <v>16</v>
      </c>
      <c r="O75" s="3"/>
      <c r="P75" s="3"/>
      <c r="Q75" s="3"/>
      <c r="R75" s="3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3"/>
      <c r="AE75" s="3"/>
      <c r="AF75" s="3"/>
      <c r="AG75" s="3"/>
      <c r="AH75" s="3"/>
      <c r="AI75" s="3"/>
      <c r="AJ75" s="121"/>
    </row>
    <row r="76" spans="1:38" ht="12.75" customHeight="1" x14ac:dyDescent="0.35">
      <c r="A76" s="769"/>
      <c r="B76" s="193" t="s">
        <v>60</v>
      </c>
      <c r="C76" s="155" t="s">
        <v>56</v>
      </c>
      <c r="D76" s="155"/>
      <c r="E76" s="24">
        <v>149.83160773878069</v>
      </c>
      <c r="F76" s="24">
        <v>144.76804043308067</v>
      </c>
      <c r="G76" s="24">
        <v>148.24247340347455</v>
      </c>
      <c r="H76" s="23">
        <v>108.81927494273818</v>
      </c>
      <c r="I76" s="108">
        <v>77.444461545945302</v>
      </c>
      <c r="J76" s="108">
        <v>59.093409393913561</v>
      </c>
      <c r="K76" s="108">
        <v>43.894744518120767</v>
      </c>
      <c r="L76" s="108">
        <v>14.607953041910584</v>
      </c>
      <c r="M76" s="100">
        <v>0</v>
      </c>
      <c r="N76" s="12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21"/>
    </row>
    <row r="77" spans="1:38" ht="12.75" customHeight="1" x14ac:dyDescent="0.35">
      <c r="A77" s="769"/>
      <c r="B77" s="242" t="s">
        <v>61</v>
      </c>
      <c r="C77" s="126" t="s">
        <v>56</v>
      </c>
      <c r="D77" s="126"/>
      <c r="E77" s="224">
        <v>586.54635564541127</v>
      </c>
      <c r="F77" s="224">
        <v>609.59046707693562</v>
      </c>
      <c r="G77" s="224">
        <v>624.22062309653029</v>
      </c>
      <c r="H77" s="53">
        <v>396.90950733487131</v>
      </c>
      <c r="I77" s="187">
        <v>207.43028725904892</v>
      </c>
      <c r="J77" s="187">
        <v>89.361968974872582</v>
      </c>
      <c r="K77" s="187">
        <v>44.346325198344516</v>
      </c>
      <c r="L77" s="187">
        <v>14.850845902684124</v>
      </c>
      <c r="M77" s="91">
        <v>0</v>
      </c>
      <c r="N77" s="122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21"/>
    </row>
    <row r="78" spans="1:38" ht="12.75" customHeight="1" x14ac:dyDescent="0.35">
      <c r="A78" s="769"/>
      <c r="B78" s="210" t="s">
        <v>62</v>
      </c>
      <c r="C78" s="131" t="s">
        <v>56</v>
      </c>
      <c r="D78" s="131"/>
      <c r="E78" s="47">
        <v>15.433204627496146</v>
      </c>
      <c r="F78" s="47">
        <v>16.191290501662461</v>
      </c>
      <c r="G78" s="47">
        <v>16.579881359934248</v>
      </c>
      <c r="H78" s="46">
        <v>14.209998115713073</v>
      </c>
      <c r="I78" s="186">
        <v>9.4761736157413132</v>
      </c>
      <c r="J78" s="186">
        <v>6.589926599088626</v>
      </c>
      <c r="K78" s="186">
        <v>4.6676587405150762</v>
      </c>
      <c r="L78" s="186">
        <v>1.5729133632184817</v>
      </c>
      <c r="M78" s="90">
        <v>0</v>
      </c>
      <c r="N78" s="122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21"/>
    </row>
    <row r="79" spans="1:38" ht="12.75" customHeight="1" x14ac:dyDescent="0.35">
      <c r="A79" s="769"/>
      <c r="B79" s="193" t="s">
        <v>63</v>
      </c>
      <c r="C79" s="155" t="s">
        <v>56</v>
      </c>
      <c r="D79" s="155"/>
      <c r="E79" s="24">
        <v>11.037729381986887</v>
      </c>
      <c r="F79" s="24">
        <v>11.625733853216149</v>
      </c>
      <c r="G79" s="24">
        <v>11.904751465693332</v>
      </c>
      <c r="H79" s="23">
        <v>10.750065725169003</v>
      </c>
      <c r="I79" s="108">
        <v>7.5872852003463001</v>
      </c>
      <c r="J79" s="108">
        <v>5.7415416470906688</v>
      </c>
      <c r="K79" s="108">
        <v>4.229588100265774</v>
      </c>
      <c r="L79" s="108">
        <v>1.419404973100173</v>
      </c>
      <c r="M79" s="100">
        <v>0</v>
      </c>
      <c r="N79" s="122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21"/>
    </row>
    <row r="80" spans="1:38" ht="12.75" customHeight="1" thickBot="1" x14ac:dyDescent="0.4">
      <c r="A80" s="769"/>
      <c r="B80" s="242" t="s">
        <v>64</v>
      </c>
      <c r="C80" s="126" t="s">
        <v>56</v>
      </c>
      <c r="D80" s="126"/>
      <c r="E80" s="224">
        <v>4.3954752455092576</v>
      </c>
      <c r="F80" s="224">
        <v>4.5655566484463126</v>
      </c>
      <c r="G80" s="224">
        <v>4.6751298942409143</v>
      </c>
      <c r="H80" s="53">
        <v>3.4599323905440698</v>
      </c>
      <c r="I80" s="187">
        <v>1.888888415395013</v>
      </c>
      <c r="J80" s="187">
        <v>0.84838495199795738</v>
      </c>
      <c r="K80" s="187">
        <v>0.43807064024930248</v>
      </c>
      <c r="L80" s="187">
        <v>0.15350839011830877</v>
      </c>
      <c r="M80" s="91">
        <v>0</v>
      </c>
      <c r="N80" s="122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21"/>
    </row>
    <row r="81" spans="1:36" ht="12.75" customHeight="1" x14ac:dyDescent="0.35">
      <c r="A81" s="769"/>
      <c r="B81" s="388" t="s">
        <v>249</v>
      </c>
      <c r="C81" s="174" t="s">
        <v>250</v>
      </c>
      <c r="D81" s="174"/>
      <c r="E81" s="17">
        <v>2732.5034633030182</v>
      </c>
      <c r="F81" s="17">
        <v>2691.7791949545272</v>
      </c>
      <c r="G81" s="17">
        <v>2651.0549266060361</v>
      </c>
      <c r="H81" s="325">
        <v>1305.6346175778642</v>
      </c>
      <c r="I81" s="326">
        <v>-509.45617196687601</v>
      </c>
      <c r="J81" s="326">
        <v>-872.09173107959998</v>
      </c>
      <c r="K81" s="326">
        <v>-474.85662406803522</v>
      </c>
      <c r="L81" s="326">
        <v>-644.16404792592164</v>
      </c>
      <c r="M81" s="327">
        <v>-927.26248828655207</v>
      </c>
      <c r="N81" s="122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21"/>
    </row>
    <row r="82" spans="1:36" ht="12.75" customHeight="1" x14ac:dyDescent="0.35">
      <c r="A82" s="769"/>
      <c r="B82" s="283" t="s">
        <v>251</v>
      </c>
      <c r="C82" s="155" t="s">
        <v>214</v>
      </c>
      <c r="D82" s="155"/>
      <c r="E82" s="225">
        <v>7780.2660671503263</v>
      </c>
      <c r="F82" s="225">
        <v>7803.7736713217491</v>
      </c>
      <c r="G82" s="225">
        <v>7827.281275493172</v>
      </c>
      <c r="H82" s="328">
        <v>6848.8132084684257</v>
      </c>
      <c r="I82" s="329">
        <v>6299.7525948663797</v>
      </c>
      <c r="J82" s="329">
        <v>6090.7624051380835</v>
      </c>
      <c r="K82" s="329">
        <v>6125.8077687442465</v>
      </c>
      <c r="L82" s="329">
        <v>6141.6561169434744</v>
      </c>
      <c r="M82" s="392">
        <v>6046.9096761670553</v>
      </c>
      <c r="N82" s="122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21"/>
    </row>
    <row r="83" spans="1:36" ht="12.75" customHeight="1" x14ac:dyDescent="0.35">
      <c r="A83" s="769"/>
      <c r="B83" s="283" t="s">
        <v>252</v>
      </c>
      <c r="C83" s="155" t="s">
        <v>253</v>
      </c>
      <c r="D83" s="155"/>
      <c r="E83" s="225">
        <v>155.43581098944938</v>
      </c>
      <c r="F83" s="225">
        <v>154.56897536235155</v>
      </c>
      <c r="G83" s="225">
        <v>153.70213973525372</v>
      </c>
      <c r="H83" s="328">
        <v>118.52519959871394</v>
      </c>
      <c r="I83" s="329">
        <v>96.226824178242808</v>
      </c>
      <c r="J83" s="329">
        <v>88.184912692461666</v>
      </c>
      <c r="K83" s="329">
        <v>86.529409461975376</v>
      </c>
      <c r="L83" s="329">
        <v>83.449510336064492</v>
      </c>
      <c r="M83" s="392">
        <v>79.681718343504656</v>
      </c>
      <c r="N83" s="122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21"/>
    </row>
    <row r="84" spans="1:36" ht="12.75" customHeight="1" x14ac:dyDescent="0.35">
      <c r="A84" s="769"/>
      <c r="B84" s="283" t="s">
        <v>254</v>
      </c>
      <c r="C84" s="126" t="s">
        <v>213</v>
      </c>
      <c r="D84" s="155"/>
      <c r="E84" s="225">
        <v>21.788877673674669</v>
      </c>
      <c r="F84" s="225">
        <v>21.912165493361677</v>
      </c>
      <c r="G84" s="225">
        <v>22.035453313048688</v>
      </c>
      <c r="H84" s="328">
        <v>21.407432348313893</v>
      </c>
      <c r="I84" s="329">
        <v>20.328092243925941</v>
      </c>
      <c r="J84" s="329">
        <v>20.610601286463574</v>
      </c>
      <c r="K84" s="329">
        <v>20.907821895929661</v>
      </c>
      <c r="L84" s="329">
        <v>20.83833624342261</v>
      </c>
      <c r="M84" s="392">
        <v>20.005712266382933</v>
      </c>
      <c r="N84" s="122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21"/>
    </row>
    <row r="85" spans="1:36" ht="12.75" customHeight="1" x14ac:dyDescent="0.35">
      <c r="A85" s="769"/>
      <c r="B85" s="288" t="s">
        <v>65</v>
      </c>
      <c r="C85" s="142" t="s">
        <v>66</v>
      </c>
      <c r="D85" s="203"/>
      <c r="E85" s="208">
        <v>8936.9180260500507</v>
      </c>
      <c r="F85" s="208">
        <v>8881.5281330671969</v>
      </c>
      <c r="G85" s="208">
        <v>8826.1382400843449</v>
      </c>
      <c r="H85" s="64">
        <v>6309.7109436693027</v>
      </c>
      <c r="I85" s="186">
        <v>3773.5407057593752</v>
      </c>
      <c r="J85" s="186">
        <v>3147.5782829630903</v>
      </c>
      <c r="K85" s="186">
        <v>3513.8693275671344</v>
      </c>
      <c r="L85" s="186">
        <v>3272.2872333248461</v>
      </c>
      <c r="M85" s="227">
        <v>2866.7595537988464</v>
      </c>
      <c r="N85" s="122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21"/>
    </row>
    <row r="86" spans="1:36" ht="12.75" customHeight="1" thickBot="1" x14ac:dyDescent="0.4">
      <c r="A86" s="769"/>
      <c r="B86" s="273"/>
      <c r="C86" s="161"/>
      <c r="D86" s="161"/>
      <c r="E86" s="24"/>
      <c r="F86" s="24"/>
      <c r="G86" s="24"/>
      <c r="H86" s="330"/>
      <c r="I86" s="108"/>
      <c r="J86" s="108"/>
      <c r="K86" s="108"/>
      <c r="L86" s="108"/>
      <c r="M86" s="100"/>
      <c r="N86" s="122" t="s">
        <v>16</v>
      </c>
      <c r="O86" s="119"/>
      <c r="P86" s="3"/>
      <c r="Q86" s="3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3"/>
      <c r="AD86" s="3"/>
      <c r="AE86" s="3"/>
      <c r="AF86" s="3"/>
      <c r="AG86" s="3"/>
      <c r="AH86" s="3"/>
      <c r="AI86" s="3"/>
      <c r="AJ86" s="121"/>
    </row>
    <row r="87" spans="1:36" ht="12.75" customHeight="1" x14ac:dyDescent="0.35">
      <c r="A87" s="770" t="s">
        <v>67</v>
      </c>
      <c r="B87" s="228" t="s">
        <v>68</v>
      </c>
      <c r="C87" s="175" t="s">
        <v>69</v>
      </c>
      <c r="D87" s="175"/>
      <c r="E87" s="229">
        <v>339.99942075520573</v>
      </c>
      <c r="F87" s="229">
        <v>347.02336090164317</v>
      </c>
      <c r="G87" s="229">
        <v>355.35192156328247</v>
      </c>
      <c r="H87" s="230">
        <v>271.53769769229081</v>
      </c>
      <c r="I87" s="20">
        <v>183.87174883228943</v>
      </c>
      <c r="J87" s="20">
        <v>133.76032707224491</v>
      </c>
      <c r="K87" s="20">
        <v>94.91432648893803</v>
      </c>
      <c r="L87" s="20">
        <v>30.497257799673093</v>
      </c>
      <c r="M87" s="231">
        <v>0</v>
      </c>
      <c r="N87" s="122" t="s">
        <v>16</v>
      </c>
      <c r="O87" s="3"/>
      <c r="P87" s="3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3"/>
      <c r="AD87" s="3"/>
      <c r="AE87" s="3"/>
      <c r="AF87" s="3"/>
      <c r="AG87" s="3"/>
      <c r="AH87" s="3"/>
      <c r="AI87" s="3"/>
      <c r="AJ87" s="121"/>
    </row>
    <row r="88" spans="1:36" ht="12.75" customHeight="1" x14ac:dyDescent="0.35">
      <c r="A88" s="759"/>
      <c r="B88" s="197" t="s">
        <v>24</v>
      </c>
      <c r="C88" s="91" t="s">
        <v>6</v>
      </c>
      <c r="D88" s="91"/>
      <c r="E88" s="232"/>
      <c r="F88" s="232"/>
      <c r="G88" s="232"/>
      <c r="H88" s="233">
        <v>-0.23586258800085225</v>
      </c>
      <c r="I88" s="178">
        <v>-0.4825643603574975</v>
      </c>
      <c r="J88" s="178">
        <v>-0.62358349862356288</v>
      </c>
      <c r="K88" s="178">
        <v>-0.73290048335355551</v>
      </c>
      <c r="L88" s="178">
        <v>-0.91417731001563751</v>
      </c>
      <c r="M88" s="234">
        <v>-1</v>
      </c>
      <c r="N88" s="122" t="s">
        <v>16</v>
      </c>
      <c r="O88" s="3"/>
      <c r="P88" s="3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3"/>
      <c r="AD88" s="3"/>
      <c r="AE88" s="3"/>
      <c r="AF88" s="3"/>
      <c r="AG88" s="3"/>
      <c r="AH88" s="3"/>
      <c r="AI88" s="3"/>
      <c r="AJ88" s="121"/>
    </row>
    <row r="89" spans="1:36" ht="12.75" customHeight="1" x14ac:dyDescent="0.35">
      <c r="A89" s="759"/>
      <c r="B89" s="210" t="s">
        <v>70</v>
      </c>
      <c r="C89" s="142" t="s">
        <v>69</v>
      </c>
      <c r="D89" s="142"/>
      <c r="E89" s="222">
        <v>913.87898418166787</v>
      </c>
      <c r="F89" s="222">
        <v>952.5280998148819</v>
      </c>
      <c r="G89" s="222">
        <v>975.38875047459931</v>
      </c>
      <c r="H89" s="78">
        <v>632.34899143979146</v>
      </c>
      <c r="I89" s="143">
        <v>326.02504110968653</v>
      </c>
      <c r="J89" s="143">
        <v>138.51441281841892</v>
      </c>
      <c r="K89" s="143">
        <v>67.769109826365181</v>
      </c>
      <c r="L89" s="143">
        <v>22.426532227386101</v>
      </c>
      <c r="M89" s="142">
        <v>0</v>
      </c>
      <c r="N89" s="122" t="s">
        <v>16</v>
      </c>
      <c r="O89" s="3"/>
      <c r="P89" s="3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3"/>
      <c r="AD89" s="3"/>
      <c r="AE89" s="3"/>
      <c r="AF89" s="3"/>
      <c r="AG89" s="3"/>
      <c r="AH89" s="3"/>
      <c r="AI89" s="3"/>
      <c r="AJ89" s="121"/>
    </row>
    <row r="90" spans="1:36" ht="12.75" customHeight="1" x14ac:dyDescent="0.35">
      <c r="A90" s="759"/>
      <c r="B90" s="197" t="s">
        <v>24</v>
      </c>
      <c r="C90" s="100" t="s">
        <v>6</v>
      </c>
      <c r="D90" s="100"/>
      <c r="E90" s="36"/>
      <c r="F90" s="36"/>
      <c r="G90" s="36"/>
      <c r="H90" s="235">
        <v>-0.35169542284334676</v>
      </c>
      <c r="I90" s="184">
        <v>-0.66574861464103308</v>
      </c>
      <c r="J90" s="184">
        <v>-0.8579905573536486</v>
      </c>
      <c r="K90" s="184">
        <v>-0.9305209232796765</v>
      </c>
      <c r="L90" s="184">
        <v>-0.97700759598009113</v>
      </c>
      <c r="M90" s="236">
        <v>-1</v>
      </c>
      <c r="N90" s="122" t="s">
        <v>16</v>
      </c>
      <c r="O90" s="3"/>
      <c r="P90" s="3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3"/>
      <c r="AD90" s="3"/>
      <c r="AE90" s="3"/>
      <c r="AF90" s="3"/>
      <c r="AG90" s="3"/>
      <c r="AH90" s="3"/>
      <c r="AI90" s="3"/>
      <c r="AJ90" s="121"/>
    </row>
    <row r="91" spans="1:36" ht="12.75" customHeight="1" x14ac:dyDescent="0.35">
      <c r="A91" s="759"/>
      <c r="B91" s="210" t="s">
        <v>71</v>
      </c>
      <c r="C91" s="90" t="s">
        <v>69</v>
      </c>
      <c r="D91" s="90"/>
      <c r="E91" s="47">
        <v>8936.9180260500507</v>
      </c>
      <c r="F91" s="47">
        <v>8881.5281330671969</v>
      </c>
      <c r="G91" s="47">
        <v>8826.1382400843449</v>
      </c>
      <c r="H91" s="46">
        <v>6309.7109436693027</v>
      </c>
      <c r="I91" s="186">
        <v>3773.5407057593752</v>
      </c>
      <c r="J91" s="186">
        <v>3147.5782829630903</v>
      </c>
      <c r="K91" s="186">
        <v>3513.8693275671344</v>
      </c>
      <c r="L91" s="186">
        <v>3272.2872333248461</v>
      </c>
      <c r="M91" s="90">
        <v>2866.7595537988464</v>
      </c>
      <c r="N91" s="122"/>
      <c r="O91" s="3"/>
      <c r="P91" s="3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3"/>
      <c r="AD91" s="3"/>
      <c r="AE91" s="3"/>
      <c r="AF91" s="3"/>
      <c r="AG91" s="3"/>
      <c r="AH91" s="3"/>
      <c r="AI91" s="3"/>
      <c r="AJ91" s="121"/>
    </row>
    <row r="92" spans="1:36" ht="12.75" customHeight="1" x14ac:dyDescent="0.35">
      <c r="A92" s="771"/>
      <c r="B92" s="176" t="s">
        <v>24</v>
      </c>
      <c r="C92" s="91" t="s">
        <v>6</v>
      </c>
      <c r="D92" s="91"/>
      <c r="E92" s="177"/>
      <c r="F92" s="177"/>
      <c r="G92" s="177"/>
      <c r="H92" s="233">
        <v>-0.28511079568033082</v>
      </c>
      <c r="I92" s="178">
        <v>-0.57245846336037964</v>
      </c>
      <c r="J92" s="178">
        <v>-0.64337990213339202</v>
      </c>
      <c r="K92" s="178">
        <v>-0.60187918747876368</v>
      </c>
      <c r="L92" s="178">
        <v>-0.62925039872323874</v>
      </c>
      <c r="M92" s="234">
        <v>-0.67519661761252325</v>
      </c>
      <c r="N92" s="122"/>
      <c r="O92" s="3"/>
      <c r="P92" s="3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3"/>
      <c r="AD92" s="3"/>
      <c r="AE92" s="3"/>
      <c r="AF92" s="3"/>
      <c r="AG92" s="3"/>
      <c r="AH92" s="3"/>
      <c r="AI92" s="3"/>
      <c r="AJ92" s="121"/>
    </row>
    <row r="93" spans="1:36" ht="19.899999999999999" customHeight="1" x14ac:dyDescent="0.35">
      <c r="A93" s="331"/>
      <c r="B93" s="332"/>
      <c r="C93" s="332"/>
      <c r="D93" s="332"/>
      <c r="E93" s="333"/>
      <c r="F93" s="332"/>
      <c r="G93" s="332"/>
      <c r="H93" s="332"/>
      <c r="I93" s="332"/>
      <c r="J93" s="332"/>
      <c r="K93" s="332"/>
      <c r="L93" s="332"/>
      <c r="M93" s="332"/>
      <c r="N93" s="122" t="s">
        <v>16</v>
      </c>
      <c r="O93" s="3"/>
      <c r="P93" s="3"/>
      <c r="Q93" s="147"/>
      <c r="R93" s="147"/>
      <c r="S93" s="147"/>
      <c r="T93" s="147"/>
      <c r="U93" s="147"/>
      <c r="V93" s="147"/>
      <c r="W93" s="147"/>
      <c r="X93" s="147"/>
      <c r="Y93" s="147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21"/>
    </row>
    <row r="94" spans="1:36" ht="19.899999999999999" customHeight="1" x14ac:dyDescent="0.35">
      <c r="A94" s="772" t="s">
        <v>72</v>
      </c>
      <c r="B94" s="749"/>
      <c r="C94" s="749"/>
      <c r="D94" s="749"/>
      <c r="E94" s="749"/>
      <c r="F94" s="749"/>
      <c r="G94" s="749"/>
      <c r="H94" s="749"/>
      <c r="I94" s="749"/>
      <c r="J94" s="749"/>
      <c r="K94" s="749"/>
      <c r="L94" s="749"/>
      <c r="M94" s="773"/>
      <c r="N94" s="122" t="s">
        <v>16</v>
      </c>
      <c r="O94" s="3"/>
      <c r="P94" s="3"/>
      <c r="Q94" s="147"/>
      <c r="R94" s="147"/>
      <c r="S94" s="147"/>
      <c r="T94" s="147"/>
      <c r="U94" s="147"/>
      <c r="V94" s="147"/>
      <c r="W94" s="147"/>
      <c r="X94" s="147"/>
      <c r="Y94" s="14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21"/>
    </row>
    <row r="95" spans="1:36" ht="27" customHeight="1" x14ac:dyDescent="0.35">
      <c r="A95" s="353"/>
      <c r="B95" s="354" t="s">
        <v>73</v>
      </c>
      <c r="C95" s="354" t="s">
        <v>74</v>
      </c>
      <c r="D95" s="354"/>
      <c r="E95" s="354">
        <v>2017</v>
      </c>
      <c r="F95" s="354">
        <v>2018</v>
      </c>
      <c r="G95" s="354" t="s">
        <v>75</v>
      </c>
      <c r="H95" s="354">
        <v>2025</v>
      </c>
      <c r="I95" s="354">
        <v>2030</v>
      </c>
      <c r="J95" s="354">
        <v>2035</v>
      </c>
      <c r="K95" s="354">
        <v>2040</v>
      </c>
      <c r="L95" s="354">
        <v>2045</v>
      </c>
      <c r="M95" s="355">
        <v>2050</v>
      </c>
      <c r="N95" s="122" t="s">
        <v>16</v>
      </c>
      <c r="O95" s="3"/>
      <c r="P95" s="3"/>
      <c r="Q95" s="147"/>
      <c r="R95" s="147"/>
      <c r="S95" s="147"/>
      <c r="T95" s="147"/>
      <c r="U95" s="147"/>
      <c r="V95" s="147"/>
      <c r="W95" s="147"/>
      <c r="X95" s="147"/>
      <c r="Y95" s="14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21"/>
    </row>
    <row r="96" spans="1:36" s="172" customFormat="1" ht="12.75" customHeight="1" x14ac:dyDescent="0.35">
      <c r="A96" s="774" t="s">
        <v>76</v>
      </c>
      <c r="B96" s="201" t="s">
        <v>19</v>
      </c>
      <c r="C96" s="185" t="s">
        <v>77</v>
      </c>
      <c r="D96" s="293">
        <v>0.75</v>
      </c>
      <c r="E96" s="47">
        <v>3453.24</v>
      </c>
      <c r="F96" s="47">
        <v>3773.44858548</v>
      </c>
      <c r="G96" s="47">
        <v>3886.6520430444007</v>
      </c>
      <c r="H96" s="29">
        <v>4686.9187499999998</v>
      </c>
      <c r="I96" s="186">
        <v>5532.609375</v>
      </c>
      <c r="J96" s="186">
        <v>6518.1937499999995</v>
      </c>
      <c r="K96" s="186">
        <v>7503.7781250000007</v>
      </c>
      <c r="L96" s="186">
        <v>8620.8468749999993</v>
      </c>
      <c r="M96" s="90">
        <v>9737.8875000000007</v>
      </c>
      <c r="N96" s="122" t="s">
        <v>16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21"/>
    </row>
    <row r="97" spans="1:36" ht="12.75" customHeight="1" x14ac:dyDescent="0.35">
      <c r="A97" s="775"/>
      <c r="B97" s="239" t="s">
        <v>78</v>
      </c>
      <c r="C97" s="254" t="s">
        <v>77</v>
      </c>
      <c r="D97" s="198">
        <v>0.55000000000000004</v>
      </c>
      <c r="E97" s="222">
        <v>940.60578988986265</v>
      </c>
      <c r="F97" s="222">
        <v>986.58638122013554</v>
      </c>
      <c r="G97" s="222">
        <v>1010.2644543694187</v>
      </c>
      <c r="H97" s="77">
        <v>1326.053631227267</v>
      </c>
      <c r="I97" s="143">
        <v>1565.3219403218311</v>
      </c>
      <c r="J97" s="143">
        <v>1844.1699018636448</v>
      </c>
      <c r="K97" s="143">
        <v>2123.0178634054587</v>
      </c>
      <c r="L97" s="143">
        <v>2439.0662421549309</v>
      </c>
      <c r="M97" s="142">
        <v>2755.10666359591</v>
      </c>
      <c r="N97" s="122" t="s">
        <v>16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21"/>
    </row>
    <row r="98" spans="1:36" ht="12.75" customHeight="1" x14ac:dyDescent="0.35">
      <c r="A98" s="775"/>
      <c r="B98" s="239" t="s">
        <v>20</v>
      </c>
      <c r="C98" s="250" t="s">
        <v>77</v>
      </c>
      <c r="D98" s="196">
        <v>0.45</v>
      </c>
      <c r="E98" s="224">
        <v>769.58655536443302</v>
      </c>
      <c r="F98" s="224">
        <v>807.20703918011088</v>
      </c>
      <c r="G98" s="224">
        <v>826.58000812043349</v>
      </c>
      <c r="H98" s="52">
        <v>1084.9529710041274</v>
      </c>
      <c r="I98" s="187">
        <v>1280.7179511724071</v>
      </c>
      <c r="J98" s="187">
        <v>1508.8662833429821</v>
      </c>
      <c r="K98" s="187">
        <v>1737.0146155135571</v>
      </c>
      <c r="L98" s="187">
        <v>1995.5996526722163</v>
      </c>
      <c r="M98" s="91">
        <v>2254.1781793057444</v>
      </c>
      <c r="N98" s="122" t="s">
        <v>16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21"/>
    </row>
    <row r="99" spans="1:36" ht="12.75" customHeight="1" x14ac:dyDescent="0.35">
      <c r="A99" s="775"/>
      <c r="B99" s="210" t="s">
        <v>79</v>
      </c>
      <c r="C99" s="258" t="s">
        <v>77</v>
      </c>
      <c r="D99" s="357">
        <v>0.03</v>
      </c>
      <c r="E99" s="222">
        <v>138.12959999999998</v>
      </c>
      <c r="F99" s="222">
        <v>150.9379434192</v>
      </c>
      <c r="G99" s="222">
        <v>155.46608172177602</v>
      </c>
      <c r="H99" s="77">
        <v>187.47674999999998</v>
      </c>
      <c r="I99" s="143">
        <v>221.30437499999999</v>
      </c>
      <c r="J99" s="143">
        <v>260.72774999999996</v>
      </c>
      <c r="K99" s="143">
        <v>300.15112499999998</v>
      </c>
      <c r="L99" s="143">
        <v>344.83387499999998</v>
      </c>
      <c r="M99" s="142">
        <v>389.51549999999997</v>
      </c>
      <c r="N99" s="122" t="s">
        <v>16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21"/>
    </row>
    <row r="100" spans="1:36" ht="12.75" customHeight="1" x14ac:dyDescent="0.35">
      <c r="A100" s="775"/>
      <c r="B100" s="241" t="s">
        <v>80</v>
      </c>
      <c r="C100" s="254" t="s">
        <v>77</v>
      </c>
      <c r="D100" s="358">
        <v>0.55000000000000004</v>
      </c>
      <c r="E100" s="180">
        <v>126.61880000000002</v>
      </c>
      <c r="F100" s="180">
        <v>138.35978146760002</v>
      </c>
      <c r="G100" s="180">
        <v>142.51057491162803</v>
      </c>
      <c r="H100" s="84">
        <v>183.31060000000002</v>
      </c>
      <c r="I100" s="181">
        <v>216.38650000000001</v>
      </c>
      <c r="J100" s="181">
        <v>254.93380000000002</v>
      </c>
      <c r="K100" s="181">
        <v>293.48110000000003</v>
      </c>
      <c r="L100" s="181">
        <v>337.17090000000002</v>
      </c>
      <c r="M100" s="188">
        <v>380.8596</v>
      </c>
      <c r="N100" s="122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21"/>
    </row>
    <row r="101" spans="1:36" ht="12.75" customHeight="1" x14ac:dyDescent="0.35">
      <c r="A101" s="775"/>
      <c r="B101" s="242" t="s">
        <v>81</v>
      </c>
      <c r="C101" s="250" t="s">
        <v>77</v>
      </c>
      <c r="D101" s="196">
        <v>0.45</v>
      </c>
      <c r="E101" s="224">
        <v>103.5972</v>
      </c>
      <c r="F101" s="224">
        <v>113.20345756440001</v>
      </c>
      <c r="G101" s="224">
        <v>116.59956129133201</v>
      </c>
      <c r="H101" s="52">
        <v>149.98140000000001</v>
      </c>
      <c r="I101" s="187">
        <v>177.04349999999999</v>
      </c>
      <c r="J101" s="187">
        <v>208.5822</v>
      </c>
      <c r="K101" s="187">
        <v>240.12090000000001</v>
      </c>
      <c r="L101" s="187">
        <v>275.86709999999999</v>
      </c>
      <c r="M101" s="91">
        <v>311.61239999999998</v>
      </c>
      <c r="N101" s="122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21"/>
    </row>
    <row r="102" spans="1:36" ht="12.75" customHeight="1" x14ac:dyDescent="0.35">
      <c r="A102" s="775"/>
      <c r="B102" s="243" t="s">
        <v>82</v>
      </c>
      <c r="C102" s="256" t="s">
        <v>77</v>
      </c>
      <c r="D102" s="359">
        <v>0.05</v>
      </c>
      <c r="E102" s="360">
        <v>230.21600000000001</v>
      </c>
      <c r="F102" s="360">
        <v>251.56323903200001</v>
      </c>
      <c r="G102" s="360">
        <v>259.11013620296006</v>
      </c>
      <c r="H102" s="244">
        <v>312.46125000000001</v>
      </c>
      <c r="I102" s="372">
        <v>368.84062500000005</v>
      </c>
      <c r="J102" s="372">
        <v>434.54624999999999</v>
      </c>
      <c r="K102" s="372">
        <v>500.25187500000004</v>
      </c>
      <c r="L102" s="372">
        <v>574.72312499999998</v>
      </c>
      <c r="M102" s="245">
        <v>649.19250000000011</v>
      </c>
      <c r="N102" s="122" t="s">
        <v>16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21"/>
    </row>
    <row r="103" spans="1:36" ht="12.75" customHeight="1" x14ac:dyDescent="0.35">
      <c r="A103" s="775"/>
      <c r="B103" s="241" t="s">
        <v>83</v>
      </c>
      <c r="C103" s="251" t="s">
        <v>84</v>
      </c>
      <c r="D103" s="358"/>
      <c r="E103" s="180">
        <v>4178.6996906295471</v>
      </c>
      <c r="F103" s="180">
        <v>4020.6590916775908</v>
      </c>
      <c r="G103" s="180">
        <v>4117.1549098778523</v>
      </c>
      <c r="H103" s="84">
        <v>4338.1315495784247</v>
      </c>
      <c r="I103" s="181">
        <v>5099.0779623445997</v>
      </c>
      <c r="J103" s="181">
        <v>5981.8096109769649</v>
      </c>
      <c r="K103" s="181">
        <v>6856.8765615332286</v>
      </c>
      <c r="L103" s="181">
        <v>7714.3968090975523</v>
      </c>
      <c r="M103" s="188">
        <v>8533.354750092396</v>
      </c>
      <c r="N103" s="122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21"/>
    </row>
    <row r="104" spans="1:36" ht="12.75" customHeight="1" x14ac:dyDescent="0.35">
      <c r="A104" s="775"/>
      <c r="B104" s="242" t="s">
        <v>85</v>
      </c>
      <c r="C104" s="250" t="s">
        <v>30</v>
      </c>
      <c r="D104" s="196"/>
      <c r="E104" s="224">
        <v>4995.8138764063378</v>
      </c>
      <c r="F104" s="224">
        <v>5294.3769790268661</v>
      </c>
      <c r="G104" s="224">
        <v>5421.4420265235112</v>
      </c>
      <c r="H104" s="52">
        <v>6058.2899903715161</v>
      </c>
      <c r="I104" s="187">
        <v>6507.7975412845135</v>
      </c>
      <c r="J104" s="187">
        <v>6977.0636186434403</v>
      </c>
      <c r="K104" s="187">
        <v>7309.1486419933608</v>
      </c>
      <c r="L104" s="187">
        <v>7641.4914811473654</v>
      </c>
      <c r="M104" s="91">
        <v>7854.7858190342249</v>
      </c>
      <c r="N104" s="122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21"/>
    </row>
    <row r="105" spans="1:36" ht="19.899999999999999" customHeight="1" x14ac:dyDescent="0.35">
      <c r="A105" s="775"/>
      <c r="B105" s="241" t="s">
        <v>86</v>
      </c>
      <c r="C105" s="258"/>
      <c r="D105" s="258"/>
      <c r="E105" s="258"/>
      <c r="F105" s="258"/>
      <c r="G105" s="251"/>
      <c r="H105" s="5"/>
      <c r="I105" s="281"/>
      <c r="J105" s="281"/>
      <c r="K105" s="281"/>
      <c r="L105" s="281"/>
      <c r="M105" s="150"/>
      <c r="N105" s="122" t="s">
        <v>16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21"/>
    </row>
    <row r="106" spans="1:36" ht="19.899999999999999" customHeight="1" x14ac:dyDescent="0.35">
      <c r="A106" s="775"/>
      <c r="B106" s="273"/>
      <c r="C106" s="254"/>
      <c r="D106" s="247"/>
      <c r="E106" s="276">
        <v>2017</v>
      </c>
      <c r="F106" s="276">
        <v>2018</v>
      </c>
      <c r="G106" s="276">
        <v>2019</v>
      </c>
      <c r="H106" s="284">
        <v>2025</v>
      </c>
      <c r="I106" s="285">
        <v>2030</v>
      </c>
      <c r="J106" s="285">
        <v>2035</v>
      </c>
      <c r="K106" s="285">
        <v>2040</v>
      </c>
      <c r="L106" s="285">
        <v>2045</v>
      </c>
      <c r="M106" s="315">
        <v>2050</v>
      </c>
      <c r="N106" s="122" t="s">
        <v>16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21"/>
    </row>
    <row r="107" spans="1:36" ht="12.75" customHeight="1" x14ac:dyDescent="0.35">
      <c r="A107" s="775"/>
      <c r="B107" s="239" t="s">
        <v>239</v>
      </c>
      <c r="C107" s="247" t="s">
        <v>26</v>
      </c>
      <c r="D107" s="247"/>
      <c r="E107" s="162">
        <v>3.32</v>
      </c>
      <c r="F107" s="162">
        <v>3.32</v>
      </c>
      <c r="G107" s="162">
        <v>3.32</v>
      </c>
      <c r="H107" s="290">
        <v>3.2785000000000002</v>
      </c>
      <c r="I107" s="248">
        <v>3.2375187500000004</v>
      </c>
      <c r="J107" s="248">
        <v>3.1970497656250005</v>
      </c>
      <c r="K107" s="248">
        <v>3.1570866435546883</v>
      </c>
      <c r="L107" s="248">
        <v>3.1176230605102546</v>
      </c>
      <c r="M107" s="323">
        <v>3.0786527722538768</v>
      </c>
      <c r="N107" s="122" t="s">
        <v>16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21"/>
    </row>
    <row r="108" spans="1:36" ht="12.75" customHeight="1" x14ac:dyDescent="0.35">
      <c r="A108" s="775"/>
      <c r="B108" s="356" t="s">
        <v>87</v>
      </c>
      <c r="C108" s="250" t="s">
        <v>88</v>
      </c>
      <c r="D108" s="250"/>
      <c r="E108" s="275"/>
      <c r="F108" s="275"/>
      <c r="G108" s="275"/>
      <c r="H108" s="362">
        <v>2.5000000000000001E-3</v>
      </c>
      <c r="I108" s="339">
        <v>2.5000000000000001E-3</v>
      </c>
      <c r="J108" s="339">
        <v>2.5000000000000001E-3</v>
      </c>
      <c r="K108" s="339">
        <v>2.5000000000000001E-3</v>
      </c>
      <c r="L108" s="339">
        <v>2.5000000000000001E-3</v>
      </c>
      <c r="M108" s="289">
        <v>2.5000000000000001E-3</v>
      </c>
      <c r="N108" s="122" t="s">
        <v>16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21"/>
    </row>
    <row r="109" spans="1:36" ht="12.75" customHeight="1" x14ac:dyDescent="0.35">
      <c r="A109" s="775"/>
      <c r="B109" s="193" t="s">
        <v>240</v>
      </c>
      <c r="C109" s="251" t="s">
        <v>26</v>
      </c>
      <c r="D109" s="251"/>
      <c r="E109" s="151">
        <v>7.26</v>
      </c>
      <c r="F109" s="151">
        <v>7.26</v>
      </c>
      <c r="G109" s="151">
        <v>7.26</v>
      </c>
      <c r="H109" s="290">
        <v>7.1692499999999999</v>
      </c>
      <c r="I109" s="248">
        <v>7.0796343750000004</v>
      </c>
      <c r="J109" s="248">
        <v>6.9911389453125006</v>
      </c>
      <c r="K109" s="248">
        <v>6.903749708496095</v>
      </c>
      <c r="L109" s="248">
        <v>6.8174528371398946</v>
      </c>
      <c r="M109" s="323">
        <v>6.7322346766756462</v>
      </c>
      <c r="N109" s="122" t="s">
        <v>16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21"/>
    </row>
    <row r="110" spans="1:36" ht="12.75" customHeight="1" x14ac:dyDescent="0.35">
      <c r="A110" s="775"/>
      <c r="B110" s="356" t="s">
        <v>87</v>
      </c>
      <c r="C110" s="250" t="s">
        <v>88</v>
      </c>
      <c r="D110" s="250"/>
      <c r="E110" s="275"/>
      <c r="F110" s="275"/>
      <c r="G110" s="275"/>
      <c r="H110" s="362">
        <v>2.5000000000000001E-3</v>
      </c>
      <c r="I110" s="339">
        <v>2.5000000000000001E-3</v>
      </c>
      <c r="J110" s="339">
        <v>2.5000000000000001E-3</v>
      </c>
      <c r="K110" s="339">
        <v>2.5000000000000001E-3</v>
      </c>
      <c r="L110" s="339">
        <v>2.5000000000000001E-3</v>
      </c>
      <c r="M110" s="289">
        <v>2.5000000000000001E-3</v>
      </c>
      <c r="N110" s="122" t="s">
        <v>16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21"/>
    </row>
    <row r="111" spans="1:36" ht="12.75" customHeight="1" x14ac:dyDescent="0.35">
      <c r="A111" s="775"/>
      <c r="B111" s="193" t="s">
        <v>241</v>
      </c>
      <c r="C111" s="251" t="s">
        <v>26</v>
      </c>
      <c r="D111" s="251"/>
      <c r="E111" s="151">
        <v>4.0199999999999996</v>
      </c>
      <c r="F111" s="151">
        <v>4.0199999999999996</v>
      </c>
      <c r="G111" s="151">
        <v>4.0199999999999996</v>
      </c>
      <c r="H111" s="290">
        <v>3.9697499999999999</v>
      </c>
      <c r="I111" s="248">
        <v>3.9201281250000002</v>
      </c>
      <c r="J111" s="248">
        <v>3.8711265234375003</v>
      </c>
      <c r="K111" s="248">
        <v>3.8227374418945317</v>
      </c>
      <c r="L111" s="248">
        <v>3.7749532238708503</v>
      </c>
      <c r="M111" s="323">
        <v>3.7277663085724648</v>
      </c>
      <c r="N111" s="122" t="s">
        <v>16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21"/>
    </row>
    <row r="112" spans="1:36" ht="12.75" customHeight="1" x14ac:dyDescent="0.35">
      <c r="A112" s="775"/>
      <c r="B112" s="356" t="s">
        <v>87</v>
      </c>
      <c r="C112" s="250" t="s">
        <v>88</v>
      </c>
      <c r="D112" s="250"/>
      <c r="E112" s="275"/>
      <c r="F112" s="275"/>
      <c r="G112" s="275"/>
      <c r="H112" s="362">
        <v>2.5000000000000001E-3</v>
      </c>
      <c r="I112" s="339">
        <v>2.5000000000000001E-3</v>
      </c>
      <c r="J112" s="339">
        <v>2.5000000000000001E-3</v>
      </c>
      <c r="K112" s="339">
        <v>2.5000000000000001E-3</v>
      </c>
      <c r="L112" s="339">
        <v>2.5000000000000001E-3</v>
      </c>
      <c r="M112" s="289">
        <v>2.5000000000000001E-3</v>
      </c>
      <c r="N112" s="122" t="s">
        <v>16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21"/>
    </row>
    <row r="113" spans="1:36" ht="12.75" customHeight="1" x14ac:dyDescent="0.35">
      <c r="A113" s="775"/>
      <c r="B113" s="193" t="s">
        <v>242</v>
      </c>
      <c r="C113" s="251" t="s">
        <v>26</v>
      </c>
      <c r="D113" s="251"/>
      <c r="E113" s="151">
        <v>3.49</v>
      </c>
      <c r="F113" s="151">
        <v>3.49</v>
      </c>
      <c r="G113" s="151">
        <v>3.49</v>
      </c>
      <c r="H113" s="296">
        <v>3.4463750000000002</v>
      </c>
      <c r="I113" s="252">
        <v>3.4032953125000005</v>
      </c>
      <c r="J113" s="252">
        <v>3.3607541210937506</v>
      </c>
      <c r="K113" s="252">
        <v>3.3187446945800789</v>
      </c>
      <c r="L113" s="252">
        <v>3.277260385897828</v>
      </c>
      <c r="M113" s="321">
        <v>3.2362946310741054</v>
      </c>
      <c r="N113" s="122" t="s">
        <v>16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21"/>
    </row>
    <row r="114" spans="1:36" ht="12.75" customHeight="1" x14ac:dyDescent="0.35">
      <c r="A114" s="775"/>
      <c r="B114" s="356" t="s">
        <v>87</v>
      </c>
      <c r="C114" s="250" t="s">
        <v>88</v>
      </c>
      <c r="D114" s="250"/>
      <c r="E114" s="275"/>
      <c r="F114" s="275"/>
      <c r="G114" s="275"/>
      <c r="H114" s="362">
        <v>2.5000000000000001E-3</v>
      </c>
      <c r="I114" s="339">
        <v>2.5000000000000001E-3</v>
      </c>
      <c r="J114" s="339">
        <v>2.5000000000000001E-3</v>
      </c>
      <c r="K114" s="339">
        <v>2.5000000000000001E-3</v>
      </c>
      <c r="L114" s="339">
        <v>2.5000000000000001E-3</v>
      </c>
      <c r="M114" s="289">
        <v>2.5000000000000001E-3</v>
      </c>
      <c r="N114" s="122" t="s">
        <v>16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21"/>
    </row>
    <row r="115" spans="1:36" ht="12.75" customHeight="1" x14ac:dyDescent="0.35">
      <c r="A115" s="775"/>
      <c r="B115" s="193" t="s">
        <v>243</v>
      </c>
      <c r="C115" s="251" t="s">
        <v>26</v>
      </c>
      <c r="D115" s="251"/>
      <c r="E115" s="151">
        <v>1.67</v>
      </c>
      <c r="F115" s="151">
        <v>1.67</v>
      </c>
      <c r="G115" s="151">
        <v>1.67</v>
      </c>
      <c r="H115" s="296">
        <v>1.649125</v>
      </c>
      <c r="I115" s="252">
        <v>1.6285109375</v>
      </c>
      <c r="J115" s="252">
        <v>1.60815455078125</v>
      </c>
      <c r="K115" s="252">
        <v>1.5880526188964845</v>
      </c>
      <c r="L115" s="252">
        <v>1.5682019611602784</v>
      </c>
      <c r="M115" s="321">
        <v>1.5485994366457749</v>
      </c>
      <c r="N115" s="122" t="s">
        <v>16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21"/>
    </row>
    <row r="116" spans="1:36" ht="12.75" customHeight="1" x14ac:dyDescent="0.35">
      <c r="A116" s="775"/>
      <c r="B116" s="356" t="s">
        <v>89</v>
      </c>
      <c r="C116" s="250" t="s">
        <v>88</v>
      </c>
      <c r="D116" s="250"/>
      <c r="E116" s="275"/>
      <c r="F116" s="275"/>
      <c r="G116" s="275"/>
      <c r="H116" s="362">
        <v>2.5000000000000001E-3</v>
      </c>
      <c r="I116" s="339">
        <v>2.5000000000000001E-3</v>
      </c>
      <c r="J116" s="339">
        <v>2.5000000000000001E-3</v>
      </c>
      <c r="K116" s="339">
        <v>2.5000000000000001E-3</v>
      </c>
      <c r="L116" s="339">
        <v>2.5000000000000001E-3</v>
      </c>
      <c r="M116" s="289">
        <v>2.5000000000000001E-3</v>
      </c>
      <c r="N116" s="122" t="s">
        <v>16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21"/>
    </row>
    <row r="117" spans="1:36" ht="12.75" customHeight="1" x14ac:dyDescent="0.35">
      <c r="A117" s="775"/>
      <c r="B117" s="239" t="s">
        <v>244</v>
      </c>
      <c r="C117" s="251" t="s">
        <v>26</v>
      </c>
      <c r="D117" s="251"/>
      <c r="E117" s="151">
        <v>1.1499999999999999</v>
      </c>
      <c r="F117" s="151">
        <v>1.1499999999999999</v>
      </c>
      <c r="G117" s="151">
        <v>1.1499999999999999</v>
      </c>
      <c r="H117" s="296">
        <v>1.1356249999999999</v>
      </c>
      <c r="I117" s="252">
        <v>1.1214296874999998</v>
      </c>
      <c r="J117" s="252">
        <v>1.1074118164062499</v>
      </c>
      <c r="K117" s="252">
        <v>1.0935691687011717</v>
      </c>
      <c r="L117" s="252">
        <v>1.079899554092407</v>
      </c>
      <c r="M117" s="321">
        <v>1.0664008096662521</v>
      </c>
      <c r="N117" s="122" t="s">
        <v>16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21"/>
    </row>
    <row r="118" spans="1:36" ht="12.75" customHeight="1" x14ac:dyDescent="0.35">
      <c r="A118" s="775"/>
      <c r="B118" s="356" t="s">
        <v>87</v>
      </c>
      <c r="C118" s="250" t="s">
        <v>88</v>
      </c>
      <c r="D118" s="250"/>
      <c r="E118" s="177"/>
      <c r="F118" s="177"/>
      <c r="G118" s="177"/>
      <c r="H118" s="362">
        <v>2.5000000000000001E-3</v>
      </c>
      <c r="I118" s="339">
        <v>2.5000000000000001E-3</v>
      </c>
      <c r="J118" s="339">
        <v>2.5000000000000001E-3</v>
      </c>
      <c r="K118" s="339">
        <v>2.5000000000000001E-3</v>
      </c>
      <c r="L118" s="339">
        <v>2.5000000000000001E-3</v>
      </c>
      <c r="M118" s="289">
        <v>2.5000000000000001E-3</v>
      </c>
      <c r="N118" s="122" t="s">
        <v>16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21"/>
    </row>
    <row r="119" spans="1:36" ht="12.75" customHeight="1" x14ac:dyDescent="0.35">
      <c r="A119" s="775"/>
      <c r="B119" s="239" t="s">
        <v>248</v>
      </c>
      <c r="C119" s="251" t="s">
        <v>26</v>
      </c>
      <c r="D119" s="251"/>
      <c r="E119" s="151">
        <v>0.4</v>
      </c>
      <c r="F119" s="151">
        <v>0.4</v>
      </c>
      <c r="G119" s="151">
        <v>0.4</v>
      </c>
      <c r="H119" s="296">
        <v>0.39500000000000002</v>
      </c>
      <c r="I119" s="252">
        <v>0.39006250000000003</v>
      </c>
      <c r="J119" s="252">
        <v>0.38518671875000005</v>
      </c>
      <c r="K119" s="252">
        <v>0.38037188476562506</v>
      </c>
      <c r="L119" s="252">
        <v>0.37561723620605475</v>
      </c>
      <c r="M119" s="321">
        <v>0.37092202075347908</v>
      </c>
      <c r="N119" s="122" t="s">
        <v>16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21"/>
    </row>
    <row r="120" spans="1:36" ht="12.75" customHeight="1" x14ac:dyDescent="0.35">
      <c r="A120" s="775"/>
      <c r="B120" s="356" t="s">
        <v>87</v>
      </c>
      <c r="C120" s="250" t="s">
        <v>88</v>
      </c>
      <c r="D120" s="250"/>
      <c r="E120" s="177"/>
      <c r="F120" s="177"/>
      <c r="G120" s="177"/>
      <c r="H120" s="362">
        <v>2.5000000000000001E-3</v>
      </c>
      <c r="I120" s="339">
        <v>2.5000000000000001E-3</v>
      </c>
      <c r="J120" s="339">
        <v>2.5000000000000001E-3</v>
      </c>
      <c r="K120" s="339">
        <v>2.5000000000000001E-3</v>
      </c>
      <c r="L120" s="339">
        <v>2.5000000000000001E-3</v>
      </c>
      <c r="M120" s="289">
        <v>2.5000000000000001E-3</v>
      </c>
      <c r="N120" s="122" t="s">
        <v>16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21"/>
    </row>
    <row r="121" spans="1:36" ht="12.75" customHeight="1" x14ac:dyDescent="0.35">
      <c r="A121" s="775"/>
      <c r="B121" s="193" t="s">
        <v>90</v>
      </c>
      <c r="C121" s="254" t="s">
        <v>91</v>
      </c>
      <c r="D121" s="247"/>
      <c r="E121" s="247"/>
      <c r="F121" s="341">
        <v>74</v>
      </c>
      <c r="G121" s="341"/>
      <c r="H121" s="107"/>
      <c r="I121" s="108"/>
      <c r="J121" s="108"/>
      <c r="K121" s="108"/>
      <c r="L121" s="108"/>
      <c r="M121" s="100"/>
      <c r="N121" s="122" t="s">
        <v>16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21"/>
    </row>
    <row r="122" spans="1:36" ht="12.75" customHeight="1" x14ac:dyDescent="0.35">
      <c r="A122" s="775"/>
      <c r="B122" s="243"/>
      <c r="C122" s="256" t="s">
        <v>92</v>
      </c>
      <c r="D122" s="256"/>
      <c r="E122" s="250"/>
      <c r="F122" s="342">
        <v>74</v>
      </c>
      <c r="G122" s="342"/>
      <c r="H122" s="277"/>
      <c r="I122" s="187"/>
      <c r="J122" s="187"/>
      <c r="K122" s="187"/>
      <c r="L122" s="187"/>
      <c r="M122" s="91"/>
      <c r="N122" s="122" t="s">
        <v>16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21"/>
    </row>
    <row r="123" spans="1:36" ht="12.75" customHeight="1" x14ac:dyDescent="0.35">
      <c r="A123" s="775"/>
      <c r="B123" s="210" t="s">
        <v>93</v>
      </c>
      <c r="C123" s="185" t="s">
        <v>94</v>
      </c>
      <c r="D123" s="185"/>
      <c r="E123" s="185">
        <v>0.67200000000000004</v>
      </c>
      <c r="F123" s="185">
        <v>0.67200000000000004</v>
      </c>
      <c r="G123" s="185">
        <v>0.67200000000000004</v>
      </c>
      <c r="H123" s="363">
        <v>0.67200000000000004</v>
      </c>
      <c r="I123" s="343">
        <v>0.67200000000000004</v>
      </c>
      <c r="J123" s="343">
        <v>0.67200000000000004</v>
      </c>
      <c r="K123" s="343">
        <v>0.67200000000000004</v>
      </c>
      <c r="L123" s="343">
        <v>0.67200000000000004</v>
      </c>
      <c r="M123" s="131">
        <v>0.67200000000000004</v>
      </c>
      <c r="N123" s="122" t="s">
        <v>16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21"/>
    </row>
    <row r="124" spans="1:36" ht="12.75" customHeight="1" x14ac:dyDescent="0.35">
      <c r="A124" s="775"/>
      <c r="B124" s="283" t="s">
        <v>95</v>
      </c>
      <c r="C124" s="254" t="s">
        <v>96</v>
      </c>
      <c r="D124" s="254"/>
      <c r="E124" s="254">
        <v>21</v>
      </c>
      <c r="F124" s="254">
        <v>21</v>
      </c>
      <c r="G124" s="254">
        <v>21</v>
      </c>
      <c r="H124" s="364">
        <v>21</v>
      </c>
      <c r="I124" s="344">
        <v>21</v>
      </c>
      <c r="J124" s="344">
        <v>21</v>
      </c>
      <c r="K124" s="344">
        <v>21</v>
      </c>
      <c r="L124" s="344">
        <v>21</v>
      </c>
      <c r="M124" s="155">
        <v>21</v>
      </c>
      <c r="N124" s="122" t="s">
        <v>16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21"/>
    </row>
    <row r="125" spans="1:36" ht="12.75" customHeight="1" x14ac:dyDescent="0.35">
      <c r="A125" s="775"/>
      <c r="B125" s="112" t="s">
        <v>97</v>
      </c>
      <c r="C125" s="250" t="s">
        <v>96</v>
      </c>
      <c r="D125" s="250"/>
      <c r="E125" s="345">
        <v>0.01</v>
      </c>
      <c r="F125" s="345">
        <v>0.01</v>
      </c>
      <c r="G125" s="345">
        <v>0.01</v>
      </c>
      <c r="H125" s="362">
        <v>0.01</v>
      </c>
      <c r="I125" s="339">
        <v>0.01</v>
      </c>
      <c r="J125" s="339">
        <v>0.01</v>
      </c>
      <c r="K125" s="339">
        <v>0.01</v>
      </c>
      <c r="L125" s="339">
        <v>0.01</v>
      </c>
      <c r="M125" s="289">
        <v>0.01</v>
      </c>
      <c r="N125" s="122" t="s">
        <v>16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21"/>
    </row>
    <row r="126" spans="1:36" ht="12.75" customHeight="1" x14ac:dyDescent="0.35">
      <c r="A126" s="775"/>
      <c r="B126" s="210" t="s">
        <v>98</v>
      </c>
      <c r="C126" s="258" t="s">
        <v>99</v>
      </c>
      <c r="D126" s="258"/>
      <c r="E126" s="258">
        <v>1.1E-4</v>
      </c>
      <c r="F126" s="258">
        <v>1.1E-4</v>
      </c>
      <c r="G126" s="258">
        <v>1.1E-4</v>
      </c>
      <c r="H126" s="280">
        <v>1.1E-4</v>
      </c>
      <c r="I126" s="281">
        <v>1.1E-4</v>
      </c>
      <c r="J126" s="281">
        <v>1.1E-4</v>
      </c>
      <c r="K126" s="281">
        <v>1.1E-4</v>
      </c>
      <c r="L126" s="281">
        <v>1.1E-4</v>
      </c>
      <c r="M126" s="141">
        <v>1.1E-4</v>
      </c>
      <c r="N126" s="122" t="s">
        <v>16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21"/>
    </row>
    <row r="127" spans="1:36" ht="12.75" customHeight="1" x14ac:dyDescent="0.35">
      <c r="A127" s="775"/>
      <c r="B127" s="283" t="s">
        <v>100</v>
      </c>
      <c r="C127" s="254"/>
      <c r="D127" s="254"/>
      <c r="E127" s="254">
        <v>298</v>
      </c>
      <c r="F127" s="254">
        <v>298</v>
      </c>
      <c r="G127" s="254">
        <v>298</v>
      </c>
      <c r="H127" s="364">
        <v>298</v>
      </c>
      <c r="I127" s="344">
        <v>298</v>
      </c>
      <c r="J127" s="344">
        <v>298</v>
      </c>
      <c r="K127" s="344">
        <v>298</v>
      </c>
      <c r="L127" s="344">
        <v>298</v>
      </c>
      <c r="M127" s="155">
        <v>298</v>
      </c>
      <c r="N127" s="122" t="s">
        <v>16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21"/>
    </row>
    <row r="128" spans="1:36" ht="12.75" customHeight="1" x14ac:dyDescent="0.35">
      <c r="A128" s="775"/>
      <c r="B128" s="193"/>
      <c r="C128" s="254"/>
      <c r="D128" s="254"/>
      <c r="E128" s="254"/>
      <c r="F128" s="346"/>
      <c r="G128" s="346"/>
      <c r="H128" s="279"/>
      <c r="I128" s="195"/>
      <c r="J128" s="195"/>
      <c r="K128" s="195"/>
      <c r="L128" s="195"/>
      <c r="M128" s="286"/>
      <c r="N128" s="122" t="s">
        <v>16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21"/>
    </row>
    <row r="129" spans="1:36" ht="12.75" customHeight="1" x14ac:dyDescent="0.35">
      <c r="A129" s="775"/>
      <c r="B129" s="242"/>
      <c r="C129" s="250"/>
      <c r="D129" s="250"/>
      <c r="E129" s="250"/>
      <c r="F129" s="342"/>
      <c r="G129" s="342"/>
      <c r="H129" s="277"/>
      <c r="I129" s="187"/>
      <c r="J129" s="187"/>
      <c r="K129" s="187"/>
      <c r="L129" s="187"/>
      <c r="M129" s="91"/>
      <c r="N129" s="122" t="s">
        <v>16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21"/>
    </row>
    <row r="130" spans="1:36" ht="12.75" customHeight="1" x14ac:dyDescent="0.35">
      <c r="A130" s="775"/>
      <c r="B130" s="241" t="s">
        <v>101</v>
      </c>
      <c r="C130" s="251" t="s">
        <v>47</v>
      </c>
      <c r="D130" s="251"/>
      <c r="E130" s="287">
        <v>514.03244100923541</v>
      </c>
      <c r="F130" s="349">
        <v>509.03888308222361</v>
      </c>
      <c r="G130" s="349">
        <v>509.0388706948907</v>
      </c>
      <c r="H130" s="365">
        <v>290.64426425534731</v>
      </c>
      <c r="I130" s="350">
        <v>136.11962990636886</v>
      </c>
      <c r="J130" s="350">
        <v>52.550040104200065</v>
      </c>
      <c r="K130" s="350">
        <v>23.869010724870751</v>
      </c>
      <c r="L130" s="350">
        <v>7.3725094515675185</v>
      </c>
      <c r="M130" s="367">
        <v>0</v>
      </c>
      <c r="N130" s="122" t="s">
        <v>16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21"/>
    </row>
    <row r="131" spans="1:36" ht="12.75" customHeight="1" x14ac:dyDescent="0.35">
      <c r="A131" s="775"/>
      <c r="B131" s="239"/>
      <c r="C131" s="247" t="s">
        <v>102</v>
      </c>
      <c r="D131" s="247"/>
      <c r="E131" s="261">
        <v>0.51403244100923551</v>
      </c>
      <c r="F131" s="261">
        <v>0.50903888308222367</v>
      </c>
      <c r="G131" s="261">
        <v>0.50903887069489073</v>
      </c>
      <c r="H131" s="366">
        <v>0.29064426425534734</v>
      </c>
      <c r="I131" s="263">
        <v>0.13611962990636886</v>
      </c>
      <c r="J131" s="263">
        <v>5.2550040104200064E-2</v>
      </c>
      <c r="K131" s="263">
        <v>2.386901072487075E-2</v>
      </c>
      <c r="L131" s="263">
        <v>7.3725094515675188E-3</v>
      </c>
      <c r="M131" s="368">
        <v>0</v>
      </c>
      <c r="N131" s="122" t="s">
        <v>16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21"/>
    </row>
    <row r="132" spans="1:36" ht="12.75" customHeight="1" thickBot="1" x14ac:dyDescent="0.4">
      <c r="A132" s="776"/>
      <c r="B132" s="112"/>
      <c r="C132" s="250" t="s">
        <v>103</v>
      </c>
      <c r="D132" s="250"/>
      <c r="E132" s="361">
        <v>0.14278678916923207</v>
      </c>
      <c r="F132" s="361">
        <v>0.14139968974506212</v>
      </c>
      <c r="G132" s="361">
        <v>0.14139968630413632</v>
      </c>
      <c r="H132" s="369">
        <v>8.0734517848707596E-2</v>
      </c>
      <c r="I132" s="370">
        <v>3.781100830732468E-2</v>
      </c>
      <c r="J132" s="370">
        <v>1.4597233362277796E-2</v>
      </c>
      <c r="K132" s="370">
        <v>6.6302807569085416E-3</v>
      </c>
      <c r="L132" s="370">
        <v>2.0479192921020887E-3</v>
      </c>
      <c r="M132" s="371">
        <v>0</v>
      </c>
      <c r="N132" s="122" t="s">
        <v>16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21"/>
    </row>
    <row r="133" spans="1:36" x14ac:dyDescent="0.3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22" t="s">
        <v>16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21"/>
    </row>
  </sheetData>
  <mergeCells count="14">
    <mergeCell ref="A57:A71"/>
    <mergeCell ref="A72:A86"/>
    <mergeCell ref="A87:A92"/>
    <mergeCell ref="A94:M94"/>
    <mergeCell ref="A96:A132"/>
    <mergeCell ref="H6:M6"/>
    <mergeCell ref="A7:A12"/>
    <mergeCell ref="A13:A32"/>
    <mergeCell ref="A33:A40"/>
    <mergeCell ref="A41:A56"/>
    <mergeCell ref="B45:B46"/>
    <mergeCell ref="B47:B48"/>
    <mergeCell ref="B49:B50"/>
    <mergeCell ref="B54:B55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C247-9929-4CFA-9F4D-25105E7D4DFF}">
  <sheetPr>
    <pageSetUpPr fitToPage="1"/>
  </sheetPr>
  <dimension ref="A1:AL115"/>
  <sheetViews>
    <sheetView zoomScale="55" zoomScaleNormal="55" workbookViewId="0">
      <selection sqref="A1:XFD1"/>
    </sheetView>
  </sheetViews>
  <sheetFormatPr defaultColWidth="9.1796875" defaultRowHeight="13" x14ac:dyDescent="0.35"/>
  <cols>
    <col min="1" max="1" width="15.81640625" style="1" customWidth="1"/>
    <col min="2" max="2" width="70.7265625" style="1" customWidth="1"/>
    <col min="3" max="3" width="22.54296875" style="1" customWidth="1"/>
    <col min="4" max="4" width="16.26953125" style="1" customWidth="1"/>
    <col min="5" max="13" width="12.54296875" style="1" customWidth="1"/>
    <col min="14" max="16" width="9.1796875" style="1" customWidth="1"/>
    <col min="17" max="17" width="13.81640625" style="1" customWidth="1"/>
    <col min="18" max="18" width="9.1796875" style="1" customWidth="1"/>
    <col min="19" max="23" width="9.26953125" style="44" bestFit="1" customWidth="1"/>
    <col min="24" max="24" width="11" style="44" bestFit="1" customWidth="1"/>
    <col min="25" max="26" width="9.26953125" style="44" bestFit="1" customWidth="1"/>
    <col min="27" max="16384" width="9.1796875" style="44"/>
  </cols>
  <sheetData>
    <row r="1" spans="1:38" ht="21" customHeight="1" x14ac:dyDescent="0.35">
      <c r="A1" s="3" t="s">
        <v>258</v>
      </c>
      <c r="B1" s="3"/>
      <c r="C1" s="3"/>
      <c r="D1" s="3"/>
      <c r="E1" s="3"/>
      <c r="F1" s="5"/>
      <c r="G1" s="5"/>
      <c r="H1" s="3"/>
      <c r="I1" s="5"/>
      <c r="J1" s="3"/>
      <c r="K1" s="3"/>
      <c r="L1" s="3"/>
      <c r="M1" s="3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72"/>
    </row>
    <row r="2" spans="1:38" x14ac:dyDescent="0.35">
      <c r="A2" s="2" t="s">
        <v>12</v>
      </c>
      <c r="B2" s="3" t="s">
        <v>13</v>
      </c>
      <c r="C2" s="3"/>
      <c r="D2" s="3"/>
      <c r="E2" s="3"/>
      <c r="F2" s="3"/>
      <c r="G2" s="3"/>
      <c r="H2" s="3"/>
      <c r="I2" s="5"/>
      <c r="J2" s="3"/>
      <c r="K2" s="3"/>
      <c r="L2" s="3"/>
      <c r="M2" s="3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72"/>
    </row>
    <row r="3" spans="1:38" x14ac:dyDescent="0.35">
      <c r="A3" s="2" t="s">
        <v>1</v>
      </c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72"/>
    </row>
    <row r="4" spans="1:38" s="172" customFormat="1" x14ac:dyDescent="0.35">
      <c r="A4" s="179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8" ht="18.5" x14ac:dyDescent="0.35">
      <c r="A5" s="288"/>
      <c r="B5" s="226" t="s">
        <v>15</v>
      </c>
      <c r="C5" s="226" t="s">
        <v>2</v>
      </c>
      <c r="D5" s="226"/>
      <c r="E5" s="226">
        <v>2017</v>
      </c>
      <c r="F5" s="226">
        <v>2018</v>
      </c>
      <c r="G5" s="203">
        <v>2019</v>
      </c>
      <c r="H5" s="291">
        <v>2025</v>
      </c>
      <c r="I5" s="390">
        <v>2030</v>
      </c>
      <c r="J5" s="390">
        <v>2035</v>
      </c>
      <c r="K5" s="390">
        <v>2040</v>
      </c>
      <c r="L5" s="390">
        <v>2045</v>
      </c>
      <c r="M5" s="203">
        <v>2050</v>
      </c>
      <c r="N5" s="3"/>
      <c r="O5" s="123" t="s">
        <v>105</v>
      </c>
      <c r="P5" s="123"/>
      <c r="Q5" s="123" t="s">
        <v>104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72"/>
    </row>
    <row r="6" spans="1:38" ht="15" thickBot="1" x14ac:dyDescent="0.4">
      <c r="A6" s="282"/>
      <c r="B6" s="5"/>
      <c r="C6" s="5"/>
      <c r="D6" s="5"/>
      <c r="E6" s="5"/>
      <c r="F6" s="5"/>
      <c r="G6" s="150"/>
      <c r="H6" s="756"/>
      <c r="I6" s="753"/>
      <c r="J6" s="753"/>
      <c r="K6" s="753"/>
      <c r="L6" s="753"/>
      <c r="M6" s="75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72"/>
    </row>
    <row r="7" spans="1:38" ht="12.75" customHeight="1" x14ac:dyDescent="0.35">
      <c r="A7" s="777" t="s">
        <v>18</v>
      </c>
      <c r="B7" s="124" t="s">
        <v>79</v>
      </c>
      <c r="C7" s="125" t="s">
        <v>77</v>
      </c>
      <c r="D7" s="317"/>
      <c r="E7" s="231">
        <v>138.12959999999998</v>
      </c>
      <c r="F7" s="231">
        <v>150.9379434192</v>
      </c>
      <c r="G7" s="231">
        <v>155.46608172177602</v>
      </c>
      <c r="H7" s="230">
        <v>187.47674999999998</v>
      </c>
      <c r="I7" s="20">
        <v>221.30437499999999</v>
      </c>
      <c r="J7" s="20">
        <v>260.72774999999996</v>
      </c>
      <c r="K7" s="20">
        <v>300.15112499999998</v>
      </c>
      <c r="L7" s="20">
        <v>344.83387499999998</v>
      </c>
      <c r="M7" s="231">
        <v>389.51549999999997</v>
      </c>
      <c r="N7" s="3"/>
      <c r="O7" s="3"/>
      <c r="P7" s="3"/>
      <c r="Q7" s="132"/>
      <c r="R7" s="132"/>
      <c r="S7" s="133">
        <v>2017</v>
      </c>
      <c r="T7" s="133">
        <v>2018</v>
      </c>
      <c r="U7" s="133">
        <v>2019</v>
      </c>
      <c r="V7" s="133">
        <v>2025</v>
      </c>
      <c r="W7" s="133">
        <v>2030</v>
      </c>
      <c r="X7" s="133">
        <v>2035</v>
      </c>
      <c r="Y7" s="133">
        <v>2040</v>
      </c>
      <c r="Z7" s="133">
        <v>2045</v>
      </c>
      <c r="AA7" s="133">
        <v>2050</v>
      </c>
      <c r="AB7" s="3"/>
      <c r="AC7" s="3"/>
      <c r="AD7" s="3"/>
      <c r="AE7" s="3"/>
      <c r="AF7" s="3"/>
      <c r="AG7" s="3"/>
      <c r="AH7" s="3"/>
      <c r="AI7" s="3"/>
      <c r="AJ7" s="172"/>
    </row>
    <row r="8" spans="1:38" ht="12.75" customHeight="1" x14ac:dyDescent="0.35">
      <c r="A8" s="759"/>
      <c r="B8" s="134"/>
      <c r="C8" s="126"/>
      <c r="D8" s="161"/>
      <c r="E8" s="161"/>
      <c r="F8" s="161"/>
      <c r="G8" s="161"/>
      <c r="H8" s="206"/>
      <c r="I8" s="129"/>
      <c r="J8" s="129"/>
      <c r="K8" s="129"/>
      <c r="L8" s="129"/>
      <c r="M8" s="127"/>
      <c r="N8" s="3"/>
      <c r="O8" s="3"/>
      <c r="P8" s="3"/>
      <c r="Q8" s="3" t="s">
        <v>215</v>
      </c>
      <c r="R8" s="3"/>
      <c r="S8" s="135">
        <v>3969.3678989999999</v>
      </c>
      <c r="T8" s="135">
        <v>3969.3678989999999</v>
      </c>
      <c r="U8" s="135">
        <v>3969.3678989999999</v>
      </c>
      <c r="V8" s="135">
        <v>4209.3921643828617</v>
      </c>
      <c r="W8" s="135">
        <v>4377.7678509581765</v>
      </c>
      <c r="X8" s="135">
        <v>4530.9897257417124</v>
      </c>
      <c r="Y8" s="135">
        <v>4666.9194175139637</v>
      </c>
      <c r="Z8" s="135">
        <v>4783.5924029518128</v>
      </c>
      <c r="AA8" s="135">
        <v>4903.1822130256078</v>
      </c>
      <c r="AB8" s="3"/>
      <c r="AC8" s="3"/>
      <c r="AD8" s="3"/>
      <c r="AE8" s="3"/>
      <c r="AF8" s="3"/>
      <c r="AG8" s="3"/>
      <c r="AH8" s="3"/>
      <c r="AI8" s="3"/>
      <c r="AJ8" s="172"/>
    </row>
    <row r="9" spans="1:38" ht="12.75" customHeight="1" x14ac:dyDescent="0.35">
      <c r="A9" s="759"/>
      <c r="B9" s="130" t="s">
        <v>80</v>
      </c>
      <c r="C9" s="131" t="s">
        <v>77</v>
      </c>
      <c r="D9" s="131"/>
      <c r="E9" s="90">
        <v>126.61880000000002</v>
      </c>
      <c r="F9" s="90">
        <v>138.35978146760002</v>
      </c>
      <c r="G9" s="90">
        <v>142.51057491162803</v>
      </c>
      <c r="H9" s="46">
        <v>183.31060000000002</v>
      </c>
      <c r="I9" s="186">
        <v>216.38650000000001</v>
      </c>
      <c r="J9" s="186">
        <v>254.93380000000002</v>
      </c>
      <c r="K9" s="186">
        <v>293.48110000000003</v>
      </c>
      <c r="L9" s="186">
        <v>337.17090000000002</v>
      </c>
      <c r="M9" s="90">
        <v>380.8596</v>
      </c>
      <c r="N9" s="3"/>
      <c r="O9" s="3"/>
      <c r="P9" s="3"/>
      <c r="Q9" s="3" t="s">
        <v>216</v>
      </c>
      <c r="R9" s="3"/>
      <c r="S9" s="135">
        <v>488.91644100000002</v>
      </c>
      <c r="T9" s="135">
        <v>488.91644100000002</v>
      </c>
      <c r="U9" s="135">
        <v>488.91644100000002</v>
      </c>
      <c r="V9" s="135">
        <v>518.48079798847471</v>
      </c>
      <c r="W9" s="135">
        <v>539.22002990801366</v>
      </c>
      <c r="X9" s="135">
        <v>558.09273095479409</v>
      </c>
      <c r="Y9" s="135">
        <v>574.8355128834379</v>
      </c>
      <c r="Z9" s="135">
        <v>589.20640070552383</v>
      </c>
      <c r="AA9" s="135">
        <v>603.93656072316185</v>
      </c>
      <c r="AB9" s="3"/>
      <c r="AC9" s="3"/>
      <c r="AD9" s="3"/>
      <c r="AE9" s="3"/>
      <c r="AF9" s="3"/>
      <c r="AG9" s="3"/>
      <c r="AH9" s="3"/>
      <c r="AI9" s="3"/>
      <c r="AJ9" s="172"/>
    </row>
    <row r="10" spans="1:38" ht="12.75" customHeight="1" x14ac:dyDescent="0.35">
      <c r="A10" s="759"/>
      <c r="B10" s="134"/>
      <c r="C10" s="126"/>
      <c r="D10" s="126"/>
      <c r="E10" s="127"/>
      <c r="F10" s="127"/>
      <c r="G10" s="127"/>
      <c r="H10" s="206"/>
      <c r="I10" s="129"/>
      <c r="J10" s="129"/>
      <c r="K10" s="129"/>
      <c r="L10" s="129"/>
      <c r="M10" s="127"/>
      <c r="N10" s="3"/>
      <c r="O10" s="3"/>
      <c r="P10" s="3"/>
      <c r="Q10" s="3" t="s">
        <v>217</v>
      </c>
      <c r="R10" s="3"/>
      <c r="S10" s="135">
        <v>193.574848</v>
      </c>
      <c r="T10" s="135">
        <v>193.574848</v>
      </c>
      <c r="U10" s="135">
        <v>193.574848</v>
      </c>
      <c r="V10" s="135">
        <v>205.28015269083107</v>
      </c>
      <c r="W10" s="135">
        <v>213.49135879846432</v>
      </c>
      <c r="X10" s="135">
        <v>220.96355635641055</v>
      </c>
      <c r="Y10" s="135">
        <v>227.59246304710288</v>
      </c>
      <c r="Z10" s="135">
        <v>233.28227462328044</v>
      </c>
      <c r="AA10" s="135">
        <v>239.11433148886243</v>
      </c>
      <c r="AB10" s="3"/>
      <c r="AC10" s="3"/>
      <c r="AD10" s="3"/>
      <c r="AE10" s="3"/>
      <c r="AF10" s="3"/>
      <c r="AG10" s="3"/>
      <c r="AH10" s="3"/>
      <c r="AI10" s="3"/>
      <c r="AJ10" s="172"/>
    </row>
    <row r="11" spans="1:38" ht="12.75" customHeight="1" x14ac:dyDescent="0.35">
      <c r="A11" s="759"/>
      <c r="B11" s="130" t="s">
        <v>81</v>
      </c>
      <c r="C11" s="131" t="s">
        <v>77</v>
      </c>
      <c r="D11" s="131"/>
      <c r="E11" s="90">
        <v>103.5972</v>
      </c>
      <c r="F11" s="90">
        <v>113.20345756440001</v>
      </c>
      <c r="G11" s="90">
        <v>116.59956129133201</v>
      </c>
      <c r="H11" s="46">
        <v>149.98140000000001</v>
      </c>
      <c r="I11" s="186">
        <v>177.04349999999999</v>
      </c>
      <c r="J11" s="186">
        <v>208.5822</v>
      </c>
      <c r="K11" s="186">
        <v>240.12090000000001</v>
      </c>
      <c r="L11" s="186">
        <v>275.86709999999999</v>
      </c>
      <c r="M11" s="90">
        <v>311.61239999999998</v>
      </c>
      <c r="N11" s="3"/>
      <c r="O11" s="3"/>
      <c r="P11" s="3"/>
      <c r="Q11" s="132" t="s">
        <v>218</v>
      </c>
      <c r="R11" s="132"/>
      <c r="S11" s="268">
        <v>404.28784300000001</v>
      </c>
      <c r="T11" s="268">
        <v>404.28784300000001</v>
      </c>
      <c r="U11" s="268">
        <v>404.28784300000001</v>
      </c>
      <c r="V11" s="268">
        <v>428.73478140138718</v>
      </c>
      <c r="W11" s="268">
        <v>445.88417265744266</v>
      </c>
      <c r="X11" s="268">
        <v>461.49011870045314</v>
      </c>
      <c r="Y11" s="268">
        <v>475.33482226146674</v>
      </c>
      <c r="Z11" s="268">
        <v>487.21819281800339</v>
      </c>
      <c r="AA11" s="268">
        <v>499.39864763845344</v>
      </c>
      <c r="AB11" s="3"/>
      <c r="AC11" s="3"/>
      <c r="AD11" s="3"/>
      <c r="AE11" s="3"/>
      <c r="AF11" s="3"/>
      <c r="AG11" s="3"/>
      <c r="AH11" s="3"/>
      <c r="AI11" s="3"/>
      <c r="AJ11" s="172"/>
    </row>
    <row r="12" spans="1:38" ht="12.75" customHeight="1" thickBot="1" x14ac:dyDescent="0.4">
      <c r="A12" s="760"/>
      <c r="B12" s="137"/>
      <c r="C12" s="138"/>
      <c r="D12" s="138"/>
      <c r="E12" s="139"/>
      <c r="F12" s="139"/>
      <c r="G12" s="139"/>
      <c r="H12" s="298"/>
      <c r="I12" s="140"/>
      <c r="J12" s="140"/>
      <c r="K12" s="140"/>
      <c r="L12" s="140"/>
      <c r="M12" s="139"/>
      <c r="N12" s="3"/>
      <c r="O12" s="3"/>
      <c r="P12" s="3"/>
      <c r="Q12" s="132"/>
      <c r="R12" s="132"/>
      <c r="S12" s="133">
        <v>2017</v>
      </c>
      <c r="T12" s="133">
        <v>2018</v>
      </c>
      <c r="U12" s="133" t="s">
        <v>106</v>
      </c>
      <c r="V12" s="133">
        <v>2025</v>
      </c>
      <c r="W12" s="133">
        <v>2030</v>
      </c>
      <c r="X12" s="133">
        <v>2035</v>
      </c>
      <c r="Y12" s="133">
        <v>2040</v>
      </c>
      <c r="Z12" s="133">
        <v>2045</v>
      </c>
      <c r="AA12" s="133">
        <v>2050</v>
      </c>
      <c r="AB12" s="3"/>
      <c r="AC12" s="3"/>
      <c r="AD12" s="3"/>
      <c r="AE12" s="3"/>
      <c r="AF12" s="3"/>
      <c r="AG12" s="3"/>
      <c r="AH12" s="3"/>
      <c r="AI12" s="3"/>
      <c r="AJ12" s="172"/>
    </row>
    <row r="13" spans="1:38" s="1" customFormat="1" ht="12.75" customHeight="1" x14ac:dyDescent="0.35">
      <c r="A13" s="762" t="s">
        <v>21</v>
      </c>
      <c r="B13" s="130" t="s">
        <v>215</v>
      </c>
      <c r="C13" s="131" t="s">
        <v>219</v>
      </c>
      <c r="D13" s="131"/>
      <c r="E13" s="90">
        <v>3969.3678989999999</v>
      </c>
      <c r="F13" s="90">
        <v>3969.3678989999999</v>
      </c>
      <c r="G13" s="90">
        <v>3969.3678989999999</v>
      </c>
      <c r="H13" s="46">
        <v>4209.3921643828617</v>
      </c>
      <c r="I13" s="186">
        <v>4377.7678509581765</v>
      </c>
      <c r="J13" s="186">
        <v>4530.9897257417124</v>
      </c>
      <c r="K13" s="186">
        <v>4666.9194175139637</v>
      </c>
      <c r="L13" s="186">
        <v>4783.5924029518128</v>
      </c>
      <c r="M13" s="90">
        <v>4903.1822130256078</v>
      </c>
      <c r="N13" s="3"/>
      <c r="O13" s="3"/>
      <c r="P13" s="3"/>
      <c r="Q13" s="147" t="s">
        <v>79</v>
      </c>
      <c r="R13" s="147"/>
      <c r="S13" s="269">
        <v>138.12959999999998</v>
      </c>
      <c r="T13" s="269">
        <v>150.9379434192</v>
      </c>
      <c r="U13" s="269">
        <v>155.46608172177602</v>
      </c>
      <c r="V13" s="269">
        <v>187.47674999999998</v>
      </c>
      <c r="W13" s="269">
        <v>221.30437499999999</v>
      </c>
      <c r="X13" s="269">
        <v>260.72774999999996</v>
      </c>
      <c r="Y13" s="269">
        <v>300.15112499999998</v>
      </c>
      <c r="Z13" s="269">
        <v>344.83387499999998</v>
      </c>
      <c r="AA13" s="269">
        <v>389.51549999999997</v>
      </c>
      <c r="AB13" s="3"/>
      <c r="AC13" s="3"/>
      <c r="AD13" s="3"/>
      <c r="AE13" s="3"/>
      <c r="AF13" s="3"/>
      <c r="AG13" s="3"/>
      <c r="AH13" s="3"/>
      <c r="AI13" s="3"/>
      <c r="AJ13" s="172"/>
      <c r="AK13" s="44"/>
      <c r="AL13" s="44"/>
    </row>
    <row r="14" spans="1:38" s="1" customFormat="1" ht="12.75" customHeight="1" x14ac:dyDescent="0.35">
      <c r="A14" s="762"/>
      <c r="B14" s="134" t="s">
        <v>24</v>
      </c>
      <c r="C14" s="126" t="s">
        <v>6</v>
      </c>
      <c r="D14" s="126"/>
      <c r="E14" s="127"/>
      <c r="F14" s="127"/>
      <c r="G14" s="127"/>
      <c r="H14" s="206">
        <v>6.0469140550900136E-2</v>
      </c>
      <c r="I14" s="129">
        <v>0.10288790617293619</v>
      </c>
      <c r="J14" s="129">
        <v>0.14148898288898892</v>
      </c>
      <c r="K14" s="129">
        <v>0.17573365237565852</v>
      </c>
      <c r="L14" s="129">
        <v>0.20512699368504994</v>
      </c>
      <c r="M14" s="127">
        <v>0.23525516852717621</v>
      </c>
      <c r="N14" s="3"/>
      <c r="O14" s="3"/>
      <c r="P14" s="3"/>
      <c r="Q14" s="3" t="s">
        <v>80</v>
      </c>
      <c r="R14" s="3"/>
      <c r="S14" s="135">
        <v>126.61880000000002</v>
      </c>
      <c r="T14" s="135">
        <v>138.35978146760002</v>
      </c>
      <c r="U14" s="135">
        <v>142.51057491162803</v>
      </c>
      <c r="V14" s="135">
        <v>183.31060000000002</v>
      </c>
      <c r="W14" s="135">
        <v>216.38650000000001</v>
      </c>
      <c r="X14" s="135">
        <v>254.93380000000002</v>
      </c>
      <c r="Y14" s="135">
        <v>293.48110000000003</v>
      </c>
      <c r="Z14" s="135">
        <v>337.17090000000002</v>
      </c>
      <c r="AA14" s="135">
        <v>380.8596</v>
      </c>
      <c r="AB14" s="3"/>
      <c r="AC14" s="3"/>
      <c r="AD14" s="3"/>
      <c r="AE14" s="3"/>
      <c r="AF14" s="3"/>
      <c r="AG14" s="3"/>
      <c r="AH14" s="3"/>
      <c r="AI14" s="3"/>
      <c r="AJ14" s="172"/>
      <c r="AK14" s="44"/>
      <c r="AL14" s="44"/>
    </row>
    <row r="15" spans="1:38" s="1" customFormat="1" ht="12.75" customHeight="1" x14ac:dyDescent="0.35">
      <c r="A15" s="762"/>
      <c r="B15" s="130" t="s">
        <v>216</v>
      </c>
      <c r="C15" s="131" t="s">
        <v>219</v>
      </c>
      <c r="D15" s="131"/>
      <c r="E15" s="90">
        <v>488.91644100000002</v>
      </c>
      <c r="F15" s="90">
        <v>488.91644100000002</v>
      </c>
      <c r="G15" s="90">
        <v>488.91644100000002</v>
      </c>
      <c r="H15" s="46">
        <v>518.48079798847471</v>
      </c>
      <c r="I15" s="186">
        <v>539.22002990801366</v>
      </c>
      <c r="J15" s="186">
        <v>558.09273095479409</v>
      </c>
      <c r="K15" s="186">
        <v>574.8355128834379</v>
      </c>
      <c r="L15" s="186">
        <v>589.20640070552383</v>
      </c>
      <c r="M15" s="90">
        <v>603.93656072316185</v>
      </c>
      <c r="N15" s="3"/>
      <c r="O15" s="3"/>
      <c r="P15" s="3"/>
      <c r="Q15" s="147" t="s">
        <v>81</v>
      </c>
      <c r="R15" s="147"/>
      <c r="S15" s="269">
        <v>103.5972</v>
      </c>
      <c r="T15" s="269">
        <v>113.20345756440001</v>
      </c>
      <c r="U15" s="269">
        <v>116.59956129133201</v>
      </c>
      <c r="V15" s="269">
        <v>149.98140000000001</v>
      </c>
      <c r="W15" s="269">
        <v>177.04349999999999</v>
      </c>
      <c r="X15" s="269">
        <v>208.5822</v>
      </c>
      <c r="Y15" s="269">
        <v>240.12090000000001</v>
      </c>
      <c r="Z15" s="269">
        <v>275.86709999999999</v>
      </c>
      <c r="AA15" s="269">
        <v>311.61239999999998</v>
      </c>
      <c r="AB15" s="3"/>
      <c r="AC15" s="3"/>
      <c r="AD15" s="3"/>
      <c r="AE15" s="3"/>
      <c r="AF15" s="3"/>
      <c r="AG15" s="3"/>
      <c r="AH15" s="3"/>
      <c r="AI15" s="3"/>
      <c r="AJ15" s="172"/>
      <c r="AK15" s="44"/>
      <c r="AL15" s="44"/>
    </row>
    <row r="16" spans="1:38" s="1" customFormat="1" ht="12.75" customHeight="1" x14ac:dyDescent="0.35">
      <c r="A16" s="762"/>
      <c r="B16" s="134" t="s">
        <v>24</v>
      </c>
      <c r="C16" s="126" t="s">
        <v>6</v>
      </c>
      <c r="D16" s="126"/>
      <c r="E16" s="127"/>
      <c r="F16" s="127"/>
      <c r="G16" s="127"/>
      <c r="H16" s="206">
        <v>6.0469140550899692E-2</v>
      </c>
      <c r="I16" s="129">
        <v>0.10288790617293575</v>
      </c>
      <c r="J16" s="129">
        <v>0.14148898288898826</v>
      </c>
      <c r="K16" s="129">
        <v>0.17573365237565786</v>
      </c>
      <c r="L16" s="129">
        <v>0.20512699368504927</v>
      </c>
      <c r="M16" s="127">
        <v>0.23525516852717532</v>
      </c>
      <c r="N16" s="3"/>
      <c r="O16" s="3"/>
      <c r="P16" s="3"/>
      <c r="Q16" s="132"/>
      <c r="R16" s="132"/>
      <c r="S16" s="132">
        <v>2017</v>
      </c>
      <c r="T16" s="132">
        <v>2018</v>
      </c>
      <c r="U16" s="132" t="s">
        <v>106</v>
      </c>
      <c r="V16" s="132">
        <v>2025</v>
      </c>
      <c r="W16" s="132">
        <v>2030</v>
      </c>
      <c r="X16" s="132">
        <v>2035</v>
      </c>
      <c r="Y16" s="132">
        <v>2040</v>
      </c>
      <c r="Z16" s="132">
        <v>2045</v>
      </c>
      <c r="AA16" s="132">
        <v>2050</v>
      </c>
      <c r="AB16" s="3"/>
      <c r="AC16" s="3"/>
      <c r="AD16" s="3"/>
      <c r="AE16" s="3"/>
      <c r="AF16" s="3"/>
      <c r="AG16" s="3"/>
      <c r="AH16" s="3"/>
      <c r="AI16" s="3"/>
      <c r="AJ16" s="172"/>
      <c r="AK16" s="44"/>
      <c r="AL16" s="44"/>
    </row>
    <row r="17" spans="1:38" s="1" customFormat="1" ht="12.75" customHeight="1" x14ac:dyDescent="0.35">
      <c r="A17" s="762"/>
      <c r="B17" s="130" t="s">
        <v>217</v>
      </c>
      <c r="C17" s="131" t="s">
        <v>23</v>
      </c>
      <c r="D17" s="131"/>
      <c r="E17" s="90">
        <v>193.574848</v>
      </c>
      <c r="F17" s="90">
        <v>193.574848</v>
      </c>
      <c r="G17" s="90">
        <v>193.574848</v>
      </c>
      <c r="H17" s="46">
        <v>205.28015269083107</v>
      </c>
      <c r="I17" s="186">
        <v>213.49135879846432</v>
      </c>
      <c r="J17" s="186">
        <v>220.96355635641055</v>
      </c>
      <c r="K17" s="186">
        <v>227.59246304710288</v>
      </c>
      <c r="L17" s="186">
        <v>233.28227462328044</v>
      </c>
      <c r="M17" s="90">
        <v>239.11433148886243</v>
      </c>
      <c r="N17" s="3"/>
      <c r="O17" s="3"/>
      <c r="P17" s="3"/>
      <c r="Q17" s="3" t="s">
        <v>220</v>
      </c>
      <c r="R17" s="3"/>
      <c r="S17" s="270">
        <v>3.38</v>
      </c>
      <c r="T17" s="270">
        <v>3.38</v>
      </c>
      <c r="U17" s="270">
        <v>3.38</v>
      </c>
      <c r="V17" s="270">
        <v>3.3377500000000002</v>
      </c>
      <c r="W17" s="270">
        <v>3.2960281250000003</v>
      </c>
      <c r="X17" s="270">
        <v>3.2548277734375004</v>
      </c>
      <c r="Y17" s="270">
        <v>3.2141424262695319</v>
      </c>
      <c r="Z17" s="270">
        <v>3.1739656459411631</v>
      </c>
      <c r="AA17" s="270">
        <v>3.1342910753668987</v>
      </c>
      <c r="AB17" s="3"/>
      <c r="AC17" s="3"/>
      <c r="AD17" s="3"/>
      <c r="AE17" s="3"/>
      <c r="AF17" s="3"/>
      <c r="AG17" s="3"/>
      <c r="AH17" s="3"/>
      <c r="AI17" s="3"/>
      <c r="AJ17" s="172"/>
      <c r="AK17" s="44"/>
      <c r="AL17" s="44"/>
    </row>
    <row r="18" spans="1:38" s="1" customFormat="1" ht="12.75" customHeight="1" x14ac:dyDescent="0.35">
      <c r="A18" s="762"/>
      <c r="B18" s="134" t="s">
        <v>24</v>
      </c>
      <c r="C18" s="126" t="s">
        <v>6</v>
      </c>
      <c r="D18" s="126"/>
      <c r="E18" s="127"/>
      <c r="F18" s="127"/>
      <c r="G18" s="127"/>
      <c r="H18" s="206">
        <v>6.0469140550899914E-2</v>
      </c>
      <c r="I18" s="129">
        <v>0.10288790617293575</v>
      </c>
      <c r="J18" s="129">
        <v>0.14148898288898848</v>
      </c>
      <c r="K18" s="129">
        <v>0.1757336523756583</v>
      </c>
      <c r="L18" s="129">
        <v>0.20512699368504972</v>
      </c>
      <c r="M18" s="127">
        <v>0.23525516852717576</v>
      </c>
      <c r="N18" s="3"/>
      <c r="O18" s="3"/>
      <c r="P18" s="3"/>
      <c r="Q18" s="3" t="s">
        <v>221</v>
      </c>
      <c r="R18" s="3"/>
      <c r="S18" s="270">
        <v>16.46</v>
      </c>
      <c r="T18" s="270">
        <v>16.46</v>
      </c>
      <c r="U18" s="270">
        <v>16.46</v>
      </c>
      <c r="V18" s="270">
        <v>16.254250000000003</v>
      </c>
      <c r="W18" s="270">
        <v>16.051071875000002</v>
      </c>
      <c r="X18" s="270">
        <v>15.850433476562502</v>
      </c>
      <c r="Y18" s="270">
        <v>15.652303058105472</v>
      </c>
      <c r="Z18" s="270">
        <v>15.456649269879154</v>
      </c>
      <c r="AA18" s="270">
        <v>15.263441154005665</v>
      </c>
      <c r="AB18" s="3"/>
      <c r="AC18" s="3"/>
      <c r="AD18" s="3"/>
      <c r="AE18" s="3"/>
      <c r="AF18" s="3"/>
      <c r="AG18" s="3"/>
      <c r="AH18" s="3"/>
      <c r="AI18" s="3"/>
      <c r="AJ18" s="172"/>
      <c r="AK18" s="44"/>
      <c r="AL18" s="44"/>
    </row>
    <row r="19" spans="1:38" s="1" customFormat="1" ht="12.75" customHeight="1" x14ac:dyDescent="0.35">
      <c r="A19" s="762"/>
      <c r="B19" s="130" t="s">
        <v>218</v>
      </c>
      <c r="C19" s="131" t="s">
        <v>23</v>
      </c>
      <c r="D19" s="131"/>
      <c r="E19" s="90">
        <v>404.28784300000001</v>
      </c>
      <c r="F19" s="90">
        <v>404.28784300000001</v>
      </c>
      <c r="G19" s="90">
        <v>404.28784300000001</v>
      </c>
      <c r="H19" s="46">
        <v>428.73478140138718</v>
      </c>
      <c r="I19" s="186">
        <v>445.88417265744266</v>
      </c>
      <c r="J19" s="186">
        <v>461.49011870045314</v>
      </c>
      <c r="K19" s="186">
        <v>475.33482226146674</v>
      </c>
      <c r="L19" s="186">
        <v>487.21819281800339</v>
      </c>
      <c r="M19" s="90">
        <v>499.39864763845344</v>
      </c>
      <c r="N19" s="3"/>
      <c r="O19" s="3"/>
      <c r="P19" s="3"/>
      <c r="Q19" s="3" t="s">
        <v>222</v>
      </c>
      <c r="R19" s="3"/>
      <c r="S19" s="270">
        <v>2.0099999999999998</v>
      </c>
      <c r="T19" s="270">
        <v>2.0099999999999998</v>
      </c>
      <c r="U19" s="270">
        <v>2.0099999999999998</v>
      </c>
      <c r="V19" s="270">
        <v>1.9848749999999999</v>
      </c>
      <c r="W19" s="270">
        <v>1.9600640625000001</v>
      </c>
      <c r="X19" s="270">
        <v>1.9355632617187501</v>
      </c>
      <c r="Y19" s="270">
        <v>1.9113687209472658</v>
      </c>
      <c r="Z19" s="270">
        <v>1.8874766119354252</v>
      </c>
      <c r="AA19" s="270">
        <v>1.8638831542862324</v>
      </c>
      <c r="AB19" s="3"/>
      <c r="AC19" s="3"/>
      <c r="AD19" s="3"/>
      <c r="AE19" s="3"/>
      <c r="AF19" s="3"/>
      <c r="AG19" s="3"/>
      <c r="AH19" s="3"/>
      <c r="AI19" s="3"/>
      <c r="AJ19" s="172"/>
      <c r="AK19" s="44"/>
      <c r="AL19" s="44"/>
    </row>
    <row r="20" spans="1:38" s="1" customFormat="1" ht="12.75" customHeight="1" x14ac:dyDescent="0.35">
      <c r="A20" s="762"/>
      <c r="B20" s="134" t="s">
        <v>24</v>
      </c>
      <c r="C20" s="126" t="s">
        <v>6</v>
      </c>
      <c r="D20" s="126"/>
      <c r="E20" s="127"/>
      <c r="F20" s="127"/>
      <c r="G20" s="127"/>
      <c r="H20" s="206">
        <v>6.0469140550899914E-2</v>
      </c>
      <c r="I20" s="129">
        <v>0.10288790617293597</v>
      </c>
      <c r="J20" s="129">
        <v>0.1414889828889887</v>
      </c>
      <c r="K20" s="129">
        <v>0.1757336523756583</v>
      </c>
      <c r="L20" s="129">
        <v>0.20512699368504972</v>
      </c>
      <c r="M20" s="127">
        <v>0.23525516852717598</v>
      </c>
      <c r="N20" s="3"/>
      <c r="O20" s="3"/>
      <c r="P20" s="3"/>
      <c r="Q20" s="3" t="s">
        <v>223</v>
      </c>
      <c r="R20" s="3"/>
      <c r="S20" s="270">
        <v>268.94</v>
      </c>
      <c r="T20" s="270">
        <v>268.94</v>
      </c>
      <c r="U20" s="270">
        <v>268.94</v>
      </c>
      <c r="V20" s="270">
        <v>265.57825000000003</v>
      </c>
      <c r="W20" s="270">
        <v>262.25852187500004</v>
      </c>
      <c r="X20" s="270">
        <v>258.98029035156253</v>
      </c>
      <c r="Y20" s="270">
        <v>255.743036722168</v>
      </c>
      <c r="Z20" s="270">
        <v>252.54624876314091</v>
      </c>
      <c r="AA20" s="270">
        <v>249.38942065360166</v>
      </c>
      <c r="AB20" s="3"/>
      <c r="AC20" s="3"/>
      <c r="AD20" s="3"/>
      <c r="AE20" s="3"/>
      <c r="AF20" s="3"/>
      <c r="AG20" s="3"/>
      <c r="AH20" s="3"/>
      <c r="AI20" s="3"/>
      <c r="AJ20" s="172"/>
      <c r="AK20" s="44"/>
      <c r="AL20" s="44"/>
    </row>
    <row r="21" spans="1:38" s="1" customFormat="1" ht="12.75" customHeight="1" x14ac:dyDescent="0.35">
      <c r="A21" s="778" t="s">
        <v>25</v>
      </c>
      <c r="B21" s="149" t="s">
        <v>220</v>
      </c>
      <c r="C21" s="150" t="s">
        <v>26</v>
      </c>
      <c r="D21" s="321"/>
      <c r="E21" s="151">
        <v>3.38</v>
      </c>
      <c r="F21" s="152">
        <v>3.38</v>
      </c>
      <c r="G21" s="151">
        <v>3.38</v>
      </c>
      <c r="H21" s="299">
        <v>3.3377500000000002</v>
      </c>
      <c r="I21" s="153">
        <v>3.2960281250000003</v>
      </c>
      <c r="J21" s="153">
        <v>3.2548277734375004</v>
      </c>
      <c r="K21" s="153">
        <v>3.2141424262695319</v>
      </c>
      <c r="L21" s="153">
        <v>3.1739656459411631</v>
      </c>
      <c r="M21" s="379">
        <v>3.1342910753668987</v>
      </c>
      <c r="N21" s="3"/>
      <c r="O21" s="3"/>
      <c r="P21" s="3"/>
      <c r="Q21" s="3" t="s">
        <v>224</v>
      </c>
      <c r="R21" s="3"/>
      <c r="S21" s="270">
        <v>66.27</v>
      </c>
      <c r="T21" s="270">
        <v>66.27</v>
      </c>
      <c r="U21" s="270">
        <v>66.27</v>
      </c>
      <c r="V21" s="270">
        <v>65.441625000000002</v>
      </c>
      <c r="W21" s="270">
        <v>64.623604687500006</v>
      </c>
      <c r="X21" s="270">
        <v>63.815809628906258</v>
      </c>
      <c r="Y21" s="270">
        <v>63.018112008544932</v>
      </c>
      <c r="Z21" s="270">
        <v>62.230385608438127</v>
      </c>
      <c r="AA21" s="270">
        <v>61.452505788332651</v>
      </c>
      <c r="AB21" s="3"/>
      <c r="AC21" s="3"/>
      <c r="AD21" s="3"/>
      <c r="AE21" s="3"/>
      <c r="AF21" s="3"/>
      <c r="AG21" s="3"/>
      <c r="AH21" s="3"/>
      <c r="AI21" s="3"/>
      <c r="AJ21" s="172"/>
      <c r="AK21" s="44"/>
      <c r="AL21" s="44"/>
    </row>
    <row r="22" spans="1:38" s="1" customFormat="1" ht="12.75" customHeight="1" x14ac:dyDescent="0.35">
      <c r="A22" s="763"/>
      <c r="B22" s="154" t="s">
        <v>221</v>
      </c>
      <c r="C22" s="155" t="s">
        <v>26</v>
      </c>
      <c r="D22" s="322"/>
      <c r="E22" s="156">
        <v>16.46</v>
      </c>
      <c r="F22" s="157">
        <v>16.46</v>
      </c>
      <c r="G22" s="156">
        <v>16.46</v>
      </c>
      <c r="H22" s="300">
        <v>16.254250000000003</v>
      </c>
      <c r="I22" s="158">
        <v>16.051071875000002</v>
      </c>
      <c r="J22" s="158">
        <v>15.850433476562502</v>
      </c>
      <c r="K22" s="158">
        <v>15.652303058105472</v>
      </c>
      <c r="L22" s="158">
        <v>15.456649269879154</v>
      </c>
      <c r="M22" s="380">
        <v>15.263441154005665</v>
      </c>
      <c r="N22" s="3"/>
      <c r="O22" s="3"/>
      <c r="P22" s="3"/>
      <c r="Q22" s="3" t="s">
        <v>225</v>
      </c>
      <c r="R22" s="3"/>
      <c r="S22" s="270">
        <v>66.86</v>
      </c>
      <c r="T22" s="270">
        <v>66.86</v>
      </c>
      <c r="U22" s="270">
        <v>66.86</v>
      </c>
      <c r="V22" s="270">
        <v>66.024250000000009</v>
      </c>
      <c r="W22" s="270">
        <v>65.198946875000019</v>
      </c>
      <c r="X22" s="270">
        <v>64.383960039062515</v>
      </c>
      <c r="Y22" s="270">
        <v>63.579160538574236</v>
      </c>
      <c r="Z22" s="270">
        <v>62.784421031842058</v>
      </c>
      <c r="AA22" s="270">
        <v>61.999615768944032</v>
      </c>
      <c r="AB22" s="3"/>
      <c r="AC22" s="3"/>
      <c r="AD22" s="3"/>
      <c r="AE22" s="3"/>
      <c r="AF22" s="3"/>
      <c r="AG22" s="3"/>
      <c r="AH22" s="3"/>
      <c r="AI22" s="3"/>
      <c r="AJ22" s="172"/>
      <c r="AK22" s="44"/>
      <c r="AL22" s="44"/>
    </row>
    <row r="23" spans="1:38" s="1" customFormat="1" ht="12.75" customHeight="1" x14ac:dyDescent="0.35">
      <c r="A23" s="763"/>
      <c r="B23" s="154" t="s">
        <v>222</v>
      </c>
      <c r="C23" s="155" t="s">
        <v>26</v>
      </c>
      <c r="D23" s="322"/>
      <c r="E23" s="156">
        <v>2.0099999999999998</v>
      </c>
      <c r="F23" s="157">
        <v>2.0099999999999998</v>
      </c>
      <c r="G23" s="156">
        <v>2.0099999999999998</v>
      </c>
      <c r="H23" s="300">
        <v>1.9848749999999999</v>
      </c>
      <c r="I23" s="158">
        <v>1.9600640625000001</v>
      </c>
      <c r="J23" s="158">
        <v>1.9355632617187501</v>
      </c>
      <c r="K23" s="158">
        <v>1.9113687209472658</v>
      </c>
      <c r="L23" s="158">
        <v>1.8874766119354252</v>
      </c>
      <c r="M23" s="380">
        <v>1.8638831542862324</v>
      </c>
      <c r="N23" s="3"/>
      <c r="O23" s="3"/>
      <c r="P23" s="3"/>
      <c r="Q23" s="3" t="s">
        <v>226</v>
      </c>
      <c r="R23" s="3"/>
      <c r="S23" s="270">
        <v>4.09</v>
      </c>
      <c r="T23" s="270">
        <v>4.09</v>
      </c>
      <c r="U23" s="270">
        <v>4.09</v>
      </c>
      <c r="V23" s="270">
        <v>4.038875</v>
      </c>
      <c r="W23" s="270">
        <v>3.9883890625</v>
      </c>
      <c r="X23" s="270">
        <v>3.9385341992187501</v>
      </c>
      <c r="Y23" s="270">
        <v>3.8893025217285158</v>
      </c>
      <c r="Z23" s="270">
        <v>3.8406862402069093</v>
      </c>
      <c r="AA23" s="270">
        <v>3.7926776622043232</v>
      </c>
      <c r="AB23" s="3"/>
      <c r="AC23" s="3"/>
      <c r="AD23" s="3"/>
      <c r="AE23" s="3"/>
      <c r="AF23" s="3"/>
      <c r="AG23" s="3"/>
      <c r="AH23" s="3"/>
      <c r="AI23" s="3"/>
      <c r="AJ23" s="172"/>
      <c r="AK23" s="44"/>
      <c r="AL23" s="44"/>
    </row>
    <row r="24" spans="1:38" s="1" customFormat="1" ht="12.75" customHeight="1" x14ac:dyDescent="0.35">
      <c r="A24" s="763"/>
      <c r="B24" s="154" t="s">
        <v>223</v>
      </c>
      <c r="C24" s="155" t="s">
        <v>26</v>
      </c>
      <c r="D24" s="322"/>
      <c r="E24" s="156">
        <v>268.94</v>
      </c>
      <c r="F24" s="157">
        <v>268.94</v>
      </c>
      <c r="G24" s="156">
        <v>268.94</v>
      </c>
      <c r="H24" s="300">
        <v>265.57825000000003</v>
      </c>
      <c r="I24" s="158">
        <v>262.25852187500004</v>
      </c>
      <c r="J24" s="158">
        <v>258.98029035156253</v>
      </c>
      <c r="K24" s="158">
        <v>255.743036722168</v>
      </c>
      <c r="L24" s="158">
        <v>252.54624876314091</v>
      </c>
      <c r="M24" s="380">
        <v>249.38942065360166</v>
      </c>
      <c r="N24" s="3"/>
      <c r="O24" s="3"/>
      <c r="P24" s="3"/>
      <c r="Q24" s="3" t="s">
        <v>227</v>
      </c>
      <c r="R24" s="3"/>
      <c r="S24" s="270">
        <v>1.22</v>
      </c>
      <c r="T24" s="270">
        <v>1.22</v>
      </c>
      <c r="U24" s="270">
        <v>1.22</v>
      </c>
      <c r="V24" s="270">
        <v>1.20475</v>
      </c>
      <c r="W24" s="270">
        <v>1.1896906250000001</v>
      </c>
      <c r="X24" s="270">
        <v>1.1748194921875001</v>
      </c>
      <c r="Y24" s="270">
        <v>1.1601342485351565</v>
      </c>
      <c r="Z24" s="270">
        <v>1.1456325704284671</v>
      </c>
      <c r="AA24" s="270">
        <v>1.1313121632981114</v>
      </c>
      <c r="AB24" s="3"/>
      <c r="AC24" s="3"/>
      <c r="AD24" s="3"/>
      <c r="AE24" s="3"/>
      <c r="AF24" s="3"/>
      <c r="AG24" s="3"/>
      <c r="AH24" s="3"/>
      <c r="AI24" s="3"/>
      <c r="AJ24" s="172"/>
      <c r="AK24" s="44"/>
      <c r="AL24" s="44"/>
    </row>
    <row r="25" spans="1:38" s="1" customFormat="1" ht="12.75" customHeight="1" x14ac:dyDescent="0.35">
      <c r="A25" s="763"/>
      <c r="B25" s="154" t="s">
        <v>224</v>
      </c>
      <c r="C25" s="155" t="s">
        <v>26</v>
      </c>
      <c r="D25" s="322"/>
      <c r="E25" s="156">
        <v>66.27</v>
      </c>
      <c r="F25" s="157">
        <v>66.27</v>
      </c>
      <c r="G25" s="156">
        <v>66.27</v>
      </c>
      <c r="H25" s="300">
        <v>65.441625000000002</v>
      </c>
      <c r="I25" s="158">
        <v>64.623604687500006</v>
      </c>
      <c r="J25" s="158">
        <v>63.815809628906258</v>
      </c>
      <c r="K25" s="158">
        <v>63.018112008544932</v>
      </c>
      <c r="L25" s="158">
        <v>62.230385608438127</v>
      </c>
      <c r="M25" s="380">
        <v>61.452505788332651</v>
      </c>
      <c r="N25" s="3"/>
      <c r="O25" s="3"/>
      <c r="P25" s="3"/>
      <c r="Q25" s="3" t="s">
        <v>107</v>
      </c>
      <c r="R25" s="3"/>
      <c r="S25" s="270">
        <v>25.616800000000001</v>
      </c>
      <c r="T25" s="270">
        <v>25.616800000000001</v>
      </c>
      <c r="U25" s="270">
        <v>25.616800000000001</v>
      </c>
      <c r="V25" s="270">
        <v>23.377026075519606</v>
      </c>
      <c r="W25" s="270">
        <v>22.208174771743625</v>
      </c>
      <c r="X25" s="270">
        <v>21.097766033156443</v>
      </c>
      <c r="Y25" s="270">
        <v>20.042877731498621</v>
      </c>
      <c r="Z25" s="270">
        <v>19.642020176868648</v>
      </c>
      <c r="AA25" s="270">
        <v>19.249179773331274</v>
      </c>
      <c r="AB25" s="3"/>
      <c r="AC25" s="3"/>
      <c r="AD25" s="3"/>
      <c r="AE25" s="3"/>
      <c r="AF25" s="3"/>
      <c r="AG25" s="3"/>
      <c r="AH25" s="3"/>
      <c r="AI25" s="3"/>
      <c r="AJ25" s="172"/>
      <c r="AK25" s="44"/>
      <c r="AL25" s="44"/>
    </row>
    <row r="26" spans="1:38" s="1" customFormat="1" ht="12.75" customHeight="1" x14ac:dyDescent="0.35">
      <c r="A26" s="763"/>
      <c r="B26" s="160" t="s">
        <v>225</v>
      </c>
      <c r="C26" s="161" t="s">
        <v>26</v>
      </c>
      <c r="D26" s="323"/>
      <c r="E26" s="162">
        <v>66.86</v>
      </c>
      <c r="F26" s="163">
        <v>66.86</v>
      </c>
      <c r="G26" s="162">
        <v>66.86</v>
      </c>
      <c r="H26" s="301">
        <v>66.024250000000009</v>
      </c>
      <c r="I26" s="164">
        <v>65.198946875000019</v>
      </c>
      <c r="J26" s="164">
        <v>64.383960039062515</v>
      </c>
      <c r="K26" s="164">
        <v>63.579160538574236</v>
      </c>
      <c r="L26" s="164">
        <v>62.784421031842058</v>
      </c>
      <c r="M26" s="381">
        <v>61.999615768944032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172"/>
      <c r="AK26" s="44"/>
      <c r="AL26" s="44"/>
    </row>
    <row r="27" spans="1:38" s="1" customFormat="1" ht="12.75" customHeight="1" x14ac:dyDescent="0.35">
      <c r="A27" s="763"/>
      <c r="B27" s="160" t="s">
        <v>226</v>
      </c>
      <c r="C27" s="161" t="s">
        <v>26</v>
      </c>
      <c r="D27" s="323"/>
      <c r="E27" s="162">
        <v>4.09</v>
      </c>
      <c r="F27" s="163">
        <v>4.09</v>
      </c>
      <c r="G27" s="162">
        <v>4.09</v>
      </c>
      <c r="H27" s="301">
        <v>4.038875</v>
      </c>
      <c r="I27" s="164">
        <v>3.9883890625</v>
      </c>
      <c r="J27" s="164">
        <v>3.9385341992187501</v>
      </c>
      <c r="K27" s="164">
        <v>3.8893025217285158</v>
      </c>
      <c r="L27" s="164">
        <v>3.8406862402069093</v>
      </c>
      <c r="M27" s="381">
        <v>3.7926776622043232</v>
      </c>
      <c r="N27" s="3"/>
      <c r="O27" s="3"/>
      <c r="P27" s="3"/>
      <c r="Q27" s="132"/>
      <c r="R27" s="132"/>
      <c r="S27" s="132">
        <v>2017</v>
      </c>
      <c r="T27" s="132">
        <v>2018</v>
      </c>
      <c r="U27" s="132" t="s">
        <v>106</v>
      </c>
      <c r="V27" s="132">
        <v>2025</v>
      </c>
      <c r="W27" s="132">
        <v>2030</v>
      </c>
      <c r="X27" s="132">
        <v>2035</v>
      </c>
      <c r="Y27" s="132">
        <v>2040</v>
      </c>
      <c r="Z27" s="132">
        <v>2045</v>
      </c>
      <c r="AA27" s="132">
        <v>2050</v>
      </c>
      <c r="AB27" s="3"/>
      <c r="AC27" s="3"/>
      <c r="AD27" s="3"/>
      <c r="AE27" s="3"/>
      <c r="AF27" s="3"/>
      <c r="AG27" s="3"/>
      <c r="AH27" s="3"/>
      <c r="AI27" s="3"/>
      <c r="AJ27" s="172"/>
      <c r="AK27" s="44"/>
      <c r="AL27" s="44"/>
    </row>
    <row r="28" spans="1:38" s="1" customFormat="1" ht="12.75" customHeight="1" x14ac:dyDescent="0.35">
      <c r="A28" s="763"/>
      <c r="B28" s="160" t="s">
        <v>227</v>
      </c>
      <c r="C28" s="161" t="s">
        <v>26</v>
      </c>
      <c r="D28" s="323"/>
      <c r="E28" s="162">
        <v>1.22</v>
      </c>
      <c r="F28" s="163">
        <v>1.22</v>
      </c>
      <c r="G28" s="162">
        <v>1.22</v>
      </c>
      <c r="H28" s="301">
        <v>1.20475</v>
      </c>
      <c r="I28" s="164">
        <v>1.1896906250000001</v>
      </c>
      <c r="J28" s="164">
        <v>1.1748194921875001</v>
      </c>
      <c r="K28" s="164">
        <v>1.1601342485351565</v>
      </c>
      <c r="L28" s="164">
        <v>1.1456325704284671</v>
      </c>
      <c r="M28" s="381">
        <v>1.1313121632981114</v>
      </c>
      <c r="N28" s="3"/>
      <c r="O28" s="3"/>
      <c r="P28" s="3"/>
      <c r="Q28" s="3" t="s">
        <v>228</v>
      </c>
      <c r="R28" s="3"/>
      <c r="S28" s="3">
        <v>751.01077855395033</v>
      </c>
      <c r="T28" s="3">
        <v>812.78331199054446</v>
      </c>
      <c r="U28" s="3">
        <v>832.29011147831716</v>
      </c>
      <c r="V28" s="3">
        <v>923.16799853280281</v>
      </c>
      <c r="W28" s="3">
        <v>991.66438724335421</v>
      </c>
      <c r="X28" s="3">
        <v>1063.1715990313824</v>
      </c>
      <c r="Y28" s="3">
        <v>1113.7750311608925</v>
      </c>
      <c r="Z28" s="3">
        <v>1164.4177495081713</v>
      </c>
      <c r="AA28" s="3">
        <v>1196.9197438528317</v>
      </c>
      <c r="AB28" s="3"/>
      <c r="AC28" s="3"/>
      <c r="AD28" s="3"/>
      <c r="AE28" s="3"/>
      <c r="AF28" s="3"/>
      <c r="AG28" s="3"/>
      <c r="AH28" s="3"/>
      <c r="AI28" s="3"/>
      <c r="AJ28" s="172"/>
      <c r="AK28" s="44"/>
      <c r="AL28" s="44"/>
    </row>
    <row r="29" spans="1:38" s="172" customFormat="1" ht="12.5" customHeight="1" thickBot="1" x14ac:dyDescent="0.4">
      <c r="A29" s="763"/>
      <c r="B29" s="165" t="s">
        <v>107</v>
      </c>
      <c r="C29" s="166" t="s">
        <v>26</v>
      </c>
      <c r="D29" s="324"/>
      <c r="E29" s="167">
        <v>25.616800000000001</v>
      </c>
      <c r="F29" s="168">
        <v>25.616800000000001</v>
      </c>
      <c r="G29" s="167">
        <v>25.616800000000001</v>
      </c>
      <c r="H29" s="302">
        <v>23.377026075519606</v>
      </c>
      <c r="I29" s="170">
        <v>22.208174771743625</v>
      </c>
      <c r="J29" s="170">
        <v>21.097766033156443</v>
      </c>
      <c r="K29" s="170">
        <v>20.042877731498621</v>
      </c>
      <c r="L29" s="170">
        <v>19.642020176868648</v>
      </c>
      <c r="M29" s="171">
        <v>19.249179773331274</v>
      </c>
      <c r="N29" s="3"/>
      <c r="O29" s="3"/>
      <c r="P29" s="3"/>
      <c r="Q29" s="3" t="s">
        <v>110</v>
      </c>
      <c r="R29" s="3"/>
      <c r="S29" s="3">
        <v>6850.3665456561539</v>
      </c>
      <c r="T29" s="3">
        <v>6873.7179621880259</v>
      </c>
      <c r="U29" s="3">
        <v>7038.6871932805388</v>
      </c>
      <c r="V29" s="3">
        <v>7791.3757747620812</v>
      </c>
      <c r="W29" s="3">
        <v>8737.3622004470944</v>
      </c>
      <c r="X29" s="3">
        <v>9779.1521206245434</v>
      </c>
      <c r="Y29" s="3">
        <v>10694.919643283127</v>
      </c>
      <c r="Z29" s="3">
        <v>12041.304765187202</v>
      </c>
      <c r="AA29" s="3">
        <v>13329.518015998256</v>
      </c>
      <c r="AB29" s="3"/>
      <c r="AC29" s="3"/>
      <c r="AD29" s="3"/>
      <c r="AE29" s="3"/>
      <c r="AF29" s="3"/>
      <c r="AG29" s="3"/>
      <c r="AH29" s="3"/>
      <c r="AI29" s="3"/>
      <c r="AK29" s="44"/>
    </row>
    <row r="30" spans="1:38" s="172" customFormat="1" ht="12.75" customHeight="1" x14ac:dyDescent="0.35">
      <c r="A30" s="758" t="s">
        <v>28</v>
      </c>
      <c r="B30" s="316" t="s">
        <v>108</v>
      </c>
      <c r="C30" s="174" t="s">
        <v>30</v>
      </c>
      <c r="D30" s="174"/>
      <c r="E30" s="17">
        <v>751.01077855395033</v>
      </c>
      <c r="F30" s="17">
        <v>812.78331199054446</v>
      </c>
      <c r="G30" s="17">
        <v>832.29011147831716</v>
      </c>
      <c r="H30" s="16">
        <v>923.16799853280281</v>
      </c>
      <c r="I30" s="20">
        <v>991.66438724335421</v>
      </c>
      <c r="J30" s="20">
        <v>1063.1715990313824</v>
      </c>
      <c r="K30" s="20">
        <v>1113.7750311608925</v>
      </c>
      <c r="L30" s="20">
        <v>1164.4177495081713</v>
      </c>
      <c r="M30" s="175">
        <v>1196.9197438528317</v>
      </c>
      <c r="N30" s="3"/>
      <c r="O30" s="3"/>
      <c r="P30" s="3"/>
      <c r="Q30" s="3" t="s">
        <v>111</v>
      </c>
      <c r="R30" s="3"/>
      <c r="S30" s="135">
        <v>850.81808564957089</v>
      </c>
      <c r="T30" s="135">
        <v>872.0567065027285</v>
      </c>
      <c r="U30" s="135">
        <v>892.98606745879397</v>
      </c>
      <c r="V30" s="135">
        <v>885.05418909310515</v>
      </c>
      <c r="W30" s="135">
        <v>929.30689854776051</v>
      </c>
      <c r="X30" s="135">
        <v>975.77224347514846</v>
      </c>
      <c r="Y30" s="135">
        <v>1024.560855648906</v>
      </c>
      <c r="Z30" s="135">
        <v>1075.7888984313513</v>
      </c>
      <c r="AA30" s="135">
        <v>1129.5783433529189</v>
      </c>
      <c r="AB30" s="3"/>
      <c r="AC30" s="3"/>
      <c r="AD30" s="3"/>
      <c r="AE30" s="3"/>
      <c r="AF30" s="3"/>
      <c r="AG30" s="3"/>
      <c r="AH30" s="3"/>
      <c r="AI30" s="3"/>
      <c r="AK30" s="44"/>
    </row>
    <row r="31" spans="1:38" s="172" customFormat="1" ht="12.75" customHeight="1" x14ac:dyDescent="0.35">
      <c r="A31" s="759"/>
      <c r="B31" s="134" t="s">
        <v>24</v>
      </c>
      <c r="C31" s="126" t="s">
        <v>6</v>
      </c>
      <c r="D31" s="126"/>
      <c r="E31" s="177"/>
      <c r="F31" s="177"/>
      <c r="G31" s="177"/>
      <c r="H31" s="303">
        <v>0.10919015593381021</v>
      </c>
      <c r="I31" s="178">
        <v>0.19148884934119392</v>
      </c>
      <c r="J31" s="178">
        <v>0.27740505908807744</v>
      </c>
      <c r="K31" s="178">
        <v>0.3382052914008562</v>
      </c>
      <c r="L31" s="178">
        <v>0.39905272626623867</v>
      </c>
      <c r="M31" s="234">
        <v>0.43810400645858683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K31" s="44"/>
    </row>
    <row r="32" spans="1:38" ht="12.75" customHeight="1" x14ac:dyDescent="0.35">
      <c r="A32" s="759"/>
      <c r="B32" s="779" t="s">
        <v>109</v>
      </c>
      <c r="C32" s="215" t="s">
        <v>30</v>
      </c>
      <c r="D32" s="258"/>
      <c r="E32" s="222">
        <v>67.100727208000038</v>
      </c>
      <c r="F32" s="222">
        <v>71.85990947600007</v>
      </c>
      <c r="G32" s="222">
        <v>73.58454730342423</v>
      </c>
      <c r="H32" s="78">
        <v>5.4847274556186463</v>
      </c>
      <c r="I32" s="143">
        <v>10.980424366148608</v>
      </c>
      <c r="J32" s="143">
        <v>21.982809581029414</v>
      </c>
      <c r="K32" s="143">
        <v>44.009584781220411</v>
      </c>
      <c r="L32" s="143">
        <v>88.10718873200355</v>
      </c>
      <c r="M32" s="142">
        <v>176.39059184147092</v>
      </c>
      <c r="N32" s="3"/>
      <c r="O32" s="3"/>
      <c r="P32" s="3"/>
      <c r="Q32" s="3"/>
      <c r="R32" s="3"/>
      <c r="S32" s="159"/>
      <c r="T32" s="159"/>
      <c r="U32" s="159"/>
      <c r="V32" s="159"/>
      <c r="W32" s="159"/>
      <c r="X32" s="159"/>
      <c r="Y32" s="159"/>
      <c r="Z32" s="159"/>
      <c r="AA32" s="159"/>
      <c r="AB32" s="146"/>
      <c r="AC32" s="3"/>
      <c r="AD32" s="3"/>
      <c r="AE32" s="3"/>
      <c r="AF32" s="3"/>
      <c r="AG32" s="3"/>
      <c r="AH32" s="3"/>
      <c r="AI32" s="3"/>
      <c r="AJ32" s="172"/>
    </row>
    <row r="33" spans="1:36" ht="12.75" customHeight="1" thickBot="1" x14ac:dyDescent="0.4">
      <c r="A33" s="759"/>
      <c r="B33" s="780"/>
      <c r="C33" s="150" t="s">
        <v>33</v>
      </c>
      <c r="D33" s="150"/>
      <c r="E33" s="180">
        <v>18.639105802383835</v>
      </c>
      <c r="F33" s="180">
        <v>19.961101934424349</v>
      </c>
      <c r="G33" s="180">
        <v>20.440168380850579</v>
      </c>
      <c r="H33" s="304">
        <v>1.5235366231668364</v>
      </c>
      <c r="I33" s="181">
        <v>3.0501203195800284</v>
      </c>
      <c r="J33" s="181">
        <v>6.1063408797991894</v>
      </c>
      <c r="K33" s="181">
        <v>12.224894441357845</v>
      </c>
      <c r="L33" s="181">
        <v>24.474238671598485</v>
      </c>
      <c r="M33" s="188">
        <v>48.997425820540116</v>
      </c>
      <c r="N33" s="3"/>
      <c r="O33" s="3"/>
      <c r="P33" s="3"/>
      <c r="Q33" s="3"/>
      <c r="R33" s="3"/>
      <c r="S33" s="159"/>
      <c r="T33" s="159"/>
      <c r="U33" s="159"/>
      <c r="V33" s="159"/>
      <c r="W33" s="159"/>
      <c r="X33" s="159"/>
      <c r="Y33" s="159"/>
      <c r="Z33" s="159"/>
      <c r="AA33" s="159"/>
      <c r="AB33" s="146"/>
      <c r="AC33" s="3"/>
      <c r="AD33" s="3"/>
      <c r="AE33" s="3"/>
      <c r="AF33" s="3"/>
      <c r="AG33" s="3"/>
      <c r="AH33" s="3"/>
      <c r="AI33" s="3"/>
      <c r="AJ33" s="172"/>
    </row>
    <row r="34" spans="1:36" ht="12.75" customHeight="1" x14ac:dyDescent="0.35">
      <c r="A34" s="759"/>
      <c r="B34" s="316" t="s">
        <v>110</v>
      </c>
      <c r="C34" s="174" t="s">
        <v>30</v>
      </c>
      <c r="D34" s="174"/>
      <c r="E34" s="17">
        <v>6850.3665456561539</v>
      </c>
      <c r="F34" s="17">
        <v>6873.7179621880259</v>
      </c>
      <c r="G34" s="17">
        <v>7038.6871932805388</v>
      </c>
      <c r="H34" s="308">
        <v>7791.3757747620812</v>
      </c>
      <c r="I34" s="192">
        <v>8737.3622004470944</v>
      </c>
      <c r="J34" s="192">
        <v>9779.1521206245434</v>
      </c>
      <c r="K34" s="192">
        <v>10694.919643283127</v>
      </c>
      <c r="L34" s="192">
        <v>12041.304765187202</v>
      </c>
      <c r="M34" s="175">
        <v>13329.518015998256</v>
      </c>
      <c r="N34" s="3"/>
      <c r="O34" s="3"/>
      <c r="P34" s="3"/>
      <c r="Q34" s="132"/>
      <c r="R34" s="132" t="s">
        <v>129</v>
      </c>
      <c r="S34" s="133">
        <v>2017</v>
      </c>
      <c r="T34" s="133">
        <v>2018</v>
      </c>
      <c r="U34" s="133">
        <v>2019</v>
      </c>
      <c r="V34" s="133">
        <v>2025</v>
      </c>
      <c r="W34" s="133">
        <v>2030</v>
      </c>
      <c r="X34" s="133">
        <v>2035</v>
      </c>
      <c r="Y34" s="133">
        <v>2040</v>
      </c>
      <c r="Z34" s="133">
        <v>2045</v>
      </c>
      <c r="AA34" s="133">
        <v>2050</v>
      </c>
      <c r="AB34" s="146"/>
      <c r="AC34" s="3"/>
      <c r="AD34" s="3"/>
      <c r="AE34" s="3"/>
      <c r="AF34" s="3"/>
      <c r="AG34" s="3"/>
      <c r="AH34" s="3"/>
      <c r="AI34" s="3"/>
      <c r="AJ34" s="172"/>
    </row>
    <row r="35" spans="1:36" ht="12.75" customHeight="1" x14ac:dyDescent="0.35">
      <c r="A35" s="759"/>
      <c r="B35" s="134" t="s">
        <v>24</v>
      </c>
      <c r="C35" s="126" t="s">
        <v>6</v>
      </c>
      <c r="D35" s="126"/>
      <c r="E35" s="177"/>
      <c r="F35" s="177"/>
      <c r="G35" s="177"/>
      <c r="H35" s="303">
        <v>0.10693593291091186</v>
      </c>
      <c r="I35" s="178">
        <v>0.24133406706696525</v>
      </c>
      <c r="J35" s="178">
        <v>0.38934319029835285</v>
      </c>
      <c r="K35" s="178">
        <v>0.51944806603893401</v>
      </c>
      <c r="L35" s="178">
        <v>0.71073162289160918</v>
      </c>
      <c r="M35" s="234">
        <v>0.89375058870683155</v>
      </c>
      <c r="N35" s="3"/>
      <c r="O35" s="3"/>
      <c r="P35" s="3"/>
      <c r="Q35" s="3" t="s">
        <v>177</v>
      </c>
      <c r="R35" s="3" t="s">
        <v>69</v>
      </c>
      <c r="S35" s="135">
        <v>183.46653337452523</v>
      </c>
      <c r="T35" s="135">
        <v>191.68844172050092</v>
      </c>
      <c r="U35" s="135">
        <v>196.28896432179292</v>
      </c>
      <c r="V35" s="135">
        <v>154.97357453306947</v>
      </c>
      <c r="W35" s="135">
        <v>104.761697089005</v>
      </c>
      <c r="X35" s="135">
        <v>75.94286277636607</v>
      </c>
      <c r="Y35" s="135">
        <v>53.60053508834131</v>
      </c>
      <c r="Z35" s="135">
        <v>17.732428548377253</v>
      </c>
      <c r="AA35" s="135">
        <v>0</v>
      </c>
      <c r="AB35" s="146"/>
      <c r="AC35" s="3"/>
      <c r="AD35" s="3"/>
      <c r="AE35" s="3"/>
      <c r="AF35" s="3"/>
      <c r="AG35" s="3"/>
      <c r="AH35" s="3"/>
      <c r="AI35" s="3"/>
      <c r="AJ35" s="172"/>
    </row>
    <row r="36" spans="1:36" ht="12.75" customHeight="1" x14ac:dyDescent="0.35">
      <c r="A36" s="759"/>
      <c r="B36" s="781" t="s">
        <v>111</v>
      </c>
      <c r="C36" s="211" t="s">
        <v>30</v>
      </c>
      <c r="D36" s="185"/>
      <c r="E36" s="47">
        <v>2102.5448086000001</v>
      </c>
      <c r="F36" s="47">
        <v>2114.6668255</v>
      </c>
      <c r="G36" s="47">
        <v>2165.4188293120001</v>
      </c>
      <c r="H36" s="306">
        <v>2259.4989746810043</v>
      </c>
      <c r="I36" s="186">
        <v>2533.8350381296577</v>
      </c>
      <c r="J36" s="186">
        <v>2835.9541149811175</v>
      </c>
      <c r="K36" s="186">
        <v>3101.5266965521068</v>
      </c>
      <c r="L36" s="186">
        <v>3491.9783819042896</v>
      </c>
      <c r="M36" s="90">
        <v>3865.5602246394938</v>
      </c>
      <c r="N36" s="3"/>
      <c r="O36" s="3"/>
      <c r="P36" s="3"/>
      <c r="Q36" s="3" t="s">
        <v>178</v>
      </c>
      <c r="R36" s="3" t="s">
        <v>69</v>
      </c>
      <c r="S36" s="135">
        <v>471.84004802147672</v>
      </c>
      <c r="T36" s="135">
        <v>480.4902599205642</v>
      </c>
      <c r="U36" s="135">
        <v>492.02201418542575</v>
      </c>
      <c r="V36" s="135">
        <v>258.83002819105798</v>
      </c>
      <c r="W36" s="135">
        <v>127.99156240069166</v>
      </c>
      <c r="X36" s="135">
        <v>52.432068052270409</v>
      </c>
      <c r="Y36" s="135">
        <v>25.505719302906549</v>
      </c>
      <c r="Z36" s="135">
        <v>8.5808349032542868</v>
      </c>
      <c r="AA36" s="135">
        <v>0</v>
      </c>
      <c r="AB36" s="146"/>
      <c r="AC36" s="3"/>
      <c r="AD36" s="3"/>
      <c r="AE36" s="3"/>
      <c r="AF36" s="3"/>
      <c r="AG36" s="3"/>
      <c r="AH36" s="3"/>
      <c r="AI36" s="3"/>
      <c r="AJ36" s="172"/>
    </row>
    <row r="37" spans="1:36" ht="12.75" customHeight="1" x14ac:dyDescent="0.35">
      <c r="A37" s="759"/>
      <c r="B37" s="782"/>
      <c r="C37" s="150" t="s">
        <v>33</v>
      </c>
      <c r="D37" s="150"/>
      <c r="E37" s="180">
        <v>850.81808564957089</v>
      </c>
      <c r="F37" s="180">
        <v>872.0567065027285</v>
      </c>
      <c r="G37" s="180">
        <v>892.98606745879397</v>
      </c>
      <c r="H37" s="304">
        <v>885.05418909310515</v>
      </c>
      <c r="I37" s="181">
        <v>929.30689854776051</v>
      </c>
      <c r="J37" s="181">
        <v>975.77224347514846</v>
      </c>
      <c r="K37" s="181">
        <v>1024.560855648906</v>
      </c>
      <c r="L37" s="181">
        <v>1075.7888984313513</v>
      </c>
      <c r="M37" s="188">
        <v>1129.5783433529189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46"/>
      <c r="AC37" s="3"/>
      <c r="AD37" s="3"/>
      <c r="AE37" s="3"/>
      <c r="AF37" s="3"/>
      <c r="AG37" s="3"/>
      <c r="AH37" s="3"/>
      <c r="AI37" s="3"/>
      <c r="AJ37" s="172"/>
    </row>
    <row r="38" spans="1:36" ht="12.75" customHeight="1" thickBot="1" x14ac:dyDescent="0.4">
      <c r="A38" s="759"/>
      <c r="B38" s="137" t="s">
        <v>24</v>
      </c>
      <c r="C38" s="138" t="s">
        <v>6</v>
      </c>
      <c r="D38" s="138"/>
      <c r="E38" s="40"/>
      <c r="F38" s="40"/>
      <c r="G38" s="40"/>
      <c r="H38" s="307">
        <v>-8.8824211874446446E-3</v>
      </c>
      <c r="I38" s="191">
        <v>4.0673457753183317E-2</v>
      </c>
      <c r="J38" s="191">
        <v>9.2707130640842461E-2</v>
      </c>
      <c r="K38" s="191">
        <v>0.14734248717288456</v>
      </c>
      <c r="L38" s="191">
        <v>0.20470961153152878</v>
      </c>
      <c r="M38" s="237">
        <v>0.26494509210810535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46"/>
      <c r="AC38" s="3"/>
      <c r="AD38" s="3"/>
      <c r="AE38" s="3"/>
      <c r="AF38" s="3"/>
      <c r="AG38" s="3"/>
      <c r="AH38" s="3"/>
      <c r="AI38" s="3"/>
      <c r="AJ38" s="172"/>
    </row>
    <row r="39" spans="1:36" ht="12.75" customHeight="1" x14ac:dyDescent="0.35">
      <c r="A39" s="758" t="s">
        <v>38</v>
      </c>
      <c r="B39" s="3" t="s">
        <v>112</v>
      </c>
      <c r="C39" s="150" t="s">
        <v>30</v>
      </c>
      <c r="D39" s="150"/>
      <c r="E39" s="180">
        <v>332.95150178268767</v>
      </c>
      <c r="F39" s="180">
        <v>357.75113069127264</v>
      </c>
      <c r="G39" s="180">
        <v>366.337157827863</v>
      </c>
      <c r="H39" s="304">
        <v>300.80969455931063</v>
      </c>
      <c r="I39" s="181">
        <v>192.52330537290067</v>
      </c>
      <c r="J39" s="181">
        <v>141.40799663235023</v>
      </c>
      <c r="K39" s="181">
        <v>88.247781655491494</v>
      </c>
      <c r="L39" s="181">
        <v>27.499278239897183</v>
      </c>
      <c r="M39" s="188">
        <v>0</v>
      </c>
      <c r="N39" s="3"/>
      <c r="O39" s="3"/>
      <c r="P39" s="3"/>
      <c r="Q39" s="3"/>
      <c r="R39" s="3"/>
      <c r="S39" s="159"/>
      <c r="T39" s="159"/>
      <c r="U39" s="159"/>
      <c r="V39" s="159"/>
      <c r="W39" s="159"/>
      <c r="X39" s="159"/>
      <c r="Y39" s="159"/>
      <c r="Z39" s="159"/>
      <c r="AA39" s="159"/>
      <c r="AB39" s="146"/>
      <c r="AC39" s="3"/>
      <c r="AD39" s="3"/>
      <c r="AE39" s="3"/>
      <c r="AF39" s="3"/>
      <c r="AG39" s="3"/>
      <c r="AH39" s="3"/>
      <c r="AI39" s="3"/>
      <c r="AJ39" s="172"/>
    </row>
    <row r="40" spans="1:36" ht="12.75" customHeight="1" x14ac:dyDescent="0.35">
      <c r="A40" s="783"/>
      <c r="B40" s="154" t="s">
        <v>113</v>
      </c>
      <c r="C40" s="155" t="s">
        <v>30</v>
      </c>
      <c r="D40" s="155"/>
      <c r="E40" s="194">
        <v>35.981215198647064</v>
      </c>
      <c r="F40" s="194">
        <v>206.98241373825965</v>
      </c>
      <c r="G40" s="194">
        <v>211.9499916679778</v>
      </c>
      <c r="H40" s="309">
        <v>345.40790441365061</v>
      </c>
      <c r="I40" s="195">
        <v>501.64176569744723</v>
      </c>
      <c r="J40" s="195">
        <v>602.81212268961781</v>
      </c>
      <c r="K40" s="195">
        <v>691.39474015713358</v>
      </c>
      <c r="L40" s="195">
        <v>787.5931464158225</v>
      </c>
      <c r="M40" s="286">
        <v>837.84382069698222</v>
      </c>
      <c r="N40" s="3"/>
      <c r="O40" s="3"/>
      <c r="P40" s="3"/>
      <c r="Q40" s="3"/>
      <c r="R40" s="3"/>
      <c r="S40" s="159"/>
      <c r="T40" s="159"/>
      <c r="U40" s="159"/>
      <c r="V40" s="159"/>
      <c r="W40" s="159"/>
      <c r="X40" s="159"/>
      <c r="Y40" s="159"/>
      <c r="Z40" s="159"/>
      <c r="AA40" s="159"/>
      <c r="AB40" s="146"/>
      <c r="AC40" s="3"/>
      <c r="AD40" s="3"/>
      <c r="AE40" s="3"/>
      <c r="AF40" s="3"/>
      <c r="AG40" s="3"/>
      <c r="AH40" s="3"/>
      <c r="AI40" s="3"/>
      <c r="AJ40" s="172"/>
    </row>
    <row r="41" spans="1:36" ht="12.75" customHeight="1" x14ac:dyDescent="0.35">
      <c r="A41" s="783"/>
      <c r="B41" s="182" t="s">
        <v>41</v>
      </c>
      <c r="C41" s="161" t="s">
        <v>6</v>
      </c>
      <c r="D41" s="161"/>
      <c r="E41" s="198">
        <v>5.25245108547701E-3</v>
      </c>
      <c r="F41" s="198">
        <v>3.0112148167390548E-2</v>
      </c>
      <c r="G41" s="198">
        <v>3.0112148167390534E-2</v>
      </c>
      <c r="H41" s="311">
        <v>0.53450711488299008</v>
      </c>
      <c r="I41" s="199">
        <v>0.72265486496454667</v>
      </c>
      <c r="J41" s="199">
        <v>0.80999170411949906</v>
      </c>
      <c r="K41" s="199">
        <v>0.88680994277951852</v>
      </c>
      <c r="L41" s="199">
        <v>0.96626238030427969</v>
      </c>
      <c r="M41" s="382">
        <v>1</v>
      </c>
      <c r="N41" s="3"/>
      <c r="O41" s="3"/>
      <c r="P41" s="3"/>
      <c r="Q41" s="3"/>
      <c r="R41" s="3"/>
      <c r="S41" s="159"/>
      <c r="T41" s="159"/>
      <c r="U41" s="159"/>
      <c r="V41" s="159"/>
      <c r="W41" s="159"/>
      <c r="X41" s="159"/>
      <c r="Y41" s="159"/>
      <c r="Z41" s="159"/>
      <c r="AA41" s="159"/>
      <c r="AB41" s="146"/>
      <c r="AC41" s="3"/>
      <c r="AD41" s="3"/>
      <c r="AE41" s="3"/>
      <c r="AF41" s="3"/>
      <c r="AG41" s="3"/>
      <c r="AH41" s="3"/>
      <c r="AI41" s="3"/>
      <c r="AJ41" s="172"/>
    </row>
    <row r="42" spans="1:36" ht="12.75" customHeight="1" x14ac:dyDescent="0.35">
      <c r="A42" s="783"/>
      <c r="B42" s="144" t="s">
        <v>114</v>
      </c>
      <c r="C42" s="203" t="s">
        <v>30</v>
      </c>
      <c r="D42" s="203"/>
      <c r="E42" s="208">
        <v>2966.4730624803656</v>
      </c>
      <c r="F42" s="208">
        <v>3014.7951046321691</v>
      </c>
      <c r="G42" s="208">
        <v>3087.1501871433411</v>
      </c>
      <c r="H42" s="313">
        <v>2575.0492917815932</v>
      </c>
      <c r="I42" s="205">
        <v>1720.5180785290318</v>
      </c>
      <c r="J42" s="205">
        <v>1319.2652210132003</v>
      </c>
      <c r="K42" s="205">
        <v>859.49658213808436</v>
      </c>
      <c r="L42" s="205">
        <v>288.43392217378636</v>
      </c>
      <c r="M42" s="227">
        <v>0</v>
      </c>
      <c r="N42" s="3"/>
      <c r="O42" s="3"/>
      <c r="P42" s="3"/>
      <c r="Q42" s="3"/>
      <c r="R42" s="3"/>
      <c r="S42" s="159"/>
      <c r="T42" s="159"/>
      <c r="U42" s="159"/>
      <c r="V42" s="159"/>
      <c r="W42" s="159"/>
      <c r="X42" s="159"/>
      <c r="Y42" s="159"/>
      <c r="Z42" s="159"/>
      <c r="AA42" s="159"/>
      <c r="AB42" s="146"/>
      <c r="AC42" s="3"/>
      <c r="AD42" s="3"/>
      <c r="AE42" s="3"/>
      <c r="AF42" s="3"/>
      <c r="AG42" s="3"/>
      <c r="AH42" s="3"/>
      <c r="AI42" s="3"/>
      <c r="AJ42" s="172"/>
    </row>
    <row r="43" spans="1:36" ht="12.75" customHeight="1" x14ac:dyDescent="0.35">
      <c r="A43" s="783"/>
      <c r="B43" s="154" t="s">
        <v>115</v>
      </c>
      <c r="C43" s="155" t="s">
        <v>30</v>
      </c>
      <c r="D43" s="155"/>
      <c r="E43" s="194">
        <v>1781.3486745757898</v>
      </c>
      <c r="F43" s="194">
        <v>1744.2560320558568</v>
      </c>
      <c r="G43" s="194">
        <v>1786.1181768251972</v>
      </c>
      <c r="H43" s="309">
        <v>2956.8275082994837</v>
      </c>
      <c r="I43" s="195">
        <v>4483.0090837884045</v>
      </c>
      <c r="J43" s="195">
        <v>5623.9327846302258</v>
      </c>
      <c r="K43" s="195">
        <v>6733.8963645929352</v>
      </c>
      <c r="L43" s="195">
        <v>8260.8924611091261</v>
      </c>
      <c r="M43" s="286">
        <v>9463.9577913587618</v>
      </c>
      <c r="N43" s="3"/>
      <c r="O43" s="3"/>
      <c r="P43" s="3"/>
      <c r="Q43" s="3"/>
      <c r="R43" s="3"/>
      <c r="S43" s="159"/>
      <c r="T43" s="159"/>
      <c r="U43" s="159"/>
      <c r="V43" s="159"/>
      <c r="W43" s="159"/>
      <c r="X43" s="159"/>
      <c r="Y43" s="159"/>
      <c r="Z43" s="159"/>
      <c r="AA43" s="159"/>
      <c r="AB43" s="146"/>
      <c r="AC43" s="3"/>
      <c r="AD43" s="3"/>
      <c r="AE43" s="3"/>
      <c r="AF43" s="3"/>
      <c r="AG43" s="3"/>
      <c r="AH43" s="3"/>
      <c r="AI43" s="3"/>
      <c r="AJ43" s="172"/>
    </row>
    <row r="44" spans="1:36" ht="12.75" customHeight="1" x14ac:dyDescent="0.35">
      <c r="A44" s="783"/>
      <c r="B44" s="182" t="s">
        <v>41</v>
      </c>
      <c r="C44" s="161" t="s">
        <v>6</v>
      </c>
      <c r="D44" s="161"/>
      <c r="E44" s="198">
        <v>7.5784680199381081E-3</v>
      </c>
      <c r="F44" s="198">
        <v>0.36651340402905186</v>
      </c>
      <c r="G44" s="198">
        <v>0.3665134040290518</v>
      </c>
      <c r="H44" s="311">
        <v>0.53450711488299008</v>
      </c>
      <c r="I44" s="199">
        <v>0.72265486496454667</v>
      </c>
      <c r="J44" s="199">
        <v>0.80999170411949906</v>
      </c>
      <c r="K44" s="199">
        <v>0.88680994277951852</v>
      </c>
      <c r="L44" s="199">
        <v>0.96626238030427969</v>
      </c>
      <c r="M44" s="382">
        <v>1</v>
      </c>
      <c r="N44" s="3"/>
      <c r="O44" s="3"/>
      <c r="P44" s="3"/>
      <c r="Q44" s="3"/>
      <c r="R44" s="3"/>
      <c r="S44" s="159"/>
      <c r="T44" s="159"/>
      <c r="U44" s="159"/>
      <c r="V44" s="159"/>
      <c r="W44" s="159"/>
      <c r="X44" s="159"/>
      <c r="Y44" s="159"/>
      <c r="Z44" s="159"/>
      <c r="AA44" s="159"/>
      <c r="AB44" s="146"/>
      <c r="AC44" s="3"/>
      <c r="AD44" s="3"/>
      <c r="AE44" s="3"/>
      <c r="AF44" s="3"/>
      <c r="AG44" s="3"/>
      <c r="AH44" s="3"/>
      <c r="AI44" s="3"/>
      <c r="AJ44" s="172"/>
    </row>
    <row r="45" spans="1:36" ht="12.75" customHeight="1" x14ac:dyDescent="0.35">
      <c r="A45" s="783"/>
      <c r="B45" s="144" t="s">
        <v>116</v>
      </c>
      <c r="C45" s="203" t="s">
        <v>30</v>
      </c>
      <c r="D45" s="203"/>
      <c r="E45" s="208">
        <v>3299.4245642630531</v>
      </c>
      <c r="F45" s="208">
        <v>3372.5462353234416</v>
      </c>
      <c r="G45" s="208">
        <v>3453.487344971204</v>
      </c>
      <c r="H45" s="313">
        <v>2875.8589863409038</v>
      </c>
      <c r="I45" s="205">
        <v>1913.0413839019325</v>
      </c>
      <c r="J45" s="205">
        <v>1460.6732176455505</v>
      </c>
      <c r="K45" s="205">
        <v>947.74436379357587</v>
      </c>
      <c r="L45" s="205">
        <v>315.93320041368355</v>
      </c>
      <c r="M45" s="227">
        <v>0</v>
      </c>
      <c r="N45" s="3"/>
      <c r="O45" s="3"/>
      <c r="P45" s="3"/>
      <c r="Q45" s="3"/>
      <c r="R45" s="3"/>
      <c r="S45" s="159"/>
      <c r="T45" s="159"/>
      <c r="U45" s="159"/>
      <c r="V45" s="159"/>
      <c r="W45" s="159"/>
      <c r="X45" s="159"/>
      <c r="Y45" s="159"/>
      <c r="Z45" s="159"/>
      <c r="AA45" s="159"/>
      <c r="AB45" s="146"/>
      <c r="AC45" s="3"/>
      <c r="AD45" s="3"/>
      <c r="AE45" s="3"/>
      <c r="AF45" s="3"/>
      <c r="AG45" s="3"/>
      <c r="AH45" s="3"/>
      <c r="AI45" s="3"/>
      <c r="AJ45" s="172"/>
    </row>
    <row r="46" spans="1:36" ht="12.75" customHeight="1" x14ac:dyDescent="0.35">
      <c r="A46" s="783"/>
      <c r="B46" s="154" t="s">
        <v>255</v>
      </c>
      <c r="C46" s="155" t="s">
        <v>30</v>
      </c>
      <c r="D46" s="155"/>
      <c r="E46" s="194">
        <v>2570.2084118325006</v>
      </c>
      <c r="F46" s="194">
        <v>2519.3097686571709</v>
      </c>
      <c r="G46" s="194">
        <v>2579.7732031049427</v>
      </c>
      <c r="H46" s="309">
        <v>4164.5457863373013</v>
      </c>
      <c r="I46" s="195">
        <v>6314.0973011104297</v>
      </c>
      <c r="J46" s="195">
        <v>7921.0320910284872</v>
      </c>
      <c r="K46" s="195">
        <v>9484.3610768914587</v>
      </c>
      <c r="L46" s="195">
        <v>11635.059804379052</v>
      </c>
      <c r="M46" s="286">
        <v>13329.518015998256</v>
      </c>
      <c r="N46" s="3"/>
      <c r="O46" s="3"/>
      <c r="P46" s="3"/>
      <c r="Q46" s="3"/>
      <c r="R46" s="3"/>
      <c r="S46" s="159"/>
      <c r="T46" s="159"/>
      <c r="U46" s="159"/>
      <c r="V46" s="159"/>
      <c r="W46" s="159"/>
      <c r="X46" s="159"/>
      <c r="Y46" s="159"/>
      <c r="Z46" s="159"/>
      <c r="AA46" s="159"/>
      <c r="AB46" s="146"/>
      <c r="AC46" s="3"/>
      <c r="AD46" s="3"/>
      <c r="AE46" s="3"/>
      <c r="AF46" s="3"/>
      <c r="AG46" s="3"/>
      <c r="AH46" s="3"/>
      <c r="AI46" s="3"/>
      <c r="AJ46" s="172"/>
    </row>
    <row r="47" spans="1:36" ht="12.75" customHeight="1" x14ac:dyDescent="0.35">
      <c r="A47" s="783"/>
      <c r="B47" s="182" t="s">
        <v>41</v>
      </c>
      <c r="C47" s="161" t="s">
        <v>6</v>
      </c>
      <c r="D47" s="161"/>
      <c r="E47" s="198">
        <v>5.25245108547701E-3</v>
      </c>
      <c r="F47" s="198">
        <v>3.0112148167390548E-2</v>
      </c>
      <c r="G47" s="198">
        <v>3.0112148167390534E-2</v>
      </c>
      <c r="H47" s="311">
        <v>4.433208131643452E-2</v>
      </c>
      <c r="I47" s="199">
        <v>5.7413410842894669E-2</v>
      </c>
      <c r="J47" s="199">
        <v>6.1642575476279569E-2</v>
      </c>
      <c r="K47" s="199">
        <v>6.4647025243556588E-2</v>
      </c>
      <c r="L47" s="199">
        <v>6.5407624985362456E-2</v>
      </c>
      <c r="M47" s="382">
        <v>6.2856272799315882E-2</v>
      </c>
      <c r="N47" s="3"/>
      <c r="O47" s="3"/>
      <c r="P47" s="3"/>
      <c r="Q47" s="3"/>
      <c r="R47" s="3"/>
      <c r="S47" s="159"/>
      <c r="T47" s="159"/>
      <c r="U47" s="159"/>
      <c r="V47" s="159"/>
      <c r="W47" s="159"/>
      <c r="X47" s="159"/>
      <c r="Y47" s="159"/>
      <c r="Z47" s="159"/>
      <c r="AA47" s="159"/>
      <c r="AB47" s="146"/>
      <c r="AC47" s="3"/>
      <c r="AD47" s="3"/>
      <c r="AE47" s="3"/>
      <c r="AF47" s="3"/>
      <c r="AG47" s="3"/>
      <c r="AH47" s="3"/>
      <c r="AI47" s="3"/>
      <c r="AJ47" s="172"/>
    </row>
    <row r="48" spans="1:36" ht="12.75" customHeight="1" x14ac:dyDescent="0.35">
      <c r="A48" s="783"/>
      <c r="B48" s="274" t="s">
        <v>46</v>
      </c>
      <c r="C48" s="203" t="s">
        <v>47</v>
      </c>
      <c r="D48" s="203"/>
      <c r="E48" s="204">
        <v>129.08172959976389</v>
      </c>
      <c r="F48" s="204">
        <v>129.62176834851189</v>
      </c>
      <c r="G48" s="204">
        <v>129.62176834851186</v>
      </c>
      <c r="H48" s="312">
        <v>90.303713057740765</v>
      </c>
      <c r="I48" s="205">
        <v>54.676563369666141</v>
      </c>
      <c r="J48" s="205">
        <v>35.563865443964538</v>
      </c>
      <c r="K48" s="205">
        <v>23.04563565976342</v>
      </c>
      <c r="L48" s="205">
        <v>6.8169465262859612</v>
      </c>
      <c r="M48" s="227">
        <v>0</v>
      </c>
      <c r="N48" s="3"/>
      <c r="O48" s="3"/>
      <c r="P48" s="3"/>
      <c r="Q48" s="3"/>
      <c r="R48" s="3"/>
      <c r="S48" s="159"/>
      <c r="T48" s="159"/>
      <c r="U48" s="159"/>
      <c r="V48" s="159"/>
      <c r="W48" s="159"/>
      <c r="X48" s="159"/>
      <c r="Y48" s="159"/>
      <c r="Z48" s="159"/>
      <c r="AA48" s="159"/>
      <c r="AB48" s="146"/>
      <c r="AC48" s="3"/>
      <c r="AD48" s="3"/>
      <c r="AE48" s="3"/>
      <c r="AF48" s="3"/>
      <c r="AG48" s="3"/>
      <c r="AH48" s="3"/>
      <c r="AI48" s="3"/>
      <c r="AJ48" s="172"/>
    </row>
    <row r="49" spans="1:38" ht="12.75" customHeight="1" x14ac:dyDescent="0.35">
      <c r="A49" s="783"/>
      <c r="B49" s="134" t="s">
        <v>53</v>
      </c>
      <c r="C49" s="126"/>
      <c r="D49" s="126"/>
      <c r="E49" s="196"/>
      <c r="F49" s="196"/>
      <c r="G49" s="196"/>
      <c r="H49" s="310">
        <v>-0.28816320882995883</v>
      </c>
      <c r="I49" s="129">
        <v>-0.39452585593345868</v>
      </c>
      <c r="J49" s="129">
        <v>-0.34955923978764702</v>
      </c>
      <c r="K49" s="129">
        <v>-0.35199294643393608</v>
      </c>
      <c r="L49" s="129">
        <v>-0.70419793895344684</v>
      </c>
      <c r="M49" s="127">
        <v>-1</v>
      </c>
      <c r="N49" s="3"/>
      <c r="O49" s="3"/>
      <c r="P49" s="3"/>
      <c r="Q49" s="3"/>
      <c r="R49" s="3"/>
      <c r="S49" s="159"/>
      <c r="T49" s="159"/>
      <c r="U49" s="159"/>
      <c r="V49" s="159"/>
      <c r="W49" s="159"/>
      <c r="X49" s="159"/>
      <c r="Y49" s="159"/>
      <c r="Z49" s="159"/>
      <c r="AA49" s="159"/>
      <c r="AB49" s="146"/>
      <c r="AC49" s="3"/>
      <c r="AD49" s="3"/>
      <c r="AE49" s="3"/>
      <c r="AF49" s="3"/>
      <c r="AG49" s="3"/>
      <c r="AH49" s="3"/>
      <c r="AI49" s="3"/>
      <c r="AJ49" s="172"/>
    </row>
    <row r="50" spans="1:38" ht="12.75" customHeight="1" x14ac:dyDescent="0.35">
      <c r="A50" s="783"/>
      <c r="B50" s="144" t="s">
        <v>117</v>
      </c>
      <c r="C50" s="203" t="s">
        <v>30</v>
      </c>
      <c r="D50" s="203"/>
      <c r="E50" s="208">
        <v>648.13628044514462</v>
      </c>
      <c r="F50" s="208">
        <v>658.02642482133263</v>
      </c>
      <c r="G50" s="208">
        <v>673.81903566257517</v>
      </c>
      <c r="H50" s="313">
        <v>424.31122488931015</v>
      </c>
      <c r="I50" s="205">
        <v>240.90700812630632</v>
      </c>
      <c r="J50" s="205">
        <v>112.08430137859025</v>
      </c>
      <c r="K50" s="205">
        <v>52.851480424052632</v>
      </c>
      <c r="L50" s="205">
        <v>19.742279903562714</v>
      </c>
      <c r="M50" s="227">
        <v>0</v>
      </c>
      <c r="N50" s="3"/>
      <c r="O50" s="3"/>
      <c r="P50" s="3"/>
      <c r="Q50" s="3"/>
      <c r="R50" s="3"/>
      <c r="S50" s="159"/>
      <c r="T50" s="159"/>
      <c r="U50" s="159"/>
      <c r="V50" s="159"/>
      <c r="W50" s="159"/>
      <c r="X50" s="159"/>
      <c r="Y50" s="159"/>
      <c r="Z50" s="159"/>
      <c r="AA50" s="159"/>
      <c r="AB50" s="146"/>
      <c r="AC50" s="3"/>
      <c r="AD50" s="3"/>
      <c r="AE50" s="3"/>
      <c r="AF50" s="3"/>
      <c r="AG50" s="3"/>
      <c r="AH50" s="3"/>
      <c r="AI50" s="3"/>
      <c r="AJ50" s="172"/>
    </row>
    <row r="51" spans="1:38" ht="12.75" customHeight="1" x14ac:dyDescent="0.35">
      <c r="A51" s="783"/>
      <c r="B51" s="352" t="s">
        <v>118</v>
      </c>
      <c r="C51" s="155" t="s">
        <v>30</v>
      </c>
      <c r="D51" s="155"/>
      <c r="E51" s="194">
        <v>202.68180520442624</v>
      </c>
      <c r="F51" s="194">
        <v>214.03028168139588</v>
      </c>
      <c r="G51" s="194">
        <v>219.16703179621877</v>
      </c>
      <c r="H51" s="309">
        <v>460.742964203795</v>
      </c>
      <c r="I51" s="195">
        <v>688.39989042145419</v>
      </c>
      <c r="J51" s="195">
        <v>863.68794209655823</v>
      </c>
      <c r="K51" s="195">
        <v>971.70937522485337</v>
      </c>
      <c r="L51" s="195">
        <v>1056.0466185277885</v>
      </c>
      <c r="M51" s="286">
        <v>1129.5783433529189</v>
      </c>
      <c r="N51" s="3"/>
      <c r="O51" s="3"/>
      <c r="P51" s="3"/>
      <c r="Q51" s="3"/>
      <c r="R51" s="3"/>
      <c r="S51" s="136"/>
      <c r="T51" s="136"/>
      <c r="U51" s="136"/>
      <c r="V51" s="136"/>
      <c r="W51" s="136"/>
      <c r="X51" s="136"/>
      <c r="Y51" s="136"/>
      <c r="Z51" s="136"/>
      <c r="AA51" s="136"/>
      <c r="AB51" s="146"/>
      <c r="AC51" s="3"/>
      <c r="AD51" s="3"/>
      <c r="AE51" s="3"/>
      <c r="AF51" s="3"/>
      <c r="AG51" s="3"/>
      <c r="AH51" s="3"/>
      <c r="AI51" s="3"/>
      <c r="AJ51" s="172"/>
    </row>
    <row r="52" spans="1:38" ht="12.75" customHeight="1" x14ac:dyDescent="0.35">
      <c r="A52" s="784"/>
      <c r="B52" s="223" t="s">
        <v>51</v>
      </c>
      <c r="C52" s="211" t="s">
        <v>52</v>
      </c>
      <c r="D52" s="185"/>
      <c r="E52" s="212">
        <v>514.03244100923541</v>
      </c>
      <c r="F52" s="213">
        <v>509.03888308222361</v>
      </c>
      <c r="G52" s="212">
        <v>509.0388706948907</v>
      </c>
      <c r="H52" s="306">
        <v>290.64426425534731</v>
      </c>
      <c r="I52" s="186">
        <v>136.11962990636886</v>
      </c>
      <c r="J52" s="186">
        <v>52.550040104200065</v>
      </c>
      <c r="K52" s="186">
        <v>23.869010724870751</v>
      </c>
      <c r="L52" s="186">
        <v>7.3725094515675185</v>
      </c>
      <c r="M52" s="90">
        <v>0</v>
      </c>
      <c r="N52" s="3"/>
      <c r="O52" s="3"/>
      <c r="P52" s="3"/>
      <c r="Q52" s="3"/>
      <c r="R52" s="3"/>
      <c r="S52" s="189"/>
      <c r="T52" s="189"/>
      <c r="U52" s="189"/>
      <c r="V52" s="189"/>
      <c r="W52" s="189"/>
      <c r="X52" s="189"/>
      <c r="Y52" s="189"/>
      <c r="Z52" s="189"/>
      <c r="AA52" s="189"/>
      <c r="AB52" s="146"/>
      <c r="AC52" s="3"/>
      <c r="AD52" s="3"/>
      <c r="AE52" s="3"/>
      <c r="AF52" s="3"/>
      <c r="AG52" s="3"/>
      <c r="AH52" s="3"/>
      <c r="AI52" s="3"/>
      <c r="AJ52" s="172"/>
    </row>
    <row r="53" spans="1:38" s="1" customFormat="1" ht="12.75" customHeight="1" thickBot="1" x14ac:dyDescent="0.4">
      <c r="A53" s="785"/>
      <c r="B53" s="149" t="s">
        <v>53</v>
      </c>
      <c r="C53" s="215" t="s">
        <v>6</v>
      </c>
      <c r="D53" s="5"/>
      <c r="E53" s="216">
        <v>0.23821990696129305</v>
      </c>
      <c r="F53" s="217">
        <v>0.24543161022146928</v>
      </c>
      <c r="G53" s="216">
        <v>0.24543163637469856</v>
      </c>
      <c r="H53" s="314">
        <v>0.52058164334085333</v>
      </c>
      <c r="I53" s="218">
        <v>0.74076700764540249</v>
      </c>
      <c r="J53" s="218">
        <v>0.88513272218175698</v>
      </c>
      <c r="K53" s="218">
        <v>0.94841547953676297</v>
      </c>
      <c r="L53" s="218">
        <v>0.98164855583437449</v>
      </c>
      <c r="M53" s="383">
        <v>1</v>
      </c>
      <c r="N53" s="3"/>
      <c r="O53" s="3"/>
      <c r="P53" s="373"/>
      <c r="Q53" s="149"/>
      <c r="R53" s="220"/>
      <c r="S53" s="220"/>
      <c r="T53" s="220"/>
      <c r="U53" s="220"/>
      <c r="V53" s="220"/>
      <c r="W53" s="220"/>
      <c r="X53" s="220"/>
      <c r="Y53" s="220"/>
      <c r="Z53" s="220"/>
      <c r="AA53" s="3"/>
      <c r="AB53" s="3"/>
      <c r="AC53" s="3"/>
      <c r="AD53" s="3"/>
      <c r="AE53" s="3"/>
      <c r="AF53" s="3"/>
      <c r="AG53" s="3"/>
      <c r="AH53" s="3"/>
      <c r="AI53" s="3"/>
      <c r="AJ53" s="172"/>
      <c r="AK53" s="44"/>
      <c r="AL53" s="44"/>
    </row>
    <row r="54" spans="1:38" ht="12.75" customHeight="1" x14ac:dyDescent="0.35">
      <c r="A54" s="768" t="s">
        <v>119</v>
      </c>
      <c r="B54" s="130" t="s">
        <v>120</v>
      </c>
      <c r="C54" s="141" t="s">
        <v>56</v>
      </c>
      <c r="D54" s="141"/>
      <c r="E54" s="222">
        <v>47.720415487687148</v>
      </c>
      <c r="F54" s="222">
        <v>56.913310630356371</v>
      </c>
      <c r="G54" s="222">
        <v>58.279229173968709</v>
      </c>
      <c r="H54" s="78">
        <v>17.804062658580293</v>
      </c>
      <c r="I54" s="143">
        <v>12.037584856774792</v>
      </c>
      <c r="J54" s="143">
        <v>8.5072376350851044</v>
      </c>
      <c r="K54" s="143">
        <v>6.0413979306655499</v>
      </c>
      <c r="L54" s="143">
        <v>2.1930270587083895</v>
      </c>
      <c r="M54" s="142">
        <v>0</v>
      </c>
      <c r="N54" s="3"/>
      <c r="O54" s="3"/>
      <c r="P54" s="3"/>
      <c r="Q54" s="3"/>
      <c r="R54" s="3"/>
      <c r="S54" s="189"/>
      <c r="T54" s="189"/>
      <c r="U54" s="189"/>
      <c r="V54" s="189"/>
      <c r="W54" s="189"/>
      <c r="X54" s="189"/>
      <c r="Y54" s="189"/>
      <c r="Z54" s="189"/>
      <c r="AA54" s="189"/>
      <c r="AB54" s="146"/>
      <c r="AC54" s="3"/>
      <c r="AD54" s="3"/>
      <c r="AE54" s="3"/>
      <c r="AF54" s="3"/>
      <c r="AG54" s="3"/>
      <c r="AH54" s="3"/>
      <c r="AI54" s="3"/>
      <c r="AJ54" s="172"/>
    </row>
    <row r="55" spans="1:38" ht="12.75" customHeight="1" x14ac:dyDescent="0.35">
      <c r="A55" s="759"/>
      <c r="B55" s="154" t="s">
        <v>121</v>
      </c>
      <c r="C55" s="155" t="s">
        <v>56</v>
      </c>
      <c r="D55" s="155"/>
      <c r="E55" s="24">
        <v>13.228464887464069</v>
      </c>
      <c r="F55" s="24">
        <v>20.333822572303596</v>
      </c>
      <c r="G55" s="24">
        <v>20.821834314038874</v>
      </c>
      <c r="H55" s="23">
        <v>16.20995808260091</v>
      </c>
      <c r="I55" s="108">
        <v>10.542933555839769</v>
      </c>
      <c r="J55" s="108">
        <v>7.3520401099990158</v>
      </c>
      <c r="K55" s="108">
        <v>4.9909326795254918</v>
      </c>
      <c r="L55" s="108">
        <v>1.5434559770306504</v>
      </c>
      <c r="M55" s="100">
        <v>0</v>
      </c>
      <c r="N55" s="3"/>
      <c r="O55" s="3"/>
      <c r="P55" s="3"/>
      <c r="Q55" s="3"/>
      <c r="R55" s="3"/>
      <c r="S55" s="189"/>
      <c r="T55" s="189"/>
      <c r="U55" s="189"/>
      <c r="V55" s="189"/>
      <c r="W55" s="189"/>
      <c r="X55" s="189"/>
      <c r="Y55" s="189"/>
      <c r="Z55" s="189"/>
      <c r="AA55" s="189"/>
      <c r="AB55" s="146"/>
      <c r="AC55" s="3"/>
      <c r="AD55" s="3"/>
      <c r="AE55" s="3"/>
      <c r="AF55" s="3"/>
      <c r="AG55" s="3"/>
      <c r="AH55" s="3"/>
      <c r="AI55" s="3"/>
      <c r="AJ55" s="172"/>
    </row>
    <row r="56" spans="1:38" ht="12.75" customHeight="1" x14ac:dyDescent="0.35">
      <c r="A56" s="759"/>
      <c r="B56" s="160" t="s">
        <v>122</v>
      </c>
      <c r="C56" s="161" t="s">
        <v>56</v>
      </c>
      <c r="D56" s="161"/>
      <c r="E56" s="24">
        <v>34.491950600223078</v>
      </c>
      <c r="F56" s="24">
        <v>36.579488058052775</v>
      </c>
      <c r="G56" s="24">
        <v>37.457394859929835</v>
      </c>
      <c r="H56" s="23">
        <v>1.5941045759793846</v>
      </c>
      <c r="I56" s="108">
        <v>1.4946513009350233</v>
      </c>
      <c r="J56" s="108">
        <v>1.1551975250860891</v>
      </c>
      <c r="K56" s="108">
        <v>1.0504652511400585</v>
      </c>
      <c r="L56" s="108">
        <v>0.64957108167773925</v>
      </c>
      <c r="M56" s="100">
        <v>0</v>
      </c>
      <c r="N56" s="3"/>
      <c r="O56" s="3"/>
      <c r="P56" s="3"/>
      <c r="Q56" s="3"/>
      <c r="R56" s="3"/>
      <c r="S56" s="189"/>
      <c r="T56" s="189"/>
      <c r="U56" s="189"/>
      <c r="V56" s="189"/>
      <c r="W56" s="189"/>
      <c r="X56" s="189"/>
      <c r="Y56" s="189"/>
      <c r="Z56" s="189"/>
      <c r="AA56" s="189"/>
      <c r="AB56" s="146"/>
      <c r="AC56" s="3"/>
      <c r="AD56" s="3"/>
      <c r="AE56" s="3"/>
      <c r="AF56" s="3"/>
      <c r="AG56" s="3"/>
      <c r="AH56" s="3"/>
      <c r="AI56" s="3"/>
      <c r="AJ56" s="172"/>
    </row>
    <row r="57" spans="1:38" ht="12.75" customHeight="1" x14ac:dyDescent="0.35">
      <c r="A57" s="759"/>
      <c r="B57" s="223" t="s">
        <v>256</v>
      </c>
      <c r="C57" s="131" t="s">
        <v>56</v>
      </c>
      <c r="D57" s="131"/>
      <c r="E57" s="47">
        <v>607.5861659083148</v>
      </c>
      <c r="F57" s="47">
        <v>615.26539101070875</v>
      </c>
      <c r="G57" s="47">
        <v>630.03174933324999</v>
      </c>
      <c r="H57" s="46">
        <v>395.99954006554719</v>
      </c>
      <c r="I57" s="186">
        <v>220.71567463292189</v>
      </c>
      <c r="J57" s="186">
        <v>119.86769319355139</v>
      </c>
      <c r="K57" s="186">
        <v>73.064856460582305</v>
      </c>
      <c r="L57" s="186">
        <v>24.12023639292315</v>
      </c>
      <c r="M57" s="90">
        <v>0</v>
      </c>
      <c r="N57" s="3"/>
      <c r="O57" s="3"/>
      <c r="P57" s="3"/>
      <c r="Q57" s="3"/>
      <c r="R57" s="3"/>
      <c r="S57" s="189"/>
      <c r="T57" s="189"/>
      <c r="U57" s="189"/>
      <c r="V57" s="189"/>
      <c r="W57" s="189"/>
      <c r="X57" s="189"/>
      <c r="Y57" s="189"/>
      <c r="Z57" s="189"/>
      <c r="AA57" s="189"/>
      <c r="AB57" s="146"/>
      <c r="AC57" s="3"/>
      <c r="AD57" s="3"/>
      <c r="AE57" s="3"/>
      <c r="AF57" s="3"/>
      <c r="AG57" s="3"/>
      <c r="AH57" s="3"/>
      <c r="AI57" s="3"/>
      <c r="AJ57" s="172"/>
    </row>
    <row r="58" spans="1:38" ht="12.75" customHeight="1" x14ac:dyDescent="0.35">
      <c r="A58" s="759"/>
      <c r="B58" s="154" t="s">
        <v>123</v>
      </c>
      <c r="C58" s="155" t="s">
        <v>56</v>
      </c>
      <c r="D58" s="155"/>
      <c r="E58" s="24">
        <v>170.23806848706116</v>
      </c>
      <c r="F58" s="24">
        <v>171.35461914819732</v>
      </c>
      <c r="G58" s="24">
        <v>175.46713000775404</v>
      </c>
      <c r="H58" s="23">
        <v>138.76361645046856</v>
      </c>
      <c r="I58" s="108">
        <v>94.21876353316523</v>
      </c>
      <c r="J58" s="108">
        <v>68.59082266636706</v>
      </c>
      <c r="K58" s="108">
        <v>48.609602408815817</v>
      </c>
      <c r="L58" s="108">
        <v>16.188972571346604</v>
      </c>
      <c r="M58" s="100">
        <v>0</v>
      </c>
      <c r="N58" s="3"/>
      <c r="O58" s="3"/>
      <c r="P58" s="3"/>
      <c r="Q58" s="3"/>
      <c r="R58" s="3"/>
      <c r="S58" s="189"/>
      <c r="T58" s="189"/>
      <c r="U58" s="189"/>
      <c r="V58" s="189"/>
      <c r="W58" s="189"/>
      <c r="X58" s="189"/>
      <c r="Y58" s="189"/>
      <c r="Z58" s="189"/>
      <c r="AA58" s="189"/>
      <c r="AB58" s="146"/>
      <c r="AC58" s="3"/>
      <c r="AD58" s="3"/>
      <c r="AE58" s="3"/>
      <c r="AF58" s="3"/>
      <c r="AG58" s="3"/>
      <c r="AH58" s="3"/>
      <c r="AI58" s="3"/>
      <c r="AJ58" s="172"/>
    </row>
    <row r="59" spans="1:38" ht="12.75" customHeight="1" x14ac:dyDescent="0.35">
      <c r="A59" s="759"/>
      <c r="B59" s="160" t="s">
        <v>124</v>
      </c>
      <c r="C59" s="161" t="s">
        <v>56</v>
      </c>
      <c r="D59" s="161"/>
      <c r="E59" s="24">
        <v>437.34809742125367</v>
      </c>
      <c r="F59" s="24">
        <v>443.91077186251141</v>
      </c>
      <c r="G59" s="24">
        <v>454.56461932549593</v>
      </c>
      <c r="H59" s="23">
        <v>257.2359236150786</v>
      </c>
      <c r="I59" s="108">
        <v>126.49691109975664</v>
      </c>
      <c r="J59" s="108">
        <v>51.276870527184322</v>
      </c>
      <c r="K59" s="108">
        <v>24.455254051766492</v>
      </c>
      <c r="L59" s="108">
        <v>7.9312638215765476</v>
      </c>
      <c r="M59" s="100">
        <v>0</v>
      </c>
      <c r="N59" s="3"/>
      <c r="O59" s="3"/>
      <c r="P59" s="3"/>
      <c r="Q59" s="3"/>
      <c r="R59" s="3"/>
      <c r="S59" s="189"/>
      <c r="T59" s="189"/>
      <c r="U59" s="189"/>
      <c r="V59" s="189"/>
      <c r="W59" s="189"/>
      <c r="X59" s="189"/>
      <c r="Y59" s="189"/>
      <c r="Z59" s="189"/>
      <c r="AA59" s="189"/>
      <c r="AB59" s="146"/>
      <c r="AC59" s="3"/>
      <c r="AD59" s="3"/>
      <c r="AE59" s="3"/>
      <c r="AF59" s="3"/>
      <c r="AG59" s="3"/>
      <c r="AH59" s="3"/>
      <c r="AI59" s="3"/>
      <c r="AJ59" s="172"/>
    </row>
    <row r="60" spans="1:38" ht="12.75" customHeight="1" x14ac:dyDescent="0.35">
      <c r="A60" s="759"/>
      <c r="B60" s="223" t="s">
        <v>125</v>
      </c>
      <c r="C60" s="131" t="s">
        <v>56</v>
      </c>
      <c r="D60" s="131"/>
      <c r="E60" s="47">
        <v>655.306581396002</v>
      </c>
      <c r="F60" s="47">
        <v>672.17870164106512</v>
      </c>
      <c r="G60" s="47">
        <v>688.31097850721869</v>
      </c>
      <c r="H60" s="46">
        <v>413.80360272412747</v>
      </c>
      <c r="I60" s="186">
        <v>232.75325948969666</v>
      </c>
      <c r="J60" s="186">
        <v>128.37493082863648</v>
      </c>
      <c r="K60" s="186">
        <v>79.106254391247859</v>
      </c>
      <c r="L60" s="186">
        <v>26.313263451631542</v>
      </c>
      <c r="M60" s="90">
        <v>0</v>
      </c>
      <c r="N60" s="3"/>
      <c r="O60" s="3"/>
      <c r="P60" s="3"/>
      <c r="Q60" s="3"/>
      <c r="R60" s="3"/>
      <c r="S60" s="189"/>
      <c r="T60" s="189"/>
      <c r="U60" s="189"/>
      <c r="V60" s="189"/>
      <c r="W60" s="189"/>
      <c r="X60" s="189"/>
      <c r="Y60" s="189"/>
      <c r="Z60" s="189"/>
      <c r="AA60" s="189"/>
      <c r="AB60" s="146"/>
      <c r="AC60" s="3"/>
      <c r="AD60" s="3"/>
      <c r="AE60" s="3"/>
      <c r="AF60" s="3"/>
      <c r="AG60" s="3"/>
      <c r="AH60" s="3"/>
      <c r="AI60" s="3"/>
      <c r="AJ60" s="172"/>
    </row>
    <row r="61" spans="1:38" ht="12.75" customHeight="1" x14ac:dyDescent="0.35">
      <c r="A61" s="759"/>
      <c r="B61" s="154" t="s">
        <v>126</v>
      </c>
      <c r="C61" s="155" t="s">
        <v>56</v>
      </c>
      <c r="D61" s="155"/>
      <c r="E61" s="24">
        <v>183.46653337452523</v>
      </c>
      <c r="F61" s="24">
        <v>191.68844172050092</v>
      </c>
      <c r="G61" s="24">
        <v>196.28896432179292</v>
      </c>
      <c r="H61" s="23">
        <v>154.97357453306947</v>
      </c>
      <c r="I61" s="108">
        <v>104.761697089005</v>
      </c>
      <c r="J61" s="108">
        <v>75.94286277636607</v>
      </c>
      <c r="K61" s="108">
        <v>53.60053508834131</v>
      </c>
      <c r="L61" s="108">
        <v>17.732428548377253</v>
      </c>
      <c r="M61" s="100">
        <v>0</v>
      </c>
      <c r="N61" s="3"/>
      <c r="O61" s="3"/>
      <c r="P61" s="3"/>
      <c r="Q61" s="3"/>
      <c r="R61" s="3"/>
      <c r="S61" s="159"/>
      <c r="T61" s="159"/>
      <c r="U61" s="159"/>
      <c r="V61" s="159"/>
      <c r="W61" s="159"/>
      <c r="X61" s="159"/>
      <c r="Y61" s="159"/>
      <c r="Z61" s="159"/>
      <c r="AA61" s="159"/>
      <c r="AB61" s="146"/>
      <c r="AC61" s="3"/>
      <c r="AD61" s="3"/>
      <c r="AE61" s="3"/>
      <c r="AF61" s="3"/>
      <c r="AG61" s="3"/>
      <c r="AH61" s="3"/>
      <c r="AI61" s="3"/>
      <c r="AJ61" s="172"/>
    </row>
    <row r="62" spans="1:38" ht="12.75" customHeight="1" x14ac:dyDescent="0.35">
      <c r="A62" s="759"/>
      <c r="B62" s="154" t="s">
        <v>127</v>
      </c>
      <c r="C62" s="155" t="s">
        <v>56</v>
      </c>
      <c r="D62" s="155"/>
      <c r="E62" s="194">
        <v>471.84004802147672</v>
      </c>
      <c r="F62" s="194">
        <v>480.4902599205642</v>
      </c>
      <c r="G62" s="194">
        <v>492.02201418542575</v>
      </c>
      <c r="H62" s="23">
        <v>258.83002819105798</v>
      </c>
      <c r="I62" s="108">
        <v>127.99156240069166</v>
      </c>
      <c r="J62" s="108">
        <v>52.432068052270409</v>
      </c>
      <c r="K62" s="108">
        <v>25.505719302906549</v>
      </c>
      <c r="L62" s="108">
        <v>8.5808349032542868</v>
      </c>
      <c r="M62" s="100">
        <v>0</v>
      </c>
      <c r="N62" s="3"/>
      <c r="O62" s="3"/>
      <c r="P62" s="3"/>
      <c r="AB62" s="146"/>
      <c r="AC62" s="3"/>
      <c r="AD62" s="3"/>
      <c r="AE62" s="3"/>
      <c r="AF62" s="3"/>
      <c r="AG62" s="3"/>
      <c r="AH62" s="3"/>
      <c r="AI62" s="3"/>
      <c r="AJ62" s="172"/>
    </row>
    <row r="63" spans="1:38" ht="12.75" customHeight="1" thickBot="1" x14ac:dyDescent="0.4">
      <c r="A63" s="759"/>
      <c r="B63" s="182" t="s">
        <v>24</v>
      </c>
      <c r="C63" s="150" t="s">
        <v>6</v>
      </c>
      <c r="D63" s="161"/>
      <c r="E63" s="36"/>
      <c r="F63" s="36"/>
      <c r="G63" s="36"/>
      <c r="H63" s="305">
        <v>-0.39881301381888723</v>
      </c>
      <c r="I63" s="184">
        <v>-0.66184868938966712</v>
      </c>
      <c r="J63" s="184">
        <v>-0.81349283269162598</v>
      </c>
      <c r="K63" s="184">
        <v>-0.88507192699031134</v>
      </c>
      <c r="L63" s="184">
        <v>-0.96177125707235023</v>
      </c>
      <c r="M63" s="236">
        <v>-1</v>
      </c>
      <c r="N63" s="3"/>
      <c r="O63" s="3"/>
      <c r="P63" s="3"/>
      <c r="AB63" s="146"/>
      <c r="AC63" s="3"/>
      <c r="AD63" s="3"/>
      <c r="AE63" s="3"/>
      <c r="AF63" s="3"/>
      <c r="AG63" s="3"/>
      <c r="AH63" s="3"/>
      <c r="AI63" s="3"/>
      <c r="AJ63" s="172"/>
    </row>
    <row r="64" spans="1:38" ht="12.75" customHeight="1" x14ac:dyDescent="0.35">
      <c r="A64" s="759"/>
      <c r="B64" s="7" t="s">
        <v>229</v>
      </c>
      <c r="C64" s="374" t="s">
        <v>230</v>
      </c>
      <c r="D64" s="174"/>
      <c r="E64" s="17">
        <v>683.12586582575454</v>
      </c>
      <c r="F64" s="17">
        <v>672.94479873863179</v>
      </c>
      <c r="G64" s="17">
        <v>662.76373165150903</v>
      </c>
      <c r="H64" s="325">
        <v>326.40865439446605</v>
      </c>
      <c r="I64" s="326">
        <v>-127.364042991719</v>
      </c>
      <c r="J64" s="326">
        <v>-218.0229327699</v>
      </c>
      <c r="K64" s="326">
        <v>-118.7141560170088</v>
      </c>
      <c r="L64" s="326">
        <v>-161.04101198148041</v>
      </c>
      <c r="M64" s="327">
        <v>-231.81562207163802</v>
      </c>
      <c r="N64" s="3"/>
      <c r="O64" s="3"/>
      <c r="P64" s="3"/>
      <c r="AB64" s="3"/>
      <c r="AC64" s="3"/>
      <c r="AD64" s="3"/>
      <c r="AE64" s="3"/>
      <c r="AF64" s="3"/>
      <c r="AG64" s="3"/>
      <c r="AH64" s="3"/>
      <c r="AI64" s="3"/>
      <c r="AJ64" s="172"/>
    </row>
    <row r="65" spans="1:36" ht="12.75" customHeight="1" x14ac:dyDescent="0.35">
      <c r="A65" s="759"/>
      <c r="B65" s="12"/>
      <c r="C65" s="297"/>
      <c r="D65" s="166"/>
      <c r="E65" s="375"/>
      <c r="F65" s="376"/>
      <c r="G65" s="376"/>
      <c r="H65" s="389"/>
      <c r="I65" s="377"/>
      <c r="J65" s="377"/>
      <c r="K65" s="377"/>
      <c r="L65" s="377"/>
      <c r="M65" s="384"/>
      <c r="N65" s="3"/>
      <c r="O65" s="3"/>
      <c r="P65" s="3"/>
      <c r="Q65" s="3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3"/>
      <c r="AD65" s="3"/>
      <c r="AE65" s="3"/>
      <c r="AF65" s="3"/>
      <c r="AG65" s="3"/>
      <c r="AH65" s="3"/>
      <c r="AI65" s="3"/>
      <c r="AJ65" s="172"/>
    </row>
    <row r="66" spans="1:36" ht="12.75" customHeight="1" x14ac:dyDescent="0.35">
      <c r="A66" s="759"/>
      <c r="B66" s="223" t="s">
        <v>128</v>
      </c>
      <c r="C66" s="131" t="s">
        <v>129</v>
      </c>
      <c r="D66" s="131"/>
      <c r="E66" s="47">
        <v>683.12586582575454</v>
      </c>
      <c r="F66" s="47">
        <v>672.94479873863179</v>
      </c>
      <c r="G66" s="47">
        <v>662.76373165150903</v>
      </c>
      <c r="H66" s="391">
        <v>326.40865439446605</v>
      </c>
      <c r="I66" s="271">
        <v>-127.364042991719</v>
      </c>
      <c r="J66" s="271">
        <v>-218.0229327699</v>
      </c>
      <c r="K66" s="271">
        <v>-118.7141560170088</v>
      </c>
      <c r="L66" s="271">
        <v>-161.04101198148041</v>
      </c>
      <c r="M66" s="385">
        <v>-231.81562207163802</v>
      </c>
      <c r="N66" s="3"/>
      <c r="O66" s="3"/>
      <c r="P66" s="3"/>
      <c r="Q66" s="3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3"/>
      <c r="AD66" s="3"/>
      <c r="AE66" s="3"/>
      <c r="AF66" s="3"/>
      <c r="AG66" s="3"/>
      <c r="AH66" s="3"/>
      <c r="AI66" s="3"/>
      <c r="AJ66" s="172"/>
    </row>
    <row r="67" spans="1:36" ht="12.75" customHeight="1" thickBot="1" x14ac:dyDescent="0.4">
      <c r="A67" s="760"/>
      <c r="B67" s="106" t="s">
        <v>130</v>
      </c>
      <c r="C67" s="161" t="s">
        <v>6</v>
      </c>
      <c r="D67" s="161"/>
      <c r="E67" s="24"/>
      <c r="F67" s="24"/>
      <c r="G67" s="24"/>
      <c r="H67" s="330"/>
      <c r="I67" s="108"/>
      <c r="J67" s="108"/>
      <c r="K67" s="108"/>
      <c r="L67" s="108"/>
      <c r="M67" s="100"/>
      <c r="N67" s="3"/>
      <c r="O67" s="3"/>
      <c r="P67" s="3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3"/>
      <c r="AC67" s="3"/>
      <c r="AD67" s="3"/>
      <c r="AE67" s="3"/>
      <c r="AF67" s="3"/>
      <c r="AG67" s="3"/>
      <c r="AH67" s="3"/>
      <c r="AI67" s="3"/>
      <c r="AJ67" s="172"/>
    </row>
    <row r="68" spans="1:36" ht="12.75" customHeight="1" x14ac:dyDescent="0.35">
      <c r="A68" s="770" t="s">
        <v>67</v>
      </c>
      <c r="B68" s="124" t="s">
        <v>257</v>
      </c>
      <c r="C68" s="125" t="s">
        <v>69</v>
      </c>
      <c r="D68" s="175"/>
      <c r="E68" s="229">
        <v>183.46653337452523</v>
      </c>
      <c r="F68" s="229">
        <v>191.68844172050092</v>
      </c>
      <c r="G68" s="229">
        <v>196.28896432179292</v>
      </c>
      <c r="H68" s="230">
        <v>154.97357453306947</v>
      </c>
      <c r="I68" s="20">
        <v>104.761697089005</v>
      </c>
      <c r="J68" s="20">
        <v>75.94286277636607</v>
      </c>
      <c r="K68" s="20">
        <v>53.60053508834131</v>
      </c>
      <c r="L68" s="20">
        <v>17.732428548377253</v>
      </c>
      <c r="M68" s="231">
        <v>0</v>
      </c>
      <c r="N68" s="3"/>
      <c r="O68" s="3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3"/>
      <c r="AC68" s="3"/>
      <c r="AD68" s="3"/>
      <c r="AE68" s="3"/>
      <c r="AF68" s="3"/>
      <c r="AG68" s="3"/>
      <c r="AH68" s="3"/>
      <c r="AI68" s="3"/>
      <c r="AJ68" s="172"/>
    </row>
    <row r="69" spans="1:36" ht="12.75" customHeight="1" x14ac:dyDescent="0.35">
      <c r="A69" s="759"/>
      <c r="B69" s="182" t="s">
        <v>24</v>
      </c>
      <c r="C69" s="91" t="s">
        <v>6</v>
      </c>
      <c r="D69" s="91"/>
      <c r="E69" s="232"/>
      <c r="F69" s="232"/>
      <c r="G69" s="232"/>
      <c r="H69" s="233">
        <v>-0.21048248907662315</v>
      </c>
      <c r="I69" s="178">
        <v>-0.4662884006190976</v>
      </c>
      <c r="J69" s="178">
        <v>-0.61310681403430012</v>
      </c>
      <c r="K69" s="178">
        <v>-0.72693047072952366</v>
      </c>
      <c r="L69" s="178">
        <v>-0.90966161235989307</v>
      </c>
      <c r="M69" s="234">
        <v>-1</v>
      </c>
      <c r="N69" s="3"/>
      <c r="O69" s="3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3"/>
      <c r="AC69" s="3"/>
      <c r="AD69" s="3"/>
      <c r="AE69" s="3"/>
      <c r="AF69" s="3"/>
      <c r="AG69" s="3"/>
      <c r="AH69" s="3"/>
      <c r="AI69" s="3"/>
      <c r="AJ69" s="172"/>
    </row>
    <row r="70" spans="1:36" ht="12.75" customHeight="1" x14ac:dyDescent="0.35">
      <c r="A70" s="759"/>
      <c r="B70" s="223" t="s">
        <v>131</v>
      </c>
      <c r="C70" s="155" t="s">
        <v>69</v>
      </c>
      <c r="D70" s="142"/>
      <c r="E70" s="222">
        <v>471.84004802147672</v>
      </c>
      <c r="F70" s="222">
        <v>480.4902599205642</v>
      </c>
      <c r="G70" s="222">
        <v>492.02201418542575</v>
      </c>
      <c r="H70" s="78">
        <v>258.83002819105798</v>
      </c>
      <c r="I70" s="143">
        <v>127.99156240069166</v>
      </c>
      <c r="J70" s="143">
        <v>52.432068052270409</v>
      </c>
      <c r="K70" s="143">
        <v>25.505719302906549</v>
      </c>
      <c r="L70" s="143">
        <v>8.5808349032542868</v>
      </c>
      <c r="M70" s="142">
        <v>0</v>
      </c>
      <c r="N70" s="3"/>
      <c r="O70" s="3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3"/>
      <c r="AC70" s="3"/>
      <c r="AD70" s="3"/>
      <c r="AE70" s="3"/>
      <c r="AF70" s="3"/>
      <c r="AG70" s="3"/>
      <c r="AH70" s="3"/>
      <c r="AI70" s="3"/>
      <c r="AJ70" s="172"/>
    </row>
    <row r="71" spans="1:36" ht="12.75" customHeight="1" x14ac:dyDescent="0.35">
      <c r="A71" s="759"/>
      <c r="B71" s="182" t="s">
        <v>24</v>
      </c>
      <c r="C71" s="91" t="s">
        <v>6</v>
      </c>
      <c r="D71" s="100"/>
      <c r="E71" s="36"/>
      <c r="F71" s="36"/>
      <c r="G71" s="36"/>
      <c r="H71" s="235">
        <v>-0.47394624482490322</v>
      </c>
      <c r="I71" s="184">
        <v>-0.7398661874660426</v>
      </c>
      <c r="J71" s="184">
        <v>-0.89343552414199379</v>
      </c>
      <c r="K71" s="184">
        <v>-0.94816142658752189</v>
      </c>
      <c r="L71" s="184">
        <v>-0.98256005898951404</v>
      </c>
      <c r="M71" s="236">
        <v>-1</v>
      </c>
      <c r="N71" s="3"/>
      <c r="O71" s="3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3"/>
      <c r="AC71" s="3"/>
      <c r="AD71" s="3"/>
      <c r="AE71" s="3"/>
      <c r="AF71" s="3"/>
      <c r="AG71" s="3"/>
      <c r="AH71" s="3"/>
      <c r="AI71" s="3"/>
      <c r="AJ71" s="172"/>
    </row>
    <row r="72" spans="1:36" ht="12.75" customHeight="1" x14ac:dyDescent="0.35">
      <c r="A72" s="759"/>
      <c r="B72" s="223" t="s">
        <v>132</v>
      </c>
      <c r="C72" s="141" t="s">
        <v>69</v>
      </c>
      <c r="D72" s="90"/>
      <c r="E72" s="47">
        <v>683.12586582575454</v>
      </c>
      <c r="F72" s="47">
        <v>672.94479873863179</v>
      </c>
      <c r="G72" s="47">
        <v>662.76373165150903</v>
      </c>
      <c r="H72" s="46">
        <v>326.40865439446605</v>
      </c>
      <c r="I72" s="186">
        <v>-127.364042991719</v>
      </c>
      <c r="J72" s="186">
        <v>-218.0229327699</v>
      </c>
      <c r="K72" s="186">
        <v>-118.7141560170088</v>
      </c>
      <c r="L72" s="186">
        <v>-161.04101198148041</v>
      </c>
      <c r="M72" s="90">
        <v>-231.81562207163802</v>
      </c>
      <c r="N72" s="3"/>
      <c r="O72" s="3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3"/>
      <c r="AC72" s="3"/>
      <c r="AD72" s="3"/>
      <c r="AE72" s="3"/>
      <c r="AF72" s="3"/>
      <c r="AG72" s="3"/>
      <c r="AH72" s="3"/>
      <c r="AI72" s="3"/>
      <c r="AJ72" s="172"/>
    </row>
    <row r="73" spans="1:36" ht="12.75" customHeight="1" x14ac:dyDescent="0.35">
      <c r="A73" s="771"/>
      <c r="B73" s="134" t="s">
        <v>24</v>
      </c>
      <c r="C73" s="91" t="s">
        <v>6</v>
      </c>
      <c r="D73" s="91"/>
      <c r="E73" s="177"/>
      <c r="F73" s="177"/>
      <c r="G73" s="177"/>
      <c r="H73" s="233">
        <v>-0.50750374710290191</v>
      </c>
      <c r="I73" s="178">
        <v>-1.1921711115277034</v>
      </c>
      <c r="J73" s="178">
        <v>-1.3289602649599113</v>
      </c>
      <c r="K73" s="178">
        <v>-1.1791198738669522</v>
      </c>
      <c r="L73" s="178">
        <v>-1.2429840443745919</v>
      </c>
      <c r="M73" s="234">
        <v>-1.3497711341174143</v>
      </c>
      <c r="N73" s="3"/>
      <c r="O73" s="3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3"/>
      <c r="AC73" s="3"/>
      <c r="AD73" s="3"/>
      <c r="AE73" s="3"/>
      <c r="AF73" s="3"/>
      <c r="AG73" s="3"/>
      <c r="AH73" s="3"/>
      <c r="AI73" s="3"/>
      <c r="AJ73" s="172"/>
    </row>
    <row r="74" spans="1:36" ht="19.899999999999999" customHeight="1" x14ac:dyDescent="0.35">
      <c r="A74" s="331"/>
      <c r="B74" s="332"/>
      <c r="C74" s="332"/>
      <c r="D74" s="332"/>
      <c r="E74" s="333"/>
      <c r="F74" s="332"/>
      <c r="G74" s="332"/>
      <c r="H74" s="332"/>
      <c r="I74" s="332"/>
      <c r="J74" s="332"/>
      <c r="K74" s="332"/>
      <c r="L74" s="332"/>
      <c r="M74" s="332"/>
      <c r="N74" s="3"/>
      <c r="O74" s="3"/>
      <c r="P74" s="147"/>
      <c r="Q74" s="147"/>
      <c r="R74" s="147"/>
      <c r="S74" s="147"/>
      <c r="T74" s="147"/>
      <c r="U74" s="147"/>
      <c r="V74" s="147"/>
      <c r="W74" s="147"/>
      <c r="X74" s="147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72"/>
    </row>
    <row r="75" spans="1:36" ht="19.899999999999999" customHeight="1" x14ac:dyDescent="0.35">
      <c r="A75" s="772" t="s">
        <v>142</v>
      </c>
      <c r="B75" s="749"/>
      <c r="C75" s="749"/>
      <c r="D75" s="749"/>
      <c r="E75" s="749"/>
      <c r="F75" s="749"/>
      <c r="G75" s="749"/>
      <c r="H75" s="749"/>
      <c r="I75" s="749"/>
      <c r="J75" s="749"/>
      <c r="K75" s="749"/>
      <c r="L75" s="749"/>
      <c r="M75" s="773"/>
      <c r="N75" s="3"/>
      <c r="O75" s="3"/>
      <c r="P75" s="147"/>
      <c r="Q75" s="147"/>
      <c r="R75" s="147"/>
      <c r="S75" s="147"/>
      <c r="T75" s="147"/>
      <c r="U75" s="147"/>
      <c r="V75" s="147"/>
      <c r="W75" s="147"/>
      <c r="X75" s="147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72"/>
    </row>
    <row r="76" spans="1:36" ht="27" customHeight="1" x14ac:dyDescent="0.35">
      <c r="A76" s="386"/>
      <c r="B76" s="334" t="s">
        <v>73</v>
      </c>
      <c r="C76" s="334" t="s">
        <v>74</v>
      </c>
      <c r="D76" s="334"/>
      <c r="E76" s="334">
        <v>2017</v>
      </c>
      <c r="F76" s="334">
        <v>2018</v>
      </c>
      <c r="G76" s="334" t="s">
        <v>75</v>
      </c>
      <c r="H76" s="334">
        <v>2025</v>
      </c>
      <c r="I76" s="334">
        <v>2030</v>
      </c>
      <c r="J76" s="334">
        <v>2035</v>
      </c>
      <c r="K76" s="334">
        <v>2040</v>
      </c>
      <c r="L76" s="334">
        <v>2045</v>
      </c>
      <c r="M76" s="335">
        <v>2050</v>
      </c>
      <c r="N76" s="3"/>
      <c r="O76" s="3"/>
      <c r="P76" s="147"/>
      <c r="Q76" s="147"/>
      <c r="R76" s="147"/>
      <c r="S76" s="147"/>
      <c r="T76" s="147"/>
      <c r="U76" s="147"/>
      <c r="V76" s="147"/>
      <c r="W76" s="147"/>
      <c r="X76" s="14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72"/>
    </row>
    <row r="77" spans="1:36" s="172" customFormat="1" ht="12.75" customHeight="1" x14ac:dyDescent="0.35">
      <c r="A77" s="786" t="s">
        <v>133</v>
      </c>
      <c r="B77" s="238" t="s">
        <v>19</v>
      </c>
      <c r="C77" s="215" t="s">
        <v>77</v>
      </c>
      <c r="D77" s="336">
        <v>0.75</v>
      </c>
      <c r="E77" s="77">
        <v>3453.24</v>
      </c>
      <c r="F77" s="77">
        <v>3773.44858548</v>
      </c>
      <c r="G77" s="77">
        <v>3886.6520430444007</v>
      </c>
      <c r="H77" s="77">
        <v>4686.9187499999998</v>
      </c>
      <c r="I77" s="77">
        <v>5532.609375</v>
      </c>
      <c r="J77" s="77">
        <v>6518.1937499999995</v>
      </c>
      <c r="K77" s="77">
        <v>7503.7781250000007</v>
      </c>
      <c r="L77" s="77">
        <v>8620.8468749999993</v>
      </c>
      <c r="M77" s="142">
        <v>9737.8875000000007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6" ht="12.75" customHeight="1" x14ac:dyDescent="0.35">
      <c r="A78" s="787"/>
      <c r="B78" s="239" t="s">
        <v>78</v>
      </c>
      <c r="C78" s="240" t="s">
        <v>77</v>
      </c>
      <c r="D78" s="337">
        <v>0.55000000000000004</v>
      </c>
      <c r="E78" s="77">
        <v>940.60578988986265</v>
      </c>
      <c r="F78" s="77">
        <v>986.58638122013554</v>
      </c>
      <c r="G78" s="77">
        <v>1010.2644543694187</v>
      </c>
      <c r="H78" s="77">
        <v>1326.053631227267</v>
      </c>
      <c r="I78" s="77">
        <v>1565.3219403218311</v>
      </c>
      <c r="J78" s="77">
        <v>1844.1699018636448</v>
      </c>
      <c r="K78" s="77">
        <v>2123.0178634054587</v>
      </c>
      <c r="L78" s="77">
        <v>2439.0662421549309</v>
      </c>
      <c r="M78" s="142">
        <v>2755.10666359591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72"/>
    </row>
    <row r="79" spans="1:36" ht="12.75" customHeight="1" x14ac:dyDescent="0.35">
      <c r="A79" s="787"/>
      <c r="B79" s="239" t="s">
        <v>20</v>
      </c>
      <c r="C79" s="111" t="s">
        <v>77</v>
      </c>
      <c r="D79" s="128">
        <v>0.45</v>
      </c>
      <c r="E79" s="52">
        <v>769.58655536443302</v>
      </c>
      <c r="F79" s="52">
        <v>807.20703918011088</v>
      </c>
      <c r="G79" s="52">
        <v>826.58000812043349</v>
      </c>
      <c r="H79" s="52">
        <v>1084.9529710041274</v>
      </c>
      <c r="I79" s="52">
        <v>1280.7179511724071</v>
      </c>
      <c r="J79" s="52">
        <v>1508.8662833429821</v>
      </c>
      <c r="K79" s="52">
        <v>1737.0146155135571</v>
      </c>
      <c r="L79" s="52">
        <v>1995.5996526722163</v>
      </c>
      <c r="M79" s="91">
        <v>2254.1781793057444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72"/>
    </row>
    <row r="80" spans="1:36" ht="12.75" customHeight="1" x14ac:dyDescent="0.35">
      <c r="A80" s="787"/>
      <c r="B80" s="210" t="s">
        <v>79</v>
      </c>
      <c r="C80" s="215" t="s">
        <v>77</v>
      </c>
      <c r="D80" s="336">
        <v>0.03</v>
      </c>
      <c r="E80" s="77">
        <v>138.12959999999998</v>
      </c>
      <c r="F80" s="77">
        <v>150.9379434192</v>
      </c>
      <c r="G80" s="77">
        <v>155.46608172177602</v>
      </c>
      <c r="H80" s="77">
        <v>187.47674999999998</v>
      </c>
      <c r="I80" s="77">
        <v>221.30437499999999</v>
      </c>
      <c r="J80" s="77">
        <v>260.72774999999996</v>
      </c>
      <c r="K80" s="77">
        <v>300.15112499999998</v>
      </c>
      <c r="L80" s="77">
        <v>344.83387499999998</v>
      </c>
      <c r="M80" s="142">
        <v>389.51549999999997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72"/>
    </row>
    <row r="81" spans="1:36" ht="12.75" customHeight="1" x14ac:dyDescent="0.35">
      <c r="A81" s="787"/>
      <c r="B81" s="241" t="s">
        <v>80</v>
      </c>
      <c r="C81" s="240" t="s">
        <v>77</v>
      </c>
      <c r="D81" s="200">
        <v>0.55000000000000004</v>
      </c>
      <c r="E81" s="84">
        <v>126.61880000000002</v>
      </c>
      <c r="F81" s="84">
        <v>138.35978146760002</v>
      </c>
      <c r="G81" s="84">
        <v>142.51057491162803</v>
      </c>
      <c r="H81" s="84">
        <v>183.31060000000002</v>
      </c>
      <c r="I81" s="84">
        <v>216.38650000000001</v>
      </c>
      <c r="J81" s="84">
        <v>254.93380000000002</v>
      </c>
      <c r="K81" s="84">
        <v>293.48110000000003</v>
      </c>
      <c r="L81" s="84">
        <v>337.17090000000002</v>
      </c>
      <c r="M81" s="188">
        <v>380.8596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72"/>
    </row>
    <row r="82" spans="1:36" ht="12.75" customHeight="1" x14ac:dyDescent="0.35">
      <c r="A82" s="787"/>
      <c r="B82" s="242" t="s">
        <v>81</v>
      </c>
      <c r="C82" s="111" t="s">
        <v>77</v>
      </c>
      <c r="D82" s="128">
        <v>0.45</v>
      </c>
      <c r="E82" s="52">
        <v>103.5972</v>
      </c>
      <c r="F82" s="52">
        <v>113.20345756440001</v>
      </c>
      <c r="G82" s="52">
        <v>116.59956129133201</v>
      </c>
      <c r="H82" s="52">
        <v>149.98140000000001</v>
      </c>
      <c r="I82" s="52">
        <v>177.04349999999999</v>
      </c>
      <c r="J82" s="52">
        <v>208.5822</v>
      </c>
      <c r="K82" s="52">
        <v>240.12090000000001</v>
      </c>
      <c r="L82" s="52">
        <v>275.86709999999999</v>
      </c>
      <c r="M82" s="91">
        <v>311.61239999999998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72"/>
    </row>
    <row r="83" spans="1:36" ht="12.75" customHeight="1" x14ac:dyDescent="0.35">
      <c r="A83" s="787"/>
      <c r="B83" s="272" t="s">
        <v>82</v>
      </c>
      <c r="C83" s="12" t="s">
        <v>77</v>
      </c>
      <c r="D83" s="378">
        <v>0.05</v>
      </c>
      <c r="E83" s="244">
        <v>230.21600000000001</v>
      </c>
      <c r="F83" s="244">
        <v>251.56323903200001</v>
      </c>
      <c r="G83" s="244">
        <v>259.11013620296006</v>
      </c>
      <c r="H83" s="244">
        <v>312.46125000000001</v>
      </c>
      <c r="I83" s="244">
        <v>368.84062500000005</v>
      </c>
      <c r="J83" s="244">
        <v>434.54624999999999</v>
      </c>
      <c r="K83" s="244">
        <v>500.25187500000004</v>
      </c>
      <c r="L83" s="244">
        <v>574.72312499999998</v>
      </c>
      <c r="M83" s="245">
        <v>649.19250000000011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72"/>
    </row>
    <row r="84" spans="1:36" ht="12.75" customHeight="1" x14ac:dyDescent="0.35">
      <c r="A84" s="787"/>
      <c r="B84" s="241" t="s">
        <v>134</v>
      </c>
      <c r="C84" s="5" t="s">
        <v>84</v>
      </c>
      <c r="D84" s="200"/>
      <c r="E84" s="84">
        <v>532.88681348334285</v>
      </c>
      <c r="F84" s="84">
        <v>564.73354442953223</v>
      </c>
      <c r="G84" s="84">
        <v>578.28714949584082</v>
      </c>
      <c r="H84" s="84">
        <v>646.21759897296124</v>
      </c>
      <c r="I84" s="84">
        <v>694.16507107034795</v>
      </c>
      <c r="J84" s="84">
        <v>744.22011932196801</v>
      </c>
      <c r="K84" s="84">
        <v>779.64252181262509</v>
      </c>
      <c r="L84" s="84">
        <v>815.0924246557197</v>
      </c>
      <c r="M84" s="188">
        <v>837.84382069698222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72"/>
    </row>
    <row r="85" spans="1:36" ht="12.75" customHeight="1" x14ac:dyDescent="0.35">
      <c r="A85" s="787"/>
      <c r="B85" s="242" t="s">
        <v>135</v>
      </c>
      <c r="C85" s="111" t="s">
        <v>30</v>
      </c>
      <c r="D85" s="128"/>
      <c r="E85" s="52">
        <v>4747.8217370561542</v>
      </c>
      <c r="F85" s="52">
        <v>4759.0511366880255</v>
      </c>
      <c r="G85" s="52">
        <v>4873.2683639685383</v>
      </c>
      <c r="H85" s="52">
        <v>5531.8768000810769</v>
      </c>
      <c r="I85" s="52">
        <v>6203.5271623174367</v>
      </c>
      <c r="J85" s="52">
        <v>6943.1980056434259</v>
      </c>
      <c r="K85" s="52">
        <v>7593.3929467310199</v>
      </c>
      <c r="L85" s="52">
        <v>8549.3263832829125</v>
      </c>
      <c r="M85" s="91">
        <v>9463.9577913587618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72"/>
    </row>
    <row r="86" spans="1:36" ht="12.75" customHeight="1" x14ac:dyDescent="0.35">
      <c r="A86" s="787"/>
      <c r="B86" s="241" t="s">
        <v>136</v>
      </c>
      <c r="C86" s="215"/>
      <c r="D86" s="215"/>
      <c r="E86" s="215"/>
      <c r="F86" s="215"/>
      <c r="G86" s="5"/>
      <c r="H86" s="5"/>
      <c r="I86" s="5"/>
      <c r="J86" s="5"/>
      <c r="K86" s="5"/>
      <c r="L86" s="5"/>
      <c r="M86" s="150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72"/>
    </row>
    <row r="87" spans="1:36" ht="12.75" customHeight="1" x14ac:dyDescent="0.35">
      <c r="A87" s="787"/>
      <c r="B87" s="273"/>
      <c r="C87" s="240"/>
      <c r="D87" s="106"/>
      <c r="E87" s="276">
        <v>2017</v>
      </c>
      <c r="F87" s="276">
        <v>2018</v>
      </c>
      <c r="G87" s="315">
        <v>2019</v>
      </c>
      <c r="H87" s="285">
        <v>2025</v>
      </c>
      <c r="I87" s="285">
        <v>2030</v>
      </c>
      <c r="J87" s="285">
        <v>2035</v>
      </c>
      <c r="K87" s="285">
        <v>2040</v>
      </c>
      <c r="L87" s="285">
        <v>2045</v>
      </c>
      <c r="M87" s="315">
        <v>2050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72"/>
    </row>
    <row r="88" spans="1:36" ht="12.75" customHeight="1" x14ac:dyDescent="0.35">
      <c r="A88" s="787"/>
      <c r="B88" s="246" t="s">
        <v>220</v>
      </c>
      <c r="C88" s="247" t="s">
        <v>26</v>
      </c>
      <c r="D88" s="247"/>
      <c r="E88" s="162">
        <v>3.38</v>
      </c>
      <c r="F88" s="162">
        <v>3.38</v>
      </c>
      <c r="G88" s="323">
        <v>3.38</v>
      </c>
      <c r="H88" s="248">
        <v>3.3377500000000002</v>
      </c>
      <c r="I88" s="248">
        <v>3.2960281250000003</v>
      </c>
      <c r="J88" s="248">
        <v>3.2548277734375004</v>
      </c>
      <c r="K88" s="248">
        <v>3.2141424262695319</v>
      </c>
      <c r="L88" s="248">
        <v>3.1739656459411631</v>
      </c>
      <c r="M88" s="323">
        <v>3.1342910753668987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72"/>
    </row>
    <row r="89" spans="1:36" ht="12.75" customHeight="1" x14ac:dyDescent="0.35">
      <c r="A89" s="787"/>
      <c r="B89" s="249" t="s">
        <v>87</v>
      </c>
      <c r="C89" s="250" t="s">
        <v>88</v>
      </c>
      <c r="D89" s="250"/>
      <c r="E89" s="275"/>
      <c r="F89" s="275"/>
      <c r="G89" s="338"/>
      <c r="H89" s="339">
        <v>2.5000000000000001E-3</v>
      </c>
      <c r="I89" s="339">
        <v>2.5000000000000001E-3</v>
      </c>
      <c r="J89" s="339">
        <v>2.5000000000000001E-3</v>
      </c>
      <c r="K89" s="339">
        <v>2.5000000000000001E-3</v>
      </c>
      <c r="L89" s="339">
        <v>2.5000000000000001E-3</v>
      </c>
      <c r="M89" s="289">
        <v>2.5000000000000001E-3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72"/>
    </row>
    <row r="90" spans="1:36" ht="12.75" customHeight="1" x14ac:dyDescent="0.35">
      <c r="A90" s="787"/>
      <c r="B90" s="154" t="s">
        <v>221</v>
      </c>
      <c r="C90" s="251" t="s">
        <v>26</v>
      </c>
      <c r="D90" s="251"/>
      <c r="E90" s="151">
        <v>16.46</v>
      </c>
      <c r="F90" s="151">
        <v>16.46</v>
      </c>
      <c r="G90" s="321">
        <v>16.46</v>
      </c>
      <c r="H90" s="248">
        <v>16.254250000000003</v>
      </c>
      <c r="I90" s="248">
        <v>16.051071875000002</v>
      </c>
      <c r="J90" s="248">
        <v>15.850433476562502</v>
      </c>
      <c r="K90" s="248">
        <v>15.652303058105472</v>
      </c>
      <c r="L90" s="248">
        <v>15.456649269879154</v>
      </c>
      <c r="M90" s="323">
        <v>15.263441154005665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72"/>
    </row>
    <row r="91" spans="1:36" ht="12.75" customHeight="1" x14ac:dyDescent="0.35">
      <c r="A91" s="787"/>
      <c r="B91" s="249" t="s">
        <v>87</v>
      </c>
      <c r="C91" s="250" t="s">
        <v>88</v>
      </c>
      <c r="D91" s="250"/>
      <c r="E91" s="275"/>
      <c r="F91" s="275"/>
      <c r="G91" s="338"/>
      <c r="H91" s="339">
        <v>2.5000000000000001E-3</v>
      </c>
      <c r="I91" s="339">
        <v>2.5000000000000001E-3</v>
      </c>
      <c r="J91" s="339">
        <v>2.5000000000000001E-3</v>
      </c>
      <c r="K91" s="339">
        <v>2.5000000000000001E-3</v>
      </c>
      <c r="L91" s="339">
        <v>2.5000000000000001E-3</v>
      </c>
      <c r="M91" s="289">
        <v>2.5000000000000001E-3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72"/>
    </row>
    <row r="92" spans="1:36" ht="12.75" customHeight="1" x14ac:dyDescent="0.35">
      <c r="A92" s="787"/>
      <c r="B92" s="154" t="s">
        <v>222</v>
      </c>
      <c r="C92" s="251" t="s">
        <v>26</v>
      </c>
      <c r="D92" s="251"/>
      <c r="E92" s="151">
        <v>2.0099999999999998</v>
      </c>
      <c r="F92" s="151">
        <v>2.0099999999999998</v>
      </c>
      <c r="G92" s="321">
        <v>2.0099999999999998</v>
      </c>
      <c r="H92" s="248">
        <v>1.9848749999999999</v>
      </c>
      <c r="I92" s="248">
        <v>1.9600640625000001</v>
      </c>
      <c r="J92" s="248">
        <v>1.9355632617187501</v>
      </c>
      <c r="K92" s="248">
        <v>1.9113687209472658</v>
      </c>
      <c r="L92" s="248">
        <v>1.8874766119354252</v>
      </c>
      <c r="M92" s="323">
        <v>1.8638831542862324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72"/>
    </row>
    <row r="93" spans="1:36" ht="12.75" customHeight="1" x14ac:dyDescent="0.35">
      <c r="A93" s="787"/>
      <c r="B93" s="249" t="s">
        <v>87</v>
      </c>
      <c r="C93" s="250" t="s">
        <v>88</v>
      </c>
      <c r="D93" s="250"/>
      <c r="E93" s="275"/>
      <c r="F93" s="275"/>
      <c r="G93" s="338"/>
      <c r="H93" s="339">
        <v>2.5000000000000001E-3</v>
      </c>
      <c r="I93" s="339">
        <v>2.5000000000000001E-3</v>
      </c>
      <c r="J93" s="339">
        <v>2.5000000000000001E-3</v>
      </c>
      <c r="K93" s="339">
        <v>2.5000000000000001E-3</v>
      </c>
      <c r="L93" s="339">
        <v>2.5000000000000001E-3</v>
      </c>
      <c r="M93" s="289">
        <v>2.5000000000000001E-3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72"/>
    </row>
    <row r="94" spans="1:36" ht="12.75" customHeight="1" x14ac:dyDescent="0.35">
      <c r="A94" s="787"/>
      <c r="B94" s="154" t="s">
        <v>223</v>
      </c>
      <c r="C94" s="251" t="s">
        <v>26</v>
      </c>
      <c r="D94" s="251"/>
      <c r="E94" s="151">
        <v>268.94</v>
      </c>
      <c r="F94" s="151">
        <v>268.94</v>
      </c>
      <c r="G94" s="321">
        <v>268.94</v>
      </c>
      <c r="H94" s="252">
        <v>265.57825000000003</v>
      </c>
      <c r="I94" s="252">
        <v>262.25852187500004</v>
      </c>
      <c r="J94" s="252">
        <v>258.98029035156253</v>
      </c>
      <c r="K94" s="252">
        <v>255.743036722168</v>
      </c>
      <c r="L94" s="252">
        <v>252.54624876314091</v>
      </c>
      <c r="M94" s="321">
        <v>249.38942065360166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72"/>
    </row>
    <row r="95" spans="1:36" ht="12.75" customHeight="1" x14ac:dyDescent="0.35">
      <c r="A95" s="787"/>
      <c r="B95" s="249" t="s">
        <v>87</v>
      </c>
      <c r="C95" s="250" t="s">
        <v>88</v>
      </c>
      <c r="D95" s="250"/>
      <c r="E95" s="275"/>
      <c r="F95" s="275"/>
      <c r="G95" s="338"/>
      <c r="H95" s="339">
        <v>2.5000000000000001E-3</v>
      </c>
      <c r="I95" s="339">
        <v>2.5000000000000001E-3</v>
      </c>
      <c r="J95" s="339">
        <v>2.5000000000000001E-3</v>
      </c>
      <c r="K95" s="339">
        <v>2.5000000000000001E-3</v>
      </c>
      <c r="L95" s="339">
        <v>2.5000000000000001E-3</v>
      </c>
      <c r="M95" s="289">
        <v>2.5000000000000001E-3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72"/>
    </row>
    <row r="96" spans="1:36" ht="12.75" customHeight="1" x14ac:dyDescent="0.35">
      <c r="A96" s="787"/>
      <c r="B96" s="154" t="s">
        <v>224</v>
      </c>
      <c r="C96" s="251" t="s">
        <v>26</v>
      </c>
      <c r="D96" s="251"/>
      <c r="E96" s="151">
        <v>66.27</v>
      </c>
      <c r="F96" s="151">
        <v>66.27</v>
      </c>
      <c r="G96" s="321">
        <v>66.27</v>
      </c>
      <c r="H96" s="252">
        <v>65.441625000000002</v>
      </c>
      <c r="I96" s="252">
        <v>64.623604687500006</v>
      </c>
      <c r="J96" s="252">
        <v>63.815809628906258</v>
      </c>
      <c r="K96" s="252">
        <v>63.018112008544932</v>
      </c>
      <c r="L96" s="252">
        <v>62.230385608438127</v>
      </c>
      <c r="M96" s="321">
        <v>61.452505788332651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72"/>
    </row>
    <row r="97" spans="1:36" ht="12.75" customHeight="1" x14ac:dyDescent="0.35">
      <c r="A97" s="787"/>
      <c r="B97" s="249" t="s">
        <v>89</v>
      </c>
      <c r="C97" s="250" t="s">
        <v>88</v>
      </c>
      <c r="D97" s="250"/>
      <c r="E97" s="275"/>
      <c r="F97" s="275"/>
      <c r="G97" s="338"/>
      <c r="H97" s="339">
        <v>2.5000000000000001E-3</v>
      </c>
      <c r="I97" s="339">
        <v>2.5000000000000001E-3</v>
      </c>
      <c r="J97" s="339">
        <v>2.5000000000000001E-3</v>
      </c>
      <c r="K97" s="339">
        <v>2.5000000000000001E-3</v>
      </c>
      <c r="L97" s="339">
        <v>2.5000000000000001E-3</v>
      </c>
      <c r="M97" s="289">
        <v>2.5000000000000001E-3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72"/>
    </row>
    <row r="98" spans="1:36" ht="12.75" customHeight="1" x14ac:dyDescent="0.35">
      <c r="A98" s="787"/>
      <c r="B98" s="160" t="s">
        <v>225</v>
      </c>
      <c r="C98" s="251" t="s">
        <v>26</v>
      </c>
      <c r="D98" s="251"/>
      <c r="E98" s="151">
        <v>66.86</v>
      </c>
      <c r="F98" s="151">
        <v>66.86</v>
      </c>
      <c r="G98" s="321">
        <v>66.86</v>
      </c>
      <c r="H98" s="252">
        <v>66.024250000000009</v>
      </c>
      <c r="I98" s="252">
        <v>65.198946875000019</v>
      </c>
      <c r="J98" s="252">
        <v>64.383960039062515</v>
      </c>
      <c r="K98" s="252">
        <v>63.579160538574236</v>
      </c>
      <c r="L98" s="252">
        <v>62.784421031842058</v>
      </c>
      <c r="M98" s="321">
        <v>61.999615768944032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72"/>
    </row>
    <row r="99" spans="1:36" ht="12.75" customHeight="1" x14ac:dyDescent="0.35">
      <c r="A99" s="787"/>
      <c r="B99" s="249" t="s">
        <v>87</v>
      </c>
      <c r="C99" s="250" t="s">
        <v>88</v>
      </c>
      <c r="D99" s="250"/>
      <c r="E99" s="177"/>
      <c r="F99" s="177"/>
      <c r="G99" s="340"/>
      <c r="H99" s="339">
        <v>2.5000000000000001E-3</v>
      </c>
      <c r="I99" s="339">
        <v>2.5000000000000001E-3</v>
      </c>
      <c r="J99" s="339">
        <v>2.5000000000000001E-3</v>
      </c>
      <c r="K99" s="339">
        <v>2.5000000000000001E-3</v>
      </c>
      <c r="L99" s="339">
        <v>2.5000000000000001E-3</v>
      </c>
      <c r="M99" s="289">
        <v>2.5000000000000001E-3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72"/>
    </row>
    <row r="100" spans="1:36" ht="12.75" customHeight="1" x14ac:dyDescent="0.35">
      <c r="A100" s="787"/>
      <c r="B100" s="160" t="s">
        <v>226</v>
      </c>
      <c r="C100" s="251" t="s">
        <v>26</v>
      </c>
      <c r="D100" s="251"/>
      <c r="E100" s="151">
        <v>4.09</v>
      </c>
      <c r="F100" s="151">
        <v>4.09</v>
      </c>
      <c r="G100" s="321">
        <v>4.09</v>
      </c>
      <c r="H100" s="252">
        <v>4.038875</v>
      </c>
      <c r="I100" s="252">
        <v>3.9883890625</v>
      </c>
      <c r="J100" s="252">
        <v>3.9385341992187501</v>
      </c>
      <c r="K100" s="252">
        <v>3.8893025217285158</v>
      </c>
      <c r="L100" s="252">
        <v>3.8406862402069093</v>
      </c>
      <c r="M100" s="321">
        <v>3.7926776622043232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72"/>
    </row>
    <row r="101" spans="1:36" ht="12.75" customHeight="1" x14ac:dyDescent="0.35">
      <c r="A101" s="787"/>
      <c r="B101" s="249" t="s">
        <v>87</v>
      </c>
      <c r="C101" s="250" t="s">
        <v>88</v>
      </c>
      <c r="D101" s="250"/>
      <c r="E101" s="177"/>
      <c r="F101" s="177"/>
      <c r="G101" s="340"/>
      <c r="H101" s="339">
        <v>2.5000000000000001E-3</v>
      </c>
      <c r="I101" s="339">
        <v>2.5000000000000001E-3</v>
      </c>
      <c r="J101" s="339">
        <v>2.5000000000000001E-3</v>
      </c>
      <c r="K101" s="339">
        <v>2.5000000000000001E-3</v>
      </c>
      <c r="L101" s="339">
        <v>2.5000000000000001E-3</v>
      </c>
      <c r="M101" s="289">
        <v>2.5000000000000001E-3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72"/>
    </row>
    <row r="102" spans="1:36" ht="12.75" customHeight="1" x14ac:dyDescent="0.35">
      <c r="A102" s="787"/>
      <c r="B102" s="160" t="s">
        <v>227</v>
      </c>
      <c r="C102" s="251" t="s">
        <v>26</v>
      </c>
      <c r="D102" s="251"/>
      <c r="E102" s="151">
        <v>1.22</v>
      </c>
      <c r="F102" s="151">
        <v>1.22</v>
      </c>
      <c r="G102" s="321">
        <v>1.22</v>
      </c>
      <c r="H102" s="252">
        <v>1.20475</v>
      </c>
      <c r="I102" s="252">
        <v>1.1896906250000001</v>
      </c>
      <c r="J102" s="252">
        <v>1.1748194921875001</v>
      </c>
      <c r="K102" s="252">
        <v>1.1601342485351565</v>
      </c>
      <c r="L102" s="252">
        <v>1.1456325704284671</v>
      </c>
      <c r="M102" s="321">
        <v>1.1313121632981114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72"/>
    </row>
    <row r="103" spans="1:36" ht="12.75" customHeight="1" x14ac:dyDescent="0.35">
      <c r="A103" s="787"/>
      <c r="B103" s="249" t="s">
        <v>87</v>
      </c>
      <c r="C103" s="250" t="s">
        <v>88</v>
      </c>
      <c r="D103" s="250"/>
      <c r="E103" s="177"/>
      <c r="F103" s="177"/>
      <c r="G103" s="340"/>
      <c r="H103" s="339">
        <v>2.5000000000000001E-3</v>
      </c>
      <c r="I103" s="339">
        <v>2.5000000000000001E-3</v>
      </c>
      <c r="J103" s="339">
        <v>2.5000000000000001E-3</v>
      </c>
      <c r="K103" s="339">
        <v>2.5000000000000001E-3</v>
      </c>
      <c r="L103" s="339">
        <v>2.5000000000000001E-3</v>
      </c>
      <c r="M103" s="289">
        <v>2.5000000000000001E-3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72"/>
    </row>
    <row r="104" spans="1:36" ht="12.75" customHeight="1" x14ac:dyDescent="0.35">
      <c r="A104" s="787"/>
      <c r="B104" s="253" t="s">
        <v>90</v>
      </c>
      <c r="C104" s="254" t="s">
        <v>91</v>
      </c>
      <c r="D104" s="247"/>
      <c r="E104" s="247"/>
      <c r="F104" s="341">
        <v>74</v>
      </c>
      <c r="G104" s="341"/>
      <c r="H104" s="108"/>
      <c r="I104" s="108"/>
      <c r="J104" s="108"/>
      <c r="K104" s="108"/>
      <c r="L104" s="108"/>
      <c r="M104" s="100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72"/>
    </row>
    <row r="105" spans="1:36" ht="12.75" customHeight="1" x14ac:dyDescent="0.35">
      <c r="A105" s="787"/>
      <c r="B105" s="255"/>
      <c r="C105" s="256" t="s">
        <v>92</v>
      </c>
      <c r="D105" s="256"/>
      <c r="E105" s="250"/>
      <c r="F105" s="342">
        <v>74</v>
      </c>
      <c r="G105" s="342"/>
      <c r="H105" s="187"/>
      <c r="I105" s="187"/>
      <c r="J105" s="187"/>
      <c r="K105" s="187"/>
      <c r="L105" s="187"/>
      <c r="M105" s="9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72"/>
    </row>
    <row r="106" spans="1:36" ht="12.75" customHeight="1" x14ac:dyDescent="0.35">
      <c r="A106" s="787"/>
      <c r="B106" s="257" t="s">
        <v>93</v>
      </c>
      <c r="C106" s="211" t="s">
        <v>94</v>
      </c>
      <c r="D106" s="185"/>
      <c r="E106" s="185">
        <v>0.67200000000000004</v>
      </c>
      <c r="F106" s="185">
        <v>0.67200000000000004</v>
      </c>
      <c r="G106" s="185">
        <v>0.67200000000000004</v>
      </c>
      <c r="H106" s="343">
        <v>0.67200000000000004</v>
      </c>
      <c r="I106" s="343">
        <v>0.67200000000000004</v>
      </c>
      <c r="J106" s="343">
        <v>0.67200000000000004</v>
      </c>
      <c r="K106" s="343">
        <v>0.67200000000000004</v>
      </c>
      <c r="L106" s="343">
        <v>0.67200000000000004</v>
      </c>
      <c r="M106" s="131">
        <v>0.67200000000000004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72"/>
    </row>
    <row r="107" spans="1:36" ht="12.75" customHeight="1" x14ac:dyDescent="0.35">
      <c r="A107" s="787"/>
      <c r="B107" s="254" t="s">
        <v>95</v>
      </c>
      <c r="C107" s="240" t="s">
        <v>96</v>
      </c>
      <c r="D107" s="254"/>
      <c r="E107" s="254">
        <v>21</v>
      </c>
      <c r="F107" s="254">
        <v>21</v>
      </c>
      <c r="G107" s="254">
        <v>21</v>
      </c>
      <c r="H107" s="344">
        <v>21</v>
      </c>
      <c r="I107" s="344">
        <v>21</v>
      </c>
      <c r="J107" s="344">
        <v>21</v>
      </c>
      <c r="K107" s="344">
        <v>21</v>
      </c>
      <c r="L107" s="344">
        <v>21</v>
      </c>
      <c r="M107" s="155">
        <v>21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72"/>
    </row>
    <row r="108" spans="1:36" ht="12.75" customHeight="1" x14ac:dyDescent="0.35">
      <c r="A108" s="787"/>
      <c r="B108" s="250" t="s">
        <v>97</v>
      </c>
      <c r="C108" s="111" t="s">
        <v>96</v>
      </c>
      <c r="D108" s="250"/>
      <c r="E108" s="345">
        <v>0.01</v>
      </c>
      <c r="F108" s="345">
        <v>0.01</v>
      </c>
      <c r="G108" s="345">
        <v>0.01</v>
      </c>
      <c r="H108" s="339">
        <v>0.01</v>
      </c>
      <c r="I108" s="339">
        <v>0.01</v>
      </c>
      <c r="J108" s="339">
        <v>0.01</v>
      </c>
      <c r="K108" s="339">
        <v>0.01</v>
      </c>
      <c r="L108" s="339">
        <v>0.01</v>
      </c>
      <c r="M108" s="289">
        <v>0.01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72"/>
    </row>
    <row r="109" spans="1:36" ht="12.75" customHeight="1" x14ac:dyDescent="0.35">
      <c r="A109" s="787"/>
      <c r="B109" s="257" t="s">
        <v>98</v>
      </c>
      <c r="C109" s="215" t="s">
        <v>99</v>
      </c>
      <c r="D109" s="258"/>
      <c r="E109" s="258">
        <v>1.1E-4</v>
      </c>
      <c r="F109" s="258">
        <v>1.1E-4</v>
      </c>
      <c r="G109" s="258">
        <v>1.1E-4</v>
      </c>
      <c r="H109" s="281">
        <v>1.1E-4</v>
      </c>
      <c r="I109" s="281">
        <v>1.1E-4</v>
      </c>
      <c r="J109" s="281">
        <v>1.1E-4</v>
      </c>
      <c r="K109" s="281">
        <v>1.1E-4</v>
      </c>
      <c r="L109" s="281">
        <v>1.1E-4</v>
      </c>
      <c r="M109" s="141">
        <v>1.1E-4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72"/>
    </row>
    <row r="110" spans="1:36" ht="12.75" customHeight="1" x14ac:dyDescent="0.35">
      <c r="A110" s="787"/>
      <c r="B110" s="254" t="s">
        <v>100</v>
      </c>
      <c r="C110" s="240"/>
      <c r="D110" s="254"/>
      <c r="E110" s="254">
        <v>298</v>
      </c>
      <c r="F110" s="254">
        <v>298</v>
      </c>
      <c r="G110" s="254">
        <v>298</v>
      </c>
      <c r="H110" s="344">
        <v>298</v>
      </c>
      <c r="I110" s="344">
        <v>298</v>
      </c>
      <c r="J110" s="344">
        <v>298</v>
      </c>
      <c r="K110" s="344">
        <v>298</v>
      </c>
      <c r="L110" s="344">
        <v>298</v>
      </c>
      <c r="M110" s="155">
        <v>298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72"/>
    </row>
    <row r="111" spans="1:36" ht="12.75" customHeight="1" x14ac:dyDescent="0.35">
      <c r="A111" s="787"/>
      <c r="B111" s="253"/>
      <c r="C111" s="240"/>
      <c r="D111" s="254"/>
      <c r="E111" s="254"/>
      <c r="F111" s="292"/>
      <c r="G111" s="346"/>
      <c r="H111" s="195"/>
      <c r="I111" s="195"/>
      <c r="J111" s="195"/>
      <c r="K111" s="195"/>
      <c r="L111" s="195"/>
      <c r="M111" s="28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72"/>
    </row>
    <row r="112" spans="1:36" ht="12.75" customHeight="1" x14ac:dyDescent="0.35">
      <c r="A112" s="787"/>
      <c r="B112" s="259"/>
      <c r="C112" s="111"/>
      <c r="D112" s="250"/>
      <c r="E112" s="250"/>
      <c r="F112" s="347"/>
      <c r="G112" s="342"/>
      <c r="H112" s="187"/>
      <c r="I112" s="187"/>
      <c r="J112" s="187"/>
      <c r="K112" s="187"/>
      <c r="L112" s="187"/>
      <c r="M112" s="9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72"/>
    </row>
    <row r="113" spans="1:36" ht="12.75" customHeight="1" x14ac:dyDescent="0.35">
      <c r="A113" s="787"/>
      <c r="B113" s="260" t="s">
        <v>101</v>
      </c>
      <c r="C113" s="5" t="s">
        <v>47</v>
      </c>
      <c r="D113" s="251"/>
      <c r="E113" s="287">
        <v>514.03244100923541</v>
      </c>
      <c r="F113" s="348">
        <v>509.03888308222361</v>
      </c>
      <c r="G113" s="349">
        <v>509.0388706948907</v>
      </c>
      <c r="H113" s="350">
        <v>290.64426425534731</v>
      </c>
      <c r="I113" s="350">
        <v>136.11962990636886</v>
      </c>
      <c r="J113" s="350">
        <v>52.550040104200065</v>
      </c>
      <c r="K113" s="350">
        <v>23.869010724870751</v>
      </c>
      <c r="L113" s="350">
        <v>7.3725094515675185</v>
      </c>
      <c r="M113" s="367">
        <v>0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72"/>
    </row>
    <row r="114" spans="1:36" ht="12.75" customHeight="1" x14ac:dyDescent="0.35">
      <c r="A114" s="787"/>
      <c r="B114" s="246"/>
      <c r="C114" s="106" t="s">
        <v>102</v>
      </c>
      <c r="D114" s="247"/>
      <c r="E114" s="261">
        <v>0.51403244100923551</v>
      </c>
      <c r="F114" s="262">
        <v>0.50903888308222367</v>
      </c>
      <c r="G114" s="261">
        <v>0.50903887069489073</v>
      </c>
      <c r="H114" s="263">
        <v>0.29064426425534734</v>
      </c>
      <c r="I114" s="263">
        <v>0.13611962990636886</v>
      </c>
      <c r="J114" s="263">
        <v>5.2550040104200064E-2</v>
      </c>
      <c r="K114" s="263">
        <v>2.386901072487075E-2</v>
      </c>
      <c r="L114" s="263">
        <v>7.3725094515675188E-3</v>
      </c>
      <c r="M114" s="368">
        <v>0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72"/>
    </row>
    <row r="115" spans="1:36" ht="12.75" customHeight="1" x14ac:dyDescent="0.35">
      <c r="A115" s="788"/>
      <c r="B115" s="250"/>
      <c r="C115" s="112" t="s">
        <v>103</v>
      </c>
      <c r="D115" s="250"/>
      <c r="E115" s="361">
        <v>0.14278678916923207</v>
      </c>
      <c r="F115" s="387">
        <v>0.14139968974506212</v>
      </c>
      <c r="G115" s="361">
        <v>0.14139968630413632</v>
      </c>
      <c r="H115" s="370">
        <v>8.0734517848707596E-2</v>
      </c>
      <c r="I115" s="370">
        <v>3.781100830732468E-2</v>
      </c>
      <c r="J115" s="370">
        <v>1.4597233362277796E-2</v>
      </c>
      <c r="K115" s="370">
        <v>6.6302807569085416E-3</v>
      </c>
      <c r="L115" s="370">
        <v>2.0479192921020887E-3</v>
      </c>
      <c r="M115" s="371">
        <v>0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72"/>
    </row>
  </sheetData>
  <mergeCells count="12">
    <mergeCell ref="A39:A53"/>
    <mergeCell ref="A54:A67"/>
    <mergeCell ref="A68:A73"/>
    <mergeCell ref="A75:M75"/>
    <mergeCell ref="A77:A115"/>
    <mergeCell ref="H6:M6"/>
    <mergeCell ref="A7:A12"/>
    <mergeCell ref="A13:A20"/>
    <mergeCell ref="A21:A29"/>
    <mergeCell ref="A30:A38"/>
    <mergeCell ref="B32:B33"/>
    <mergeCell ref="B36:B37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1C40-2AAF-4FC9-8D01-8293173EA51C}">
  <sheetPr>
    <pageSetUpPr autoPageBreaks="0"/>
  </sheetPr>
  <dimension ref="A1:N229"/>
  <sheetViews>
    <sheetView zoomScale="55" zoomScaleNormal="55" workbookViewId="0">
      <selection activeCell="X31" sqref="X31"/>
    </sheetView>
  </sheetViews>
  <sheetFormatPr defaultColWidth="11.453125" defaultRowHeight="12" x14ac:dyDescent="0.35"/>
  <cols>
    <col min="1" max="1" width="4.7265625" style="511" customWidth="1"/>
    <col min="2" max="2" width="3.7265625" style="451" customWidth="1"/>
    <col min="3" max="3" width="41.54296875" style="451" customWidth="1"/>
    <col min="4" max="9" width="10.7265625" style="451" customWidth="1"/>
    <col min="10" max="12" width="10.7265625" style="512" customWidth="1"/>
    <col min="13" max="13" width="4.1796875" style="451" customWidth="1"/>
    <col min="14" max="14" width="3.453125" style="451" customWidth="1"/>
    <col min="15" max="16384" width="11.453125" style="451"/>
  </cols>
  <sheetData>
    <row r="1" spans="1:14" s="44" customFormat="1" ht="21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x14ac:dyDescent="0.35">
      <c r="A2" s="449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5"/>
      <c r="N2" s="450"/>
    </row>
    <row r="3" spans="1:14" x14ac:dyDescent="0.35">
      <c r="A3" s="449"/>
      <c r="B3" s="456"/>
      <c r="C3" s="457" t="s">
        <v>143</v>
      </c>
      <c r="D3" s="458"/>
      <c r="E3" s="458"/>
      <c r="F3" s="450"/>
      <c r="G3" s="458"/>
      <c r="H3" s="458"/>
      <c r="I3" s="458"/>
      <c r="J3" s="459"/>
      <c r="K3" s="459"/>
      <c r="L3" s="459"/>
      <c r="M3" s="460"/>
      <c r="N3" s="450"/>
    </row>
    <row r="4" spans="1:14" x14ac:dyDescent="0.35">
      <c r="A4" s="449"/>
      <c r="B4" s="456"/>
      <c r="C4" s="461" t="s">
        <v>442</v>
      </c>
      <c r="D4" s="458"/>
      <c r="E4" s="458"/>
      <c r="F4" s="458"/>
      <c r="G4" s="458"/>
      <c r="H4" s="458"/>
      <c r="I4" s="458"/>
      <c r="J4" s="459"/>
      <c r="K4" s="459"/>
      <c r="L4" s="459"/>
      <c r="M4" s="460"/>
      <c r="N4" s="450"/>
    </row>
    <row r="5" spans="1:14" x14ac:dyDescent="0.35">
      <c r="A5" s="449"/>
      <c r="B5" s="456"/>
      <c r="C5" s="461" t="s">
        <v>259</v>
      </c>
      <c r="D5" s="462"/>
      <c r="E5" s="462"/>
      <c r="F5" s="462"/>
      <c r="G5" s="458"/>
      <c r="H5" s="458"/>
      <c r="I5" s="458"/>
      <c r="J5" s="459"/>
      <c r="K5" s="450"/>
      <c r="L5" s="459"/>
      <c r="M5" s="460"/>
      <c r="N5" s="450"/>
    </row>
    <row r="6" spans="1:14" ht="12.5" thickBot="1" x14ac:dyDescent="0.4">
      <c r="A6" s="449"/>
      <c r="B6" s="463"/>
      <c r="C6" s="464"/>
      <c r="D6" s="465"/>
      <c r="E6" s="465"/>
      <c r="F6" s="465"/>
      <c r="G6" s="465"/>
      <c r="H6" s="465"/>
      <c r="I6" s="465"/>
      <c r="J6" s="465"/>
      <c r="K6" s="465"/>
      <c r="L6" s="465"/>
      <c r="M6" s="466"/>
      <c r="N6" s="450"/>
    </row>
    <row r="7" spans="1:14" x14ac:dyDescent="0.35">
      <c r="A7" s="449"/>
      <c r="B7" s="456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60"/>
      <c r="N7" s="450"/>
    </row>
    <row r="8" spans="1:14" x14ac:dyDescent="0.35">
      <c r="A8" s="449"/>
      <c r="B8" s="456"/>
      <c r="C8" s="459"/>
      <c r="D8" s="459">
        <v>2018</v>
      </c>
      <c r="E8" s="459">
        <v>2019</v>
      </c>
      <c r="F8" s="459">
        <v>2020</v>
      </c>
      <c r="G8" s="459">
        <v>2025</v>
      </c>
      <c r="H8" s="459">
        <v>2030</v>
      </c>
      <c r="I8" s="459">
        <v>2035</v>
      </c>
      <c r="J8" s="459">
        <v>2040</v>
      </c>
      <c r="K8" s="459">
        <v>2045</v>
      </c>
      <c r="L8" s="459">
        <v>2050</v>
      </c>
      <c r="M8" s="460"/>
      <c r="N8" s="450"/>
    </row>
    <row r="9" spans="1:14" x14ac:dyDescent="0.35">
      <c r="A9" s="449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69"/>
      <c r="M9" s="471"/>
      <c r="N9" s="450"/>
    </row>
    <row r="10" spans="1:14" x14ac:dyDescent="0.35">
      <c r="A10" s="449"/>
      <c r="B10" s="456"/>
      <c r="C10" s="472" t="s">
        <v>260</v>
      </c>
      <c r="D10" s="473">
        <v>22461.310945000001</v>
      </c>
      <c r="E10" s="473">
        <v>23000.379527680001</v>
      </c>
      <c r="F10" s="473">
        <v>22196.909425515521</v>
      </c>
      <c r="G10" s="473">
        <v>27297.628097705197</v>
      </c>
      <c r="H10" s="473">
        <v>34641.504173598063</v>
      </c>
      <c r="I10" s="473">
        <v>52045.04828644704</v>
      </c>
      <c r="J10" s="473">
        <v>60956.769968267035</v>
      </c>
      <c r="K10" s="473">
        <v>67211.759686797173</v>
      </c>
      <c r="L10" s="473">
        <v>72326.457185610518</v>
      </c>
      <c r="M10" s="460"/>
      <c r="N10" s="450"/>
    </row>
    <row r="11" spans="1:14" x14ac:dyDescent="0.35">
      <c r="A11" s="449"/>
      <c r="B11" s="456"/>
      <c r="C11" s="457" t="s">
        <v>261</v>
      </c>
      <c r="D11" s="474">
        <v>5931.1876009999996</v>
      </c>
      <c r="E11" s="474">
        <v>6073.5361034240004</v>
      </c>
      <c r="F11" s="474">
        <v>5587.6532151500796</v>
      </c>
      <c r="G11" s="474">
        <v>4333.573084298012</v>
      </c>
      <c r="H11" s="474">
        <v>1348.6762789135485</v>
      </c>
      <c r="I11" s="474">
        <v>144.70769477230149</v>
      </c>
      <c r="J11" s="474">
        <v>0</v>
      </c>
      <c r="K11" s="474">
        <v>0</v>
      </c>
      <c r="L11" s="474">
        <v>0</v>
      </c>
      <c r="M11" s="460"/>
      <c r="N11" s="450"/>
    </row>
    <row r="12" spans="1:14" x14ac:dyDescent="0.35">
      <c r="A12" s="449"/>
      <c r="B12" s="456"/>
      <c r="C12" s="457" t="s">
        <v>262</v>
      </c>
      <c r="D12" s="474">
        <v>1640.9661590000001</v>
      </c>
      <c r="E12" s="474">
        <v>1680.3493468160002</v>
      </c>
      <c r="F12" s="474">
        <v>1545.9213990707201</v>
      </c>
      <c r="G12" s="474">
        <v>270.84831776862575</v>
      </c>
      <c r="H12" s="474">
        <v>177.01376160740324</v>
      </c>
      <c r="I12" s="474">
        <v>168.8256439010184</v>
      </c>
      <c r="J12" s="474">
        <v>82.699436850098124</v>
      </c>
      <c r="K12" s="474">
        <v>0</v>
      </c>
      <c r="L12" s="474">
        <v>0</v>
      </c>
      <c r="M12" s="460"/>
      <c r="N12" s="450"/>
    </row>
    <row r="13" spans="1:14" x14ac:dyDescent="0.35">
      <c r="A13" s="449"/>
      <c r="B13" s="456"/>
      <c r="C13" s="457" t="s">
        <v>263</v>
      </c>
      <c r="D13" s="474">
        <v>4973.4613259999996</v>
      </c>
      <c r="E13" s="474">
        <v>5092.8243978239998</v>
      </c>
      <c r="F13" s="474">
        <v>4980.6394247577591</v>
      </c>
      <c r="G13" s="474">
        <v>4604.4214020666377</v>
      </c>
      <c r="H13" s="474">
        <v>4046.0288367406451</v>
      </c>
      <c r="I13" s="474">
        <v>3135.3333867331989</v>
      </c>
      <c r="J13" s="474">
        <v>1791.8211317521261</v>
      </c>
      <c r="K13" s="474">
        <v>739.45167077552333</v>
      </c>
      <c r="L13" s="474">
        <v>0</v>
      </c>
      <c r="M13" s="460"/>
      <c r="N13" s="450"/>
    </row>
    <row r="14" spans="1:14" ht="13" x14ac:dyDescent="0.35">
      <c r="A14" s="449"/>
      <c r="B14" s="456"/>
      <c r="C14" s="475" t="s">
        <v>264</v>
      </c>
      <c r="D14" s="474">
        <v>0</v>
      </c>
      <c r="E14" s="474">
        <v>0</v>
      </c>
      <c r="F14" s="474">
        <v>0</v>
      </c>
      <c r="G14" s="474">
        <v>27.084831776862575</v>
      </c>
      <c r="H14" s="474">
        <v>168.58453486419356</v>
      </c>
      <c r="I14" s="474">
        <v>723.53847386150744</v>
      </c>
      <c r="J14" s="474">
        <v>1102.6591580013085</v>
      </c>
      <c r="K14" s="474">
        <v>1478.9033415510467</v>
      </c>
      <c r="L14" s="474">
        <v>1904.4429579862983</v>
      </c>
      <c r="M14" s="460"/>
      <c r="N14" s="450"/>
    </row>
    <row r="15" spans="1:14" x14ac:dyDescent="0.35">
      <c r="A15" s="449"/>
      <c r="B15" s="456"/>
      <c r="C15" s="457" t="s">
        <v>265</v>
      </c>
      <c r="D15" s="474">
        <v>739.21269500000017</v>
      </c>
      <c r="E15" s="474">
        <v>756.95091968000008</v>
      </c>
      <c r="F15" s="474">
        <v>698.1927873638399</v>
      </c>
      <c r="G15" s="474">
        <v>487.52697198352632</v>
      </c>
      <c r="H15" s="474">
        <v>337.16906972838711</v>
      </c>
      <c r="I15" s="474">
        <v>60.294872821792289</v>
      </c>
      <c r="J15" s="474">
        <v>13.783239475016355</v>
      </c>
      <c r="K15" s="474">
        <v>0</v>
      </c>
      <c r="L15" s="474">
        <v>0</v>
      </c>
      <c r="M15" s="460"/>
      <c r="N15" s="450"/>
    </row>
    <row r="16" spans="1:14" x14ac:dyDescent="0.35">
      <c r="A16" s="449"/>
      <c r="B16" s="456"/>
      <c r="C16" s="457" t="s">
        <v>266</v>
      </c>
      <c r="D16" s="474"/>
      <c r="E16" s="474"/>
      <c r="F16" s="474"/>
      <c r="G16" s="474"/>
      <c r="H16" s="474"/>
      <c r="I16" s="474"/>
      <c r="J16" s="474"/>
      <c r="K16" s="474"/>
      <c r="L16" s="474"/>
      <c r="M16" s="460"/>
      <c r="N16" s="450"/>
    </row>
    <row r="17" spans="1:14" x14ac:dyDescent="0.35">
      <c r="A17" s="449"/>
      <c r="B17" s="456"/>
      <c r="C17" s="457" t="s">
        <v>267</v>
      </c>
      <c r="D17" s="474">
        <v>2699.6777609999999</v>
      </c>
      <c r="E17" s="474">
        <v>2764.4700272639998</v>
      </c>
      <c r="F17" s="474">
        <v>2557.1347752192</v>
      </c>
      <c r="G17" s="474">
        <v>2112.6168785952809</v>
      </c>
      <c r="H17" s="474">
        <v>1517.260813777742</v>
      </c>
      <c r="I17" s="474">
        <v>916.48206689124277</v>
      </c>
      <c r="J17" s="474">
        <v>275.66478950032712</v>
      </c>
      <c r="K17" s="474">
        <v>147.89033415510468</v>
      </c>
      <c r="L17" s="474">
        <v>0</v>
      </c>
      <c r="M17" s="460"/>
      <c r="N17" s="450"/>
    </row>
    <row r="18" spans="1:14" x14ac:dyDescent="0.35">
      <c r="A18" s="449"/>
      <c r="B18" s="456"/>
      <c r="C18" s="457" t="s">
        <v>268</v>
      </c>
      <c r="D18" s="474">
        <v>339.75155100000001</v>
      </c>
      <c r="E18" s="474">
        <v>347.90558822399998</v>
      </c>
      <c r="F18" s="474">
        <v>346.09639370752006</v>
      </c>
      <c r="G18" s="474">
        <v>866.71461685960242</v>
      </c>
      <c r="H18" s="474">
        <v>758.63040688887099</v>
      </c>
      <c r="I18" s="474">
        <v>868.24616863380891</v>
      </c>
      <c r="J18" s="474">
        <v>860.08875802806358</v>
      </c>
      <c r="K18" s="474">
        <v>922.8513663887303</v>
      </c>
      <c r="L18" s="474">
        <v>990.32716597500234</v>
      </c>
      <c r="M18" s="460"/>
      <c r="N18" s="450"/>
    </row>
    <row r="19" spans="1:14" x14ac:dyDescent="0.35">
      <c r="A19" s="449"/>
      <c r="B19" s="456"/>
      <c r="C19" s="457" t="s">
        <v>269</v>
      </c>
      <c r="D19" s="474">
        <v>4213.926061000001</v>
      </c>
      <c r="E19" s="474">
        <v>4315.0602864640005</v>
      </c>
      <c r="F19" s="474">
        <v>4315.0602864640005</v>
      </c>
      <c r="G19" s="474">
        <v>4333.573084298012</v>
      </c>
      <c r="H19" s="474">
        <v>4888.951511061613</v>
      </c>
      <c r="I19" s="474">
        <v>5426.5385539613062</v>
      </c>
      <c r="J19" s="474">
        <v>5788.9605795068692</v>
      </c>
      <c r="K19" s="474">
        <v>5915.6133662041866</v>
      </c>
      <c r="L19" s="474">
        <v>6348.1431932876621</v>
      </c>
      <c r="M19" s="460"/>
      <c r="N19" s="450"/>
    </row>
    <row r="20" spans="1:14" x14ac:dyDescent="0.35">
      <c r="A20" s="449"/>
      <c r="B20" s="456"/>
      <c r="C20" s="476" t="s">
        <v>270</v>
      </c>
      <c r="D20" s="477">
        <v>1273.4093740000001</v>
      </c>
      <c r="E20" s="477">
        <v>1303.9711989759999</v>
      </c>
      <c r="F20" s="477">
        <v>1434.3683188735999</v>
      </c>
      <c r="G20" s="477">
        <v>4256.7983052037043</v>
      </c>
      <c r="H20" s="477">
        <v>8139.2194795360483</v>
      </c>
      <c r="I20" s="477">
        <v>15132.550003293409</v>
      </c>
      <c r="J20" s="477">
        <v>20287.120658707576</v>
      </c>
      <c r="K20" s="477">
        <v>25128.102339756319</v>
      </c>
      <c r="L20" s="477">
        <v>28894.172744825173</v>
      </c>
      <c r="M20" s="460"/>
      <c r="N20" s="450"/>
    </row>
    <row r="21" spans="1:14" x14ac:dyDescent="0.35">
      <c r="A21" s="449"/>
      <c r="B21" s="478"/>
      <c r="C21" s="479" t="s">
        <v>271</v>
      </c>
      <c r="D21" s="480">
        <v>0</v>
      </c>
      <c r="E21" s="480">
        <v>0</v>
      </c>
      <c r="F21" s="480">
        <v>0</v>
      </c>
      <c r="G21" s="480">
        <v>909.58172264303607</v>
      </c>
      <c r="H21" s="480">
        <v>1709.426251669315</v>
      </c>
      <c r="I21" s="480">
        <v>3586.8133954084133</v>
      </c>
      <c r="J21" s="480">
        <v>4905.9293288475747</v>
      </c>
      <c r="K21" s="480">
        <v>6500.5474695188659</v>
      </c>
      <c r="L21" s="480">
        <v>7781.5360194605419</v>
      </c>
      <c r="M21" s="481"/>
      <c r="N21" s="450"/>
    </row>
    <row r="22" spans="1:14" x14ac:dyDescent="0.35">
      <c r="A22" s="449"/>
      <c r="B22" s="456"/>
      <c r="C22" s="457" t="s">
        <v>272</v>
      </c>
      <c r="D22" s="474">
        <v>554.38187200000004</v>
      </c>
      <c r="E22" s="474">
        <v>567.687036928</v>
      </c>
      <c r="F22" s="474">
        <v>624.45574062080004</v>
      </c>
      <c r="G22" s="474">
        <v>5489.8588010945414</v>
      </c>
      <c r="H22" s="474">
        <v>11152.662794677182</v>
      </c>
      <c r="I22" s="474">
        <v>19921.403121972566</v>
      </c>
      <c r="J22" s="474">
        <v>22759.693320936167</v>
      </c>
      <c r="K22" s="474">
        <v>23413.965882039553</v>
      </c>
      <c r="L22" s="474">
        <v>23080.120535282986</v>
      </c>
      <c r="M22" s="460"/>
      <c r="N22" s="450"/>
    </row>
    <row r="23" spans="1:14" x14ac:dyDescent="0.35">
      <c r="A23" s="449"/>
      <c r="B23" s="456"/>
      <c r="C23" s="457" t="s">
        <v>273</v>
      </c>
      <c r="D23" s="474">
        <v>84.015100000000004</v>
      </c>
      <c r="E23" s="474">
        <v>86.031462400000009</v>
      </c>
      <c r="F23" s="474">
        <v>94.63460864000001</v>
      </c>
      <c r="G23" s="474">
        <v>270.84831776862575</v>
      </c>
      <c r="H23" s="474">
        <v>674.33813945677423</v>
      </c>
      <c r="I23" s="474">
        <v>1205.8974564358457</v>
      </c>
      <c r="J23" s="474">
        <v>1929.6535265022899</v>
      </c>
      <c r="K23" s="474">
        <v>2366.2453464816749</v>
      </c>
      <c r="L23" s="474">
        <v>3174.0715966438311</v>
      </c>
      <c r="M23" s="460"/>
      <c r="N23" s="450"/>
    </row>
    <row r="24" spans="1:14" x14ac:dyDescent="0.35">
      <c r="A24" s="449"/>
      <c r="B24" s="456"/>
      <c r="C24" s="457" t="s">
        <v>274</v>
      </c>
      <c r="D24" s="474">
        <v>11.321444999999999</v>
      </c>
      <c r="E24" s="474">
        <v>11.593159680000001</v>
      </c>
      <c r="F24" s="474">
        <v>12.752475648000001</v>
      </c>
      <c r="G24" s="474">
        <v>243.76348599176316</v>
      </c>
      <c r="H24" s="474">
        <v>1432.9685463456453</v>
      </c>
      <c r="I24" s="474">
        <v>4341.2308431690444</v>
      </c>
      <c r="J24" s="474">
        <v>6064.6253690071962</v>
      </c>
      <c r="K24" s="474">
        <v>7098.7360394450234</v>
      </c>
      <c r="L24" s="474">
        <v>7935.1789916095768</v>
      </c>
      <c r="M24" s="460"/>
      <c r="N24" s="450"/>
    </row>
    <row r="25" spans="1:14" x14ac:dyDescent="0.35">
      <c r="A25" s="449"/>
      <c r="B25" s="456"/>
      <c r="C25" s="457" t="s">
        <v>275</v>
      </c>
      <c r="D25" s="474">
        <v>1.0052649999999999</v>
      </c>
      <c r="E25" s="474">
        <v>1.02939136</v>
      </c>
      <c r="F25" s="474">
        <v>1.132330496</v>
      </c>
      <c r="G25" s="474">
        <v>81.25449533058773</v>
      </c>
      <c r="H25" s="474">
        <v>168.58453486419356</v>
      </c>
      <c r="I25" s="474">
        <v>482.35898257433831</v>
      </c>
      <c r="J25" s="474">
        <v>689.16197375081776</v>
      </c>
      <c r="K25" s="474">
        <v>887.34200493062792</v>
      </c>
      <c r="L25" s="474">
        <v>1269.6286386575323</v>
      </c>
      <c r="M25" s="460"/>
      <c r="N25" s="450"/>
    </row>
    <row r="26" spans="1:14" x14ac:dyDescent="0.35">
      <c r="A26" s="449"/>
      <c r="B26" s="456"/>
      <c r="C26" s="467"/>
      <c r="D26" s="474"/>
      <c r="E26" s="474"/>
      <c r="F26" s="474"/>
      <c r="G26" s="474"/>
      <c r="H26" s="474"/>
      <c r="I26" s="474"/>
      <c r="J26" s="474"/>
      <c r="K26" s="474"/>
      <c r="L26" s="474"/>
      <c r="M26" s="460"/>
      <c r="N26" s="450"/>
    </row>
    <row r="27" spans="1:14" x14ac:dyDescent="0.35">
      <c r="A27" s="449"/>
      <c r="B27" s="456"/>
      <c r="C27" s="472" t="s">
        <v>276</v>
      </c>
      <c r="D27" s="473">
        <v>4153.5354319999997</v>
      </c>
      <c r="E27" s="473">
        <v>4253.220282368</v>
      </c>
      <c r="F27" s="473">
        <v>4013.2055376998396</v>
      </c>
      <c r="G27" s="473">
        <v>3022.5840815904771</v>
      </c>
      <c r="H27" s="473">
        <v>2920.2941869088572</v>
      </c>
      <c r="I27" s="473">
        <v>3250.4512660709747</v>
      </c>
      <c r="J27" s="473">
        <v>3643.9931281335239</v>
      </c>
      <c r="K27" s="473">
        <v>3629.5760361624907</v>
      </c>
      <c r="L27" s="473">
        <v>3623.1701986093849</v>
      </c>
      <c r="M27" s="460"/>
      <c r="N27" s="450"/>
    </row>
    <row r="28" spans="1:14" x14ac:dyDescent="0.35">
      <c r="A28" s="449"/>
      <c r="B28" s="456"/>
      <c r="C28" s="457" t="s">
        <v>277</v>
      </c>
      <c r="D28" s="474">
        <v>2281.3276209999999</v>
      </c>
      <c r="E28" s="474">
        <v>2336.079483904</v>
      </c>
      <c r="F28" s="474">
        <v>2149.2481754316796</v>
      </c>
      <c r="G28" s="474">
        <v>844.65938003472672</v>
      </c>
      <c r="H28" s="474">
        <v>551.21889908942637</v>
      </c>
      <c r="I28" s="474">
        <v>351.83456011867145</v>
      </c>
      <c r="J28" s="474">
        <v>193.22393469546068</v>
      </c>
      <c r="K28" s="474">
        <v>0</v>
      </c>
      <c r="L28" s="474">
        <v>0</v>
      </c>
      <c r="M28" s="460"/>
      <c r="N28" s="450"/>
    </row>
    <row r="29" spans="1:14" x14ac:dyDescent="0.35">
      <c r="A29" s="449"/>
      <c r="B29" s="456"/>
      <c r="C29" s="459" t="s">
        <v>278</v>
      </c>
      <c r="D29" s="474">
        <v>202.32352299999999</v>
      </c>
      <c r="E29" s="474">
        <v>207.17928755200003</v>
      </c>
      <c r="F29" s="474">
        <v>190.60494454784001</v>
      </c>
      <c r="G29" s="474">
        <v>136.42182345588566</v>
      </c>
      <c r="H29" s="474">
        <v>128.91301456540037</v>
      </c>
      <c r="I29" s="474">
        <v>143.48741756414336</v>
      </c>
      <c r="J29" s="474">
        <v>0</v>
      </c>
      <c r="K29" s="474">
        <v>0</v>
      </c>
      <c r="L29" s="474">
        <v>0</v>
      </c>
      <c r="M29" s="460"/>
      <c r="N29" s="450"/>
    </row>
    <row r="30" spans="1:14" x14ac:dyDescent="0.35">
      <c r="A30" s="449"/>
      <c r="B30" s="456"/>
      <c r="C30" s="459" t="s">
        <v>279</v>
      </c>
      <c r="D30" s="474">
        <v>1393.545177</v>
      </c>
      <c r="E30" s="474">
        <v>1426.9902612479998</v>
      </c>
      <c r="F30" s="474">
        <v>1395.4583341056</v>
      </c>
      <c r="G30" s="474">
        <v>1499.062379210314</v>
      </c>
      <c r="H30" s="474">
        <v>1433.4278259737496</v>
      </c>
      <c r="I30" s="474">
        <v>1309.5865741946759</v>
      </c>
      <c r="J30" s="474">
        <v>872.28673057104754</v>
      </c>
      <c r="K30" s="474">
        <v>381.08399005819757</v>
      </c>
      <c r="L30" s="474">
        <v>0</v>
      </c>
      <c r="M30" s="460"/>
      <c r="N30" s="450"/>
    </row>
    <row r="31" spans="1:14" ht="13" x14ac:dyDescent="0.35">
      <c r="A31" s="482"/>
      <c r="B31" s="456"/>
      <c r="C31" s="475" t="s">
        <v>264</v>
      </c>
      <c r="D31" s="474"/>
      <c r="E31" s="474"/>
      <c r="F31" s="474"/>
      <c r="G31" s="474"/>
      <c r="H31" s="474"/>
      <c r="I31" s="474"/>
      <c r="J31" s="474">
        <v>73.764080968666306</v>
      </c>
      <c r="K31" s="474"/>
      <c r="L31" s="474"/>
      <c r="M31" s="460"/>
      <c r="N31" s="450"/>
    </row>
    <row r="32" spans="1:14" s="483" customFormat="1" x14ac:dyDescent="0.35">
      <c r="A32" s="482"/>
      <c r="B32" s="456"/>
      <c r="C32" s="459" t="s">
        <v>280</v>
      </c>
      <c r="D32" s="474">
        <v>54.034177</v>
      </c>
      <c r="E32" s="474">
        <v>55.330997247999996</v>
      </c>
      <c r="F32" s="474">
        <v>51.104743290879995</v>
      </c>
      <c r="G32" s="474">
        <v>50.304410766912468</v>
      </c>
      <c r="H32" s="474">
        <v>43.644121881392024</v>
      </c>
      <c r="I32" s="474">
        <v>27.146625958394949</v>
      </c>
      <c r="J32" s="474">
        <v>19.878198357840962</v>
      </c>
      <c r="K32" s="474">
        <v>0</v>
      </c>
      <c r="L32" s="474">
        <v>0</v>
      </c>
      <c r="M32" s="460"/>
      <c r="N32" s="450"/>
    </row>
    <row r="33" spans="1:14" s="483" customFormat="1" x14ac:dyDescent="0.35">
      <c r="A33" s="449"/>
      <c r="B33" s="456"/>
      <c r="C33" s="459" t="s">
        <v>281</v>
      </c>
      <c r="D33" s="474">
        <v>217.36380800000001</v>
      </c>
      <c r="E33" s="474">
        <v>222.58053939199999</v>
      </c>
      <c r="F33" s="474">
        <v>221.22365599744001</v>
      </c>
      <c r="G33" s="474">
        <v>487.58871991943698</v>
      </c>
      <c r="H33" s="474">
        <v>718.20100962021456</v>
      </c>
      <c r="I33" s="474">
        <v>1242.1046993412579</v>
      </c>
      <c r="J33" s="474">
        <v>2151.4563698087768</v>
      </c>
      <c r="K33" s="474">
        <v>2518.8315018373837</v>
      </c>
      <c r="L33" s="474">
        <v>2763.8718467800268</v>
      </c>
      <c r="M33" s="460"/>
      <c r="N33" s="450"/>
    </row>
    <row r="34" spans="1:14" x14ac:dyDescent="0.35">
      <c r="A34" s="449"/>
      <c r="B34" s="456"/>
      <c r="C34" s="459" t="s">
        <v>282</v>
      </c>
      <c r="D34" s="474">
        <v>4.9411259999999997</v>
      </c>
      <c r="E34" s="474">
        <v>5.0597130239999997</v>
      </c>
      <c r="F34" s="474">
        <v>5.5656843264000013</v>
      </c>
      <c r="G34" s="474">
        <v>3.8120404496770108</v>
      </c>
      <c r="H34" s="474">
        <v>44.076340107593111</v>
      </c>
      <c r="I34" s="474">
        <v>58.108314655660976</v>
      </c>
      <c r="J34" s="474">
        <v>73.764080968666306</v>
      </c>
      <c r="K34" s="474">
        <v>91.253512529256341</v>
      </c>
      <c r="L34" s="474">
        <v>121.85293118260367</v>
      </c>
      <c r="M34" s="460"/>
      <c r="N34" s="450"/>
    </row>
    <row r="35" spans="1:14" x14ac:dyDescent="0.35">
      <c r="A35" s="449"/>
      <c r="B35" s="456"/>
      <c r="C35" s="459" t="s">
        <v>283</v>
      </c>
      <c r="D35" s="474">
        <v>0</v>
      </c>
      <c r="E35" s="474">
        <v>0</v>
      </c>
      <c r="F35" s="474">
        <v>0</v>
      </c>
      <c r="G35" s="474">
        <v>0.73532775352393154</v>
      </c>
      <c r="H35" s="474">
        <v>0.812975671080854</v>
      </c>
      <c r="I35" s="474">
        <v>118.18307423817033</v>
      </c>
      <c r="J35" s="474">
        <v>259.61973276306503</v>
      </c>
      <c r="K35" s="474">
        <v>638.4070317376528</v>
      </c>
      <c r="L35" s="474">
        <v>737.4454206467542</v>
      </c>
      <c r="M35" s="460"/>
      <c r="N35" s="450"/>
    </row>
    <row r="36" spans="1:14" x14ac:dyDescent="0.35">
      <c r="A36" s="449"/>
      <c r="B36" s="456"/>
      <c r="C36" s="459"/>
      <c r="D36" s="474"/>
      <c r="E36" s="474"/>
      <c r="F36" s="474"/>
      <c r="G36" s="474"/>
      <c r="H36" s="474"/>
      <c r="I36" s="474"/>
      <c r="J36" s="474"/>
      <c r="K36" s="474"/>
      <c r="L36" s="474"/>
      <c r="M36" s="460"/>
      <c r="N36" s="450"/>
    </row>
    <row r="37" spans="1:14" x14ac:dyDescent="0.35">
      <c r="A37" s="449"/>
      <c r="B37" s="456"/>
      <c r="C37" s="484" t="s">
        <v>284</v>
      </c>
      <c r="D37" s="474"/>
      <c r="E37" s="474"/>
      <c r="F37" s="474"/>
      <c r="G37" s="474"/>
      <c r="H37" s="474"/>
      <c r="I37" s="474"/>
      <c r="J37" s="474"/>
      <c r="K37" s="474"/>
      <c r="L37" s="474"/>
      <c r="M37" s="460"/>
      <c r="N37" s="450"/>
    </row>
    <row r="38" spans="1:14" x14ac:dyDescent="0.35">
      <c r="A38" s="449"/>
      <c r="B38" s="456"/>
      <c r="C38" s="459" t="s">
        <v>285</v>
      </c>
      <c r="D38" s="474">
        <v>3507.4586539999996</v>
      </c>
      <c r="E38" s="474">
        <v>3591.6376616960001</v>
      </c>
      <c r="F38" s="474">
        <v>3372.7052842905596</v>
      </c>
      <c r="G38" s="474">
        <v>2287.2563280665454</v>
      </c>
      <c r="H38" s="474">
        <v>2107.318515828003</v>
      </c>
      <c r="I38" s="474">
        <v>2345.5637341244765</v>
      </c>
      <c r="J38" s="474">
        <v>2576.3191292728093</v>
      </c>
      <c r="K38" s="474">
        <v>2540.5599337213171</v>
      </c>
      <c r="L38" s="474">
        <v>2444.3990723494821</v>
      </c>
      <c r="M38" s="460"/>
      <c r="N38" s="450"/>
    </row>
    <row r="39" spans="1:14" x14ac:dyDescent="0.35">
      <c r="A39" s="449"/>
      <c r="B39" s="456"/>
      <c r="C39" s="459" t="s">
        <v>286</v>
      </c>
      <c r="D39" s="474">
        <v>646.07677799999999</v>
      </c>
      <c r="E39" s="474">
        <v>661.58262067199996</v>
      </c>
      <c r="F39" s="474">
        <v>640.50025340927994</v>
      </c>
      <c r="G39" s="474">
        <v>735.32775352393151</v>
      </c>
      <c r="H39" s="474">
        <v>812.975671080854</v>
      </c>
      <c r="I39" s="474">
        <v>904.88753194649837</v>
      </c>
      <c r="J39" s="474">
        <v>993.90991789204804</v>
      </c>
      <c r="K39" s="474">
        <v>1089.0161024411736</v>
      </c>
      <c r="L39" s="474">
        <v>1178.7711262599025</v>
      </c>
      <c r="M39" s="460"/>
      <c r="N39" s="450"/>
    </row>
    <row r="40" spans="1:14" x14ac:dyDescent="0.35">
      <c r="A40" s="449"/>
      <c r="B40" s="468"/>
      <c r="C40" s="469"/>
      <c r="D40" s="485"/>
      <c r="E40" s="485"/>
      <c r="F40" s="485"/>
      <c r="G40" s="485"/>
      <c r="H40" s="485"/>
      <c r="I40" s="485"/>
      <c r="J40" s="485"/>
      <c r="K40" s="485"/>
      <c r="L40" s="485"/>
      <c r="M40" s="471"/>
      <c r="N40" s="450"/>
    </row>
    <row r="41" spans="1:14" x14ac:dyDescent="0.35">
      <c r="A41" s="449"/>
      <c r="B41" s="456"/>
      <c r="C41" s="459"/>
      <c r="D41" s="474"/>
      <c r="E41" s="474"/>
      <c r="F41" s="474"/>
      <c r="G41" s="474"/>
      <c r="H41" s="474"/>
      <c r="I41" s="474"/>
      <c r="J41" s="474"/>
      <c r="K41" s="474"/>
      <c r="L41" s="474"/>
      <c r="M41" s="460"/>
      <c r="N41" s="450"/>
    </row>
    <row r="42" spans="1:14" x14ac:dyDescent="0.35">
      <c r="A42" s="449"/>
      <c r="B42" s="456"/>
      <c r="C42" s="472" t="s">
        <v>287</v>
      </c>
      <c r="D42" s="473">
        <v>26393.546708000005</v>
      </c>
      <c r="E42" s="473">
        <v>27026.988948991999</v>
      </c>
      <c r="F42" s="473">
        <v>25984.457953387522</v>
      </c>
      <c r="G42" s="473">
        <v>29910.065914257146</v>
      </c>
      <c r="H42" s="473">
        <v>36968.105545643302</v>
      </c>
      <c r="I42" s="473">
        <v>54477.645521095437</v>
      </c>
      <c r="J42" s="473">
        <v>62990.940538405266</v>
      </c>
      <c r="K42" s="473">
        <v>69118.592713523642</v>
      </c>
      <c r="L42" s="473">
        <v>74333.531244914819</v>
      </c>
      <c r="M42" s="460"/>
      <c r="N42" s="450"/>
    </row>
    <row r="43" spans="1:14" x14ac:dyDescent="0.35">
      <c r="A43" s="449"/>
      <c r="B43" s="456"/>
      <c r="C43" s="459" t="s">
        <v>288</v>
      </c>
      <c r="D43" s="474">
        <v>17216.058279000001</v>
      </c>
      <c r="E43" s="474">
        <v>17629.240797696002</v>
      </c>
      <c r="F43" s="474">
        <v>16598.8230237184</v>
      </c>
      <c r="G43" s="474">
        <v>12226.817769584641</v>
      </c>
      <c r="H43" s="474">
        <v>8066.0918084999521</v>
      </c>
      <c r="I43" s="474">
        <v>5341.2167760641969</v>
      </c>
      <c r="J43" s="474">
        <v>2973.6926717015899</v>
      </c>
      <c r="K43" s="474">
        <v>1120.5356608337208</v>
      </c>
      <c r="L43" s="474">
        <v>0</v>
      </c>
      <c r="M43" s="460"/>
      <c r="N43" s="450"/>
    </row>
    <row r="44" spans="1:14" x14ac:dyDescent="0.35">
      <c r="A44" s="449"/>
      <c r="B44" s="456"/>
      <c r="C44" s="459" t="s">
        <v>277</v>
      </c>
      <c r="D44" s="474">
        <v>8212.515222</v>
      </c>
      <c r="E44" s="474">
        <v>8409.6155873280004</v>
      </c>
      <c r="F44" s="474">
        <v>7736.9013905817592</v>
      </c>
      <c r="G44" s="474">
        <v>5178.2324643327383</v>
      </c>
      <c r="H44" s="474">
        <v>1899.8951780029747</v>
      </c>
      <c r="I44" s="474">
        <v>496.54225489097291</v>
      </c>
      <c r="J44" s="474">
        <v>193.22393469546068</v>
      </c>
      <c r="K44" s="474">
        <v>0</v>
      </c>
      <c r="L44" s="474">
        <v>0</v>
      </c>
      <c r="M44" s="460"/>
      <c r="N44" s="450"/>
    </row>
    <row r="45" spans="1:14" x14ac:dyDescent="0.35">
      <c r="A45" s="449"/>
      <c r="B45" s="456"/>
      <c r="C45" s="459" t="s">
        <v>278</v>
      </c>
      <c r="D45" s="474">
        <v>1843.2896820000001</v>
      </c>
      <c r="E45" s="474">
        <v>1887.5286343680002</v>
      </c>
      <c r="F45" s="474">
        <v>1736.5263436185601</v>
      </c>
      <c r="G45" s="474">
        <v>407.27014122451141</v>
      </c>
      <c r="H45" s="474">
        <v>305.92677617280361</v>
      </c>
      <c r="I45" s="474">
        <v>312.31306146516175</v>
      </c>
      <c r="J45" s="474">
        <v>82.699436850098124</v>
      </c>
      <c r="K45" s="474">
        <v>0</v>
      </c>
      <c r="L45" s="474">
        <v>0</v>
      </c>
      <c r="M45" s="460"/>
      <c r="N45" s="450"/>
    </row>
    <row r="46" spans="1:14" x14ac:dyDescent="0.35">
      <c r="A46" s="449"/>
      <c r="B46" s="456"/>
      <c r="C46" s="459" t="s">
        <v>279</v>
      </c>
      <c r="D46" s="474">
        <v>6367.0065029999996</v>
      </c>
      <c r="E46" s="474">
        <v>6519.8146590719998</v>
      </c>
      <c r="F46" s="474">
        <v>6376.0977588633596</v>
      </c>
      <c r="G46" s="474">
        <v>6103.483781276952</v>
      </c>
      <c r="H46" s="474">
        <v>5479.456662714395</v>
      </c>
      <c r="I46" s="474">
        <v>4444.9199609278749</v>
      </c>
      <c r="J46" s="474">
        <v>2664.1078623231738</v>
      </c>
      <c r="K46" s="474">
        <v>1120.5356608337208</v>
      </c>
      <c r="L46" s="474">
        <v>0</v>
      </c>
      <c r="M46" s="460"/>
      <c r="N46" s="450"/>
    </row>
    <row r="47" spans="1:14" x14ac:dyDescent="0.35">
      <c r="A47" s="449"/>
      <c r="B47" s="456"/>
      <c r="C47" s="459" t="s">
        <v>280</v>
      </c>
      <c r="D47" s="474">
        <v>793.24687200000017</v>
      </c>
      <c r="E47" s="474">
        <v>812.2819169280001</v>
      </c>
      <c r="F47" s="474">
        <v>749.29753065471994</v>
      </c>
      <c r="G47" s="474">
        <v>537.83138275043882</v>
      </c>
      <c r="H47" s="474">
        <v>380.81319160977915</v>
      </c>
      <c r="I47" s="474">
        <v>87.441498780187231</v>
      </c>
      <c r="J47" s="474">
        <v>33.661437832857317</v>
      </c>
      <c r="K47" s="474">
        <v>0</v>
      </c>
      <c r="L47" s="474">
        <v>0</v>
      </c>
      <c r="M47" s="460"/>
      <c r="N47" s="450"/>
    </row>
    <row r="48" spans="1:14" x14ac:dyDescent="0.35">
      <c r="A48" s="449"/>
      <c r="B48" s="456"/>
      <c r="C48" s="459" t="s">
        <v>291</v>
      </c>
      <c r="D48" s="474"/>
      <c r="E48" s="474"/>
      <c r="F48" s="474"/>
      <c r="G48" s="474"/>
      <c r="H48" s="474"/>
      <c r="I48" s="474"/>
      <c r="J48" s="474"/>
      <c r="K48" s="474"/>
      <c r="L48" s="474"/>
      <c r="M48" s="460"/>
      <c r="N48" s="450"/>
    </row>
    <row r="49" spans="1:14" x14ac:dyDescent="0.35">
      <c r="A49" s="449"/>
      <c r="B49" s="456"/>
      <c r="C49" s="459" t="s">
        <v>267</v>
      </c>
      <c r="D49" s="474">
        <v>2699.6777609999999</v>
      </c>
      <c r="E49" s="474">
        <v>2764.4700272639998</v>
      </c>
      <c r="F49" s="474">
        <v>2557.1347752192</v>
      </c>
      <c r="G49" s="474">
        <v>2112.6168785952809</v>
      </c>
      <c r="H49" s="474">
        <v>1517.260813777742</v>
      </c>
      <c r="I49" s="474">
        <v>916.48206689124277</v>
      </c>
      <c r="J49" s="474">
        <v>275.66478950032712</v>
      </c>
      <c r="K49" s="474">
        <v>147.89033415510468</v>
      </c>
      <c r="L49" s="474">
        <v>0</v>
      </c>
      <c r="M49" s="460"/>
      <c r="N49" s="450"/>
    </row>
    <row r="50" spans="1:14" x14ac:dyDescent="0.35">
      <c r="A50" s="449"/>
      <c r="B50" s="456"/>
      <c r="C50" s="459" t="s">
        <v>293</v>
      </c>
      <c r="D50" s="474">
        <v>0</v>
      </c>
      <c r="E50" s="474">
        <v>0</v>
      </c>
      <c r="F50" s="474">
        <v>0</v>
      </c>
      <c r="G50" s="474">
        <v>27.820159530386508</v>
      </c>
      <c r="H50" s="474">
        <v>169.39751053527442</v>
      </c>
      <c r="I50" s="474">
        <v>841.72154809967776</v>
      </c>
      <c r="J50" s="474">
        <v>1362.2788907643735</v>
      </c>
      <c r="K50" s="474">
        <v>2117.3103732886993</v>
      </c>
      <c r="L50" s="474">
        <v>2641.8883786330525</v>
      </c>
      <c r="M50" s="460"/>
      <c r="N50" s="450"/>
    </row>
    <row r="51" spans="1:14" x14ac:dyDescent="0.35">
      <c r="A51" s="449"/>
      <c r="B51" s="478"/>
      <c r="C51" s="486" t="s">
        <v>295</v>
      </c>
      <c r="D51" s="487"/>
      <c r="E51" s="487"/>
      <c r="F51" s="487"/>
      <c r="G51" s="487"/>
      <c r="H51" s="487"/>
      <c r="I51" s="487"/>
      <c r="J51" s="487"/>
      <c r="K51" s="487"/>
      <c r="L51" s="487"/>
      <c r="M51" s="481"/>
      <c r="N51" s="450"/>
    </row>
    <row r="52" spans="1:14" x14ac:dyDescent="0.35">
      <c r="A52" s="449"/>
      <c r="B52" s="456"/>
      <c r="C52" s="472" t="s">
        <v>297</v>
      </c>
      <c r="D52" s="473">
        <v>6477.8106680000001</v>
      </c>
      <c r="E52" s="473">
        <v>6633.278124032001</v>
      </c>
      <c r="F52" s="473">
        <v>6828.50015444992</v>
      </c>
      <c r="G52" s="473">
        <v>15570.631266077227</v>
      </c>
      <c r="H52" s="473">
        <v>27384.752923365599</v>
      </c>
      <c r="I52" s="473">
        <v>48219.946678139997</v>
      </c>
      <c r="J52" s="473">
        <v>59741.583077203351</v>
      </c>
      <c r="K52" s="473">
        <v>67850.166718534805</v>
      </c>
      <c r="L52" s="473">
        <v>74333.531244914819</v>
      </c>
      <c r="M52" s="460"/>
      <c r="N52" s="450"/>
    </row>
    <row r="53" spans="1:14" x14ac:dyDescent="0.35">
      <c r="A53" s="449"/>
      <c r="B53" s="456"/>
      <c r="C53" s="459" t="s">
        <v>299</v>
      </c>
      <c r="D53" s="474">
        <v>4213.926061000001</v>
      </c>
      <c r="E53" s="474">
        <v>4315.0602864640005</v>
      </c>
      <c r="F53" s="474">
        <v>4315.0602864640005</v>
      </c>
      <c r="G53" s="474">
        <v>4333.573084298012</v>
      </c>
      <c r="H53" s="474">
        <v>4888.951511061613</v>
      </c>
      <c r="I53" s="474">
        <v>5426.5385539613062</v>
      </c>
      <c r="J53" s="474">
        <v>5788.9605795068692</v>
      </c>
      <c r="K53" s="474">
        <v>5915.6133662041866</v>
      </c>
      <c r="L53" s="474">
        <v>6348.1431932876621</v>
      </c>
      <c r="M53" s="460"/>
      <c r="N53" s="450"/>
    </row>
    <row r="54" spans="1:14" x14ac:dyDescent="0.35">
      <c r="A54" s="449"/>
      <c r="B54" s="456"/>
      <c r="C54" s="459" t="s">
        <v>301</v>
      </c>
      <c r="D54" s="474">
        <v>1273.4093740000001</v>
      </c>
      <c r="E54" s="474">
        <v>1303.9711989759999</v>
      </c>
      <c r="F54" s="474">
        <v>1434.3683188735999</v>
      </c>
      <c r="G54" s="474">
        <v>4256.7983052037043</v>
      </c>
      <c r="H54" s="474">
        <v>8139.2194795360483</v>
      </c>
      <c r="I54" s="474">
        <v>15132.550003293409</v>
      </c>
      <c r="J54" s="474">
        <v>20287.120658707576</v>
      </c>
      <c r="K54" s="474">
        <v>25128.102339756319</v>
      </c>
      <c r="L54" s="474">
        <v>28894.172744825173</v>
      </c>
      <c r="M54" s="460"/>
      <c r="N54" s="450"/>
    </row>
    <row r="55" spans="1:14" x14ac:dyDescent="0.35">
      <c r="A55" s="449"/>
      <c r="B55" s="456"/>
      <c r="C55" s="459" t="s">
        <v>302</v>
      </c>
      <c r="D55" s="474">
        <v>554.38187200000004</v>
      </c>
      <c r="E55" s="474">
        <v>567.687036928</v>
      </c>
      <c r="F55" s="474">
        <v>624.45574062080004</v>
      </c>
      <c r="G55" s="474">
        <v>5489.8588010945414</v>
      </c>
      <c r="H55" s="474">
        <v>11152.662794677182</v>
      </c>
      <c r="I55" s="474">
        <v>19921.403121972566</v>
      </c>
      <c r="J55" s="474">
        <v>22759.693320936167</v>
      </c>
      <c r="K55" s="474">
        <v>23413.965882039553</v>
      </c>
      <c r="L55" s="474">
        <v>23080.120535282986</v>
      </c>
      <c r="M55" s="460"/>
      <c r="N55" s="450"/>
    </row>
    <row r="56" spans="1:14" x14ac:dyDescent="0.35">
      <c r="A56" s="449"/>
      <c r="B56" s="456"/>
      <c r="C56" s="459" t="s">
        <v>281</v>
      </c>
      <c r="D56" s="474">
        <v>339.75155100000001</v>
      </c>
      <c r="E56" s="474">
        <v>347.90558822399998</v>
      </c>
      <c r="F56" s="474">
        <v>346.09639370752006</v>
      </c>
      <c r="G56" s="474">
        <v>866.71461685960242</v>
      </c>
      <c r="H56" s="474">
        <v>758.63040688887099</v>
      </c>
      <c r="I56" s="474">
        <v>868.24616863380891</v>
      </c>
      <c r="J56" s="474">
        <v>860.08875802806358</v>
      </c>
      <c r="K56" s="474">
        <v>922.8513663887303</v>
      </c>
      <c r="L56" s="474">
        <v>990.32716597500234</v>
      </c>
      <c r="M56" s="460"/>
      <c r="N56" s="450"/>
    </row>
    <row r="57" spans="1:14" x14ac:dyDescent="0.35">
      <c r="A57" s="449"/>
      <c r="B57" s="456"/>
      <c r="C57" s="459" t="s">
        <v>282</v>
      </c>
      <c r="D57" s="474">
        <v>84.015100000000004</v>
      </c>
      <c r="E57" s="474">
        <v>86.031462400000009</v>
      </c>
      <c r="F57" s="474">
        <v>94.63460864000001</v>
      </c>
      <c r="G57" s="474">
        <v>270.84831776862575</v>
      </c>
      <c r="H57" s="474">
        <v>674.33813945677423</v>
      </c>
      <c r="I57" s="474">
        <v>1205.8974564358457</v>
      </c>
      <c r="J57" s="474">
        <v>1929.6535265022899</v>
      </c>
      <c r="K57" s="474">
        <v>2366.2453464816749</v>
      </c>
      <c r="L57" s="474">
        <v>3174.0715966438311</v>
      </c>
      <c r="M57" s="460"/>
      <c r="N57" s="450"/>
    </row>
    <row r="58" spans="1:14" x14ac:dyDescent="0.35">
      <c r="A58" s="449"/>
      <c r="B58" s="456"/>
      <c r="C58" s="457" t="s">
        <v>304</v>
      </c>
      <c r="D58" s="474">
        <v>11.321444999999999</v>
      </c>
      <c r="E58" s="474">
        <v>11.593159680000001</v>
      </c>
      <c r="F58" s="474">
        <v>12.752475648000001</v>
      </c>
      <c r="G58" s="474">
        <v>243.76348599176316</v>
      </c>
      <c r="H58" s="474">
        <v>1432.9685463456453</v>
      </c>
      <c r="I58" s="474">
        <v>4341.2308431690444</v>
      </c>
      <c r="J58" s="474">
        <v>6064.6253690071962</v>
      </c>
      <c r="K58" s="474">
        <v>7098.7360394450234</v>
      </c>
      <c r="L58" s="474">
        <v>7935.1789916095768</v>
      </c>
      <c r="M58" s="460"/>
      <c r="N58" s="450"/>
    </row>
    <row r="59" spans="1:14" x14ac:dyDescent="0.35">
      <c r="A59" s="449"/>
      <c r="B59" s="456"/>
      <c r="C59" s="459" t="s">
        <v>305</v>
      </c>
      <c r="D59" s="474">
        <v>1.0052649999999999</v>
      </c>
      <c r="E59" s="474">
        <v>1.02939136</v>
      </c>
      <c r="F59" s="474">
        <v>1.132330496</v>
      </c>
      <c r="G59" s="474">
        <v>81.25449533058773</v>
      </c>
      <c r="H59" s="474">
        <v>168.58453486419356</v>
      </c>
      <c r="I59" s="474">
        <v>482.35898257433831</v>
      </c>
      <c r="J59" s="474">
        <v>689.16197375081776</v>
      </c>
      <c r="K59" s="474">
        <v>887.34200493062792</v>
      </c>
      <c r="L59" s="474">
        <v>1269.6286386575323</v>
      </c>
      <c r="M59" s="460"/>
      <c r="N59" s="450"/>
    </row>
    <row r="60" spans="1:14" x14ac:dyDescent="0.35">
      <c r="A60" s="449"/>
      <c r="B60" s="456"/>
      <c r="C60" s="459"/>
      <c r="D60" s="474"/>
      <c r="E60" s="474"/>
      <c r="F60" s="474"/>
      <c r="G60" s="474"/>
      <c r="H60" s="474"/>
      <c r="I60" s="474"/>
      <c r="J60" s="474"/>
      <c r="K60" s="474"/>
      <c r="L60" s="474"/>
      <c r="M60" s="460"/>
      <c r="N60" s="450"/>
    </row>
    <row r="61" spans="1:14" x14ac:dyDescent="0.35">
      <c r="A61" s="449"/>
      <c r="B61" s="456"/>
      <c r="C61" s="488" t="s">
        <v>306</v>
      </c>
      <c r="D61" s="477">
        <v>728.33994038888875</v>
      </c>
      <c r="E61" s="477">
        <v>745.82009895822227</v>
      </c>
      <c r="F61" s="477">
        <v>689.88359153635565</v>
      </c>
      <c r="G61" s="477">
        <v>0</v>
      </c>
      <c r="H61" s="477">
        <v>0</v>
      </c>
      <c r="I61" s="477">
        <v>0</v>
      </c>
      <c r="J61" s="477">
        <v>0</v>
      </c>
      <c r="K61" s="477">
        <v>0</v>
      </c>
      <c r="L61" s="477">
        <v>0</v>
      </c>
      <c r="M61" s="460"/>
      <c r="N61" s="450"/>
    </row>
    <row r="62" spans="1:14" x14ac:dyDescent="0.35">
      <c r="A62" s="449"/>
      <c r="B62" s="456"/>
      <c r="C62" s="459" t="s">
        <v>307</v>
      </c>
      <c r="D62" s="474"/>
      <c r="E62" s="474"/>
      <c r="F62" s="474"/>
      <c r="G62" s="474"/>
      <c r="H62" s="474"/>
      <c r="I62" s="474"/>
      <c r="J62" s="474"/>
      <c r="K62" s="474"/>
      <c r="L62" s="474"/>
      <c r="M62" s="460"/>
      <c r="N62" s="450"/>
    </row>
    <row r="63" spans="1:14" x14ac:dyDescent="0.35">
      <c r="A63" s="449"/>
      <c r="B63" s="456"/>
      <c r="C63" s="459" t="s">
        <v>308</v>
      </c>
      <c r="D63" s="474">
        <v>725.39832611111115</v>
      </c>
      <c r="E63" s="474">
        <v>742.80788593777777</v>
      </c>
      <c r="F63" s="474">
        <v>687.09729449244458</v>
      </c>
      <c r="G63" s="474">
        <v>0</v>
      </c>
      <c r="H63" s="474">
        <v>0</v>
      </c>
      <c r="I63" s="474">
        <v>0</v>
      </c>
      <c r="J63" s="474">
        <v>0</v>
      </c>
      <c r="K63" s="474">
        <v>0</v>
      </c>
      <c r="L63" s="474">
        <v>0</v>
      </c>
      <c r="M63" s="460"/>
      <c r="N63" s="450"/>
    </row>
    <row r="64" spans="1:14" x14ac:dyDescent="0.35">
      <c r="A64" s="449"/>
      <c r="B64" s="456"/>
      <c r="C64" s="459" t="s">
        <v>309</v>
      </c>
      <c r="D64" s="474">
        <v>1597.2592839999998</v>
      </c>
      <c r="E64" s="474">
        <v>1597.2592839999998</v>
      </c>
      <c r="F64" s="474">
        <v>1597.2592839999998</v>
      </c>
      <c r="G64" s="474">
        <v>2076.3735069424911</v>
      </c>
      <c r="H64" s="474">
        <v>2452.5833576063242</v>
      </c>
      <c r="I64" s="474">
        <v>3451.6954317134951</v>
      </c>
      <c r="J64" s="474">
        <v>3820.0558084473309</v>
      </c>
      <c r="K64" s="474">
        <v>4084.4595588321922</v>
      </c>
      <c r="L64" s="474">
        <v>4374.9764937878799</v>
      </c>
      <c r="M64" s="460"/>
      <c r="N64" s="450"/>
    </row>
    <row r="65" spans="1:14" x14ac:dyDescent="0.35">
      <c r="A65" s="449"/>
      <c r="B65" s="456"/>
      <c r="C65" s="459"/>
      <c r="D65" s="474"/>
      <c r="E65" s="474"/>
      <c r="F65" s="474"/>
      <c r="G65" s="474"/>
      <c r="H65" s="474"/>
      <c r="I65" s="474"/>
      <c r="J65" s="474"/>
      <c r="K65" s="474"/>
      <c r="L65" s="474"/>
      <c r="M65" s="460"/>
      <c r="N65" s="450"/>
    </row>
    <row r="66" spans="1:14" x14ac:dyDescent="0.35">
      <c r="A66" s="449"/>
      <c r="B66" s="456"/>
      <c r="C66" s="459" t="s">
        <v>310</v>
      </c>
      <c r="D66" s="474">
        <v>1563.7916423055556</v>
      </c>
      <c r="E66" s="474">
        <v>1563.7916423055556</v>
      </c>
      <c r="F66" s="474">
        <v>1563.7916423055556</v>
      </c>
      <c r="G66" s="474">
        <v>2076.3735069424911</v>
      </c>
      <c r="H66" s="474">
        <v>2531.6989497871737</v>
      </c>
      <c r="I66" s="474">
        <v>3451.6954317134951</v>
      </c>
      <c r="J66" s="474">
        <v>3820.0558084473309</v>
      </c>
      <c r="K66" s="474">
        <v>4084.4595588321922</v>
      </c>
      <c r="L66" s="474">
        <v>4229.14394399495</v>
      </c>
      <c r="M66" s="460"/>
      <c r="N66" s="450"/>
    </row>
    <row r="67" spans="1:14" x14ac:dyDescent="0.35">
      <c r="A67" s="449"/>
      <c r="B67" s="456"/>
      <c r="C67" s="459" t="s">
        <v>311</v>
      </c>
      <c r="D67" s="474">
        <v>0</v>
      </c>
      <c r="E67" s="474">
        <v>0</v>
      </c>
      <c r="F67" s="474">
        <v>0</v>
      </c>
      <c r="G67" s="474">
        <v>294.0508161732086</v>
      </c>
      <c r="H67" s="474">
        <v>1093.1817356235349</v>
      </c>
      <c r="I67" s="474">
        <v>4291.5090115875491</v>
      </c>
      <c r="J67" s="474">
        <v>6512.9740419524333</v>
      </c>
      <c r="K67" s="474">
        <v>8942.9680296859224</v>
      </c>
      <c r="L67" s="474">
        <v>10114.65389139145</v>
      </c>
      <c r="M67" s="460"/>
      <c r="N67" s="450"/>
    </row>
    <row r="68" spans="1:14" x14ac:dyDescent="0.35">
      <c r="A68" s="449"/>
      <c r="B68" s="456"/>
      <c r="C68" s="489" t="s">
        <v>312</v>
      </c>
      <c r="D68" s="490">
        <v>0</v>
      </c>
      <c r="E68" s="490">
        <v>0</v>
      </c>
      <c r="F68" s="490">
        <v>0</v>
      </c>
      <c r="G68" s="490">
        <v>7.7869303065679868E-6</v>
      </c>
      <c r="H68" s="490">
        <v>6.6819800144083361</v>
      </c>
      <c r="I68" s="490">
        <v>44.95308958110693</v>
      </c>
      <c r="J68" s="490">
        <v>128.99788437119861</v>
      </c>
      <c r="K68" s="490">
        <v>157.32979611074259</v>
      </c>
      <c r="L68" s="490">
        <v>167.46177653143326</v>
      </c>
      <c r="M68" s="460"/>
      <c r="N68" s="450"/>
    </row>
    <row r="69" spans="1:14" x14ac:dyDescent="0.35">
      <c r="A69" s="449"/>
      <c r="B69" s="456"/>
      <c r="C69" s="472" t="s">
        <v>313</v>
      </c>
      <c r="D69" s="473">
        <v>23235.437395972229</v>
      </c>
      <c r="E69" s="473">
        <v>23868.950235706889</v>
      </c>
      <c r="F69" s="473">
        <v>22826.193324125881</v>
      </c>
      <c r="G69" s="473">
        <v>25463.268076412027</v>
      </c>
      <c r="H69" s="473">
        <v>30883.959522611865</v>
      </c>
      <c r="I69" s="473">
        <v>43237.792556499793</v>
      </c>
      <c r="J69" s="473">
        <v>48708.856995186972</v>
      </c>
      <c r="K69" s="473">
        <v>51849.375770062594</v>
      </c>
      <c r="L69" s="473">
        <v>55447.295139209113</v>
      </c>
      <c r="M69" s="460"/>
      <c r="N69" s="450"/>
    </row>
    <row r="70" spans="1:14" x14ac:dyDescent="0.35">
      <c r="A70" s="449"/>
      <c r="B70" s="456"/>
      <c r="C70" s="472"/>
      <c r="D70" s="473"/>
      <c r="E70" s="473"/>
      <c r="F70" s="473"/>
      <c r="G70" s="473"/>
      <c r="H70" s="473"/>
      <c r="I70" s="473"/>
      <c r="J70" s="473"/>
      <c r="K70" s="473"/>
      <c r="L70" s="473"/>
      <c r="M70" s="460"/>
      <c r="N70" s="450"/>
    </row>
    <row r="71" spans="1:14" x14ac:dyDescent="0.35">
      <c r="A71" s="449"/>
      <c r="B71" s="456"/>
      <c r="C71" s="459" t="s">
        <v>314</v>
      </c>
      <c r="D71" s="474">
        <v>1828.7965110000002</v>
      </c>
      <c r="E71" s="474">
        <v>1872.687627264</v>
      </c>
      <c r="F71" s="474">
        <v>2059.9563899904001</v>
      </c>
      <c r="G71" s="474">
        <v>9827.9116016288335</v>
      </c>
      <c r="H71" s="474">
        <v>19460.466809077425</v>
      </c>
      <c r="I71" s="474">
        <v>35536.312107840313</v>
      </c>
      <c r="J71" s="474">
        <v>43735.975953394562</v>
      </c>
      <c r="K71" s="474">
        <v>49429.410226726497</v>
      </c>
      <c r="L71" s="474">
        <v>53243.921918765693</v>
      </c>
      <c r="M71" s="460"/>
      <c r="N71" s="450"/>
    </row>
    <row r="72" spans="1:14" x14ac:dyDescent="0.35">
      <c r="A72" s="449"/>
      <c r="B72" s="456"/>
      <c r="C72" s="459" t="s">
        <v>315</v>
      </c>
      <c r="D72" s="491">
        <v>6.9289532446417432E-2</v>
      </c>
      <c r="E72" s="491">
        <v>6.9289539829920407E-2</v>
      </c>
      <c r="F72" s="491">
        <v>7.9276481105962388E-2</v>
      </c>
      <c r="G72" s="491">
        <v>0.32858207767921338</v>
      </c>
      <c r="H72" s="491">
        <v>0.52641233630568995</v>
      </c>
      <c r="I72" s="491">
        <v>0.65230998454365197</v>
      </c>
      <c r="J72" s="491">
        <v>0.69432168466716182</v>
      </c>
      <c r="K72" s="491">
        <v>0.71513912951898417</v>
      </c>
      <c r="L72" s="491">
        <v>0.71628403799810236</v>
      </c>
      <c r="M72" s="460"/>
      <c r="N72" s="450"/>
    </row>
    <row r="73" spans="1:14" x14ac:dyDescent="0.35">
      <c r="A73" s="449"/>
      <c r="B73" s="456"/>
      <c r="C73" s="459" t="s">
        <v>316</v>
      </c>
      <c r="D73" s="491">
        <v>0.24543161022146925</v>
      </c>
      <c r="E73" s="491">
        <v>0.24543163637469856</v>
      </c>
      <c r="F73" s="491">
        <v>0.26279171059482143</v>
      </c>
      <c r="G73" s="491">
        <v>0.52058164334085333</v>
      </c>
      <c r="H73" s="491">
        <v>0.74076700764540249</v>
      </c>
      <c r="I73" s="491">
        <v>0.88513272218175687</v>
      </c>
      <c r="J73" s="491">
        <v>0.94841547953676297</v>
      </c>
      <c r="K73" s="491">
        <v>0.98164855583437449</v>
      </c>
      <c r="L73" s="491">
        <v>1</v>
      </c>
      <c r="M73" s="460"/>
      <c r="N73" s="450"/>
    </row>
    <row r="74" spans="1:14" x14ac:dyDescent="0.35">
      <c r="A74" s="449"/>
      <c r="B74" s="456"/>
      <c r="C74" s="488" t="s">
        <v>317</v>
      </c>
      <c r="D74" s="492">
        <v>0.15736935539402305</v>
      </c>
      <c r="E74" s="492">
        <v>0.15736937216332522</v>
      </c>
      <c r="F74" s="492">
        <v>0.15444638271458147</v>
      </c>
      <c r="G74" s="492">
        <v>0.10105574792965302</v>
      </c>
      <c r="H74" s="492">
        <v>7.8994964545945318E-2</v>
      </c>
      <c r="I74" s="492">
        <v>5.9665780981894657E-2</v>
      </c>
      <c r="J74" s="492">
        <v>5.7849479575746279E-2</v>
      </c>
      <c r="K74" s="492">
        <v>5.2512296527882481E-2</v>
      </c>
      <c r="L74" s="492">
        <v>4.874207020613254E-2</v>
      </c>
      <c r="M74" s="460"/>
      <c r="N74" s="450"/>
    </row>
    <row r="75" spans="1:14" ht="12.5" thickBot="1" x14ac:dyDescent="0.4">
      <c r="A75" s="449"/>
      <c r="B75" s="463"/>
      <c r="C75" s="493"/>
      <c r="D75" s="494"/>
      <c r="E75" s="494"/>
      <c r="F75" s="494"/>
      <c r="G75" s="495"/>
      <c r="H75" s="495"/>
      <c r="I75" s="495"/>
      <c r="J75" s="495"/>
      <c r="K75" s="495"/>
      <c r="L75" s="495"/>
      <c r="M75" s="496"/>
      <c r="N75" s="450"/>
    </row>
    <row r="76" spans="1:14" x14ac:dyDescent="0.35">
      <c r="A76" s="450"/>
      <c r="B76" s="450"/>
      <c r="C76" s="450"/>
      <c r="D76" s="450"/>
      <c r="E76" s="450"/>
      <c r="F76" s="450"/>
      <c r="G76" s="450"/>
      <c r="H76" s="450"/>
      <c r="I76" s="450"/>
      <c r="J76" s="450"/>
      <c r="K76" s="450"/>
      <c r="L76" s="450"/>
      <c r="M76" s="450"/>
      <c r="N76" s="450"/>
    </row>
    <row r="145" spans="1:14" x14ac:dyDescent="0.35">
      <c r="A145" s="449"/>
      <c r="B145" s="450"/>
      <c r="C145" s="450"/>
      <c r="D145" s="450"/>
      <c r="E145" s="450"/>
      <c r="F145" s="450"/>
      <c r="G145" s="450"/>
      <c r="H145" s="450"/>
      <c r="I145" s="450"/>
      <c r="J145" s="450"/>
      <c r="K145" s="450"/>
      <c r="L145" s="450"/>
      <c r="M145" s="450"/>
      <c r="N145" s="497"/>
    </row>
    <row r="146" spans="1:14" x14ac:dyDescent="0.35">
      <c r="A146" s="449"/>
      <c r="B146" s="450"/>
      <c r="C146" s="450"/>
      <c r="D146" s="450"/>
      <c r="E146" s="450"/>
      <c r="F146" s="450"/>
      <c r="G146" s="450"/>
      <c r="H146" s="450"/>
      <c r="I146" s="450"/>
      <c r="J146" s="450"/>
      <c r="K146" s="450"/>
      <c r="L146" s="450"/>
      <c r="M146" s="459"/>
      <c r="N146" s="498"/>
    </row>
    <row r="147" spans="1:14" x14ac:dyDescent="0.35">
      <c r="A147" s="449"/>
      <c r="B147" s="450"/>
      <c r="C147" s="459" t="s">
        <v>318</v>
      </c>
      <c r="D147" s="499">
        <v>0.24543161022146925</v>
      </c>
      <c r="E147" s="500">
        <v>0.24543163637469856</v>
      </c>
      <c r="F147" s="500">
        <v>0.26279171059482143</v>
      </c>
      <c r="G147" s="499">
        <v>0.52058164334085333</v>
      </c>
      <c r="H147" s="499">
        <v>0.74076700764540249</v>
      </c>
      <c r="I147" s="499">
        <v>0.88513272218175687</v>
      </c>
      <c r="J147" s="499">
        <v>0.94841547953676297</v>
      </c>
      <c r="K147" s="499">
        <v>0.98164855583437449</v>
      </c>
      <c r="L147" s="499">
        <v>1</v>
      </c>
      <c r="M147" s="501"/>
      <c r="N147" s="498"/>
    </row>
    <row r="148" spans="1:14" x14ac:dyDescent="0.35">
      <c r="A148" s="449"/>
      <c r="B148" s="450"/>
      <c r="C148" s="450"/>
      <c r="D148" s="450"/>
      <c r="E148" s="502"/>
      <c r="F148" s="502"/>
      <c r="G148" s="450"/>
      <c r="H148" s="450"/>
      <c r="I148" s="450"/>
      <c r="J148" s="450"/>
      <c r="K148" s="450"/>
      <c r="L148" s="450"/>
      <c r="M148" s="450"/>
      <c r="N148" s="498"/>
    </row>
    <row r="149" spans="1:14" x14ac:dyDescent="0.35">
      <c r="A149" s="449"/>
      <c r="B149" s="450"/>
      <c r="C149" s="450" t="s">
        <v>319</v>
      </c>
      <c r="D149" s="503">
        <v>2018</v>
      </c>
      <c r="E149" s="504">
        <v>2019</v>
      </c>
      <c r="F149" s="504">
        <v>2020</v>
      </c>
      <c r="G149" s="503">
        <v>2025</v>
      </c>
      <c r="H149" s="503">
        <v>2030</v>
      </c>
      <c r="I149" s="503">
        <v>2035</v>
      </c>
      <c r="J149" s="503">
        <v>2040</v>
      </c>
      <c r="K149" s="503">
        <v>2045</v>
      </c>
      <c r="L149" s="503">
        <v>2050</v>
      </c>
      <c r="M149" s="450"/>
      <c r="N149" s="498"/>
    </row>
    <row r="150" spans="1:14" x14ac:dyDescent="0.35">
      <c r="A150" s="449"/>
      <c r="B150" s="450"/>
      <c r="C150" s="450"/>
      <c r="D150" s="450"/>
      <c r="E150" s="502"/>
      <c r="F150" s="502"/>
      <c r="G150" s="450"/>
      <c r="H150" s="450"/>
      <c r="I150" s="450"/>
      <c r="J150" s="450"/>
      <c r="K150" s="450"/>
      <c r="L150" s="450"/>
      <c r="M150" s="450"/>
      <c r="N150" s="498"/>
    </row>
    <row r="151" spans="1:14" x14ac:dyDescent="0.35">
      <c r="A151" s="449"/>
      <c r="B151" s="450"/>
      <c r="C151" s="450" t="s">
        <v>290</v>
      </c>
      <c r="D151" s="498">
        <v>2699.6777609999999</v>
      </c>
      <c r="E151" s="505">
        <v>2764.4700272639998</v>
      </c>
      <c r="F151" s="505">
        <v>2557.1347752192</v>
      </c>
      <c r="G151" s="498">
        <v>2112.6168785952809</v>
      </c>
      <c r="H151" s="498">
        <v>1517.260813777742</v>
      </c>
      <c r="I151" s="498">
        <v>916.48206689124277</v>
      </c>
      <c r="J151" s="498">
        <v>275.66478950032712</v>
      </c>
      <c r="K151" s="498">
        <v>147.89033415510468</v>
      </c>
      <c r="L151" s="498">
        <v>0</v>
      </c>
      <c r="M151" s="450"/>
      <c r="N151" s="498"/>
    </row>
    <row r="152" spans="1:14" x14ac:dyDescent="0.35">
      <c r="A152" s="449"/>
      <c r="B152" s="450"/>
      <c r="C152" s="450" t="s">
        <v>138</v>
      </c>
      <c r="D152" s="506">
        <v>10055.804904000001</v>
      </c>
      <c r="E152" s="507">
        <v>10297.144221696</v>
      </c>
      <c r="F152" s="507">
        <v>9473.4277342003188</v>
      </c>
      <c r="G152" s="506">
        <v>5585.5026055572498</v>
      </c>
      <c r="H152" s="506">
        <v>2205.8219541757785</v>
      </c>
      <c r="I152" s="506">
        <v>808.85531635613461</v>
      </c>
      <c r="J152" s="506">
        <v>275.92337154555878</v>
      </c>
      <c r="K152" s="506">
        <v>0</v>
      </c>
      <c r="L152" s="506">
        <v>0</v>
      </c>
      <c r="M152" s="450"/>
      <c r="N152" s="498"/>
    </row>
    <row r="153" spans="1:14" x14ac:dyDescent="0.35">
      <c r="A153" s="482"/>
      <c r="B153" s="450"/>
      <c r="C153" s="450" t="s">
        <v>320</v>
      </c>
      <c r="D153" s="498">
        <v>7160.2533750000002</v>
      </c>
      <c r="E153" s="505">
        <v>7332.0965759999999</v>
      </c>
      <c r="F153" s="505">
        <v>7125.3952895180792</v>
      </c>
      <c r="G153" s="498">
        <v>6641.3151640273909</v>
      </c>
      <c r="H153" s="498">
        <v>5860.269854324174</v>
      </c>
      <c r="I153" s="498">
        <v>4532.3614597080623</v>
      </c>
      <c r="J153" s="498">
        <v>2697.769300156031</v>
      </c>
      <c r="K153" s="498">
        <v>1120.5356608337208</v>
      </c>
      <c r="L153" s="498">
        <v>0</v>
      </c>
      <c r="M153" s="450"/>
      <c r="N153" s="506"/>
    </row>
    <row r="154" spans="1:14" x14ac:dyDescent="0.35">
      <c r="A154" s="482"/>
      <c r="B154" s="450"/>
      <c r="C154" s="450" t="s">
        <v>321</v>
      </c>
      <c r="D154" s="498">
        <v>0</v>
      </c>
      <c r="E154" s="505">
        <v>0</v>
      </c>
      <c r="F154" s="505">
        <v>0</v>
      </c>
      <c r="G154" s="498">
        <v>27.820159530386508</v>
      </c>
      <c r="H154" s="498">
        <v>169.39751053527442</v>
      </c>
      <c r="I154" s="498">
        <v>841.72154809967776</v>
      </c>
      <c r="J154" s="498">
        <v>1362.2788907643735</v>
      </c>
      <c r="K154" s="498">
        <v>2117.3103732886993</v>
      </c>
      <c r="L154" s="498">
        <v>2641.8883786330525</v>
      </c>
      <c r="M154" s="450"/>
      <c r="N154" s="506"/>
    </row>
    <row r="155" spans="1:14" s="483" customFormat="1" x14ac:dyDescent="0.35">
      <c r="A155" s="449"/>
      <c r="B155" s="450"/>
      <c r="C155" s="450" t="s">
        <v>322</v>
      </c>
      <c r="D155" s="498">
        <v>339.75155100000001</v>
      </c>
      <c r="E155" s="505">
        <v>347.90558822399998</v>
      </c>
      <c r="F155" s="505">
        <v>346.09639370752006</v>
      </c>
      <c r="G155" s="498">
        <v>866.71461685960242</v>
      </c>
      <c r="H155" s="498">
        <v>758.63040688887099</v>
      </c>
      <c r="I155" s="498">
        <v>868.24616863380891</v>
      </c>
      <c r="J155" s="498">
        <v>860.08875802806358</v>
      </c>
      <c r="K155" s="498">
        <v>922.8513663887303</v>
      </c>
      <c r="L155" s="498">
        <v>990.32716597500234</v>
      </c>
      <c r="M155" s="450"/>
      <c r="N155" s="450"/>
    </row>
    <row r="156" spans="1:14" s="483" customFormat="1" x14ac:dyDescent="0.35">
      <c r="A156" s="449"/>
      <c r="B156" s="450"/>
      <c r="C156" s="450" t="s">
        <v>292</v>
      </c>
      <c r="D156" s="498">
        <v>4213.926061000001</v>
      </c>
      <c r="E156" s="505">
        <v>4315.0602864640005</v>
      </c>
      <c r="F156" s="505">
        <v>4315.0602864640005</v>
      </c>
      <c r="G156" s="498">
        <v>4333.573084298012</v>
      </c>
      <c r="H156" s="498">
        <v>4888.951511061613</v>
      </c>
      <c r="I156" s="498">
        <v>5426.5385539613062</v>
      </c>
      <c r="J156" s="498">
        <v>5788.9605795068692</v>
      </c>
      <c r="K156" s="498">
        <v>5915.6133662041866</v>
      </c>
      <c r="L156" s="498">
        <v>6348.1431932876621</v>
      </c>
      <c r="M156" s="450"/>
      <c r="N156" s="450"/>
    </row>
    <row r="157" spans="1:14" x14ac:dyDescent="0.35">
      <c r="A157" s="449"/>
      <c r="B157" s="450"/>
      <c r="C157" s="450" t="s">
        <v>294</v>
      </c>
      <c r="D157" s="498">
        <v>1273.4093740000001</v>
      </c>
      <c r="E157" s="505">
        <v>1303.9711989759999</v>
      </c>
      <c r="F157" s="505">
        <v>1434.3683188735999</v>
      </c>
      <c r="G157" s="498">
        <v>4256.7983052037043</v>
      </c>
      <c r="H157" s="498">
        <v>8139.2194795360483</v>
      </c>
      <c r="I157" s="498">
        <v>15132.550003293409</v>
      </c>
      <c r="J157" s="498">
        <v>20287.120658707576</v>
      </c>
      <c r="K157" s="498">
        <v>25128.102339756319</v>
      </c>
      <c r="L157" s="498">
        <v>28894.172744825173</v>
      </c>
      <c r="M157" s="450"/>
      <c r="N157" s="503"/>
    </row>
    <row r="158" spans="1:14" x14ac:dyDescent="0.35">
      <c r="A158" s="449"/>
      <c r="B158" s="450"/>
      <c r="C158" s="450" t="s">
        <v>300</v>
      </c>
      <c r="D158" s="498">
        <v>84.015100000000004</v>
      </c>
      <c r="E158" s="505">
        <v>86.031462400000009</v>
      </c>
      <c r="F158" s="505">
        <v>94.63460864000001</v>
      </c>
      <c r="G158" s="498">
        <v>270.84831776862575</v>
      </c>
      <c r="H158" s="498">
        <v>674.33813945677423</v>
      </c>
      <c r="I158" s="498">
        <v>1205.8974564358457</v>
      </c>
      <c r="J158" s="498">
        <v>1929.6535265022899</v>
      </c>
      <c r="K158" s="498">
        <v>2366.2453464816749</v>
      </c>
      <c r="L158" s="498">
        <v>3174.0715966438311</v>
      </c>
      <c r="M158" s="450"/>
      <c r="N158" s="503"/>
    </row>
    <row r="159" spans="1:14" x14ac:dyDescent="0.35">
      <c r="A159" s="449"/>
      <c r="B159" s="450"/>
      <c r="C159" s="450" t="s">
        <v>296</v>
      </c>
      <c r="D159" s="498">
        <v>554.38187200000004</v>
      </c>
      <c r="E159" s="505">
        <v>567.687036928</v>
      </c>
      <c r="F159" s="505">
        <v>624.45574062080004</v>
      </c>
      <c r="G159" s="498">
        <v>5489.8588010945414</v>
      </c>
      <c r="H159" s="498">
        <v>11152.662794677182</v>
      </c>
      <c r="I159" s="498">
        <v>19921.403121972566</v>
      </c>
      <c r="J159" s="498">
        <v>22759.693320936167</v>
      </c>
      <c r="K159" s="498">
        <v>23413.965882039553</v>
      </c>
      <c r="L159" s="498">
        <v>23080.120535282986</v>
      </c>
      <c r="M159" s="450"/>
      <c r="N159" s="498"/>
    </row>
    <row r="160" spans="1:14" x14ac:dyDescent="0.35">
      <c r="A160" s="449"/>
      <c r="B160" s="450"/>
      <c r="C160" s="450" t="s">
        <v>323</v>
      </c>
      <c r="D160" s="498">
        <v>11.321444999999999</v>
      </c>
      <c r="E160" s="505">
        <v>11.593159680000001</v>
      </c>
      <c r="F160" s="505">
        <v>12.752475648000001</v>
      </c>
      <c r="G160" s="498">
        <v>243.76348599176316</v>
      </c>
      <c r="H160" s="498">
        <v>1432.9685463456453</v>
      </c>
      <c r="I160" s="498">
        <v>4341.2308431690444</v>
      </c>
      <c r="J160" s="498">
        <v>6064.6253690071962</v>
      </c>
      <c r="K160" s="498">
        <v>7098.7360394450234</v>
      </c>
      <c r="L160" s="498">
        <v>7935.1789916095768</v>
      </c>
      <c r="M160" s="450"/>
      <c r="N160" s="498"/>
    </row>
    <row r="161" spans="1:14" x14ac:dyDescent="0.35">
      <c r="A161" s="449"/>
      <c r="B161" s="450"/>
      <c r="C161" s="450" t="s">
        <v>303</v>
      </c>
      <c r="D161" s="498">
        <v>1.0052649999999999</v>
      </c>
      <c r="E161" s="505">
        <v>1.02939136</v>
      </c>
      <c r="F161" s="505">
        <v>1.132330496</v>
      </c>
      <c r="G161" s="498">
        <v>81.25449533058773</v>
      </c>
      <c r="H161" s="498">
        <v>168.58453486419356</v>
      </c>
      <c r="I161" s="498">
        <v>482.35898257433831</v>
      </c>
      <c r="J161" s="498">
        <v>689.16197375081776</v>
      </c>
      <c r="K161" s="498">
        <v>887.34200493062792</v>
      </c>
      <c r="L161" s="498">
        <v>1269.6286386575323</v>
      </c>
      <c r="M161" s="450"/>
      <c r="N161" s="498"/>
    </row>
    <row r="162" spans="1:14" x14ac:dyDescent="0.35">
      <c r="A162" s="449"/>
      <c r="B162" s="450"/>
      <c r="C162" s="450" t="s">
        <v>324</v>
      </c>
      <c r="D162" s="498">
        <v>180.97729350718612</v>
      </c>
      <c r="E162" s="505">
        <v>185.32076797818377</v>
      </c>
      <c r="F162" s="505">
        <v>183.34977040865436</v>
      </c>
      <c r="G162" s="498">
        <v>0</v>
      </c>
      <c r="H162" s="498">
        <v>0</v>
      </c>
      <c r="I162" s="498">
        <v>0</v>
      </c>
      <c r="J162" s="498">
        <v>0</v>
      </c>
      <c r="K162" s="498">
        <v>0</v>
      </c>
      <c r="L162" s="498">
        <v>0</v>
      </c>
      <c r="M162" s="450"/>
      <c r="N162" s="498"/>
    </row>
    <row r="163" spans="1:14" x14ac:dyDescent="0.35">
      <c r="A163" s="449"/>
      <c r="B163" s="450"/>
      <c r="C163" s="450" t="s">
        <v>325</v>
      </c>
      <c r="D163" s="498">
        <v>-178.03567922940849</v>
      </c>
      <c r="E163" s="505">
        <v>-182.30855495773923</v>
      </c>
      <c r="F163" s="505">
        <v>-180.56347336474329</v>
      </c>
      <c r="G163" s="498">
        <v>0</v>
      </c>
      <c r="H163" s="498">
        <v>0</v>
      </c>
      <c r="I163" s="498">
        <v>0</v>
      </c>
      <c r="J163" s="498">
        <v>0</v>
      </c>
      <c r="K163" s="498">
        <v>0</v>
      </c>
      <c r="L163" s="498">
        <v>0</v>
      </c>
      <c r="M163" s="450"/>
      <c r="N163" s="498"/>
    </row>
    <row r="164" spans="1:14" x14ac:dyDescent="0.35">
      <c r="A164" s="449"/>
      <c r="B164" s="450"/>
      <c r="C164" s="450"/>
      <c r="D164" s="498"/>
      <c r="E164" s="505"/>
      <c r="F164" s="505"/>
      <c r="G164" s="498"/>
      <c r="H164" s="498"/>
      <c r="I164" s="498"/>
      <c r="J164" s="498"/>
      <c r="K164" s="498"/>
      <c r="L164" s="498"/>
      <c r="M164" s="450"/>
      <c r="N164" s="498"/>
    </row>
    <row r="165" spans="1:14" x14ac:dyDescent="0.35">
      <c r="A165" s="449"/>
      <c r="B165" s="450"/>
      <c r="C165" s="450" t="s">
        <v>326</v>
      </c>
      <c r="D165" s="498">
        <v>26393.546708000005</v>
      </c>
      <c r="E165" s="505">
        <v>27026.988948991999</v>
      </c>
      <c r="F165" s="505">
        <v>25984.457953387522</v>
      </c>
      <c r="G165" s="498">
        <v>29910.065914257149</v>
      </c>
      <c r="H165" s="498">
        <v>36968.105545643302</v>
      </c>
      <c r="I165" s="498">
        <v>54477.645521095445</v>
      </c>
      <c r="J165" s="498">
        <v>62990.940538405266</v>
      </c>
      <c r="K165" s="498">
        <v>69118.592713523642</v>
      </c>
      <c r="L165" s="498">
        <v>74333.531244914819</v>
      </c>
      <c r="M165" s="450"/>
      <c r="N165" s="498"/>
    </row>
    <row r="166" spans="1:14" x14ac:dyDescent="0.35">
      <c r="A166" s="449"/>
      <c r="B166" s="450"/>
      <c r="C166" s="450" t="s">
        <v>327</v>
      </c>
      <c r="D166" s="498">
        <v>0</v>
      </c>
      <c r="E166" s="505">
        <v>0</v>
      </c>
      <c r="F166" s="505">
        <v>0</v>
      </c>
      <c r="G166" s="498">
        <v>0</v>
      </c>
      <c r="H166" s="498">
        <v>0</v>
      </c>
      <c r="I166" s="498">
        <v>0</v>
      </c>
      <c r="J166" s="498">
        <v>0</v>
      </c>
      <c r="K166" s="498">
        <v>0</v>
      </c>
      <c r="L166" s="498">
        <v>0</v>
      </c>
      <c r="M166" s="450"/>
      <c r="N166" s="498"/>
    </row>
    <row r="167" spans="1:14" x14ac:dyDescent="0.35">
      <c r="A167" s="449"/>
      <c r="B167" s="450"/>
      <c r="C167" s="450"/>
      <c r="D167" s="450"/>
      <c r="E167" s="502"/>
      <c r="F167" s="502"/>
      <c r="G167" s="450"/>
      <c r="H167" s="450"/>
      <c r="I167" s="450"/>
      <c r="J167" s="450"/>
      <c r="K167" s="450"/>
      <c r="L167" s="450"/>
      <c r="M167" s="450"/>
      <c r="N167" s="498"/>
    </row>
    <row r="168" spans="1:14" x14ac:dyDescent="0.35">
      <c r="A168" s="449"/>
      <c r="B168" s="450"/>
      <c r="C168" s="508" t="s">
        <v>328</v>
      </c>
      <c r="D168" s="509">
        <v>180.97729350718612</v>
      </c>
      <c r="E168" s="510">
        <v>185.32076797818377</v>
      </c>
      <c r="F168" s="510">
        <v>183.34977040865436</v>
      </c>
      <c r="G168" s="509">
        <v>0</v>
      </c>
      <c r="H168" s="509">
        <v>0</v>
      </c>
      <c r="I168" s="509">
        <v>0</v>
      </c>
      <c r="J168" s="509">
        <v>0</v>
      </c>
      <c r="K168" s="509">
        <v>0</v>
      </c>
      <c r="L168" s="509">
        <v>0</v>
      </c>
      <c r="M168" s="450"/>
      <c r="N168" s="498"/>
    </row>
    <row r="169" spans="1:14" x14ac:dyDescent="0.35">
      <c r="A169" s="449"/>
      <c r="B169" s="450"/>
      <c r="C169" s="508" t="s">
        <v>329</v>
      </c>
      <c r="D169" s="509">
        <v>0</v>
      </c>
      <c r="E169" s="510">
        <v>0</v>
      </c>
      <c r="F169" s="510">
        <v>0</v>
      </c>
      <c r="G169" s="509">
        <v>0</v>
      </c>
      <c r="H169" s="509">
        <v>0</v>
      </c>
      <c r="I169" s="509">
        <v>0</v>
      </c>
      <c r="J169" s="509">
        <v>0</v>
      </c>
      <c r="K169" s="509">
        <v>0</v>
      </c>
      <c r="L169" s="509">
        <v>0</v>
      </c>
      <c r="M169" s="450"/>
      <c r="N169" s="498"/>
    </row>
    <row r="170" spans="1:14" x14ac:dyDescent="0.35">
      <c r="A170" s="449"/>
      <c r="B170" s="450"/>
      <c r="C170" s="508" t="s">
        <v>330</v>
      </c>
      <c r="D170" s="509">
        <v>-178.03567922940849</v>
      </c>
      <c r="E170" s="510">
        <v>-182.30855495773923</v>
      </c>
      <c r="F170" s="510">
        <v>-180.56347336474329</v>
      </c>
      <c r="G170" s="509">
        <v>0</v>
      </c>
      <c r="H170" s="509">
        <v>0</v>
      </c>
      <c r="I170" s="509">
        <v>0</v>
      </c>
      <c r="J170" s="509">
        <v>0</v>
      </c>
      <c r="K170" s="509">
        <v>0</v>
      </c>
      <c r="L170" s="509">
        <v>0</v>
      </c>
      <c r="M170" s="498"/>
      <c r="N170" s="498"/>
    </row>
    <row r="171" spans="1:14" x14ac:dyDescent="0.35">
      <c r="A171" s="449"/>
      <c r="B171" s="450"/>
      <c r="C171" s="508" t="s">
        <v>331</v>
      </c>
      <c r="D171" s="509">
        <v>3931.2304979999999</v>
      </c>
      <c r="E171" s="510">
        <v>4025.5800299519997</v>
      </c>
      <c r="F171" s="510">
        <v>3786.4161973759997</v>
      </c>
      <c r="G171" s="509">
        <v>2530.4479934678388</v>
      </c>
      <c r="H171" s="509">
        <v>2157.2038615099686</v>
      </c>
      <c r="I171" s="509">
        <v>1832.0551778358856</v>
      </c>
      <c r="J171" s="509">
        <v>1085.3888636243491</v>
      </c>
      <c r="K171" s="509">
        <v>381.08399005819757</v>
      </c>
      <c r="L171" s="509">
        <v>0</v>
      </c>
      <c r="M171" s="450"/>
      <c r="N171" s="498"/>
    </row>
    <row r="172" spans="1:14" x14ac:dyDescent="0.35">
      <c r="A172" s="449"/>
      <c r="B172" s="450"/>
      <c r="C172" s="450"/>
      <c r="D172" s="450"/>
      <c r="E172" s="450"/>
      <c r="F172" s="450"/>
      <c r="G172" s="450"/>
      <c r="H172" s="450"/>
      <c r="I172" s="450"/>
      <c r="J172" s="450"/>
      <c r="K172" s="450"/>
      <c r="L172" s="450"/>
      <c r="M172" s="450"/>
      <c r="N172" s="498"/>
    </row>
    <row r="173" spans="1:14" x14ac:dyDescent="0.35">
      <c r="A173" s="449"/>
      <c r="N173" s="498"/>
    </row>
    <row r="174" spans="1:14" x14ac:dyDescent="0.35">
      <c r="A174" s="449"/>
      <c r="N174" s="498"/>
    </row>
    <row r="175" spans="1:14" x14ac:dyDescent="0.35">
      <c r="A175" s="449"/>
      <c r="N175" s="450"/>
    </row>
    <row r="176" spans="1:14" x14ac:dyDescent="0.35">
      <c r="A176" s="449"/>
      <c r="N176" s="450"/>
    </row>
    <row r="177" spans="1:14" x14ac:dyDescent="0.35">
      <c r="A177" s="449"/>
      <c r="N177" s="450"/>
    </row>
    <row r="178" spans="1:14" x14ac:dyDescent="0.35">
      <c r="A178" s="449"/>
      <c r="N178" s="450"/>
    </row>
    <row r="179" spans="1:14" x14ac:dyDescent="0.35">
      <c r="A179" s="449"/>
      <c r="N179" s="450"/>
    </row>
    <row r="180" spans="1:14" x14ac:dyDescent="0.35">
      <c r="A180" s="449"/>
      <c r="N180" s="450"/>
    </row>
    <row r="181" spans="1:14" x14ac:dyDescent="0.35">
      <c r="A181" s="449"/>
      <c r="N181" s="450"/>
    </row>
    <row r="182" spans="1:14" x14ac:dyDescent="0.35">
      <c r="A182" s="449"/>
      <c r="N182" s="450"/>
    </row>
    <row r="183" spans="1:14" x14ac:dyDescent="0.35">
      <c r="A183" s="449"/>
      <c r="N183" s="450"/>
    </row>
    <row r="184" spans="1:14" x14ac:dyDescent="0.35">
      <c r="A184" s="449"/>
      <c r="N184" s="450"/>
    </row>
    <row r="185" spans="1:14" x14ac:dyDescent="0.35">
      <c r="A185" s="449"/>
      <c r="N185" s="450"/>
    </row>
    <row r="186" spans="1:14" x14ac:dyDescent="0.35">
      <c r="A186" s="449"/>
      <c r="N186" s="450"/>
    </row>
    <row r="187" spans="1:14" x14ac:dyDescent="0.35">
      <c r="A187" s="449"/>
      <c r="N187" s="450"/>
    </row>
    <row r="188" spans="1:14" x14ac:dyDescent="0.35">
      <c r="A188" s="449"/>
      <c r="N188" s="450"/>
    </row>
    <row r="189" spans="1:14" x14ac:dyDescent="0.35">
      <c r="A189" s="449"/>
      <c r="N189" s="450"/>
    </row>
    <row r="190" spans="1:14" x14ac:dyDescent="0.35">
      <c r="A190" s="449"/>
      <c r="N190" s="450"/>
    </row>
    <row r="191" spans="1:14" x14ac:dyDescent="0.35">
      <c r="A191" s="449"/>
      <c r="N191" s="450"/>
    </row>
    <row r="192" spans="1:14" x14ac:dyDescent="0.35">
      <c r="A192" s="449"/>
      <c r="C192" s="451" t="s">
        <v>332</v>
      </c>
      <c r="D192" s="514"/>
      <c r="E192" s="514"/>
      <c r="F192" s="514"/>
      <c r="G192" s="514">
        <v>491.40076035765378</v>
      </c>
      <c r="H192" s="514">
        <v>762.27734971605241</v>
      </c>
      <c r="I192" s="514">
        <v>1300.2130139821675</v>
      </c>
      <c r="J192" s="514">
        <v>2225.2204507621427</v>
      </c>
      <c r="K192" s="514">
        <v>2610.0850143521457</v>
      </c>
      <c r="L192" s="514">
        <v>2885.7247779484605</v>
      </c>
      <c r="N192" s="450"/>
    </row>
    <row r="193" spans="1:14" x14ac:dyDescent="0.35">
      <c r="A193" s="449"/>
      <c r="N193" s="450"/>
    </row>
    <row r="194" spans="1:14" x14ac:dyDescent="0.35">
      <c r="A194" s="449"/>
      <c r="N194" s="450"/>
    </row>
    <row r="195" spans="1:14" hidden="1" x14ac:dyDescent="0.35">
      <c r="A195" s="449"/>
      <c r="N195" s="450"/>
    </row>
    <row r="196" spans="1:14" x14ac:dyDescent="0.35">
      <c r="A196" s="449"/>
      <c r="N196" s="450"/>
    </row>
    <row r="197" spans="1:14" x14ac:dyDescent="0.35">
      <c r="A197" s="449"/>
      <c r="N197" s="450"/>
    </row>
    <row r="198" spans="1:14" x14ac:dyDescent="0.35">
      <c r="A198" s="449"/>
      <c r="N198" s="450"/>
    </row>
    <row r="199" spans="1:14" x14ac:dyDescent="0.35">
      <c r="A199" s="449"/>
      <c r="N199" s="450"/>
    </row>
    <row r="200" spans="1:14" x14ac:dyDescent="0.35">
      <c r="A200" s="449"/>
      <c r="N200" s="450"/>
    </row>
    <row r="201" spans="1:14" x14ac:dyDescent="0.35">
      <c r="A201" s="449"/>
      <c r="N201" s="450"/>
    </row>
    <row r="202" spans="1:14" x14ac:dyDescent="0.35">
      <c r="A202" s="449"/>
      <c r="N202" s="450"/>
    </row>
    <row r="203" spans="1:14" x14ac:dyDescent="0.35">
      <c r="A203" s="449"/>
      <c r="N203" s="450"/>
    </row>
    <row r="204" spans="1:14" x14ac:dyDescent="0.35">
      <c r="A204" s="449"/>
      <c r="N204" s="450"/>
    </row>
    <row r="205" spans="1:14" x14ac:dyDescent="0.35">
      <c r="A205" s="449"/>
      <c r="N205" s="450"/>
    </row>
    <row r="206" spans="1:14" x14ac:dyDescent="0.35">
      <c r="A206" s="449"/>
      <c r="N206" s="450"/>
    </row>
    <row r="207" spans="1:14" x14ac:dyDescent="0.35">
      <c r="A207" s="449"/>
      <c r="N207" s="450"/>
    </row>
    <row r="208" spans="1:14" x14ac:dyDescent="0.35">
      <c r="A208" s="449"/>
      <c r="N208" s="450"/>
    </row>
    <row r="209" spans="1:14" x14ac:dyDescent="0.35">
      <c r="A209" s="449"/>
      <c r="N209" s="450"/>
    </row>
    <row r="210" spans="1:14" x14ac:dyDescent="0.35">
      <c r="A210" s="449"/>
      <c r="N210" s="450"/>
    </row>
    <row r="211" spans="1:14" x14ac:dyDescent="0.35">
      <c r="A211" s="449"/>
      <c r="N211" s="450"/>
    </row>
    <row r="212" spans="1:14" x14ac:dyDescent="0.35">
      <c r="A212" s="449"/>
      <c r="N212" s="450"/>
    </row>
    <row r="213" spans="1:14" x14ac:dyDescent="0.35">
      <c r="A213" s="449"/>
      <c r="N213" s="450"/>
    </row>
    <row r="214" spans="1:14" x14ac:dyDescent="0.35">
      <c r="A214" s="449"/>
      <c r="N214" s="450"/>
    </row>
    <row r="215" spans="1:14" x14ac:dyDescent="0.35">
      <c r="A215" s="449"/>
      <c r="N215" s="450"/>
    </row>
    <row r="216" spans="1:14" x14ac:dyDescent="0.35">
      <c r="A216" s="449"/>
      <c r="N216" s="450"/>
    </row>
    <row r="217" spans="1:14" x14ac:dyDescent="0.35">
      <c r="A217" s="449"/>
      <c r="N217" s="450"/>
    </row>
    <row r="218" spans="1:14" x14ac:dyDescent="0.35">
      <c r="A218" s="449"/>
      <c r="N218" s="450"/>
    </row>
    <row r="219" spans="1:14" x14ac:dyDescent="0.35">
      <c r="A219" s="449"/>
      <c r="N219" s="450"/>
    </row>
    <row r="220" spans="1:14" x14ac:dyDescent="0.35">
      <c r="A220" s="449"/>
      <c r="N220" s="450"/>
    </row>
    <row r="221" spans="1:14" x14ac:dyDescent="0.35">
      <c r="A221" s="449"/>
      <c r="N221" s="450"/>
    </row>
    <row r="222" spans="1:14" x14ac:dyDescent="0.35">
      <c r="A222" s="449"/>
      <c r="N222" s="450"/>
    </row>
    <row r="223" spans="1:14" x14ac:dyDescent="0.35">
      <c r="A223" s="449"/>
      <c r="N223" s="450"/>
    </row>
    <row r="224" spans="1:14" x14ac:dyDescent="0.35">
      <c r="A224" s="449"/>
      <c r="N224" s="450"/>
    </row>
    <row r="225" spans="1:14" x14ac:dyDescent="0.35">
      <c r="A225" s="449"/>
      <c r="N225" s="450"/>
    </row>
    <row r="226" spans="1:14" x14ac:dyDescent="0.35">
      <c r="N226" s="450"/>
    </row>
    <row r="227" spans="1:14" x14ac:dyDescent="0.35">
      <c r="N227" s="450"/>
    </row>
    <row r="228" spans="1:14" x14ac:dyDescent="0.35">
      <c r="N228" s="450"/>
    </row>
    <row r="229" spans="1:14" x14ac:dyDescent="0.35">
      <c r="N229" s="450"/>
    </row>
  </sheetData>
  <conditionalFormatting sqref="D192:L192">
    <cfRule type="cellIs" dxfId="29" priority="70" stopIfTrue="1" operator="notEqual">
      <formula>0</formula>
    </cfRule>
  </conditionalFormatting>
  <conditionalFormatting sqref="D10:F74 G31:I31 G32:L74 G10:L30">
    <cfRule type="cellIs" dxfId="28" priority="68" stopIfTrue="1" operator="lessThan">
      <formula>0</formula>
    </cfRule>
  </conditionalFormatting>
  <conditionalFormatting sqref="J31">
    <cfRule type="cellIs" dxfId="27" priority="16" stopIfTrue="1" operator="lessThan">
      <formula>0</formula>
    </cfRule>
  </conditionalFormatting>
  <conditionalFormatting sqref="K31:L31">
    <cfRule type="cellIs" dxfId="26" priority="15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scale="24" orientation="portrait" r:id="rId1"/>
  <headerFooter alignWithMargins="0"/>
  <rowBreaks count="1" manualBreakCount="1">
    <brk id="244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32E2-72CE-4484-8B45-6C34728E7E97}">
  <dimension ref="A1:X83"/>
  <sheetViews>
    <sheetView tabSelected="1" zoomScale="55" zoomScaleNormal="55" workbookViewId="0">
      <selection activeCell="Q33" sqref="Q32:Q33"/>
    </sheetView>
  </sheetViews>
  <sheetFormatPr defaultColWidth="11.453125" defaultRowHeight="12" x14ac:dyDescent="0.3"/>
  <cols>
    <col min="1" max="1" width="4.26953125" style="517" customWidth="1"/>
    <col min="2" max="2" width="3.7265625" style="517" customWidth="1"/>
    <col min="3" max="3" width="45.7265625" style="517" customWidth="1"/>
    <col min="4" max="11" width="10.7265625" style="517" customWidth="1"/>
    <col min="12" max="12" width="11.453125" style="516" customWidth="1"/>
    <col min="13" max="13" width="4.453125" style="516" customWidth="1"/>
    <col min="14" max="14" width="11.453125" style="516"/>
    <col min="15" max="15" width="18.453125" style="516" customWidth="1"/>
    <col min="16" max="22" width="11.453125" style="516"/>
    <col min="23" max="16384" width="11.453125" style="517"/>
  </cols>
  <sheetData>
    <row r="1" spans="1:24" s="44" customFormat="1" ht="21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72"/>
    </row>
    <row r="2" spans="1:24" s="520" customFormat="1" x14ac:dyDescent="0.3">
      <c r="A2" s="518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5"/>
      <c r="M2" s="518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</row>
    <row r="3" spans="1:24" s="520" customFormat="1" x14ac:dyDescent="0.3">
      <c r="A3" s="518"/>
      <c r="B3" s="456"/>
      <c r="C3" s="457" t="s">
        <v>143</v>
      </c>
      <c r="D3" s="458"/>
      <c r="E3" s="518"/>
      <c r="F3" s="458"/>
      <c r="G3" s="458"/>
      <c r="H3" s="458"/>
      <c r="I3" s="459"/>
      <c r="J3" s="459"/>
      <c r="K3" s="459"/>
      <c r="L3" s="460"/>
      <c r="M3" s="518"/>
      <c r="N3" s="519"/>
      <c r="O3" s="519"/>
      <c r="P3" s="519"/>
      <c r="Q3" s="519"/>
      <c r="R3" s="519"/>
      <c r="S3" s="519"/>
      <c r="T3" s="519"/>
      <c r="U3" s="519"/>
      <c r="V3" s="519"/>
      <c r="W3" s="519"/>
      <c r="X3" s="519"/>
    </row>
    <row r="4" spans="1:24" s="520" customFormat="1" x14ac:dyDescent="0.3">
      <c r="A4" s="518"/>
      <c r="B4" s="456"/>
      <c r="C4" s="461" t="s">
        <v>442</v>
      </c>
      <c r="D4" s="458"/>
      <c r="E4" s="458"/>
      <c r="F4" s="458"/>
      <c r="G4" s="458"/>
      <c r="H4" s="458"/>
      <c r="I4" s="459"/>
      <c r="J4" s="459"/>
      <c r="K4" s="459"/>
      <c r="L4" s="460"/>
      <c r="M4" s="518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</row>
    <row r="5" spans="1:24" s="520" customFormat="1" x14ac:dyDescent="0.3">
      <c r="A5" s="518"/>
      <c r="B5" s="456"/>
      <c r="C5" s="461" t="s">
        <v>333</v>
      </c>
      <c r="D5" s="521"/>
      <c r="E5" s="521"/>
      <c r="F5" s="458"/>
      <c r="G5" s="458"/>
      <c r="H5" s="458"/>
      <c r="I5" s="459"/>
      <c r="J5" s="459"/>
      <c r="K5" s="459"/>
      <c r="L5" s="460"/>
      <c r="M5" s="518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</row>
    <row r="6" spans="1:24" s="520" customFormat="1" ht="12.5" thickBot="1" x14ac:dyDescent="0.35">
      <c r="A6" s="518"/>
      <c r="B6" s="463"/>
      <c r="C6" s="464"/>
      <c r="D6" s="493"/>
      <c r="E6" s="493"/>
      <c r="F6" s="493"/>
      <c r="G6" s="493"/>
      <c r="H6" s="493"/>
      <c r="I6" s="493"/>
      <c r="J6" s="493"/>
      <c r="K6" s="493"/>
      <c r="L6" s="466"/>
      <c r="M6" s="518"/>
      <c r="N6" s="519"/>
      <c r="O6" s="519"/>
      <c r="P6" s="519"/>
      <c r="Q6" s="519"/>
      <c r="R6" s="519"/>
      <c r="S6" s="519"/>
      <c r="T6" s="519"/>
      <c r="U6" s="519"/>
      <c r="V6" s="519"/>
      <c r="W6" s="519"/>
      <c r="X6" s="519"/>
    </row>
    <row r="7" spans="1:24" x14ac:dyDescent="0.3">
      <c r="A7" s="515"/>
      <c r="B7" s="522"/>
      <c r="C7" s="523"/>
      <c r="D7" s="523"/>
      <c r="E7" s="523"/>
      <c r="F7" s="523"/>
      <c r="G7" s="523"/>
      <c r="H7" s="523"/>
      <c r="I7" s="523"/>
      <c r="J7" s="523"/>
      <c r="K7" s="523"/>
      <c r="L7" s="524"/>
      <c r="M7" s="515"/>
      <c r="W7" s="516"/>
      <c r="X7" s="516"/>
    </row>
    <row r="8" spans="1:24" x14ac:dyDescent="0.3">
      <c r="A8" s="515"/>
      <c r="B8" s="522"/>
      <c r="C8" s="525"/>
      <c r="D8" s="523">
        <v>2018</v>
      </c>
      <c r="E8" s="523">
        <v>2020</v>
      </c>
      <c r="F8" s="523">
        <v>2025</v>
      </c>
      <c r="G8" s="523">
        <v>2030</v>
      </c>
      <c r="H8" s="523">
        <v>2035</v>
      </c>
      <c r="I8" s="523">
        <v>2040</v>
      </c>
      <c r="J8" s="523">
        <v>2045</v>
      </c>
      <c r="K8" s="523">
        <v>2050</v>
      </c>
      <c r="L8" s="524"/>
      <c r="M8" s="515"/>
      <c r="W8" s="516"/>
      <c r="X8" s="516"/>
    </row>
    <row r="9" spans="1:24" x14ac:dyDescent="0.3">
      <c r="A9" s="515"/>
      <c r="B9" s="527"/>
      <c r="C9" s="528"/>
      <c r="D9" s="528"/>
      <c r="E9" s="528"/>
      <c r="F9" s="528"/>
      <c r="G9" s="528"/>
      <c r="H9" s="528"/>
      <c r="I9" s="528"/>
      <c r="J9" s="528"/>
      <c r="K9" s="528"/>
      <c r="L9" s="529"/>
      <c r="M9" s="515"/>
      <c r="R9" s="530"/>
      <c r="S9" s="530"/>
      <c r="T9" s="530"/>
      <c r="U9" s="530"/>
      <c r="V9" s="530"/>
      <c r="W9" s="516"/>
      <c r="X9" s="516"/>
    </row>
    <row r="10" spans="1:24" x14ac:dyDescent="0.3">
      <c r="A10" s="531"/>
      <c r="B10" s="522"/>
      <c r="C10" s="532" t="s">
        <v>260</v>
      </c>
      <c r="D10" s="533">
        <v>7477.29028289502</v>
      </c>
      <c r="E10" s="533">
        <v>7502.6804609363226</v>
      </c>
      <c r="F10" s="533">
        <v>12589.0895895545</v>
      </c>
      <c r="G10" s="533">
        <v>19825.218346481724</v>
      </c>
      <c r="H10" s="533">
        <v>32735.373343069808</v>
      </c>
      <c r="I10" s="533">
        <v>38456.233423945654</v>
      </c>
      <c r="J10" s="533">
        <v>41576.141711616641</v>
      </c>
      <c r="K10" s="533">
        <v>43569.617572262592</v>
      </c>
      <c r="L10" s="534"/>
      <c r="M10" s="515"/>
      <c r="N10" s="535"/>
      <c r="R10" s="530"/>
      <c r="S10" s="530"/>
      <c r="T10" s="530"/>
      <c r="U10" s="530"/>
      <c r="V10" s="530"/>
      <c r="W10" s="516"/>
      <c r="X10" s="516"/>
    </row>
    <row r="11" spans="1:24" x14ac:dyDescent="0.3">
      <c r="A11" s="531"/>
      <c r="B11" s="522"/>
      <c r="C11" s="536" t="s">
        <v>261</v>
      </c>
      <c r="D11" s="537">
        <v>1254.9582237083177</v>
      </c>
      <c r="E11" s="537">
        <v>1182.2710433911318</v>
      </c>
      <c r="F11" s="537">
        <v>867.97978584395082</v>
      </c>
      <c r="G11" s="537">
        <v>270.12899632078677</v>
      </c>
      <c r="H11" s="537">
        <v>28.98378577565407</v>
      </c>
      <c r="I11" s="537">
        <v>0</v>
      </c>
      <c r="J11" s="537">
        <v>0</v>
      </c>
      <c r="K11" s="537">
        <v>0</v>
      </c>
      <c r="L11" s="538"/>
      <c r="M11" s="515"/>
      <c r="N11" s="539"/>
      <c r="O11" s="540"/>
      <c r="P11" s="540"/>
      <c r="Q11" s="540"/>
      <c r="R11" s="540"/>
      <c r="S11" s="540"/>
      <c r="V11" s="541"/>
      <c r="W11" s="516"/>
      <c r="X11" s="516"/>
    </row>
    <row r="12" spans="1:24" x14ac:dyDescent="0.3">
      <c r="A12" s="531"/>
      <c r="B12" s="522"/>
      <c r="C12" s="536" t="s">
        <v>262</v>
      </c>
      <c r="D12" s="537">
        <v>347.20600908271643</v>
      </c>
      <c r="E12" s="537">
        <v>327.09583703664555</v>
      </c>
      <c r="F12" s="537">
        <v>54.248736615246926</v>
      </c>
      <c r="G12" s="537">
        <v>35.454430767103268</v>
      </c>
      <c r="H12" s="537">
        <v>33.814416738263077</v>
      </c>
      <c r="I12" s="537">
        <v>16.564031133258538</v>
      </c>
      <c r="J12" s="537">
        <v>0</v>
      </c>
      <c r="K12" s="537">
        <v>0</v>
      </c>
      <c r="L12" s="538"/>
      <c r="M12" s="515"/>
      <c r="N12" s="542"/>
      <c r="O12" s="540"/>
      <c r="P12" s="540"/>
      <c r="Q12" s="540"/>
      <c r="R12" s="530"/>
      <c r="S12" s="530"/>
      <c r="T12" s="530"/>
      <c r="U12" s="530"/>
      <c r="V12" s="530"/>
      <c r="W12" s="530"/>
      <c r="X12" s="516"/>
    </row>
    <row r="13" spans="1:24" ht="13" x14ac:dyDescent="0.35">
      <c r="A13" s="531"/>
      <c r="B13" s="522"/>
      <c r="C13" s="536" t="s">
        <v>334</v>
      </c>
      <c r="D13" s="537">
        <v>1888.8314947487618</v>
      </c>
      <c r="E13" s="537">
        <v>1891.5576080363414</v>
      </c>
      <c r="F13" s="537">
        <v>1603.6377912489959</v>
      </c>
      <c r="G13" s="537">
        <v>1457.5546739618212</v>
      </c>
      <c r="H13" s="537">
        <v>1327.6630222453741</v>
      </c>
      <c r="I13" s="537">
        <v>989.10668706351805</v>
      </c>
      <c r="J13" s="537">
        <v>750.41625441387237</v>
      </c>
      <c r="K13" s="537">
        <v>636.57153573420305</v>
      </c>
      <c r="L13" s="538"/>
      <c r="M13" s="515"/>
      <c r="N13" s="539"/>
      <c r="O13" s="540"/>
      <c r="P13" s="540"/>
      <c r="Q13" s="540"/>
      <c r="R13" s="543"/>
      <c r="S13" s="530"/>
      <c r="T13" s="543"/>
      <c r="U13" s="543"/>
      <c r="V13" s="543"/>
      <c r="W13" s="543"/>
      <c r="X13" s="516"/>
    </row>
    <row r="14" spans="1:24" x14ac:dyDescent="0.3">
      <c r="A14" s="531"/>
      <c r="B14" s="522"/>
      <c r="C14" s="536" t="s">
        <v>265</v>
      </c>
      <c r="D14" s="537">
        <v>816.07112201756149</v>
      </c>
      <c r="E14" s="537">
        <v>770.78623679288603</v>
      </c>
      <c r="F14" s="537">
        <v>428.87994552665765</v>
      </c>
      <c r="G14" s="537">
        <v>296.60933767428713</v>
      </c>
      <c r="H14" s="537">
        <v>53.041704884834189</v>
      </c>
      <c r="I14" s="537">
        <v>12.125185548555944</v>
      </c>
      <c r="J14" s="537">
        <v>0</v>
      </c>
      <c r="K14" s="537">
        <v>0</v>
      </c>
      <c r="L14" s="538"/>
      <c r="M14" s="515"/>
      <c r="N14" s="539"/>
      <c r="O14" s="540"/>
      <c r="P14" s="540"/>
      <c r="Q14" s="540"/>
      <c r="R14" s="543"/>
      <c r="S14" s="530"/>
      <c r="T14" s="543"/>
      <c r="U14" s="543"/>
      <c r="V14" s="543"/>
      <c r="W14" s="543"/>
      <c r="X14" s="516"/>
    </row>
    <row r="15" spans="1:24" x14ac:dyDescent="0.3">
      <c r="A15" s="531"/>
      <c r="B15" s="522"/>
      <c r="C15" s="536" t="s">
        <v>266</v>
      </c>
      <c r="D15" s="537"/>
      <c r="E15" s="537"/>
      <c r="F15" s="537"/>
      <c r="G15" s="537"/>
      <c r="H15" s="537"/>
      <c r="I15" s="537"/>
      <c r="J15" s="537"/>
      <c r="K15" s="537"/>
      <c r="L15" s="538"/>
      <c r="M15" s="515"/>
      <c r="N15" s="539"/>
      <c r="O15" s="540"/>
      <c r="P15" s="540"/>
      <c r="Q15" s="540"/>
      <c r="R15" s="543"/>
      <c r="S15" s="530"/>
      <c r="T15" s="543"/>
      <c r="U15" s="543"/>
      <c r="V15" s="543"/>
      <c r="W15" s="543"/>
      <c r="X15" s="516"/>
    </row>
    <row r="16" spans="1:24" x14ac:dyDescent="0.3">
      <c r="A16" s="531"/>
      <c r="B16" s="522"/>
      <c r="C16" s="536" t="s">
        <v>267</v>
      </c>
      <c r="D16" s="537">
        <v>418.47362041363732</v>
      </c>
      <c r="E16" s="537">
        <v>396.37821325579733</v>
      </c>
      <c r="F16" s="537">
        <v>322.0704739292774</v>
      </c>
      <c r="G16" s="537">
        <v>231.30786955211732</v>
      </c>
      <c r="H16" s="537">
        <v>139.71857208090262</v>
      </c>
      <c r="I16" s="537">
        <v>42.025362146599285</v>
      </c>
      <c r="J16" s="537">
        <v>22.546023603941194</v>
      </c>
      <c r="K16" s="537">
        <v>0</v>
      </c>
      <c r="L16" s="544"/>
      <c r="M16" s="515"/>
      <c r="N16" s="539"/>
      <c r="O16" s="540"/>
      <c r="P16" s="540"/>
      <c r="Q16" s="540"/>
      <c r="R16" s="543"/>
      <c r="S16" s="530"/>
      <c r="T16" s="543"/>
      <c r="U16" s="543"/>
      <c r="V16" s="543"/>
      <c r="W16" s="543"/>
      <c r="X16" s="516"/>
    </row>
    <row r="17" spans="1:24" x14ac:dyDescent="0.3">
      <c r="A17" s="531"/>
      <c r="B17" s="522"/>
      <c r="C17" s="523" t="s">
        <v>268</v>
      </c>
      <c r="D17" s="537">
        <v>75.400787019605872</v>
      </c>
      <c r="E17" s="537">
        <v>76.808892831792789</v>
      </c>
      <c r="F17" s="537">
        <v>197.89989685556372</v>
      </c>
      <c r="G17" s="537">
        <v>173.22066151230223</v>
      </c>
      <c r="H17" s="537">
        <v>198.24960128219797</v>
      </c>
      <c r="I17" s="537">
        <v>196.38699196872545</v>
      </c>
      <c r="J17" s="537">
        <v>210.71779184142923</v>
      </c>
      <c r="K17" s="537">
        <v>226.12477069999971</v>
      </c>
      <c r="L17" s="538"/>
      <c r="M17" s="515"/>
      <c r="N17" s="539"/>
      <c r="O17" s="540"/>
      <c r="P17" s="540"/>
      <c r="Q17" s="540"/>
      <c r="R17" s="543"/>
      <c r="S17" s="530"/>
      <c r="T17" s="543"/>
      <c r="U17" s="543"/>
      <c r="V17" s="543"/>
      <c r="W17" s="543"/>
      <c r="X17" s="516"/>
    </row>
    <row r="18" spans="1:24" x14ac:dyDescent="0.3">
      <c r="A18" s="531"/>
      <c r="B18" s="522"/>
      <c r="C18" s="536" t="s">
        <v>269</v>
      </c>
      <c r="D18" s="537">
        <v>1531.8057928419055</v>
      </c>
      <c r="E18" s="537">
        <v>1568.5691318701111</v>
      </c>
      <c r="F18" s="537">
        <v>1559.7405715484906</v>
      </c>
      <c r="G18" s="537">
        <v>1759.6324962802232</v>
      </c>
      <c r="H18" s="537">
        <v>1953.120942243575</v>
      </c>
      <c r="I18" s="537">
        <v>2083.5639568807142</v>
      </c>
      <c r="J18" s="537">
        <v>2129.1488555471874</v>
      </c>
      <c r="K18" s="537">
        <v>2284.8250854350317</v>
      </c>
      <c r="L18" s="538"/>
      <c r="M18" s="515"/>
      <c r="N18" s="545"/>
      <c r="O18" s="540"/>
      <c r="Q18" s="540"/>
      <c r="R18" s="543"/>
      <c r="S18" s="530"/>
      <c r="T18" s="543"/>
      <c r="U18" s="543"/>
      <c r="V18" s="543"/>
      <c r="W18" s="543"/>
      <c r="X18" s="516"/>
    </row>
    <row r="19" spans="1:24" x14ac:dyDescent="0.3">
      <c r="A19" s="531"/>
      <c r="B19" s="522"/>
      <c r="C19" s="546" t="s">
        <v>270</v>
      </c>
      <c r="D19" s="547">
        <v>602.87806761609875</v>
      </c>
      <c r="E19" s="547">
        <v>679.08185536277369</v>
      </c>
      <c r="F19" s="547">
        <v>1897.8553032790896</v>
      </c>
      <c r="G19" s="547">
        <v>3635.7075880384459</v>
      </c>
      <c r="H19" s="547">
        <v>6664.6240562181747</v>
      </c>
      <c r="I19" s="547">
        <v>8912.1656234862166</v>
      </c>
      <c r="J19" s="547">
        <v>10940.322616746889</v>
      </c>
      <c r="K19" s="547">
        <v>12508.742742092216</v>
      </c>
      <c r="L19" s="538"/>
      <c r="M19" s="515"/>
      <c r="W19" s="516"/>
      <c r="X19" s="516"/>
    </row>
    <row r="20" spans="1:24" x14ac:dyDescent="0.3">
      <c r="A20" s="531"/>
      <c r="B20" s="522"/>
      <c r="C20" s="548" t="s">
        <v>335</v>
      </c>
      <c r="D20" s="549">
        <v>602.87806761609875</v>
      </c>
      <c r="E20" s="549">
        <v>679.08185536277369</v>
      </c>
      <c r="F20" s="549">
        <v>1658.491692057238</v>
      </c>
      <c r="G20" s="549">
        <v>3185.8585744412576</v>
      </c>
      <c r="H20" s="549">
        <v>5720.7257942685919</v>
      </c>
      <c r="I20" s="549">
        <v>7621.1315895789594</v>
      </c>
      <c r="J20" s="549">
        <v>9229.6522300313991</v>
      </c>
      <c r="K20" s="549">
        <v>10460.970105392073</v>
      </c>
      <c r="L20" s="538"/>
      <c r="M20" s="515"/>
      <c r="N20" s="550"/>
      <c r="P20" s="530"/>
      <c r="W20" s="516"/>
      <c r="X20" s="516"/>
    </row>
    <row r="21" spans="1:24" x14ac:dyDescent="0.3">
      <c r="A21" s="531"/>
      <c r="B21" s="551"/>
      <c r="C21" s="552" t="s">
        <v>271</v>
      </c>
      <c r="D21" s="547">
        <v>0</v>
      </c>
      <c r="E21" s="547">
        <v>0</v>
      </c>
      <c r="F21" s="547">
        <v>239.36361122185158</v>
      </c>
      <c r="G21" s="547">
        <v>449.84901359718816</v>
      </c>
      <c r="H21" s="547">
        <v>943.89826194958243</v>
      </c>
      <c r="I21" s="547">
        <v>1291.0340339072566</v>
      </c>
      <c r="J21" s="547">
        <v>1710.6703867154911</v>
      </c>
      <c r="K21" s="547">
        <v>2047.7726367001426</v>
      </c>
      <c r="L21" s="538"/>
      <c r="M21" s="515"/>
      <c r="N21" s="550"/>
      <c r="P21" s="553"/>
      <c r="W21" s="516"/>
      <c r="X21" s="516"/>
    </row>
    <row r="22" spans="1:24" x14ac:dyDescent="0.3">
      <c r="A22" s="531"/>
      <c r="B22" s="522"/>
      <c r="C22" s="536" t="s">
        <v>272</v>
      </c>
      <c r="D22" s="537">
        <v>524.87424320121454</v>
      </c>
      <c r="E22" s="537">
        <v>591.21834754184806</v>
      </c>
      <c r="F22" s="537">
        <v>5457.7638421450974</v>
      </c>
      <c r="G22" s="537">
        <v>11087.461799981145</v>
      </c>
      <c r="H22" s="537">
        <v>19804.938083693702</v>
      </c>
      <c r="I22" s="537">
        <v>22626.634994792745</v>
      </c>
      <c r="J22" s="537">
        <v>23277.082530198535</v>
      </c>
      <c r="K22" s="537">
        <v>22945.188919012558</v>
      </c>
      <c r="L22" s="538"/>
      <c r="M22" s="515"/>
      <c r="N22" s="550"/>
      <c r="W22" s="516"/>
      <c r="X22" s="516"/>
    </row>
    <row r="23" spans="1:24" x14ac:dyDescent="0.3">
      <c r="A23" s="531"/>
      <c r="B23" s="522"/>
      <c r="C23" s="536" t="s">
        <v>273</v>
      </c>
      <c r="D23" s="537">
        <v>11.485893310903698</v>
      </c>
      <c r="E23" s="537">
        <v>12.937710225401926</v>
      </c>
      <c r="F23" s="537">
        <v>36.827325728695143</v>
      </c>
      <c r="G23" s="537">
        <v>91.689955904660891</v>
      </c>
      <c r="H23" s="537">
        <v>163.96623316488683</v>
      </c>
      <c r="I23" s="537">
        <v>262.37555968404439</v>
      </c>
      <c r="J23" s="537">
        <v>321.73907834026824</v>
      </c>
      <c r="K23" s="537">
        <v>431.57945206681404</v>
      </c>
      <c r="L23" s="538"/>
      <c r="M23" s="515"/>
      <c r="N23" s="539"/>
      <c r="O23" s="540"/>
      <c r="P23" s="540"/>
      <c r="Q23" s="540"/>
      <c r="R23" s="530"/>
      <c r="S23" s="530"/>
      <c r="T23" s="530"/>
      <c r="U23" s="530"/>
      <c r="V23" s="530"/>
      <c r="W23" s="530"/>
      <c r="X23" s="516"/>
    </row>
    <row r="24" spans="1:24" x14ac:dyDescent="0.3">
      <c r="A24" s="531"/>
      <c r="B24" s="522"/>
      <c r="C24" s="536" t="s">
        <v>274</v>
      </c>
      <c r="D24" s="537">
        <v>4.7776290357470215</v>
      </c>
      <c r="E24" s="537">
        <v>5.3815213458654449</v>
      </c>
      <c r="F24" s="537">
        <v>118.2916790302951</v>
      </c>
      <c r="G24" s="537">
        <v>695.38001007482865</v>
      </c>
      <c r="H24" s="537">
        <v>2106.6792813831121</v>
      </c>
      <c r="I24" s="537">
        <v>2942.9949882396463</v>
      </c>
      <c r="J24" s="537">
        <v>3444.8203006384369</v>
      </c>
      <c r="K24" s="537">
        <v>3850.7229354077194</v>
      </c>
      <c r="L24" s="538"/>
      <c r="M24" s="515"/>
      <c r="N24" s="554"/>
      <c r="W24" s="516"/>
      <c r="X24" s="516"/>
    </row>
    <row r="25" spans="1:24" x14ac:dyDescent="0.3">
      <c r="A25" s="531"/>
      <c r="B25" s="522"/>
      <c r="C25" s="536" t="s">
        <v>275</v>
      </c>
      <c r="D25" s="537">
        <v>0.52739989855072467</v>
      </c>
      <c r="E25" s="537">
        <v>0.59406324572753622</v>
      </c>
      <c r="F25" s="537">
        <v>43.894237803140634</v>
      </c>
      <c r="G25" s="537">
        <v>91.070526414002885</v>
      </c>
      <c r="H25" s="537">
        <v>260.57364335913388</v>
      </c>
      <c r="I25" s="537">
        <v>372.29004300162887</v>
      </c>
      <c r="J25" s="537">
        <v>479.34826028607915</v>
      </c>
      <c r="K25" s="537">
        <v>685.86213181404696</v>
      </c>
      <c r="L25" s="538"/>
      <c r="M25" s="515"/>
      <c r="N25" s="535"/>
      <c r="W25" s="516"/>
      <c r="X25" s="516"/>
    </row>
    <row r="26" spans="1:24" x14ac:dyDescent="0.3">
      <c r="A26" s="531"/>
      <c r="B26" s="522"/>
      <c r="C26" s="555"/>
      <c r="D26" s="537"/>
      <c r="E26" s="537"/>
      <c r="F26" s="537"/>
      <c r="G26" s="537"/>
      <c r="H26" s="537"/>
      <c r="I26" s="537"/>
      <c r="J26" s="537"/>
      <c r="K26" s="537"/>
      <c r="L26" s="538"/>
      <c r="M26" s="515"/>
      <c r="W26" s="516"/>
      <c r="X26" s="516"/>
    </row>
    <row r="27" spans="1:24" x14ac:dyDescent="0.3">
      <c r="A27" s="531"/>
      <c r="B27" s="522"/>
      <c r="C27" s="532" t="s">
        <v>276</v>
      </c>
      <c r="D27" s="533">
        <v>1163.3172998755854</v>
      </c>
      <c r="E27" s="533">
        <v>1131.3261672847691</v>
      </c>
      <c r="F27" s="533">
        <v>870.40426834762059</v>
      </c>
      <c r="G27" s="533">
        <v>862.9998488144746</v>
      </c>
      <c r="H27" s="533">
        <v>926.76925357458674</v>
      </c>
      <c r="I27" s="533">
        <v>978.95129727207427</v>
      </c>
      <c r="J27" s="533">
        <v>936.37983383499193</v>
      </c>
      <c r="K27" s="533">
        <v>883.45625945830648</v>
      </c>
      <c r="L27" s="534"/>
      <c r="M27" s="515"/>
      <c r="W27" s="516"/>
      <c r="X27" s="516"/>
    </row>
    <row r="28" spans="1:24" x14ac:dyDescent="0.3">
      <c r="A28" s="531"/>
      <c r="B28" s="522"/>
      <c r="C28" s="536" t="s">
        <v>277</v>
      </c>
      <c r="D28" s="537">
        <v>482.69774142099038</v>
      </c>
      <c r="E28" s="537">
        <v>454.75153611619567</v>
      </c>
      <c r="F28" s="537">
        <v>169.17847086739224</v>
      </c>
      <c r="G28" s="537">
        <v>110.40470592692944</v>
      </c>
      <c r="H28" s="537">
        <v>70.469628688349189</v>
      </c>
      <c r="I28" s="537">
        <v>38.701197878622899</v>
      </c>
      <c r="J28" s="537">
        <v>0</v>
      </c>
      <c r="K28" s="537">
        <v>0</v>
      </c>
      <c r="L28" s="538"/>
      <c r="M28" s="515"/>
      <c r="W28" s="516"/>
      <c r="X28" s="516"/>
    </row>
    <row r="29" spans="1:24" x14ac:dyDescent="0.3">
      <c r="A29" s="531"/>
      <c r="B29" s="522"/>
      <c r="C29" s="523" t="s">
        <v>278</v>
      </c>
      <c r="D29" s="537">
        <v>42.80889193180807</v>
      </c>
      <c r="E29" s="537">
        <v>40.329400911117752</v>
      </c>
      <c r="F29" s="537">
        <v>27.324192486039994</v>
      </c>
      <c r="G29" s="537">
        <v>25.820238541817471</v>
      </c>
      <c r="H29" s="537">
        <v>28.739374079069304</v>
      </c>
      <c r="I29" s="537">
        <v>0</v>
      </c>
      <c r="J29" s="537">
        <v>0</v>
      </c>
      <c r="K29" s="537">
        <v>0</v>
      </c>
      <c r="L29" s="538"/>
      <c r="M29" s="515"/>
      <c r="W29" s="516"/>
      <c r="X29" s="516"/>
    </row>
    <row r="30" spans="1:24" ht="13" x14ac:dyDescent="0.35">
      <c r="A30" s="531"/>
      <c r="B30" s="522"/>
      <c r="C30" s="536" t="s">
        <v>336</v>
      </c>
      <c r="D30" s="537">
        <v>529.24348801357053</v>
      </c>
      <c r="E30" s="537">
        <v>529.97007080141054</v>
      </c>
      <c r="F30" s="537">
        <v>517.55165706327307</v>
      </c>
      <c r="G30" s="537">
        <v>507.11869237782264</v>
      </c>
      <c r="H30" s="537">
        <v>460.14198035205004</v>
      </c>
      <c r="I30" s="537">
        <v>322.24061297908639</v>
      </c>
      <c r="J30" s="537">
        <v>143.80527926724437</v>
      </c>
      <c r="K30" s="537">
        <v>0</v>
      </c>
      <c r="L30" s="538"/>
      <c r="M30" s="515"/>
      <c r="W30" s="516"/>
      <c r="X30" s="516"/>
    </row>
    <row r="31" spans="1:24" s="559" customFormat="1" x14ac:dyDescent="0.3">
      <c r="A31" s="556"/>
      <c r="B31" s="522"/>
      <c r="C31" s="523" t="s">
        <v>280</v>
      </c>
      <c r="D31" s="537">
        <v>59.652291891017249</v>
      </c>
      <c r="E31" s="537">
        <v>56.418275118784152</v>
      </c>
      <c r="F31" s="537">
        <v>44.253044835010776</v>
      </c>
      <c r="G31" s="537">
        <v>38.3939549824183</v>
      </c>
      <c r="H31" s="537">
        <v>23.88102429471817</v>
      </c>
      <c r="I31" s="537">
        <v>17.486951735599568</v>
      </c>
      <c r="J31" s="537">
        <v>0</v>
      </c>
      <c r="K31" s="537">
        <v>0</v>
      </c>
      <c r="L31" s="538"/>
      <c r="M31" s="557"/>
      <c r="N31" s="535"/>
      <c r="O31" s="516"/>
      <c r="P31" s="516"/>
      <c r="Q31" s="516"/>
      <c r="R31" s="516"/>
      <c r="S31" s="516"/>
      <c r="T31" s="516"/>
      <c r="U31" s="516"/>
      <c r="V31" s="516"/>
      <c r="W31" s="558"/>
      <c r="X31" s="558"/>
    </row>
    <row r="32" spans="1:24" s="559" customFormat="1" x14ac:dyDescent="0.3">
      <c r="A32" s="556"/>
      <c r="B32" s="522"/>
      <c r="C32" s="523" t="s">
        <v>281</v>
      </c>
      <c r="D32" s="537">
        <v>48.239374167797408</v>
      </c>
      <c r="E32" s="537">
        <v>49.095987113128814</v>
      </c>
      <c r="F32" s="537">
        <v>111.33279109751508</v>
      </c>
      <c r="G32" s="537">
        <v>174.99744199112365</v>
      </c>
      <c r="H32" s="537">
        <v>303.75804599461355</v>
      </c>
      <c r="I32" s="537">
        <v>520.4640978054781</v>
      </c>
      <c r="J32" s="537">
        <v>608.07100890134882</v>
      </c>
      <c r="K32" s="537">
        <v>668.07138722792229</v>
      </c>
      <c r="L32" s="538"/>
      <c r="M32" s="557"/>
      <c r="N32" s="535"/>
      <c r="O32" s="516"/>
      <c r="P32" s="516"/>
      <c r="Q32" s="516"/>
      <c r="R32" s="516"/>
      <c r="S32" s="516"/>
      <c r="T32" s="516"/>
      <c r="U32" s="516"/>
      <c r="V32" s="516"/>
      <c r="W32" s="558"/>
      <c r="X32" s="558"/>
    </row>
    <row r="33" spans="1:24" x14ac:dyDescent="0.3">
      <c r="A33" s="531"/>
      <c r="B33" s="522"/>
      <c r="C33" s="523" t="s">
        <v>282</v>
      </c>
      <c r="D33" s="537">
        <v>0.67551245040156283</v>
      </c>
      <c r="E33" s="537">
        <v>0.76089722413232053</v>
      </c>
      <c r="F33" s="537">
        <v>0.51832426535926901</v>
      </c>
      <c r="G33" s="537">
        <v>5.9930729769483895</v>
      </c>
      <c r="H33" s="537">
        <v>7.9010046988647931</v>
      </c>
      <c r="I33" s="537">
        <v>10.029723866446668</v>
      </c>
      <c r="J33" s="537">
        <v>12.407767039089844</v>
      </c>
      <c r="K33" s="537">
        <v>16.568379027155398</v>
      </c>
      <c r="L33" s="538"/>
      <c r="M33" s="515"/>
      <c r="N33" s="535"/>
      <c r="W33" s="516"/>
      <c r="X33" s="516"/>
    </row>
    <row r="34" spans="1:24" x14ac:dyDescent="0.3">
      <c r="A34" s="531"/>
      <c r="B34" s="522"/>
      <c r="C34" s="523" t="s">
        <v>337</v>
      </c>
      <c r="D34" s="537">
        <v>0</v>
      </c>
      <c r="E34" s="537">
        <v>0</v>
      </c>
      <c r="F34" s="537">
        <v>0.24578773303016324</v>
      </c>
      <c r="G34" s="537">
        <v>0.2717420174147358</v>
      </c>
      <c r="H34" s="537">
        <v>31.878195466921714</v>
      </c>
      <c r="I34" s="537">
        <v>70.028713006840604</v>
      </c>
      <c r="J34" s="537">
        <v>172.09577862730887</v>
      </c>
      <c r="K34" s="537">
        <v>198.81649320322876</v>
      </c>
      <c r="L34" s="538"/>
      <c r="M34" s="515"/>
      <c r="N34" s="535"/>
      <c r="W34" s="516"/>
      <c r="X34" s="516"/>
    </row>
    <row r="35" spans="1:24" x14ac:dyDescent="0.3">
      <c r="A35" s="531"/>
      <c r="B35" s="522"/>
      <c r="C35" s="523"/>
      <c r="D35" s="537"/>
      <c r="E35" s="537"/>
      <c r="F35" s="537"/>
      <c r="G35" s="537"/>
      <c r="H35" s="537"/>
      <c r="I35" s="537"/>
      <c r="J35" s="537"/>
      <c r="K35" s="537"/>
      <c r="L35" s="538"/>
      <c r="M35" s="515"/>
      <c r="N35" s="535"/>
      <c r="W35" s="516"/>
      <c r="X35" s="516"/>
    </row>
    <row r="36" spans="1:24" x14ac:dyDescent="0.3">
      <c r="A36" s="531"/>
      <c r="B36" s="522"/>
      <c r="C36" s="560" t="s">
        <v>284</v>
      </c>
      <c r="D36" s="537"/>
      <c r="E36" s="537"/>
      <c r="F36" s="537"/>
      <c r="G36" s="537"/>
      <c r="H36" s="537"/>
      <c r="I36" s="537"/>
      <c r="J36" s="537"/>
      <c r="K36" s="537"/>
      <c r="L36" s="538"/>
      <c r="M36" s="515"/>
      <c r="N36" s="535"/>
      <c r="W36" s="516"/>
      <c r="X36" s="516"/>
    </row>
    <row r="37" spans="1:24" x14ac:dyDescent="0.3">
      <c r="A37" s="531"/>
      <c r="B37" s="522"/>
      <c r="C37" s="523" t="s">
        <v>285</v>
      </c>
      <c r="D37" s="537">
        <v>234.06781426472543</v>
      </c>
      <c r="E37" s="537">
        <v>231.00283114949141</v>
      </c>
      <c r="F37" s="537">
        <v>230.24082444978669</v>
      </c>
      <c r="G37" s="537">
        <v>240.41662701307607</v>
      </c>
      <c r="H37" s="537">
        <v>257.55396571874155</v>
      </c>
      <c r="I37" s="537">
        <v>241.56300063765659</v>
      </c>
      <c r="J37" s="537">
        <v>240.95801278852042</v>
      </c>
      <c r="K37" s="537">
        <v>258.7023297448057</v>
      </c>
      <c r="L37" s="538"/>
      <c r="M37" s="515"/>
      <c r="N37" s="535"/>
      <c r="W37" s="516"/>
      <c r="X37" s="516"/>
    </row>
    <row r="38" spans="1:24" x14ac:dyDescent="0.3">
      <c r="A38" s="531"/>
      <c r="B38" s="522"/>
      <c r="C38" s="523" t="s">
        <v>286</v>
      </c>
      <c r="D38" s="537">
        <v>929.24948561085989</v>
      </c>
      <c r="E38" s="537">
        <v>900.32333613527783</v>
      </c>
      <c r="F38" s="537">
        <v>640.16344389783399</v>
      </c>
      <c r="G38" s="537">
        <v>622.58322180139862</v>
      </c>
      <c r="H38" s="537">
        <v>669.2152878558453</v>
      </c>
      <c r="I38" s="537">
        <v>737.38829663441766</v>
      </c>
      <c r="J38" s="537">
        <v>695.42182104647156</v>
      </c>
      <c r="K38" s="537">
        <v>624.75392971350061</v>
      </c>
      <c r="L38" s="538"/>
      <c r="M38" s="515"/>
      <c r="N38" s="535"/>
      <c r="W38" s="516"/>
      <c r="X38" s="516"/>
    </row>
    <row r="39" spans="1:24" x14ac:dyDescent="0.3">
      <c r="A39" s="531"/>
      <c r="B39" s="527"/>
      <c r="C39" s="528"/>
      <c r="D39" s="561"/>
      <c r="E39" s="561"/>
      <c r="F39" s="561"/>
      <c r="G39" s="561"/>
      <c r="H39" s="561"/>
      <c r="I39" s="561"/>
      <c r="J39" s="561"/>
      <c r="K39" s="561"/>
      <c r="L39" s="538"/>
      <c r="M39" s="515"/>
      <c r="N39" s="535"/>
      <c r="O39" s="535"/>
      <c r="W39" s="516"/>
      <c r="X39" s="516"/>
    </row>
    <row r="40" spans="1:24" x14ac:dyDescent="0.3">
      <c r="A40" s="531"/>
      <c r="B40" s="522"/>
      <c r="C40" s="523"/>
      <c r="D40" s="537"/>
      <c r="E40" s="537"/>
      <c r="F40" s="537"/>
      <c r="G40" s="537"/>
      <c r="H40" s="537"/>
      <c r="I40" s="537"/>
      <c r="J40" s="537"/>
      <c r="K40" s="537"/>
      <c r="L40" s="538"/>
      <c r="M40" s="515"/>
      <c r="N40" s="535"/>
      <c r="O40" s="535"/>
      <c r="W40" s="516"/>
      <c r="X40" s="516"/>
    </row>
    <row r="41" spans="1:24" x14ac:dyDescent="0.3">
      <c r="A41" s="531"/>
      <c r="B41" s="522"/>
      <c r="C41" s="532" t="s">
        <v>287</v>
      </c>
      <c r="D41" s="533">
        <v>8111.3640947570348</v>
      </c>
      <c r="E41" s="533">
        <v>8104.0365574196812</v>
      </c>
      <c r="F41" s="533">
        <v>12941.94220083885</v>
      </c>
      <c r="G41" s="533">
        <v>20181.099502918376</v>
      </c>
      <c r="H41" s="533">
        <v>33202.000616292353</v>
      </c>
      <c r="I41" s="533">
        <v>39112.94410823864</v>
      </c>
      <c r="J41" s="533">
        <v>42368.716266184383</v>
      </c>
      <c r="K41" s="533">
        <v>44453.073831720903</v>
      </c>
      <c r="L41" s="538"/>
      <c r="M41" s="515"/>
      <c r="N41" s="535"/>
      <c r="O41" s="535"/>
      <c r="W41" s="516"/>
      <c r="X41" s="516"/>
    </row>
    <row r="42" spans="1:24" x14ac:dyDescent="0.3">
      <c r="A42" s="531"/>
      <c r="B42" s="522"/>
      <c r="C42" s="532"/>
      <c r="D42" s="533"/>
      <c r="E42" s="533"/>
      <c r="F42" s="533"/>
      <c r="G42" s="533"/>
      <c r="H42" s="533"/>
      <c r="I42" s="533"/>
      <c r="J42" s="533"/>
      <c r="K42" s="533"/>
      <c r="L42" s="538"/>
      <c r="M42" s="515"/>
      <c r="N42" s="535"/>
      <c r="O42" s="535"/>
      <c r="W42" s="516"/>
      <c r="X42" s="516"/>
    </row>
    <row r="43" spans="1:24" x14ac:dyDescent="0.3">
      <c r="A43" s="531"/>
      <c r="B43" s="522"/>
      <c r="C43" s="523" t="s">
        <v>288</v>
      </c>
      <c r="D43" s="537">
        <v>4892.2257748011734</v>
      </c>
      <c r="E43" s="537">
        <v>4723.2099374031022</v>
      </c>
      <c r="F43" s="537">
        <v>3186.4486991765357</v>
      </c>
      <c r="G43" s="537">
        <v>2178.0159414308005</v>
      </c>
      <c r="H43" s="537">
        <v>1324.7458614507502</v>
      </c>
      <c r="I43" s="537">
        <v>705.41358467906105</v>
      </c>
      <c r="J43" s="537">
        <v>256.08389996570747</v>
      </c>
      <c r="K43" s="537">
        <v>0</v>
      </c>
      <c r="L43" s="538"/>
      <c r="M43" s="515"/>
      <c r="N43" s="535"/>
      <c r="O43" s="535"/>
      <c r="W43" s="516"/>
      <c r="X43" s="516"/>
    </row>
    <row r="44" spans="1:24" x14ac:dyDescent="0.3">
      <c r="A44" s="531"/>
      <c r="B44" s="522"/>
      <c r="C44" s="536" t="s">
        <v>277</v>
      </c>
      <c r="D44" s="537">
        <v>1737.6559651293082</v>
      </c>
      <c r="E44" s="537">
        <v>1637.0225795073275</v>
      </c>
      <c r="F44" s="537">
        <v>1037.158256711343</v>
      </c>
      <c r="G44" s="537">
        <v>380.53370224771618</v>
      </c>
      <c r="H44" s="537">
        <v>99.453414464003259</v>
      </c>
      <c r="I44" s="537">
        <v>38.701197878622899</v>
      </c>
      <c r="J44" s="537">
        <v>0</v>
      </c>
      <c r="K44" s="537">
        <v>0</v>
      </c>
      <c r="L44" s="538"/>
      <c r="M44" s="515"/>
      <c r="N44" s="535"/>
      <c r="O44" s="535"/>
      <c r="W44" s="516"/>
      <c r="X44" s="516"/>
    </row>
    <row r="45" spans="1:24" x14ac:dyDescent="0.3">
      <c r="A45" s="531"/>
      <c r="B45" s="522"/>
      <c r="C45" s="523" t="s">
        <v>278</v>
      </c>
      <c r="D45" s="537">
        <v>390.01490101452453</v>
      </c>
      <c r="E45" s="537">
        <v>367.42523794776332</v>
      </c>
      <c r="F45" s="537">
        <v>81.572929101286917</v>
      </c>
      <c r="G45" s="537">
        <v>61.274669308920735</v>
      </c>
      <c r="H45" s="537">
        <v>62.553790817332384</v>
      </c>
      <c r="I45" s="537">
        <v>16.564031133258538</v>
      </c>
      <c r="J45" s="537">
        <v>0</v>
      </c>
      <c r="K45" s="537">
        <v>0</v>
      </c>
      <c r="L45" s="538"/>
      <c r="M45" s="515"/>
      <c r="N45" s="535"/>
      <c r="O45" s="535"/>
      <c r="W45" s="516"/>
      <c r="X45" s="516"/>
    </row>
    <row r="46" spans="1:24" ht="13" x14ac:dyDescent="0.35">
      <c r="A46" s="531"/>
      <c r="B46" s="522"/>
      <c r="C46" s="523" t="s">
        <v>338</v>
      </c>
      <c r="D46" s="537">
        <v>1888.8314947487618</v>
      </c>
      <c r="E46" s="537">
        <v>1891.5576080363414</v>
      </c>
      <c r="F46" s="537">
        <v>1594.5845230022376</v>
      </c>
      <c r="G46" s="537">
        <v>1401.2042772174582</v>
      </c>
      <c r="H46" s="537">
        <v>1085.8159269898622</v>
      </c>
      <c r="I46" s="537">
        <v>620.53621838302411</v>
      </c>
      <c r="J46" s="537">
        <v>256.08389996570747</v>
      </c>
      <c r="K46" s="537">
        <v>0</v>
      </c>
      <c r="L46" s="538"/>
      <c r="M46" s="515"/>
      <c r="N46" s="535"/>
      <c r="O46" s="535"/>
      <c r="W46" s="516"/>
      <c r="X46" s="516"/>
    </row>
    <row r="47" spans="1:24" x14ac:dyDescent="0.3">
      <c r="A47" s="531"/>
      <c r="B47" s="522"/>
      <c r="C47" s="523" t="s">
        <v>339</v>
      </c>
      <c r="D47" s="537">
        <v>875.72341390857878</v>
      </c>
      <c r="E47" s="537">
        <v>827.20451191167012</v>
      </c>
      <c r="F47" s="537">
        <v>473.13299036166842</v>
      </c>
      <c r="G47" s="537">
        <v>335.00329265670541</v>
      </c>
      <c r="H47" s="537">
        <v>76.922729179552363</v>
      </c>
      <c r="I47" s="537">
        <v>29.612137284155512</v>
      </c>
      <c r="J47" s="537">
        <v>0</v>
      </c>
      <c r="K47" s="537">
        <v>0</v>
      </c>
      <c r="L47" s="538"/>
      <c r="M47" s="515"/>
      <c r="N47" s="535"/>
      <c r="O47" s="535"/>
      <c r="W47" s="516"/>
      <c r="X47" s="516"/>
    </row>
    <row r="48" spans="1:24" x14ac:dyDescent="0.3">
      <c r="A48" s="531"/>
      <c r="B48" s="522"/>
      <c r="C48" s="523" t="s">
        <v>291</v>
      </c>
      <c r="D48" s="537"/>
      <c r="E48" s="537"/>
      <c r="F48" s="537"/>
      <c r="G48" s="537"/>
      <c r="H48" s="537"/>
      <c r="I48" s="537"/>
      <c r="J48" s="537"/>
      <c r="K48" s="537"/>
      <c r="L48" s="538"/>
      <c r="M48" s="515"/>
      <c r="N48" s="535"/>
      <c r="O48" s="535"/>
      <c r="W48" s="516"/>
      <c r="X48" s="516"/>
    </row>
    <row r="49" spans="1:24" x14ac:dyDescent="0.3">
      <c r="A49" s="531"/>
      <c r="B49" s="522"/>
      <c r="C49" s="523" t="s">
        <v>267</v>
      </c>
      <c r="D49" s="537">
        <v>418.47362041363732</v>
      </c>
      <c r="E49" s="537">
        <v>396.37821325579733</v>
      </c>
      <c r="F49" s="537">
        <v>322.0704739292774</v>
      </c>
      <c r="G49" s="537">
        <v>231.30786955211732</v>
      </c>
      <c r="H49" s="537">
        <v>139.71857208090262</v>
      </c>
      <c r="I49" s="537">
        <v>42.025362146599285</v>
      </c>
      <c r="J49" s="537">
        <v>22.546023603941194</v>
      </c>
      <c r="K49" s="537">
        <v>0</v>
      </c>
      <c r="L49" s="538"/>
      <c r="M49" s="515"/>
      <c r="N49" s="535"/>
      <c r="O49" s="535"/>
      <c r="W49" s="516"/>
      <c r="X49" s="516"/>
    </row>
    <row r="50" spans="1:24" x14ac:dyDescent="0.3">
      <c r="A50" s="531"/>
      <c r="B50" s="522"/>
      <c r="C50" s="523" t="s">
        <v>340</v>
      </c>
      <c r="D50" s="537">
        <v>0</v>
      </c>
      <c r="E50" s="537">
        <v>0</v>
      </c>
      <c r="F50" s="537">
        <v>9.2990559797885393</v>
      </c>
      <c r="G50" s="537">
        <v>56.622138761777656</v>
      </c>
      <c r="H50" s="537">
        <v>273.72529072243373</v>
      </c>
      <c r="I50" s="537">
        <v>438.59918168733452</v>
      </c>
      <c r="J50" s="537">
        <v>666.42813307547374</v>
      </c>
      <c r="K50" s="537">
        <v>835.38802893743184</v>
      </c>
      <c r="L50" s="562"/>
      <c r="M50" s="515"/>
      <c r="N50" s="535"/>
      <c r="O50" s="535"/>
      <c r="W50" s="516"/>
      <c r="X50" s="516"/>
    </row>
    <row r="51" spans="1:24" x14ac:dyDescent="0.3">
      <c r="A51" s="531"/>
      <c r="B51" s="522"/>
      <c r="C51" s="555"/>
      <c r="D51" s="537"/>
      <c r="E51" s="537"/>
      <c r="F51" s="537"/>
      <c r="G51" s="537"/>
      <c r="H51" s="537"/>
      <c r="I51" s="537"/>
      <c r="J51" s="537"/>
      <c r="K51" s="537"/>
      <c r="L51" s="562"/>
      <c r="M51" s="515"/>
      <c r="N51" s="535"/>
      <c r="O51" s="535"/>
      <c r="W51" s="516"/>
      <c r="X51" s="516"/>
    </row>
    <row r="52" spans="1:24" x14ac:dyDescent="0.3">
      <c r="A52" s="531"/>
      <c r="B52" s="522"/>
      <c r="C52" s="532" t="s">
        <v>341</v>
      </c>
      <c r="D52" s="533">
        <v>2800.6646995422252</v>
      </c>
      <c r="E52" s="533">
        <v>2984.4484067607823</v>
      </c>
      <c r="F52" s="533">
        <v>9424.123971753248</v>
      </c>
      <c r="G52" s="533">
        <v>17715.153553173681</v>
      </c>
      <c r="H52" s="533">
        <v>31463.810892038262</v>
      </c>
      <c r="I52" s="533">
        <v>37926.905979725649</v>
      </c>
      <c r="J52" s="533">
        <v>41423.658209539266</v>
      </c>
      <c r="K52" s="533">
        <v>43617.685802783468</v>
      </c>
      <c r="L52" s="534"/>
      <c r="M52" s="515"/>
      <c r="N52" s="535"/>
      <c r="O52" s="535"/>
      <c r="W52" s="516"/>
      <c r="X52" s="516"/>
    </row>
    <row r="53" spans="1:24" x14ac:dyDescent="0.3">
      <c r="A53" s="531"/>
      <c r="B53" s="522"/>
      <c r="C53" s="523" t="s">
        <v>299</v>
      </c>
      <c r="D53" s="537">
        <v>1531.8057928419055</v>
      </c>
      <c r="E53" s="537">
        <v>1568.5691318701111</v>
      </c>
      <c r="F53" s="537">
        <v>1559.7405715484906</v>
      </c>
      <c r="G53" s="537">
        <v>1759.6324962802232</v>
      </c>
      <c r="H53" s="537">
        <v>1953.120942243575</v>
      </c>
      <c r="I53" s="537">
        <v>2083.5639568807142</v>
      </c>
      <c r="J53" s="537">
        <v>2129.1488555471874</v>
      </c>
      <c r="K53" s="537">
        <v>2284.8250854350317</v>
      </c>
      <c r="L53" s="538"/>
      <c r="M53" s="515"/>
      <c r="N53" s="535"/>
      <c r="O53" s="535"/>
      <c r="W53" s="516"/>
      <c r="X53" s="516"/>
    </row>
    <row r="54" spans="1:24" x14ac:dyDescent="0.3">
      <c r="A54" s="531"/>
      <c r="B54" s="522"/>
      <c r="C54" s="523" t="s">
        <v>301</v>
      </c>
      <c r="D54" s="537">
        <v>602.87806761609875</v>
      </c>
      <c r="E54" s="537">
        <v>679.08185536277369</v>
      </c>
      <c r="F54" s="537">
        <v>1897.8553032790896</v>
      </c>
      <c r="G54" s="537">
        <v>3635.7075880384459</v>
      </c>
      <c r="H54" s="537">
        <v>6664.6240562181747</v>
      </c>
      <c r="I54" s="537">
        <v>8912.1656234862166</v>
      </c>
      <c r="J54" s="537">
        <v>10940.322616746889</v>
      </c>
      <c r="K54" s="537">
        <v>12508.742742092216</v>
      </c>
      <c r="L54" s="538"/>
      <c r="M54" s="515"/>
      <c r="N54" s="535"/>
      <c r="O54" s="535"/>
      <c r="W54" s="516"/>
      <c r="X54" s="516"/>
    </row>
    <row r="55" spans="1:24" x14ac:dyDescent="0.3">
      <c r="A55" s="531"/>
      <c r="B55" s="522"/>
      <c r="C55" s="548" t="s">
        <v>271</v>
      </c>
      <c r="D55" s="537">
        <v>0</v>
      </c>
      <c r="E55" s="537">
        <v>0</v>
      </c>
      <c r="F55" s="537">
        <v>239.36361122185158</v>
      </c>
      <c r="G55" s="537">
        <v>449.84901359718816</v>
      </c>
      <c r="H55" s="537">
        <v>943.89826194958243</v>
      </c>
      <c r="I55" s="537">
        <v>1291.0340339072566</v>
      </c>
      <c r="J55" s="537">
        <v>1710.6703867154911</v>
      </c>
      <c r="K55" s="537">
        <v>2047.7726367001426</v>
      </c>
      <c r="L55" s="538"/>
      <c r="M55" s="515"/>
      <c r="N55" s="535"/>
      <c r="O55" s="535"/>
      <c r="W55" s="516"/>
      <c r="X55" s="516"/>
    </row>
    <row r="56" spans="1:24" x14ac:dyDescent="0.3">
      <c r="A56" s="531"/>
      <c r="B56" s="522"/>
      <c r="C56" s="523" t="s">
        <v>302</v>
      </c>
      <c r="D56" s="537">
        <v>524.87424320121454</v>
      </c>
      <c r="E56" s="537">
        <v>591.21834754184806</v>
      </c>
      <c r="F56" s="537">
        <v>5457.7638421450974</v>
      </c>
      <c r="G56" s="537">
        <v>11087.461799981145</v>
      </c>
      <c r="H56" s="537">
        <v>19804.938083693702</v>
      </c>
      <c r="I56" s="537">
        <v>22626.634994792745</v>
      </c>
      <c r="J56" s="537">
        <v>23277.082530198535</v>
      </c>
      <c r="K56" s="537">
        <v>22945.188919012558</v>
      </c>
      <c r="L56" s="538"/>
      <c r="M56" s="515"/>
      <c r="N56" s="535"/>
      <c r="O56" s="535"/>
      <c r="W56" s="516"/>
      <c r="X56" s="516"/>
    </row>
    <row r="57" spans="1:24" x14ac:dyDescent="0.3">
      <c r="A57" s="531"/>
      <c r="B57" s="522"/>
      <c r="C57" s="523" t="s">
        <v>281</v>
      </c>
      <c r="D57" s="537">
        <v>123.64016118740328</v>
      </c>
      <c r="E57" s="537">
        <v>125.9048799449216</v>
      </c>
      <c r="F57" s="537">
        <v>309.23268795307882</v>
      </c>
      <c r="G57" s="537">
        <v>348.21810350342588</v>
      </c>
      <c r="H57" s="537">
        <v>502.00764727681155</v>
      </c>
      <c r="I57" s="537">
        <v>716.8510897742035</v>
      </c>
      <c r="J57" s="537">
        <v>818.78880074277799</v>
      </c>
      <c r="K57" s="537">
        <v>894.19615792792206</v>
      </c>
      <c r="L57" s="538"/>
      <c r="M57" s="515"/>
      <c r="N57" s="535"/>
      <c r="O57" s="535"/>
      <c r="W57" s="516"/>
      <c r="X57" s="516"/>
    </row>
    <row r="58" spans="1:24" x14ac:dyDescent="0.3">
      <c r="A58" s="531"/>
      <c r="B58" s="522"/>
      <c r="C58" s="523" t="s">
        <v>282</v>
      </c>
      <c r="D58" s="537">
        <v>12.161405761305261</v>
      </c>
      <c r="E58" s="537">
        <v>13.698607449534245</v>
      </c>
      <c r="F58" s="537">
        <v>37.345649994054412</v>
      </c>
      <c r="G58" s="537">
        <v>97.683028881609275</v>
      </c>
      <c r="H58" s="537">
        <v>171.86723786375163</v>
      </c>
      <c r="I58" s="537">
        <v>272.40528355049105</v>
      </c>
      <c r="J58" s="537">
        <v>334.14684537935807</v>
      </c>
      <c r="K58" s="537">
        <v>448.14783109396944</v>
      </c>
      <c r="L58" s="538"/>
      <c r="M58" s="515"/>
      <c r="N58" s="535"/>
      <c r="O58" s="535"/>
      <c r="W58" s="516"/>
      <c r="X58" s="516"/>
    </row>
    <row r="59" spans="1:24" x14ac:dyDescent="0.3">
      <c r="A59" s="531"/>
      <c r="B59" s="522"/>
      <c r="C59" s="536" t="s">
        <v>304</v>
      </c>
      <c r="D59" s="537">
        <v>4.7776290357470215</v>
      </c>
      <c r="E59" s="537">
        <v>5.3815213458654449</v>
      </c>
      <c r="F59" s="537">
        <v>118.2916790302951</v>
      </c>
      <c r="G59" s="537">
        <v>695.38001007482865</v>
      </c>
      <c r="H59" s="537">
        <v>2106.6792813831121</v>
      </c>
      <c r="I59" s="537">
        <v>2942.9949882396463</v>
      </c>
      <c r="J59" s="537">
        <v>3444.8203006384369</v>
      </c>
      <c r="K59" s="537">
        <v>3850.7229354077194</v>
      </c>
      <c r="L59" s="538"/>
      <c r="M59" s="515"/>
      <c r="N59" s="535"/>
      <c r="O59" s="535"/>
      <c r="W59" s="516"/>
      <c r="X59" s="516"/>
    </row>
    <row r="60" spans="1:24" x14ac:dyDescent="0.3">
      <c r="A60" s="531"/>
      <c r="B60" s="522"/>
      <c r="C60" s="523" t="s">
        <v>305</v>
      </c>
      <c r="D60" s="537">
        <v>0.52739989855072467</v>
      </c>
      <c r="E60" s="537">
        <v>0.59406324572753622</v>
      </c>
      <c r="F60" s="537">
        <v>43.894237803140634</v>
      </c>
      <c r="G60" s="537">
        <v>91.070526414002885</v>
      </c>
      <c r="H60" s="537">
        <v>260.57364335913388</v>
      </c>
      <c r="I60" s="537">
        <v>372.29004300162887</v>
      </c>
      <c r="J60" s="537">
        <v>479.34826028607915</v>
      </c>
      <c r="K60" s="537">
        <v>685.86213181404696</v>
      </c>
      <c r="L60" s="538"/>
      <c r="M60" s="515"/>
      <c r="N60" s="535"/>
      <c r="O60" s="535"/>
      <c r="W60" s="516"/>
      <c r="X60" s="516"/>
    </row>
    <row r="61" spans="1:24" x14ac:dyDescent="0.3">
      <c r="A61" s="531"/>
      <c r="B61" s="522"/>
      <c r="C61" s="523"/>
      <c r="D61" s="537"/>
      <c r="E61" s="537"/>
      <c r="F61" s="537"/>
      <c r="G61" s="537"/>
      <c r="H61" s="537"/>
      <c r="I61" s="537"/>
      <c r="J61" s="537"/>
      <c r="K61" s="537"/>
      <c r="L61" s="538"/>
      <c r="M61" s="515"/>
      <c r="N61" s="535"/>
      <c r="O61" s="535"/>
      <c r="W61" s="516"/>
      <c r="X61" s="516"/>
    </row>
    <row r="62" spans="1:24" x14ac:dyDescent="0.3">
      <c r="A62" s="531"/>
      <c r="B62" s="522"/>
      <c r="C62" s="523" t="s">
        <v>314</v>
      </c>
      <c r="D62" s="537">
        <v>1128.279710715864</v>
      </c>
      <c r="E62" s="537">
        <v>1270.8942661503493</v>
      </c>
      <c r="F62" s="537">
        <v>7399.5133832273277</v>
      </c>
      <c r="G62" s="537">
        <v>14814.239914433594</v>
      </c>
      <c r="H62" s="537">
        <v>26730.135783271009</v>
      </c>
      <c r="I62" s="537">
        <v>31911.090661280592</v>
      </c>
      <c r="J62" s="537">
        <v>34696.75340723151</v>
      </c>
      <c r="K62" s="537">
        <v>36139.793792918827</v>
      </c>
      <c r="L62" s="538"/>
      <c r="M62" s="515"/>
      <c r="N62" s="535"/>
      <c r="O62" s="535"/>
      <c r="W62" s="516"/>
      <c r="X62" s="516"/>
    </row>
    <row r="63" spans="1:24" x14ac:dyDescent="0.3">
      <c r="A63" s="531"/>
      <c r="B63" s="522"/>
      <c r="C63" s="523" t="s">
        <v>315</v>
      </c>
      <c r="D63" s="563">
        <v>0.13909863957964275</v>
      </c>
      <c r="E63" s="563">
        <v>0.15682237575628619</v>
      </c>
      <c r="F63" s="563">
        <v>0.57174674932080272</v>
      </c>
      <c r="G63" s="563">
        <v>0.73406505489412588</v>
      </c>
      <c r="H63" s="563">
        <v>0.8050760582828983</v>
      </c>
      <c r="I63" s="563">
        <v>0.81587033113569507</v>
      </c>
      <c r="J63" s="563">
        <v>0.81892387744879414</v>
      </c>
      <c r="K63" s="563">
        <v>0.81298750969905098</v>
      </c>
      <c r="L63" s="564"/>
      <c r="M63" s="515"/>
      <c r="N63" s="535"/>
      <c r="O63" s="535"/>
      <c r="W63" s="516"/>
      <c r="X63" s="516"/>
    </row>
    <row r="64" spans="1:24" x14ac:dyDescent="0.3">
      <c r="A64" s="531"/>
      <c r="B64" s="522"/>
      <c r="C64" s="523"/>
      <c r="D64" s="523"/>
      <c r="E64" s="523"/>
      <c r="F64" s="523"/>
      <c r="G64" s="523"/>
      <c r="H64" s="523"/>
      <c r="I64" s="523"/>
      <c r="J64" s="523"/>
      <c r="K64" s="523"/>
      <c r="L64" s="524"/>
      <c r="M64" s="515"/>
      <c r="N64" s="535"/>
      <c r="O64" s="535"/>
      <c r="W64" s="516"/>
      <c r="X64" s="516"/>
    </row>
    <row r="65" spans="1:24" x14ac:dyDescent="0.3">
      <c r="A65" s="531"/>
      <c r="B65" s="522"/>
      <c r="C65" s="532" t="s">
        <v>316</v>
      </c>
      <c r="D65" s="565">
        <v>0.34527665961296183</v>
      </c>
      <c r="E65" s="565">
        <v>0.36826689830617304</v>
      </c>
      <c r="F65" s="565">
        <v>0.72818467471925585</v>
      </c>
      <c r="G65" s="565">
        <v>0.87780913773364544</v>
      </c>
      <c r="H65" s="565">
        <v>0.94764804252786039</v>
      </c>
      <c r="I65" s="565">
        <v>0.96967658263640732</v>
      </c>
      <c r="J65" s="565">
        <v>0.97769443731295225</v>
      </c>
      <c r="K65" s="565">
        <v>0.9812074181394107</v>
      </c>
      <c r="L65" s="566"/>
      <c r="M65" s="515"/>
      <c r="N65" s="535"/>
      <c r="O65" s="535"/>
      <c r="W65" s="516"/>
      <c r="X65" s="516"/>
    </row>
    <row r="66" spans="1:24" x14ac:dyDescent="0.3">
      <c r="A66" s="515"/>
      <c r="B66" s="522"/>
      <c r="C66" s="532"/>
      <c r="D66" s="565"/>
      <c r="E66" s="565"/>
      <c r="F66" s="565"/>
      <c r="G66" s="565"/>
      <c r="H66" s="565"/>
      <c r="I66" s="565"/>
      <c r="J66" s="565"/>
      <c r="K66" s="565"/>
      <c r="L66" s="524"/>
      <c r="M66" s="515"/>
      <c r="N66" s="535"/>
      <c r="O66" s="535"/>
      <c r="W66" s="516"/>
      <c r="X66" s="516"/>
    </row>
    <row r="67" spans="1:24" x14ac:dyDescent="0.3">
      <c r="A67" s="515"/>
      <c r="B67" s="522"/>
      <c r="C67" s="532"/>
      <c r="D67" s="565"/>
      <c r="E67" s="565"/>
      <c r="F67" s="565"/>
      <c r="G67" s="565"/>
      <c r="H67" s="565"/>
      <c r="I67" s="565"/>
      <c r="J67" s="565"/>
      <c r="K67" s="565"/>
      <c r="L67" s="524"/>
      <c r="M67" s="515"/>
      <c r="N67" s="535"/>
      <c r="O67" s="535"/>
      <c r="W67" s="516"/>
      <c r="X67" s="516"/>
    </row>
    <row r="68" spans="1:24" x14ac:dyDescent="0.3">
      <c r="A68" s="515"/>
      <c r="B68" s="522"/>
      <c r="C68" s="532"/>
      <c r="D68" s="565"/>
      <c r="E68" s="565"/>
      <c r="F68" s="565"/>
      <c r="G68" s="565"/>
      <c r="H68" s="565"/>
      <c r="I68" s="565"/>
      <c r="J68" s="565"/>
      <c r="K68" s="565"/>
      <c r="L68" s="524"/>
      <c r="M68" s="515"/>
      <c r="N68" s="535"/>
      <c r="O68" s="535"/>
      <c r="W68" s="516"/>
      <c r="X68" s="516"/>
    </row>
    <row r="69" spans="1:24" ht="12.5" thickBot="1" x14ac:dyDescent="0.35">
      <c r="A69" s="515"/>
      <c r="B69" s="567"/>
      <c r="C69" s="568"/>
      <c r="D69" s="568"/>
      <c r="E69" s="568"/>
      <c r="F69" s="568"/>
      <c r="G69" s="568"/>
      <c r="H69" s="568"/>
      <c r="I69" s="568"/>
      <c r="J69" s="568"/>
      <c r="K69" s="568"/>
      <c r="L69" s="569"/>
      <c r="M69" s="515"/>
      <c r="N69" s="535"/>
      <c r="O69" s="535"/>
      <c r="W69" s="516"/>
      <c r="X69" s="516"/>
    </row>
    <row r="70" spans="1:24" x14ac:dyDescent="0.3">
      <c r="A70" s="515"/>
      <c r="B70" s="515"/>
      <c r="C70" s="515"/>
      <c r="D70" s="515"/>
      <c r="E70" s="515"/>
      <c r="F70" s="515"/>
      <c r="G70" s="515"/>
      <c r="H70" s="515"/>
      <c r="I70" s="515"/>
      <c r="J70" s="515"/>
      <c r="K70" s="515"/>
      <c r="L70" s="570"/>
      <c r="M70" s="570"/>
    </row>
    <row r="71" spans="1:24" x14ac:dyDescent="0.3">
      <c r="L71" s="535"/>
    </row>
    <row r="72" spans="1:24" x14ac:dyDescent="0.3">
      <c r="L72" s="535"/>
    </row>
    <row r="73" spans="1:24" x14ac:dyDescent="0.3">
      <c r="L73" s="535"/>
    </row>
    <row r="74" spans="1:24" x14ac:dyDescent="0.3">
      <c r="L74" s="535"/>
    </row>
    <row r="75" spans="1:24" x14ac:dyDescent="0.3">
      <c r="L75" s="535"/>
    </row>
    <row r="76" spans="1:24" x14ac:dyDescent="0.3">
      <c r="L76" s="535"/>
    </row>
    <row r="77" spans="1:24" x14ac:dyDescent="0.3">
      <c r="L77" s="535"/>
    </row>
    <row r="78" spans="1:24" x14ac:dyDescent="0.3">
      <c r="L78" s="535"/>
    </row>
    <row r="79" spans="1:24" x14ac:dyDescent="0.3">
      <c r="L79" s="535"/>
    </row>
    <row r="80" spans="1:24" x14ac:dyDescent="0.3">
      <c r="L80" s="535"/>
    </row>
    <row r="81" spans="12:12" x14ac:dyDescent="0.3">
      <c r="L81" s="535"/>
    </row>
    <row r="82" spans="12:12" x14ac:dyDescent="0.3">
      <c r="L82" s="535"/>
    </row>
    <row r="83" spans="12:12" x14ac:dyDescent="0.3">
      <c r="L83" s="535"/>
    </row>
  </sheetData>
  <conditionalFormatting sqref="F11:L17 F18:K18 F20:K25 F28:L28 F47:K49 F26:L26 F29:K45 F46:L46 F50:L51 D10:K10 D27:K27 D19:K19 D52:K66 D11:E18 D20:E26 D28:E51">
    <cfRule type="cellIs" dxfId="25" priority="76" stopIfTrue="1" operator="lessThan">
      <formula>0</formula>
    </cfRule>
  </conditionalFormatting>
  <conditionalFormatting sqref="L55">
    <cfRule type="cellIs" dxfId="24" priority="24" stopIfTrue="1" operator="lessThan">
      <formula>0</formula>
    </cfRule>
  </conditionalFormatting>
  <conditionalFormatting sqref="L18:L25">
    <cfRule type="cellIs" dxfId="23" priority="17" stopIfTrue="1" operator="lessThan">
      <formula>0</formula>
    </cfRule>
  </conditionalFormatting>
  <conditionalFormatting sqref="L29:L43">
    <cfRule type="cellIs" dxfId="22" priority="9" stopIfTrue="1" operator="lessThan">
      <formula>0</formula>
    </cfRule>
  </conditionalFormatting>
  <conditionalFormatting sqref="L10 L56:L65 L27 L52:L54 L44:L45 L47:L49">
    <cfRule type="cellIs" dxfId="21" priority="25" stopIfTrue="1" operator="lessThan">
      <formula>0</formula>
    </cfRule>
  </conditionalFormatting>
  <pageMargins left="0.78740157499999996" right="0.78740157499999996" top="0.984251969" bottom="0.984251969" header="0.4921259845" footer="0.4921259845"/>
  <pageSetup paperSize="9" scale="2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FD7E-F1A3-401C-97C3-9A5EC459C4EC}">
  <dimension ref="A1:Q149"/>
  <sheetViews>
    <sheetView topLeftCell="A3" zoomScale="70" zoomScaleNormal="70" workbookViewId="0">
      <selection activeCell="T19" sqref="T19"/>
    </sheetView>
  </sheetViews>
  <sheetFormatPr defaultColWidth="11.453125" defaultRowHeight="12" x14ac:dyDescent="0.35"/>
  <cols>
    <col min="1" max="1" width="4.1796875" style="451" customWidth="1"/>
    <col min="2" max="2" width="3.7265625" style="450" customWidth="1"/>
    <col min="3" max="3" width="45.7265625" style="451" customWidth="1"/>
    <col min="4" max="8" width="10.7265625" style="451" customWidth="1"/>
    <col min="9" max="11" width="10.7265625" style="512" customWidth="1"/>
    <col min="12" max="15" width="10.7265625" style="451" customWidth="1"/>
    <col min="16" max="16384" width="11.453125" style="451"/>
  </cols>
  <sheetData>
    <row r="1" spans="1:17" s="44" customFormat="1" ht="21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72"/>
    </row>
    <row r="2" spans="1:17" x14ac:dyDescent="0.35">
      <c r="A2" s="450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5"/>
      <c r="M2" s="450"/>
    </row>
    <row r="3" spans="1:17" ht="12.75" customHeight="1" x14ac:dyDescent="0.35">
      <c r="A3" s="450"/>
      <c r="B3" s="456"/>
      <c r="C3" s="459" t="s">
        <v>143</v>
      </c>
      <c r="D3" s="571"/>
      <c r="E3" s="571"/>
      <c r="F3" s="571"/>
      <c r="G3" s="571"/>
      <c r="H3" s="571"/>
      <c r="I3" s="571"/>
      <c r="J3" s="459"/>
      <c r="K3" s="459"/>
      <c r="L3" s="460"/>
      <c r="M3" s="450"/>
    </row>
    <row r="4" spans="1:17" ht="12.75" customHeight="1" x14ac:dyDescent="0.35">
      <c r="A4" s="450"/>
      <c r="B4" s="456"/>
      <c r="C4" s="459" t="s">
        <v>442</v>
      </c>
      <c r="D4" s="571"/>
      <c r="E4" s="571"/>
      <c r="F4" s="571"/>
      <c r="G4" s="571"/>
      <c r="H4" s="571"/>
      <c r="I4" s="571"/>
      <c r="J4" s="459"/>
      <c r="K4" s="459"/>
      <c r="L4" s="460"/>
      <c r="M4" s="450"/>
    </row>
    <row r="5" spans="1:17" x14ac:dyDescent="0.35">
      <c r="A5" s="450"/>
      <c r="B5" s="456"/>
      <c r="C5" s="459" t="s">
        <v>342</v>
      </c>
      <c r="D5" s="572"/>
      <c r="E5" s="572"/>
      <c r="F5" s="571"/>
      <c r="G5" s="571"/>
      <c r="H5" s="571"/>
      <c r="I5" s="571"/>
      <c r="J5" s="459"/>
      <c r="K5" s="459"/>
      <c r="L5" s="460"/>
      <c r="M5" s="450"/>
    </row>
    <row r="6" spans="1:17" ht="12.5" thickBot="1" x14ac:dyDescent="0.4">
      <c r="A6" s="450"/>
      <c r="B6" s="463"/>
      <c r="C6" s="573"/>
      <c r="D6" s="493"/>
      <c r="E6" s="493"/>
      <c r="F6" s="493"/>
      <c r="G6" s="493"/>
      <c r="H6" s="493"/>
      <c r="I6" s="493"/>
      <c r="J6" s="493"/>
      <c r="K6" s="493"/>
      <c r="L6" s="466"/>
      <c r="M6" s="450"/>
    </row>
    <row r="7" spans="1:17" x14ac:dyDescent="0.35">
      <c r="A7" s="450"/>
      <c r="B7" s="456"/>
      <c r="C7" s="459"/>
      <c r="D7" s="459"/>
      <c r="E7" s="459"/>
      <c r="F7" s="459"/>
      <c r="G7" s="459"/>
      <c r="H7" s="459"/>
      <c r="I7" s="459"/>
      <c r="J7" s="459"/>
      <c r="K7" s="459"/>
      <c r="L7" s="460"/>
      <c r="M7" s="450"/>
    </row>
    <row r="8" spans="1:17" x14ac:dyDescent="0.35">
      <c r="A8" s="450"/>
      <c r="B8" s="456"/>
      <c r="C8" s="459"/>
      <c r="D8" s="459">
        <v>2018</v>
      </c>
      <c r="E8" s="459">
        <v>2019</v>
      </c>
      <c r="F8" s="459">
        <v>2025</v>
      </c>
      <c r="G8" s="459">
        <v>2030</v>
      </c>
      <c r="H8" s="459">
        <v>2035</v>
      </c>
      <c r="I8" s="459">
        <v>2040</v>
      </c>
      <c r="J8" s="459">
        <v>2045</v>
      </c>
      <c r="K8" s="459">
        <v>2050</v>
      </c>
      <c r="L8" s="460"/>
      <c r="M8" s="506"/>
    </row>
    <row r="9" spans="1:17" x14ac:dyDescent="0.35">
      <c r="A9" s="450"/>
      <c r="B9" s="468"/>
      <c r="C9" s="469"/>
      <c r="D9" s="469"/>
      <c r="E9" s="469"/>
      <c r="F9" s="469"/>
      <c r="G9" s="469"/>
      <c r="H9" s="469"/>
      <c r="I9" s="469"/>
      <c r="J9" s="469"/>
      <c r="K9" s="469"/>
      <c r="L9" s="471"/>
      <c r="M9" s="450"/>
    </row>
    <row r="10" spans="1:17" x14ac:dyDescent="0.35">
      <c r="A10" s="450"/>
      <c r="B10" s="456"/>
      <c r="C10" s="472" t="s">
        <v>343</v>
      </c>
      <c r="D10" s="574">
        <v>5557.8865863810261</v>
      </c>
      <c r="E10" s="574">
        <v>5691.2758644541691</v>
      </c>
      <c r="F10" s="574">
        <v>5884.1928839958418</v>
      </c>
      <c r="G10" s="574">
        <v>5884.1928839958418</v>
      </c>
      <c r="H10" s="574">
        <v>5884.1928839958427</v>
      </c>
      <c r="I10" s="574">
        <v>5884.1928839958427</v>
      </c>
      <c r="J10" s="574">
        <v>5884.1928839958427</v>
      </c>
      <c r="K10" s="574">
        <v>5884.1928839958427</v>
      </c>
      <c r="L10" s="460"/>
      <c r="M10" s="575"/>
    </row>
    <row r="11" spans="1:17" x14ac:dyDescent="0.35">
      <c r="A11" s="450"/>
      <c r="B11" s="456"/>
      <c r="C11" s="457" t="s">
        <v>138</v>
      </c>
      <c r="D11" s="576">
        <v>1258.9896369312987</v>
      </c>
      <c r="E11" s="576">
        <v>1289.2053882176494</v>
      </c>
      <c r="F11" s="576">
        <v>1282.7540487110937</v>
      </c>
      <c r="G11" s="576">
        <v>588.41928839958427</v>
      </c>
      <c r="H11" s="576">
        <v>294.20964419979214</v>
      </c>
      <c r="I11" s="576">
        <v>147.10482209989607</v>
      </c>
      <c r="J11" s="576">
        <v>0</v>
      </c>
      <c r="K11" s="576">
        <v>0</v>
      </c>
      <c r="L11" s="460"/>
      <c r="M11" s="575"/>
    </row>
    <row r="12" spans="1:17" x14ac:dyDescent="0.35">
      <c r="A12" s="450"/>
      <c r="B12" s="456"/>
      <c r="C12" s="457" t="s">
        <v>289</v>
      </c>
      <c r="D12" s="576">
        <v>170.06071373655439</v>
      </c>
      <c r="E12" s="576">
        <v>174.14217086623168</v>
      </c>
      <c r="F12" s="576">
        <v>173.12616173074804</v>
      </c>
      <c r="G12" s="576">
        <v>173.12616173074804</v>
      </c>
      <c r="H12" s="576">
        <v>58.841928839958427</v>
      </c>
      <c r="I12" s="576">
        <v>0</v>
      </c>
      <c r="J12" s="576">
        <v>0</v>
      </c>
      <c r="K12" s="576">
        <v>0</v>
      </c>
      <c r="L12" s="460"/>
      <c r="M12" s="575"/>
    </row>
    <row r="13" spans="1:17" x14ac:dyDescent="0.35">
      <c r="A13" s="450"/>
      <c r="B13" s="456"/>
      <c r="C13" s="457" t="s">
        <v>140</v>
      </c>
      <c r="D13" s="576">
        <v>3223.5478640756114</v>
      </c>
      <c r="E13" s="576">
        <v>3300.9130128134252</v>
      </c>
      <c r="F13" s="576">
        <v>3465.1061099723102</v>
      </c>
      <c r="G13" s="576">
        <v>3465.1061099723102</v>
      </c>
      <c r="H13" s="576">
        <v>2942.0964419979214</v>
      </c>
      <c r="I13" s="576">
        <v>1471.0482209989607</v>
      </c>
      <c r="J13" s="576">
        <v>588.41928839958427</v>
      </c>
      <c r="K13" s="576">
        <v>0</v>
      </c>
      <c r="L13" s="460"/>
      <c r="M13" s="575"/>
    </row>
    <row r="14" spans="1:17" x14ac:dyDescent="0.35">
      <c r="A14" s="450"/>
      <c r="B14" s="456"/>
      <c r="C14" s="457" t="s">
        <v>139</v>
      </c>
      <c r="D14" s="576">
        <v>467.51366026029109</v>
      </c>
      <c r="E14" s="576">
        <v>478.73398810653805</v>
      </c>
      <c r="F14" s="576">
        <v>478.11747385104195</v>
      </c>
      <c r="G14" s="576">
        <v>478.11747385104195</v>
      </c>
      <c r="H14" s="576">
        <v>353.05157303975056</v>
      </c>
      <c r="I14" s="576">
        <v>235.36771535983371</v>
      </c>
      <c r="J14" s="576">
        <v>0</v>
      </c>
      <c r="K14" s="576">
        <v>0</v>
      </c>
      <c r="L14" s="460"/>
      <c r="M14" s="575"/>
    </row>
    <row r="15" spans="1:17" x14ac:dyDescent="0.35">
      <c r="A15" s="450"/>
      <c r="B15" s="456"/>
      <c r="C15" s="577" t="s">
        <v>344</v>
      </c>
      <c r="D15" s="578">
        <v>5120.1118750037549</v>
      </c>
      <c r="E15" s="578">
        <v>5242.9945600038445</v>
      </c>
      <c r="F15" s="578">
        <v>5399.1037942651938</v>
      </c>
      <c r="G15" s="578">
        <v>4704.7690339536839</v>
      </c>
      <c r="H15" s="578">
        <v>3648.1995880774225</v>
      </c>
      <c r="I15" s="578">
        <v>1853.5207584586906</v>
      </c>
      <c r="J15" s="578">
        <v>588.41928839958427</v>
      </c>
      <c r="K15" s="578">
        <v>0</v>
      </c>
      <c r="L15" s="460"/>
      <c r="M15" s="575"/>
    </row>
    <row r="16" spans="1:17" x14ac:dyDescent="0.35">
      <c r="A16" s="450"/>
      <c r="B16" s="456"/>
      <c r="C16" s="457" t="s">
        <v>345</v>
      </c>
      <c r="D16" s="576">
        <v>389.65884605224289</v>
      </c>
      <c r="E16" s="576">
        <v>399.0106583574966</v>
      </c>
      <c r="F16" s="576">
        <v>426.52224035085072</v>
      </c>
      <c r="G16" s="576">
        <v>1120.8570006623602</v>
      </c>
      <c r="H16" s="576">
        <v>2177.4264465386223</v>
      </c>
      <c r="I16" s="576">
        <v>3972.1052761573546</v>
      </c>
      <c r="J16" s="576">
        <v>5237.2067462164605</v>
      </c>
      <c r="K16" s="576">
        <v>5825.6260346160452</v>
      </c>
      <c r="L16" s="460"/>
      <c r="M16" s="575"/>
    </row>
    <row r="17" spans="1:13" ht="12.75" customHeight="1" x14ac:dyDescent="0.35">
      <c r="A17" s="450"/>
      <c r="B17" s="456"/>
      <c r="C17" s="457" t="s">
        <v>346</v>
      </c>
      <c r="D17" s="576">
        <v>45.124753225904456</v>
      </c>
      <c r="E17" s="576">
        <v>46.207747303326144</v>
      </c>
      <c r="F17" s="576">
        <v>54.926054174222351</v>
      </c>
      <c r="G17" s="576">
        <v>54.926054174222351</v>
      </c>
      <c r="H17" s="576">
        <v>54.926054174222351</v>
      </c>
      <c r="I17" s="576">
        <v>54.926054174222351</v>
      </c>
      <c r="J17" s="576">
        <v>54.926054174222351</v>
      </c>
      <c r="K17" s="576">
        <v>54.926054174222351</v>
      </c>
      <c r="L17" s="460"/>
      <c r="M17" s="575"/>
    </row>
    <row r="18" spans="1:13" x14ac:dyDescent="0.35">
      <c r="A18" s="450"/>
      <c r="B18" s="456"/>
      <c r="C18" s="457" t="s">
        <v>273</v>
      </c>
      <c r="D18" s="576">
        <v>2.9911120991237685</v>
      </c>
      <c r="E18" s="576">
        <v>3.0628987895027393</v>
      </c>
      <c r="F18" s="576">
        <v>3.6407952055753565</v>
      </c>
      <c r="G18" s="576">
        <v>3.6407952055753565</v>
      </c>
      <c r="H18" s="576">
        <v>3.6407952055753565</v>
      </c>
      <c r="I18" s="576">
        <v>3.6407952055753565</v>
      </c>
      <c r="J18" s="576">
        <v>3.6407952055753565</v>
      </c>
      <c r="K18" s="576">
        <v>3.6407952055753565</v>
      </c>
      <c r="L18" s="460"/>
      <c r="M18" s="575"/>
    </row>
    <row r="19" spans="1:13" ht="12.75" customHeight="1" x14ac:dyDescent="0.35">
      <c r="A19" s="450"/>
      <c r="B19" s="456"/>
      <c r="C19" s="457"/>
      <c r="D19" s="576"/>
      <c r="E19" s="576"/>
      <c r="F19" s="579"/>
      <c r="G19" s="579"/>
      <c r="H19" s="579"/>
      <c r="I19" s="579"/>
      <c r="J19" s="579"/>
      <c r="K19" s="579"/>
      <c r="L19" s="460"/>
      <c r="M19" s="575"/>
    </row>
    <row r="20" spans="1:13" ht="12.75" customHeight="1" x14ac:dyDescent="0.35">
      <c r="A20" s="450"/>
      <c r="B20" s="456"/>
      <c r="C20" s="580" t="s">
        <v>347</v>
      </c>
      <c r="D20" s="574">
        <v>10716.347814999999</v>
      </c>
      <c r="E20" s="574">
        <v>10973.540162560001</v>
      </c>
      <c r="F20" s="574">
        <v>5884.6809459013193</v>
      </c>
      <c r="G20" s="574">
        <v>5641.2381816300458</v>
      </c>
      <c r="H20" s="574">
        <v>6279.0145841767526</v>
      </c>
      <c r="I20" s="574">
        <v>6896.7409202529207</v>
      </c>
      <c r="J20" s="574">
        <v>6977.4350699508441</v>
      </c>
      <c r="K20" s="574">
        <v>6925.5161210021788</v>
      </c>
      <c r="L20" s="460"/>
      <c r="M20" s="575"/>
    </row>
    <row r="21" spans="1:13" ht="12.75" customHeight="1" x14ac:dyDescent="0.35">
      <c r="A21" s="450"/>
      <c r="B21" s="456"/>
      <c r="C21" s="457" t="s">
        <v>138</v>
      </c>
      <c r="D21" s="576">
        <v>5248.0078390000008</v>
      </c>
      <c r="E21" s="576">
        <v>5373.9600271360014</v>
      </c>
      <c r="F21" s="576">
        <v>1190.9924438296455</v>
      </c>
      <c r="G21" s="576">
        <v>774.93837671528058</v>
      </c>
      <c r="H21" s="576">
        <v>486.5165504369383</v>
      </c>
      <c r="I21" s="576">
        <v>267.18990351084312</v>
      </c>
      <c r="J21" s="576">
        <v>0</v>
      </c>
      <c r="K21" s="576">
        <v>0</v>
      </c>
      <c r="L21" s="460"/>
      <c r="M21" s="575"/>
    </row>
    <row r="22" spans="1:13" ht="12.75" customHeight="1" x14ac:dyDescent="0.35">
      <c r="A22" s="450"/>
      <c r="B22" s="456"/>
      <c r="C22" s="457" t="s">
        <v>289</v>
      </c>
      <c r="D22" s="576">
        <v>461.42147200000005</v>
      </c>
      <c r="E22" s="576">
        <v>472.49558732800006</v>
      </c>
      <c r="F22" s="576">
        <v>192.2425164225329</v>
      </c>
      <c r="G22" s="576">
        <v>183.45715880198986</v>
      </c>
      <c r="H22" s="576">
        <v>204.19811016674231</v>
      </c>
      <c r="I22" s="576">
        <v>0</v>
      </c>
      <c r="J22" s="576">
        <v>0</v>
      </c>
      <c r="K22" s="576">
        <v>0</v>
      </c>
      <c r="L22" s="460"/>
      <c r="M22" s="575"/>
    </row>
    <row r="23" spans="1:13" ht="12.75" customHeight="1" x14ac:dyDescent="0.35">
      <c r="A23" s="450"/>
      <c r="B23" s="456"/>
      <c r="C23" s="457" t="s">
        <v>140</v>
      </c>
      <c r="D23" s="576">
        <v>4299.3301000000001</v>
      </c>
      <c r="E23" s="576">
        <v>4402.5140224000006</v>
      </c>
      <c r="F23" s="576">
        <v>2368.8183282742189</v>
      </c>
      <c r="G23" s="576">
        <v>2255.1999560431236</v>
      </c>
      <c r="H23" s="576">
        <v>2028.3178700818864</v>
      </c>
      <c r="I23" s="576">
        <v>1510.5240407405363</v>
      </c>
      <c r="J23" s="576">
        <v>690.55195806830693</v>
      </c>
      <c r="K23" s="576">
        <v>0</v>
      </c>
      <c r="L23" s="460"/>
      <c r="M23" s="575"/>
    </row>
    <row r="24" spans="1:13" x14ac:dyDescent="0.35">
      <c r="A24" s="450"/>
      <c r="B24" s="456"/>
      <c r="C24" s="457" t="s">
        <v>139</v>
      </c>
      <c r="D24" s="576">
        <v>202.33098699999999</v>
      </c>
      <c r="E24" s="576">
        <v>207.18693068800002</v>
      </c>
      <c r="F24" s="576">
        <v>84.439469163426196</v>
      </c>
      <c r="G24" s="576">
        <v>73.739670102441153</v>
      </c>
      <c r="H24" s="576">
        <v>40.746928447901823</v>
      </c>
      <c r="I24" s="576">
        <v>29.837060686713617</v>
      </c>
      <c r="J24" s="576">
        <v>0</v>
      </c>
      <c r="K24" s="576">
        <v>0</v>
      </c>
      <c r="L24" s="460"/>
      <c r="M24" s="575"/>
    </row>
    <row r="25" spans="1:13" x14ac:dyDescent="0.35">
      <c r="A25" s="450"/>
      <c r="B25" s="456"/>
      <c r="C25" s="577" t="s">
        <v>344</v>
      </c>
      <c r="D25" s="578">
        <v>10211.090398</v>
      </c>
      <c r="E25" s="578">
        <v>10456.156567552001</v>
      </c>
      <c r="F25" s="578">
        <v>3836.4927576898235</v>
      </c>
      <c r="G25" s="578">
        <v>3287.3351616628356</v>
      </c>
      <c r="H25" s="578">
        <v>2759.7794591334687</v>
      </c>
      <c r="I25" s="578">
        <v>1807.551004938093</v>
      </c>
      <c r="J25" s="578">
        <v>690.55195806830693</v>
      </c>
      <c r="K25" s="578">
        <v>0</v>
      </c>
      <c r="L25" s="460"/>
      <c r="M25" s="575"/>
    </row>
    <row r="26" spans="1:13" x14ac:dyDescent="0.35">
      <c r="A26" s="450"/>
      <c r="B26" s="456"/>
      <c r="C26" s="457" t="s">
        <v>345</v>
      </c>
      <c r="D26" s="575">
        <v>495.09734899999995</v>
      </c>
      <c r="E26" s="575">
        <v>506.97968537599996</v>
      </c>
      <c r="F26" s="575">
        <v>2043.274519227999</v>
      </c>
      <c r="G26" s="575">
        <v>2349.3759079411066</v>
      </c>
      <c r="H26" s="575">
        <v>3514.1961953755608</v>
      </c>
      <c r="I26" s="575">
        <v>5083.6552582491731</v>
      </c>
      <c r="J26" s="575">
        <v>6281.4252756121296</v>
      </c>
      <c r="K26" s="575">
        <v>6920.2648652694006</v>
      </c>
      <c r="L26" s="581"/>
      <c r="M26" s="575"/>
    </row>
    <row r="27" spans="1:13" x14ac:dyDescent="0.35">
      <c r="A27" s="450"/>
      <c r="B27" s="456"/>
      <c r="C27" s="457" t="s">
        <v>273</v>
      </c>
      <c r="D27" s="576">
        <v>10.160067999999999</v>
      </c>
      <c r="E27" s="576">
        <v>10.403909632</v>
      </c>
      <c r="F27" s="576">
        <v>4.9136689834967511</v>
      </c>
      <c r="G27" s="576">
        <v>4.5271120261039703</v>
      </c>
      <c r="H27" s="576">
        <v>5.0389296677232496</v>
      </c>
      <c r="I27" s="576">
        <v>5.5346570656547991</v>
      </c>
      <c r="J27" s="576">
        <v>5.4578362704076433</v>
      </c>
      <c r="K27" s="576">
        <v>5.2512557327778584</v>
      </c>
      <c r="L27" s="460"/>
      <c r="M27" s="575"/>
    </row>
    <row r="28" spans="1:13" x14ac:dyDescent="0.35">
      <c r="A28" s="450"/>
      <c r="B28" s="456"/>
      <c r="C28" s="457" t="s">
        <v>293</v>
      </c>
      <c r="D28" s="576">
        <v>0</v>
      </c>
      <c r="E28" s="576">
        <v>0</v>
      </c>
      <c r="F28" s="576">
        <v>0</v>
      </c>
      <c r="G28" s="576">
        <v>0</v>
      </c>
      <c r="H28" s="576">
        <v>0</v>
      </c>
      <c r="I28" s="576">
        <v>0</v>
      </c>
      <c r="J28" s="576">
        <v>0</v>
      </c>
      <c r="K28" s="576">
        <v>0</v>
      </c>
      <c r="L28" s="581"/>
      <c r="M28" s="575"/>
    </row>
    <row r="29" spans="1:13" x14ac:dyDescent="0.35">
      <c r="A29" s="450"/>
      <c r="B29" s="456"/>
      <c r="C29" s="457"/>
      <c r="D29" s="576"/>
      <c r="E29" s="576"/>
      <c r="F29" s="576"/>
      <c r="G29" s="576"/>
      <c r="H29" s="576"/>
      <c r="I29" s="576"/>
      <c r="J29" s="576"/>
      <c r="K29" s="576"/>
      <c r="L29" s="460"/>
      <c r="M29" s="575"/>
    </row>
    <row r="30" spans="1:13" x14ac:dyDescent="0.35">
      <c r="A30" s="450"/>
      <c r="B30" s="456"/>
      <c r="C30" s="580" t="s">
        <v>348</v>
      </c>
      <c r="D30" s="574">
        <v>140067.08637617418</v>
      </c>
      <c r="E30" s="574">
        <v>143428.69644920243</v>
      </c>
      <c r="F30" s="574">
        <v>152043.6648395705</v>
      </c>
      <c r="G30" s="574">
        <v>154751.06250454069</v>
      </c>
      <c r="H30" s="574">
        <v>143273.7580688124</v>
      </c>
      <c r="I30" s="574">
        <v>136756.82826767527</v>
      </c>
      <c r="J30" s="574">
        <v>132517.57317296136</v>
      </c>
      <c r="K30" s="574">
        <v>129271.8189732631</v>
      </c>
      <c r="L30" s="460"/>
      <c r="M30" s="575"/>
    </row>
    <row r="31" spans="1:13" x14ac:dyDescent="0.35">
      <c r="A31" s="450"/>
      <c r="B31" s="456"/>
      <c r="C31" s="457" t="s">
        <v>138</v>
      </c>
      <c r="D31" s="576">
        <v>27375.377545380354</v>
      </c>
      <c r="E31" s="576">
        <v>28032.386606469485</v>
      </c>
      <c r="F31" s="576">
        <v>15543.502261779955</v>
      </c>
      <c r="G31" s="576">
        <v>8648.4351889581267</v>
      </c>
      <c r="H31" s="576">
        <v>4813.0967824234258</v>
      </c>
      <c r="I31" s="576">
        <v>0</v>
      </c>
      <c r="J31" s="576">
        <v>0</v>
      </c>
      <c r="K31" s="576">
        <v>0</v>
      </c>
      <c r="L31" s="460"/>
      <c r="M31" s="575"/>
    </row>
    <row r="32" spans="1:13" x14ac:dyDescent="0.35">
      <c r="A32" s="450"/>
      <c r="B32" s="456"/>
      <c r="C32" s="457" t="s">
        <v>289</v>
      </c>
      <c r="D32" s="576">
        <v>1339.0822015821054</v>
      </c>
      <c r="E32" s="576">
        <v>1371.2201744200765</v>
      </c>
      <c r="F32" s="576">
        <v>1191.8980226620099</v>
      </c>
      <c r="G32" s="576">
        <v>0</v>
      </c>
      <c r="H32" s="576">
        <v>0</v>
      </c>
      <c r="I32" s="576">
        <v>0</v>
      </c>
      <c r="J32" s="576">
        <v>0</v>
      </c>
      <c r="K32" s="576">
        <v>0</v>
      </c>
      <c r="L32" s="460"/>
      <c r="M32" s="575"/>
    </row>
    <row r="33" spans="1:13" x14ac:dyDescent="0.35">
      <c r="A33" s="450"/>
      <c r="B33" s="456"/>
      <c r="C33" s="457" t="s">
        <v>140</v>
      </c>
      <c r="D33" s="576">
        <v>51143.836998051418</v>
      </c>
      <c r="E33" s="576">
        <v>52371.289086004661</v>
      </c>
      <c r="F33" s="576">
        <v>51972.433028646425</v>
      </c>
      <c r="G33" s="576">
        <v>42880.521170174659</v>
      </c>
      <c r="H33" s="576">
        <v>34023.694978572348</v>
      </c>
      <c r="I33" s="576">
        <v>25292.744396325899</v>
      </c>
      <c r="J33" s="576">
        <v>11391.100577015886</v>
      </c>
      <c r="K33" s="576">
        <v>0</v>
      </c>
      <c r="L33" s="460"/>
      <c r="M33" s="575"/>
    </row>
    <row r="34" spans="1:13" x14ac:dyDescent="0.35">
      <c r="A34" s="450"/>
      <c r="B34" s="456"/>
      <c r="C34" s="457" t="s">
        <v>139</v>
      </c>
      <c r="D34" s="576">
        <v>23470.144610085968</v>
      </c>
      <c r="E34" s="576">
        <v>24033.42808072803</v>
      </c>
      <c r="F34" s="576">
        <v>14388.370892689885</v>
      </c>
      <c r="G34" s="576">
        <v>8541.9398548001736</v>
      </c>
      <c r="H34" s="576">
        <v>5693.8647681472967</v>
      </c>
      <c r="I34" s="576">
        <v>5942.7420170091664</v>
      </c>
      <c r="J34" s="576">
        <v>7224.377513861883</v>
      </c>
      <c r="K34" s="576">
        <v>9339.9133501503929</v>
      </c>
      <c r="L34" s="460"/>
      <c r="M34" s="575"/>
    </row>
    <row r="35" spans="1:13" x14ac:dyDescent="0.35">
      <c r="A35" s="450"/>
      <c r="B35" s="456"/>
      <c r="C35" s="577" t="s">
        <v>344</v>
      </c>
      <c r="D35" s="578">
        <v>103328.44135509984</v>
      </c>
      <c r="E35" s="578">
        <v>105808.32394762225</v>
      </c>
      <c r="F35" s="578">
        <v>83096.204205778282</v>
      </c>
      <c r="G35" s="578">
        <v>60070.896213932967</v>
      </c>
      <c r="H35" s="578">
        <v>44530.656529143067</v>
      </c>
      <c r="I35" s="578">
        <v>31235.486413335064</v>
      </c>
      <c r="J35" s="578">
        <v>18615.478090877768</v>
      </c>
      <c r="K35" s="578">
        <v>9339.9133501503929</v>
      </c>
      <c r="L35" s="460"/>
      <c r="M35" s="575"/>
    </row>
    <row r="36" spans="1:13" x14ac:dyDescent="0.35">
      <c r="A36" s="450"/>
      <c r="B36" s="456"/>
      <c r="C36" s="457" t="s">
        <v>345</v>
      </c>
      <c r="D36" s="576">
        <v>30605.06638831344</v>
      </c>
      <c r="E36" s="576">
        <v>31339.58798163298</v>
      </c>
      <c r="F36" s="576">
        <v>42247.671324728188</v>
      </c>
      <c r="G36" s="576">
        <v>57163.649716634114</v>
      </c>
      <c r="H36" s="576">
        <v>39153.809037434061</v>
      </c>
      <c r="I36" s="576">
        <v>30837.05187002767</v>
      </c>
      <c r="J36" s="576">
        <v>27481.385105999983</v>
      </c>
      <c r="K36" s="576">
        <v>21900.028114229044</v>
      </c>
      <c r="L36" s="460"/>
      <c r="M36" s="575"/>
    </row>
    <row r="37" spans="1:13" x14ac:dyDescent="0.35">
      <c r="A37" s="450"/>
      <c r="B37" s="456"/>
      <c r="C37" s="457" t="s">
        <v>346</v>
      </c>
      <c r="D37" s="576">
        <v>1213.9444616284243</v>
      </c>
      <c r="E37" s="576">
        <v>1243.0791287075069</v>
      </c>
      <c r="F37" s="576">
        <v>7891.3132802932587</v>
      </c>
      <c r="G37" s="576">
        <v>13093.447223940058</v>
      </c>
      <c r="H37" s="576">
        <v>17307.838578675408</v>
      </c>
      <c r="I37" s="576">
        <v>19778.07956905547</v>
      </c>
      <c r="J37" s="576">
        <v>22136.795583977881</v>
      </c>
      <c r="K37" s="576">
        <v>26125.095750462504</v>
      </c>
      <c r="L37" s="460"/>
      <c r="M37" s="575"/>
    </row>
    <row r="38" spans="1:13" x14ac:dyDescent="0.35">
      <c r="A38" s="450"/>
      <c r="B38" s="456"/>
      <c r="C38" s="457" t="s">
        <v>273</v>
      </c>
      <c r="D38" s="576">
        <v>1.0041920290854606E-13</v>
      </c>
      <c r="E38" s="576">
        <v>0</v>
      </c>
      <c r="F38" s="576">
        <v>3078.3011456974273</v>
      </c>
      <c r="G38" s="576">
        <v>5006.0869184615276</v>
      </c>
      <c r="H38" s="576">
        <v>7500.707045360974</v>
      </c>
      <c r="I38" s="576">
        <v>10206.236195723803</v>
      </c>
      <c r="J38" s="576">
        <v>13230.537324677276</v>
      </c>
      <c r="K38" s="576">
        <v>16863.773694842097</v>
      </c>
      <c r="L38" s="460"/>
      <c r="M38" s="575"/>
    </row>
    <row r="39" spans="1:13" ht="13.5" x14ac:dyDescent="0.35">
      <c r="A39" s="450"/>
      <c r="B39" s="456"/>
      <c r="C39" s="457" t="s">
        <v>349</v>
      </c>
      <c r="D39" s="576">
        <v>285.25063991992363</v>
      </c>
      <c r="E39" s="576">
        <v>292.09665527800189</v>
      </c>
      <c r="F39" s="576">
        <v>8673.554944492018</v>
      </c>
      <c r="G39" s="576">
        <v>11946.992859501765</v>
      </c>
      <c r="H39" s="576">
        <v>29210.598196148923</v>
      </c>
      <c r="I39" s="576">
        <v>39297.040676466568</v>
      </c>
      <c r="J39" s="576">
        <v>45819.791939239316</v>
      </c>
      <c r="K39" s="576">
        <v>50029.24480318289</v>
      </c>
      <c r="L39" s="460"/>
      <c r="M39" s="575"/>
    </row>
    <row r="40" spans="1:13" x14ac:dyDescent="0.35">
      <c r="A40" s="450"/>
      <c r="B40" s="456"/>
      <c r="C40" s="457" t="s">
        <v>350</v>
      </c>
      <c r="D40" s="576">
        <v>4634.3835312125839</v>
      </c>
      <c r="E40" s="576">
        <v>4745.6087359616868</v>
      </c>
      <c r="F40" s="576">
        <v>7056.6199385813261</v>
      </c>
      <c r="G40" s="576">
        <v>7469.9895720702461</v>
      </c>
      <c r="H40" s="576">
        <v>5570.1486820499731</v>
      </c>
      <c r="I40" s="576">
        <v>5402.9335430667024</v>
      </c>
      <c r="J40" s="576">
        <v>5233.5851281891601</v>
      </c>
      <c r="K40" s="576">
        <v>5013.7632603961802</v>
      </c>
      <c r="L40" s="460"/>
      <c r="M40" s="575"/>
    </row>
    <row r="41" spans="1:13" x14ac:dyDescent="0.35">
      <c r="A41" s="450"/>
      <c r="B41" s="456"/>
      <c r="C41" s="582" t="s">
        <v>293</v>
      </c>
      <c r="D41" s="576"/>
      <c r="E41" s="576"/>
      <c r="F41" s="576"/>
      <c r="G41" s="576"/>
      <c r="H41" s="576"/>
      <c r="I41" s="576"/>
      <c r="J41" s="576"/>
      <c r="K41" s="576"/>
      <c r="L41" s="460"/>
      <c r="M41" s="575"/>
    </row>
    <row r="42" spans="1:13" x14ac:dyDescent="0.35">
      <c r="A42" s="450"/>
      <c r="B42" s="456"/>
      <c r="C42" s="582"/>
      <c r="D42" s="576"/>
      <c r="E42" s="576"/>
      <c r="F42" s="576"/>
      <c r="G42" s="576"/>
      <c r="H42" s="576"/>
      <c r="I42" s="576"/>
      <c r="J42" s="576"/>
      <c r="K42" s="576"/>
      <c r="L42" s="460"/>
      <c r="M42" s="575"/>
    </row>
    <row r="43" spans="1:13" ht="13.5" x14ac:dyDescent="0.35">
      <c r="A43" s="450"/>
      <c r="B43" s="583"/>
      <c r="C43" s="580" t="s">
        <v>351</v>
      </c>
      <c r="D43" s="574">
        <v>156341.32077755526</v>
      </c>
      <c r="E43" s="574">
        <v>160093.51247621662</v>
      </c>
      <c r="F43" s="574">
        <v>163812.53866946764</v>
      </c>
      <c r="G43" s="574">
        <v>166276.49357016655</v>
      </c>
      <c r="H43" s="574">
        <v>155436.96553698499</v>
      </c>
      <c r="I43" s="574">
        <v>149537.76207192402</v>
      </c>
      <c r="J43" s="574">
        <v>145379.20112690807</v>
      </c>
      <c r="K43" s="574">
        <v>142081.52797826115</v>
      </c>
      <c r="L43" s="584"/>
      <c r="M43" s="575"/>
    </row>
    <row r="44" spans="1:13" x14ac:dyDescent="0.35">
      <c r="A44" s="450"/>
      <c r="B44" s="583"/>
      <c r="C44" s="457" t="s">
        <v>138</v>
      </c>
      <c r="D44" s="576">
        <v>33882.375021311651</v>
      </c>
      <c r="E44" s="576">
        <v>34695.55202182314</v>
      </c>
      <c r="F44" s="576">
        <v>18017.248754320695</v>
      </c>
      <c r="G44" s="576">
        <v>10011.792854072992</v>
      </c>
      <c r="H44" s="576">
        <v>5593.8229770601565</v>
      </c>
      <c r="I44" s="576">
        <v>414.29472561073919</v>
      </c>
      <c r="J44" s="576">
        <v>0</v>
      </c>
      <c r="K44" s="576">
        <v>0</v>
      </c>
      <c r="L44" s="584"/>
      <c r="M44" s="575"/>
    </row>
    <row r="45" spans="1:13" x14ac:dyDescent="0.35">
      <c r="A45" s="450"/>
      <c r="B45" s="583"/>
      <c r="C45" s="457" t="s">
        <v>289</v>
      </c>
      <c r="D45" s="576">
        <v>1970.56438731866</v>
      </c>
      <c r="E45" s="576">
        <v>2017.8579326143083</v>
      </c>
      <c r="F45" s="576">
        <v>1557.2667008152907</v>
      </c>
      <c r="G45" s="576">
        <v>356.5833205327379</v>
      </c>
      <c r="H45" s="576">
        <v>263.04003900670074</v>
      </c>
      <c r="I45" s="576">
        <v>0</v>
      </c>
      <c r="J45" s="576">
        <v>0</v>
      </c>
      <c r="K45" s="576">
        <v>0</v>
      </c>
      <c r="L45" s="584"/>
      <c r="M45" s="575"/>
    </row>
    <row r="46" spans="1:13" x14ac:dyDescent="0.35">
      <c r="A46" s="450"/>
      <c r="B46" s="583"/>
      <c r="C46" s="457" t="s">
        <v>140</v>
      </c>
      <c r="D46" s="576">
        <v>58666.714962127029</v>
      </c>
      <c r="E46" s="576">
        <v>60074.716121218087</v>
      </c>
      <c r="F46" s="576">
        <v>57806.35746689295</v>
      </c>
      <c r="G46" s="576">
        <v>48600.827236190089</v>
      </c>
      <c r="H46" s="576">
        <v>38994.109290652159</v>
      </c>
      <c r="I46" s="576">
        <v>28274.316658065396</v>
      </c>
      <c r="J46" s="576">
        <v>12670.071823483777</v>
      </c>
      <c r="K46" s="576">
        <v>0</v>
      </c>
      <c r="L46" s="584"/>
      <c r="M46" s="575"/>
    </row>
    <row r="47" spans="1:13" x14ac:dyDescent="0.35">
      <c r="A47" s="450"/>
      <c r="B47" s="583"/>
      <c r="C47" s="457" t="s">
        <v>139</v>
      </c>
      <c r="D47" s="576">
        <v>24139.98925734626</v>
      </c>
      <c r="E47" s="576">
        <v>24719.348999522568</v>
      </c>
      <c r="F47" s="576">
        <v>14950.927835704353</v>
      </c>
      <c r="G47" s="576">
        <v>9093.7969987536562</v>
      </c>
      <c r="H47" s="576">
        <v>6087.6632696349488</v>
      </c>
      <c r="I47" s="576">
        <v>6207.9467930557139</v>
      </c>
      <c r="J47" s="576">
        <v>7224.377513861883</v>
      </c>
      <c r="K47" s="576">
        <v>9339.9133501503929</v>
      </c>
      <c r="L47" s="584"/>
      <c r="M47" s="575"/>
    </row>
    <row r="48" spans="1:13" x14ac:dyDescent="0.35">
      <c r="A48" s="450"/>
      <c r="B48" s="456"/>
      <c r="C48" s="585" t="s">
        <v>344</v>
      </c>
      <c r="D48" s="578">
        <v>118659.6436281036</v>
      </c>
      <c r="E48" s="578">
        <v>121507.47507517811</v>
      </c>
      <c r="F48" s="578">
        <v>92331.80075773329</v>
      </c>
      <c r="G48" s="578">
        <v>68063.000409549481</v>
      </c>
      <c r="H48" s="578">
        <v>50938.635576353961</v>
      </c>
      <c r="I48" s="578">
        <v>34896.558176731851</v>
      </c>
      <c r="J48" s="578">
        <v>19894.449337345661</v>
      </c>
      <c r="K48" s="578">
        <v>9339.9133501503929</v>
      </c>
      <c r="L48" s="460"/>
      <c r="M48" s="575"/>
    </row>
    <row r="49" spans="1:13" x14ac:dyDescent="0.35">
      <c r="A49" s="450"/>
      <c r="B49" s="456"/>
      <c r="C49" s="459" t="s">
        <v>345</v>
      </c>
      <c r="D49" s="576">
        <v>31489.822583365683</v>
      </c>
      <c r="E49" s="576">
        <v>32245.578325366478</v>
      </c>
      <c r="F49" s="576">
        <v>44717.468084307038</v>
      </c>
      <c r="G49" s="576">
        <v>60633.88262523758</v>
      </c>
      <c r="H49" s="576">
        <v>44845.431679348243</v>
      </c>
      <c r="I49" s="576">
        <v>39892.812404434197</v>
      </c>
      <c r="J49" s="576">
        <v>39000.017127828571</v>
      </c>
      <c r="K49" s="576">
        <v>34645.919014114494</v>
      </c>
      <c r="L49" s="460"/>
      <c r="M49" s="575"/>
    </row>
    <row r="50" spans="1:13" x14ac:dyDescent="0.35">
      <c r="A50" s="450"/>
      <c r="B50" s="456"/>
      <c r="C50" s="459" t="s">
        <v>346</v>
      </c>
      <c r="D50" s="576">
        <v>1216.935573727548</v>
      </c>
      <c r="E50" s="576">
        <v>1246.1420274970096</v>
      </c>
      <c r="F50" s="576">
        <v>7894.9540754988338</v>
      </c>
      <c r="G50" s="576">
        <v>13097.088019145634</v>
      </c>
      <c r="H50" s="576">
        <v>17311.479373880982</v>
      </c>
      <c r="I50" s="576">
        <v>19781.720364261044</v>
      </c>
      <c r="J50" s="576">
        <v>22140.436379183455</v>
      </c>
      <c r="K50" s="576">
        <v>26128.736545668078</v>
      </c>
      <c r="L50" s="460"/>
      <c r="M50" s="575"/>
    </row>
    <row r="51" spans="1:13" x14ac:dyDescent="0.35">
      <c r="A51" s="450"/>
      <c r="B51" s="456"/>
      <c r="C51" s="459" t="s">
        <v>273</v>
      </c>
      <c r="D51" s="576">
        <v>55.284821225904551</v>
      </c>
      <c r="E51" s="576">
        <v>56.611656935326145</v>
      </c>
      <c r="F51" s="576">
        <v>3138.1408688551464</v>
      </c>
      <c r="G51" s="576">
        <v>5065.5400846618541</v>
      </c>
      <c r="H51" s="576">
        <v>7560.6720292029195</v>
      </c>
      <c r="I51" s="576">
        <v>10266.69690696368</v>
      </c>
      <c r="J51" s="576">
        <v>13290.921215121905</v>
      </c>
      <c r="K51" s="576">
        <v>16923.951004749099</v>
      </c>
      <c r="L51" s="460"/>
      <c r="M51" s="575"/>
    </row>
    <row r="52" spans="1:13" ht="13.5" x14ac:dyDescent="0.35">
      <c r="A52" s="450"/>
      <c r="B52" s="456"/>
      <c r="C52" s="459" t="s">
        <v>349</v>
      </c>
      <c r="D52" s="576">
        <v>285.25063991992363</v>
      </c>
      <c r="E52" s="576">
        <v>292.09665527800189</v>
      </c>
      <c r="F52" s="576">
        <v>8673.554944492018</v>
      </c>
      <c r="G52" s="576">
        <v>11946.992859501765</v>
      </c>
      <c r="H52" s="576">
        <v>29210.598196148923</v>
      </c>
      <c r="I52" s="576">
        <v>39297.040676466568</v>
      </c>
      <c r="J52" s="576">
        <v>45819.791939239316</v>
      </c>
      <c r="K52" s="576">
        <v>50029.24480318289</v>
      </c>
      <c r="L52" s="460"/>
      <c r="M52" s="575"/>
    </row>
    <row r="53" spans="1:13" x14ac:dyDescent="0.35">
      <c r="A53" s="586"/>
      <c r="B53" s="456"/>
      <c r="C53" s="459" t="s">
        <v>352</v>
      </c>
      <c r="D53" s="576">
        <v>4634.3835312125839</v>
      </c>
      <c r="E53" s="576">
        <v>4745.6087359616868</v>
      </c>
      <c r="F53" s="576">
        <v>7056.6199385813261</v>
      </c>
      <c r="G53" s="576">
        <v>7469.9895720702461</v>
      </c>
      <c r="H53" s="576">
        <v>5570.1486820499731</v>
      </c>
      <c r="I53" s="576">
        <v>5402.9335430667024</v>
      </c>
      <c r="J53" s="576">
        <v>5233.5851281891601</v>
      </c>
      <c r="K53" s="576">
        <v>5013.7632603961802</v>
      </c>
      <c r="L53" s="460"/>
      <c r="M53" s="575"/>
    </row>
    <row r="54" spans="1:13" s="587" customFormat="1" x14ac:dyDescent="0.35">
      <c r="A54" s="586"/>
      <c r="B54" s="456"/>
      <c r="C54" s="459" t="s">
        <v>293</v>
      </c>
      <c r="D54" s="576">
        <v>0</v>
      </c>
      <c r="E54" s="576">
        <v>0</v>
      </c>
      <c r="F54" s="576">
        <v>0</v>
      </c>
      <c r="G54" s="576">
        <v>0</v>
      </c>
      <c r="H54" s="576">
        <v>0</v>
      </c>
      <c r="I54" s="576">
        <v>0</v>
      </c>
      <c r="J54" s="576">
        <v>0</v>
      </c>
      <c r="K54" s="576">
        <v>0</v>
      </c>
      <c r="L54" s="460"/>
      <c r="M54" s="575"/>
    </row>
    <row r="55" spans="1:13" s="587" customFormat="1" x14ac:dyDescent="0.35">
      <c r="A55" s="450"/>
      <c r="B55" s="456"/>
      <c r="C55" s="472"/>
      <c r="D55" s="588"/>
      <c r="E55" s="588"/>
      <c r="F55" s="588"/>
      <c r="G55" s="588"/>
      <c r="H55" s="588"/>
      <c r="I55" s="588"/>
      <c r="J55" s="588"/>
      <c r="K55" s="588"/>
      <c r="L55" s="460"/>
      <c r="M55" s="575"/>
    </row>
    <row r="56" spans="1:13" x14ac:dyDescent="0.35">
      <c r="A56" s="450"/>
      <c r="B56" s="456"/>
      <c r="C56" s="472" t="s">
        <v>353</v>
      </c>
      <c r="D56" s="589">
        <v>0.2172776623972176</v>
      </c>
      <c r="E56" s="589">
        <v>0.21727766322018829</v>
      </c>
      <c r="F56" s="589">
        <v>0.3903205691009034</v>
      </c>
      <c r="G56" s="589">
        <v>0.56039172285686467</v>
      </c>
      <c r="H56" s="589">
        <v>0.64658467758322935</v>
      </c>
      <c r="I56" s="589">
        <v>0.75121745573755427</v>
      </c>
      <c r="J56" s="589">
        <v>0.8567102283229594</v>
      </c>
      <c r="K56" s="589">
        <v>0.9342637042052403</v>
      </c>
      <c r="L56" s="460"/>
      <c r="M56" s="575"/>
    </row>
    <row r="57" spans="1:13" x14ac:dyDescent="0.35">
      <c r="A57" s="450"/>
      <c r="B57" s="456"/>
      <c r="C57" s="459" t="s">
        <v>354</v>
      </c>
      <c r="D57" s="590"/>
      <c r="E57" s="590"/>
      <c r="F57" s="590"/>
      <c r="G57" s="590"/>
      <c r="H57" s="590"/>
      <c r="I57" s="590"/>
      <c r="J57" s="590"/>
      <c r="K57" s="590"/>
      <c r="L57" s="460"/>
      <c r="M57" s="575"/>
    </row>
    <row r="58" spans="1:13" x14ac:dyDescent="0.35">
      <c r="A58" s="450"/>
      <c r="B58" s="456"/>
      <c r="C58" s="459"/>
      <c r="D58" s="590"/>
      <c r="E58" s="590"/>
      <c r="F58" s="590"/>
      <c r="G58" s="590"/>
      <c r="H58" s="590"/>
      <c r="I58" s="590"/>
      <c r="J58" s="590"/>
      <c r="K58" s="590"/>
      <c r="L58" s="460"/>
      <c r="M58" s="575"/>
    </row>
    <row r="59" spans="1:13" ht="12.5" thickBot="1" x14ac:dyDescent="0.4">
      <c r="A59" s="450"/>
      <c r="B59" s="463"/>
      <c r="C59" s="493"/>
      <c r="D59" s="591"/>
      <c r="E59" s="591"/>
      <c r="F59" s="591"/>
      <c r="G59" s="591"/>
      <c r="H59" s="591"/>
      <c r="I59" s="591"/>
      <c r="J59" s="591"/>
      <c r="K59" s="591"/>
      <c r="L59" s="466"/>
      <c r="M59" s="450"/>
    </row>
    <row r="60" spans="1:13" ht="13.5" x14ac:dyDescent="0.35">
      <c r="A60" s="450"/>
      <c r="C60" s="459" t="s">
        <v>355</v>
      </c>
      <c r="D60" s="592"/>
      <c r="E60" s="592"/>
      <c r="F60" s="592"/>
      <c r="G60" s="592"/>
      <c r="H60" s="592"/>
      <c r="I60" s="592"/>
      <c r="J60" s="592"/>
      <c r="K60" s="592"/>
      <c r="L60" s="450"/>
      <c r="M60" s="450"/>
    </row>
    <row r="61" spans="1:13" ht="13.5" x14ac:dyDescent="0.35">
      <c r="A61" s="450"/>
      <c r="C61" s="593" t="s">
        <v>356</v>
      </c>
      <c r="D61" s="450"/>
      <c r="E61" s="450"/>
      <c r="F61" s="450"/>
      <c r="G61" s="450"/>
      <c r="H61" s="450"/>
      <c r="I61" s="450"/>
      <c r="J61" s="450"/>
      <c r="K61" s="450"/>
      <c r="L61" s="450"/>
      <c r="M61" s="450"/>
    </row>
    <row r="62" spans="1:13" ht="13.5" x14ac:dyDescent="0.35">
      <c r="A62" s="450"/>
      <c r="C62" s="593" t="s">
        <v>357</v>
      </c>
      <c r="D62" s="450"/>
      <c r="E62" s="450"/>
      <c r="F62" s="450"/>
      <c r="G62" s="450"/>
      <c r="H62" s="450"/>
      <c r="I62" s="450"/>
      <c r="J62" s="450"/>
      <c r="K62" s="450"/>
      <c r="L62" s="450"/>
      <c r="M62" s="450"/>
    </row>
    <row r="110" spans="1:13" x14ac:dyDescent="0.35">
      <c r="A110" s="450"/>
      <c r="C110" s="450"/>
      <c r="D110" s="506"/>
      <c r="E110" s="506"/>
      <c r="F110" s="506"/>
      <c r="G110" s="506"/>
      <c r="H110" s="506"/>
      <c r="I110" s="506"/>
      <c r="J110" s="506"/>
      <c r="K110" s="506"/>
      <c r="L110" s="450"/>
      <c r="M110" s="450"/>
    </row>
    <row r="111" spans="1:13" ht="12.5" thickBot="1" x14ac:dyDescent="0.4">
      <c r="A111" s="450"/>
      <c r="C111" s="594" t="s">
        <v>358</v>
      </c>
      <c r="D111" s="450"/>
      <c r="E111" s="450"/>
      <c r="F111" s="450"/>
      <c r="G111" s="450"/>
      <c r="H111" s="450"/>
      <c r="I111" s="450"/>
      <c r="J111" s="450"/>
      <c r="K111" s="450"/>
      <c r="L111" s="450"/>
      <c r="M111" s="586"/>
    </row>
    <row r="112" spans="1:13" x14ac:dyDescent="0.35">
      <c r="A112" s="450"/>
      <c r="B112" s="452"/>
      <c r="C112" s="453"/>
      <c r="D112" s="453"/>
      <c r="E112" s="453"/>
      <c r="F112" s="453"/>
      <c r="G112" s="453"/>
      <c r="H112" s="453"/>
      <c r="I112" s="453"/>
      <c r="J112" s="453"/>
      <c r="K112" s="453"/>
      <c r="L112" s="455"/>
      <c r="M112" s="586"/>
    </row>
    <row r="113" spans="1:13" x14ac:dyDescent="0.35">
      <c r="A113" s="450"/>
      <c r="B113" s="456"/>
      <c r="C113" s="459" t="s">
        <v>319</v>
      </c>
      <c r="D113" s="484">
        <v>2018</v>
      </c>
      <c r="E113" s="595">
        <v>2019</v>
      </c>
      <c r="F113" s="484">
        <v>2025</v>
      </c>
      <c r="G113" s="484">
        <v>2030</v>
      </c>
      <c r="H113" s="484">
        <v>2035</v>
      </c>
      <c r="I113" s="484">
        <v>2040</v>
      </c>
      <c r="J113" s="484">
        <v>2045</v>
      </c>
      <c r="K113" s="484">
        <v>2050</v>
      </c>
      <c r="L113" s="460"/>
      <c r="M113" s="450"/>
    </row>
    <row r="114" spans="1:13" x14ac:dyDescent="0.35">
      <c r="A114" s="450"/>
      <c r="B114" s="456"/>
      <c r="C114" s="459"/>
      <c r="D114" s="459"/>
      <c r="E114" s="596"/>
      <c r="F114" s="459"/>
      <c r="G114" s="459"/>
      <c r="H114" s="459"/>
      <c r="I114" s="459"/>
      <c r="J114" s="459"/>
      <c r="K114" s="459"/>
      <c r="L114" s="460"/>
      <c r="M114" s="450"/>
    </row>
    <row r="115" spans="1:13" x14ac:dyDescent="0.35">
      <c r="A115" s="450"/>
      <c r="B115" s="456"/>
      <c r="C115" s="459" t="s">
        <v>359</v>
      </c>
      <c r="D115" s="592">
        <v>118659.6436281036</v>
      </c>
      <c r="E115" s="597">
        <v>121507.47507517811</v>
      </c>
      <c r="F115" s="592">
        <v>92331.80075773329</v>
      </c>
      <c r="G115" s="592">
        <v>68063.000409549481</v>
      </c>
      <c r="H115" s="592">
        <v>50938.635576353961</v>
      </c>
      <c r="I115" s="592">
        <v>34896.558176731851</v>
      </c>
      <c r="J115" s="592">
        <v>19894.449337345661</v>
      </c>
      <c r="K115" s="592">
        <v>9339.9133501503929</v>
      </c>
      <c r="L115" s="460"/>
      <c r="M115" s="450"/>
    </row>
    <row r="116" spans="1:13" x14ac:dyDescent="0.35">
      <c r="A116" s="450"/>
      <c r="B116" s="456"/>
      <c r="C116" s="459" t="s">
        <v>298</v>
      </c>
      <c r="D116" s="592">
        <v>31489.822583365683</v>
      </c>
      <c r="E116" s="597">
        <v>32245.578325366478</v>
      </c>
      <c r="F116" s="592">
        <v>44717.468084307038</v>
      </c>
      <c r="G116" s="592">
        <v>60633.88262523758</v>
      </c>
      <c r="H116" s="592">
        <v>44845.431679348243</v>
      </c>
      <c r="I116" s="592">
        <v>39892.812404434197</v>
      </c>
      <c r="J116" s="592">
        <v>39000.017127828571</v>
      </c>
      <c r="K116" s="592">
        <v>34645.919014114494</v>
      </c>
      <c r="L116" s="460"/>
      <c r="M116" s="450"/>
    </row>
    <row r="117" spans="1:13" x14ac:dyDescent="0.35">
      <c r="A117" s="450"/>
      <c r="B117" s="456"/>
      <c r="C117" s="459" t="s">
        <v>360</v>
      </c>
      <c r="D117" s="592">
        <v>1216.935573727548</v>
      </c>
      <c r="E117" s="597">
        <v>1246.1420274970096</v>
      </c>
      <c r="F117" s="592">
        <v>7894.9540754988338</v>
      </c>
      <c r="G117" s="592">
        <v>13097.088019145634</v>
      </c>
      <c r="H117" s="592">
        <v>17311.479373880982</v>
      </c>
      <c r="I117" s="592">
        <v>19781.720364261044</v>
      </c>
      <c r="J117" s="592">
        <v>22140.436379183455</v>
      </c>
      <c r="K117" s="592">
        <v>26128.736545668078</v>
      </c>
      <c r="L117" s="460"/>
      <c r="M117" s="450"/>
    </row>
    <row r="118" spans="1:13" x14ac:dyDescent="0.35">
      <c r="A118" s="450"/>
      <c r="B118" s="456"/>
      <c r="C118" s="459" t="s">
        <v>361</v>
      </c>
      <c r="D118" s="592">
        <v>340.53546114582821</v>
      </c>
      <c r="E118" s="597">
        <v>348.70831221332804</v>
      </c>
      <c r="F118" s="592">
        <v>11811.695813347163</v>
      </c>
      <c r="G118" s="592">
        <v>17012.53294416362</v>
      </c>
      <c r="H118" s="592">
        <v>36771.270225351844</v>
      </c>
      <c r="I118" s="592">
        <v>49563.737583430251</v>
      </c>
      <c r="J118" s="592">
        <v>59110.713154361219</v>
      </c>
      <c r="K118" s="592">
        <v>66953.195807931988</v>
      </c>
      <c r="L118" s="460"/>
      <c r="M118" s="450"/>
    </row>
    <row r="119" spans="1:13" x14ac:dyDescent="0.35">
      <c r="A119" s="450"/>
      <c r="B119" s="456"/>
      <c r="C119" s="459" t="s">
        <v>362</v>
      </c>
      <c r="D119" s="592">
        <v>4634.3835312125839</v>
      </c>
      <c r="E119" s="597">
        <v>4745.6087359616868</v>
      </c>
      <c r="F119" s="592">
        <v>7056.6199385813261</v>
      </c>
      <c r="G119" s="592">
        <v>7469.9895720702461</v>
      </c>
      <c r="H119" s="592">
        <v>5570.1486820499731</v>
      </c>
      <c r="I119" s="592">
        <v>5402.9335430667024</v>
      </c>
      <c r="J119" s="592">
        <v>5233.5851281891601</v>
      </c>
      <c r="K119" s="592">
        <v>5013.7632603961802</v>
      </c>
      <c r="L119" s="460"/>
      <c r="M119" s="450"/>
    </row>
    <row r="120" spans="1:13" x14ac:dyDescent="0.35">
      <c r="A120" s="450"/>
      <c r="B120" s="456"/>
      <c r="C120" s="459" t="s">
        <v>321</v>
      </c>
      <c r="D120" s="592">
        <v>0</v>
      </c>
      <c r="E120" s="597">
        <v>0</v>
      </c>
      <c r="F120" s="592">
        <v>0</v>
      </c>
      <c r="G120" s="592">
        <v>0</v>
      </c>
      <c r="H120" s="592">
        <v>0</v>
      </c>
      <c r="I120" s="592">
        <v>0</v>
      </c>
      <c r="J120" s="592">
        <v>0</v>
      </c>
      <c r="K120" s="592">
        <v>0</v>
      </c>
      <c r="L120" s="460"/>
      <c r="M120" s="450"/>
    </row>
    <row r="121" spans="1:13" x14ac:dyDescent="0.35">
      <c r="A121" s="450"/>
      <c r="B121" s="456"/>
      <c r="C121" s="598"/>
      <c r="D121" s="592">
        <v>0</v>
      </c>
      <c r="E121" s="597">
        <v>0</v>
      </c>
      <c r="F121" s="592">
        <v>0</v>
      </c>
      <c r="G121" s="592">
        <v>0</v>
      </c>
      <c r="H121" s="592">
        <v>0</v>
      </c>
      <c r="I121" s="592">
        <v>0</v>
      </c>
      <c r="J121" s="592">
        <v>0</v>
      </c>
      <c r="K121" s="592">
        <v>0</v>
      </c>
      <c r="L121" s="460"/>
      <c r="M121" s="450"/>
    </row>
    <row r="122" spans="1:13" ht="12.5" thickBot="1" x14ac:dyDescent="0.4">
      <c r="A122" s="450"/>
      <c r="B122" s="463"/>
      <c r="C122" s="493"/>
      <c r="D122" s="493"/>
      <c r="E122" s="493"/>
      <c r="F122" s="493"/>
      <c r="G122" s="493"/>
      <c r="H122" s="493"/>
      <c r="I122" s="493"/>
      <c r="J122" s="493"/>
      <c r="K122" s="493"/>
      <c r="L122" s="466"/>
      <c r="M122" s="450"/>
    </row>
    <row r="123" spans="1:13" x14ac:dyDescent="0.35">
      <c r="A123" s="450"/>
      <c r="C123" s="450"/>
      <c r="D123" s="450"/>
      <c r="E123" s="450"/>
      <c r="F123" s="450"/>
      <c r="G123" s="450"/>
      <c r="H123" s="450"/>
      <c r="I123" s="450"/>
      <c r="J123" s="450"/>
      <c r="K123" s="450"/>
      <c r="L123" s="450"/>
      <c r="M123" s="450"/>
    </row>
    <row r="124" spans="1:13" x14ac:dyDescent="0.35">
      <c r="A124" s="450"/>
      <c r="M124" s="450"/>
    </row>
    <row r="125" spans="1:13" x14ac:dyDescent="0.35">
      <c r="A125" s="450"/>
      <c r="M125" s="450"/>
    </row>
    <row r="126" spans="1:13" x14ac:dyDescent="0.35">
      <c r="A126" s="450"/>
      <c r="M126" s="450"/>
    </row>
    <row r="127" spans="1:13" x14ac:dyDescent="0.35">
      <c r="A127" s="450"/>
      <c r="M127" s="450"/>
    </row>
    <row r="128" spans="1:13" x14ac:dyDescent="0.35">
      <c r="A128" s="450"/>
      <c r="M128" s="450"/>
    </row>
    <row r="129" spans="1:13" x14ac:dyDescent="0.35">
      <c r="A129" s="450"/>
      <c r="M129" s="450"/>
    </row>
    <row r="130" spans="1:13" x14ac:dyDescent="0.35">
      <c r="A130" s="450"/>
      <c r="M130" s="450"/>
    </row>
    <row r="131" spans="1:13" x14ac:dyDescent="0.35">
      <c r="A131" s="450"/>
      <c r="M131" s="450"/>
    </row>
    <row r="132" spans="1:13" x14ac:dyDescent="0.35">
      <c r="A132" s="450"/>
      <c r="M132" s="450"/>
    </row>
    <row r="133" spans="1:13" x14ac:dyDescent="0.35">
      <c r="A133" s="450"/>
      <c r="M133" s="450"/>
    </row>
    <row r="134" spans="1:13" x14ac:dyDescent="0.35">
      <c r="A134" s="450"/>
      <c r="M134" s="450"/>
    </row>
    <row r="135" spans="1:13" x14ac:dyDescent="0.35">
      <c r="A135" s="450"/>
      <c r="M135" s="450"/>
    </row>
    <row r="136" spans="1:13" x14ac:dyDescent="0.35">
      <c r="A136" s="450"/>
      <c r="M136" s="450"/>
    </row>
    <row r="137" spans="1:13" x14ac:dyDescent="0.35">
      <c r="A137" s="450"/>
      <c r="M137" s="450"/>
    </row>
    <row r="138" spans="1:13" x14ac:dyDescent="0.35">
      <c r="A138" s="450"/>
      <c r="M138" s="450"/>
    </row>
    <row r="139" spans="1:13" x14ac:dyDescent="0.35">
      <c r="M139" s="450"/>
    </row>
    <row r="140" spans="1:13" x14ac:dyDescent="0.35">
      <c r="M140" s="450"/>
    </row>
    <row r="141" spans="1:13" x14ac:dyDescent="0.35">
      <c r="M141" s="450"/>
    </row>
    <row r="142" spans="1:13" x14ac:dyDescent="0.35">
      <c r="M142" s="450"/>
    </row>
    <row r="143" spans="1:13" x14ac:dyDescent="0.35">
      <c r="M143" s="450"/>
    </row>
    <row r="144" spans="1:13" x14ac:dyDescent="0.35">
      <c r="M144" s="450"/>
    </row>
    <row r="145" spans="13:13" x14ac:dyDescent="0.35">
      <c r="M145" s="450"/>
    </row>
    <row r="146" spans="13:13" x14ac:dyDescent="0.35">
      <c r="M146" s="450"/>
    </row>
    <row r="147" spans="13:13" x14ac:dyDescent="0.35">
      <c r="M147" s="450"/>
    </row>
    <row r="148" spans="13:13" x14ac:dyDescent="0.35">
      <c r="M148" s="450"/>
    </row>
    <row r="149" spans="13:13" x14ac:dyDescent="0.35">
      <c r="M149" s="450"/>
    </row>
  </sheetData>
  <conditionalFormatting sqref="D27:K60 D10:K25">
    <cfRule type="cellIs" dxfId="20" priority="34" stopIfTrue="1" operator="lessThan">
      <formula>0</formula>
    </cfRule>
  </conditionalFormatting>
  <conditionalFormatting sqref="C42">
    <cfRule type="cellIs" dxfId="19" priority="32" stopIfTrue="1" operator="lessThan">
      <formula>0</formula>
    </cfRule>
  </conditionalFormatting>
  <conditionalFormatting sqref="C41">
    <cfRule type="cellIs" dxfId="18" priority="33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2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614A-A350-44D7-A8AC-E88C83461D0D}">
  <sheetPr>
    <pageSetUpPr fitToPage="1"/>
  </sheetPr>
  <dimension ref="A1:AX111"/>
  <sheetViews>
    <sheetView zoomScale="55" zoomScaleNormal="55" workbookViewId="0">
      <selection activeCell="BC34" sqref="BC34"/>
    </sheetView>
  </sheetViews>
  <sheetFormatPr defaultColWidth="11.453125" defaultRowHeight="12" x14ac:dyDescent="0.35"/>
  <cols>
    <col min="1" max="1" width="4.1796875" style="451" customWidth="1"/>
    <col min="2" max="2" width="3.7265625" style="451" customWidth="1"/>
    <col min="3" max="3" width="33" style="451" customWidth="1"/>
    <col min="4" max="15" width="10.7265625" style="511" hidden="1" customWidth="1"/>
    <col min="16" max="25" width="10.7265625" style="511" customWidth="1"/>
    <col min="26" max="26" width="4" style="451" customWidth="1"/>
    <col min="27" max="28" width="10.7265625" style="599" customWidth="1"/>
    <col min="29" max="33" width="9.26953125" style="599" customWidth="1"/>
    <col min="34" max="34" width="4.1796875" style="599" customWidth="1"/>
    <col min="35" max="35" width="11.453125" style="600"/>
    <col min="36" max="36" width="0" style="451" hidden="1" customWidth="1"/>
    <col min="37" max="37" width="3.7265625" style="451" hidden="1" customWidth="1"/>
    <col min="38" max="38" width="22.7265625" style="451" hidden="1" customWidth="1"/>
    <col min="39" max="39" width="10.26953125" style="451" hidden="1" customWidth="1"/>
    <col min="40" max="47" width="9.26953125" style="451" hidden="1" customWidth="1"/>
    <col min="48" max="48" width="4.1796875" style="451" hidden="1" customWidth="1"/>
    <col min="49" max="50" width="9.26953125" style="451" hidden="1" customWidth="1"/>
    <col min="51" max="262" width="11.453125" style="451"/>
    <col min="263" max="263" width="3.7265625" style="451" customWidth="1"/>
    <col min="264" max="264" width="22.7265625" style="451" customWidth="1"/>
    <col min="265" max="265" width="10.26953125" style="451" customWidth="1"/>
    <col min="266" max="273" width="9.26953125" style="451" customWidth="1"/>
    <col min="274" max="274" width="4.1796875" style="451" customWidth="1"/>
    <col min="275" max="275" width="15" style="451" bestFit="1" customWidth="1"/>
    <col min="276" max="276" width="14.54296875" style="451" bestFit="1" customWidth="1"/>
    <col min="277" max="277" width="4.1796875" style="451" bestFit="1" customWidth="1"/>
    <col min="278" max="278" width="10" style="451" bestFit="1" customWidth="1"/>
    <col min="279" max="518" width="11.453125" style="451"/>
    <col min="519" max="519" width="3.7265625" style="451" customWidth="1"/>
    <col min="520" max="520" width="22.7265625" style="451" customWidth="1"/>
    <col min="521" max="521" width="10.26953125" style="451" customWidth="1"/>
    <col min="522" max="529" width="9.26953125" style="451" customWidth="1"/>
    <col min="530" max="530" width="4.1796875" style="451" customWidth="1"/>
    <col min="531" max="531" width="15" style="451" bestFit="1" customWidth="1"/>
    <col min="532" max="532" width="14.54296875" style="451" bestFit="1" customWidth="1"/>
    <col min="533" max="533" width="4.1796875" style="451" bestFit="1" customWidth="1"/>
    <col min="534" max="534" width="10" style="451" bestFit="1" customWidth="1"/>
    <col min="535" max="774" width="11.453125" style="451"/>
    <col min="775" max="775" width="3.7265625" style="451" customWidth="1"/>
    <col min="776" max="776" width="22.7265625" style="451" customWidth="1"/>
    <col min="777" max="777" width="10.26953125" style="451" customWidth="1"/>
    <col min="778" max="785" width="9.26953125" style="451" customWidth="1"/>
    <col min="786" max="786" width="4.1796875" style="451" customWidth="1"/>
    <col min="787" max="787" width="15" style="451" bestFit="1" customWidth="1"/>
    <col min="788" max="788" width="14.54296875" style="451" bestFit="1" customWidth="1"/>
    <col min="789" max="789" width="4.1796875" style="451" bestFit="1" customWidth="1"/>
    <col min="790" max="790" width="10" style="451" bestFit="1" customWidth="1"/>
    <col min="791" max="1030" width="11.453125" style="451"/>
    <col min="1031" max="1031" width="3.7265625" style="451" customWidth="1"/>
    <col min="1032" max="1032" width="22.7265625" style="451" customWidth="1"/>
    <col min="1033" max="1033" width="10.26953125" style="451" customWidth="1"/>
    <col min="1034" max="1041" width="9.26953125" style="451" customWidth="1"/>
    <col min="1042" max="1042" width="4.1796875" style="451" customWidth="1"/>
    <col min="1043" max="1043" width="15" style="451" bestFit="1" customWidth="1"/>
    <col min="1044" max="1044" width="14.54296875" style="451" bestFit="1" customWidth="1"/>
    <col min="1045" max="1045" width="4.1796875" style="451" bestFit="1" customWidth="1"/>
    <col min="1046" max="1046" width="10" style="451" bestFit="1" customWidth="1"/>
    <col min="1047" max="1286" width="11.453125" style="451"/>
    <col min="1287" max="1287" width="3.7265625" style="451" customWidth="1"/>
    <col min="1288" max="1288" width="22.7265625" style="451" customWidth="1"/>
    <col min="1289" max="1289" width="10.26953125" style="451" customWidth="1"/>
    <col min="1290" max="1297" width="9.26953125" style="451" customWidth="1"/>
    <col min="1298" max="1298" width="4.1796875" style="451" customWidth="1"/>
    <col min="1299" max="1299" width="15" style="451" bestFit="1" customWidth="1"/>
    <col min="1300" max="1300" width="14.54296875" style="451" bestFit="1" customWidth="1"/>
    <col min="1301" max="1301" width="4.1796875" style="451" bestFit="1" customWidth="1"/>
    <col min="1302" max="1302" width="10" style="451" bestFit="1" customWidth="1"/>
    <col min="1303" max="1542" width="11.453125" style="451"/>
    <col min="1543" max="1543" width="3.7265625" style="451" customWidth="1"/>
    <col min="1544" max="1544" width="22.7265625" style="451" customWidth="1"/>
    <col min="1545" max="1545" width="10.26953125" style="451" customWidth="1"/>
    <col min="1546" max="1553" width="9.26953125" style="451" customWidth="1"/>
    <col min="1554" max="1554" width="4.1796875" style="451" customWidth="1"/>
    <col min="1555" max="1555" width="15" style="451" bestFit="1" customWidth="1"/>
    <col min="1556" max="1556" width="14.54296875" style="451" bestFit="1" customWidth="1"/>
    <col min="1557" max="1557" width="4.1796875" style="451" bestFit="1" customWidth="1"/>
    <col min="1558" max="1558" width="10" style="451" bestFit="1" customWidth="1"/>
    <col min="1559" max="1798" width="11.453125" style="451"/>
    <col min="1799" max="1799" width="3.7265625" style="451" customWidth="1"/>
    <col min="1800" max="1800" width="22.7265625" style="451" customWidth="1"/>
    <col min="1801" max="1801" width="10.26953125" style="451" customWidth="1"/>
    <col min="1802" max="1809" width="9.26953125" style="451" customWidth="1"/>
    <col min="1810" max="1810" width="4.1796875" style="451" customWidth="1"/>
    <col min="1811" max="1811" width="15" style="451" bestFit="1" customWidth="1"/>
    <col min="1812" max="1812" width="14.54296875" style="451" bestFit="1" customWidth="1"/>
    <col min="1813" max="1813" width="4.1796875" style="451" bestFit="1" customWidth="1"/>
    <col min="1814" max="1814" width="10" style="451" bestFit="1" customWidth="1"/>
    <col min="1815" max="2054" width="11.453125" style="451"/>
    <col min="2055" max="2055" width="3.7265625" style="451" customWidth="1"/>
    <col min="2056" max="2056" width="22.7265625" style="451" customWidth="1"/>
    <col min="2057" max="2057" width="10.26953125" style="451" customWidth="1"/>
    <col min="2058" max="2065" width="9.26953125" style="451" customWidth="1"/>
    <col min="2066" max="2066" width="4.1796875" style="451" customWidth="1"/>
    <col min="2067" max="2067" width="15" style="451" bestFit="1" customWidth="1"/>
    <col min="2068" max="2068" width="14.54296875" style="451" bestFit="1" customWidth="1"/>
    <col min="2069" max="2069" width="4.1796875" style="451" bestFit="1" customWidth="1"/>
    <col min="2070" max="2070" width="10" style="451" bestFit="1" customWidth="1"/>
    <col min="2071" max="2310" width="11.453125" style="451"/>
    <col min="2311" max="2311" width="3.7265625" style="451" customWidth="1"/>
    <col min="2312" max="2312" width="22.7265625" style="451" customWidth="1"/>
    <col min="2313" max="2313" width="10.26953125" style="451" customWidth="1"/>
    <col min="2314" max="2321" width="9.26953125" style="451" customWidth="1"/>
    <col min="2322" max="2322" width="4.1796875" style="451" customWidth="1"/>
    <col min="2323" max="2323" width="15" style="451" bestFit="1" customWidth="1"/>
    <col min="2324" max="2324" width="14.54296875" style="451" bestFit="1" customWidth="1"/>
    <col min="2325" max="2325" width="4.1796875" style="451" bestFit="1" customWidth="1"/>
    <col min="2326" max="2326" width="10" style="451" bestFit="1" customWidth="1"/>
    <col min="2327" max="2566" width="11.453125" style="451"/>
    <col min="2567" max="2567" width="3.7265625" style="451" customWidth="1"/>
    <col min="2568" max="2568" width="22.7265625" style="451" customWidth="1"/>
    <col min="2569" max="2569" width="10.26953125" style="451" customWidth="1"/>
    <col min="2570" max="2577" width="9.26953125" style="451" customWidth="1"/>
    <col min="2578" max="2578" width="4.1796875" style="451" customWidth="1"/>
    <col min="2579" max="2579" width="15" style="451" bestFit="1" customWidth="1"/>
    <col min="2580" max="2580" width="14.54296875" style="451" bestFit="1" customWidth="1"/>
    <col min="2581" max="2581" width="4.1796875" style="451" bestFit="1" customWidth="1"/>
    <col min="2582" max="2582" width="10" style="451" bestFit="1" customWidth="1"/>
    <col min="2583" max="2822" width="11.453125" style="451"/>
    <col min="2823" max="2823" width="3.7265625" style="451" customWidth="1"/>
    <col min="2824" max="2824" width="22.7265625" style="451" customWidth="1"/>
    <col min="2825" max="2825" width="10.26953125" style="451" customWidth="1"/>
    <col min="2826" max="2833" width="9.26953125" style="451" customWidth="1"/>
    <col min="2834" max="2834" width="4.1796875" style="451" customWidth="1"/>
    <col min="2835" max="2835" width="15" style="451" bestFit="1" customWidth="1"/>
    <col min="2836" max="2836" width="14.54296875" style="451" bestFit="1" customWidth="1"/>
    <col min="2837" max="2837" width="4.1796875" style="451" bestFit="1" customWidth="1"/>
    <col min="2838" max="2838" width="10" style="451" bestFit="1" customWidth="1"/>
    <col min="2839" max="3078" width="11.453125" style="451"/>
    <col min="3079" max="3079" width="3.7265625" style="451" customWidth="1"/>
    <col min="3080" max="3080" width="22.7265625" style="451" customWidth="1"/>
    <col min="3081" max="3081" width="10.26953125" style="451" customWidth="1"/>
    <col min="3082" max="3089" width="9.26953125" style="451" customWidth="1"/>
    <col min="3090" max="3090" width="4.1796875" style="451" customWidth="1"/>
    <col min="3091" max="3091" width="15" style="451" bestFit="1" customWidth="1"/>
    <col min="3092" max="3092" width="14.54296875" style="451" bestFit="1" customWidth="1"/>
    <col min="3093" max="3093" width="4.1796875" style="451" bestFit="1" customWidth="1"/>
    <col min="3094" max="3094" width="10" style="451" bestFit="1" customWidth="1"/>
    <col min="3095" max="3334" width="11.453125" style="451"/>
    <col min="3335" max="3335" width="3.7265625" style="451" customWidth="1"/>
    <col min="3336" max="3336" width="22.7265625" style="451" customWidth="1"/>
    <col min="3337" max="3337" width="10.26953125" style="451" customWidth="1"/>
    <col min="3338" max="3345" width="9.26953125" style="451" customWidth="1"/>
    <col min="3346" max="3346" width="4.1796875" style="451" customWidth="1"/>
    <col min="3347" max="3347" width="15" style="451" bestFit="1" customWidth="1"/>
    <col min="3348" max="3348" width="14.54296875" style="451" bestFit="1" customWidth="1"/>
    <col min="3349" max="3349" width="4.1796875" style="451" bestFit="1" customWidth="1"/>
    <col min="3350" max="3350" width="10" style="451" bestFit="1" customWidth="1"/>
    <col min="3351" max="3590" width="11.453125" style="451"/>
    <col min="3591" max="3591" width="3.7265625" style="451" customWidth="1"/>
    <col min="3592" max="3592" width="22.7265625" style="451" customWidth="1"/>
    <col min="3593" max="3593" width="10.26953125" style="451" customWidth="1"/>
    <col min="3594" max="3601" width="9.26953125" style="451" customWidth="1"/>
    <col min="3602" max="3602" width="4.1796875" style="451" customWidth="1"/>
    <col min="3603" max="3603" width="15" style="451" bestFit="1" customWidth="1"/>
    <col min="3604" max="3604" width="14.54296875" style="451" bestFit="1" customWidth="1"/>
    <col min="3605" max="3605" width="4.1796875" style="451" bestFit="1" customWidth="1"/>
    <col min="3606" max="3606" width="10" style="451" bestFit="1" customWidth="1"/>
    <col min="3607" max="3846" width="11.453125" style="451"/>
    <col min="3847" max="3847" width="3.7265625" style="451" customWidth="1"/>
    <col min="3848" max="3848" width="22.7265625" style="451" customWidth="1"/>
    <col min="3849" max="3849" width="10.26953125" style="451" customWidth="1"/>
    <col min="3850" max="3857" width="9.26953125" style="451" customWidth="1"/>
    <col min="3858" max="3858" width="4.1796875" style="451" customWidth="1"/>
    <col min="3859" max="3859" width="15" style="451" bestFit="1" customWidth="1"/>
    <col min="3860" max="3860" width="14.54296875" style="451" bestFit="1" customWidth="1"/>
    <col min="3861" max="3861" width="4.1796875" style="451" bestFit="1" customWidth="1"/>
    <col min="3862" max="3862" width="10" style="451" bestFit="1" customWidth="1"/>
    <col min="3863" max="4102" width="11.453125" style="451"/>
    <col min="4103" max="4103" width="3.7265625" style="451" customWidth="1"/>
    <col min="4104" max="4104" width="22.7265625" style="451" customWidth="1"/>
    <col min="4105" max="4105" width="10.26953125" style="451" customWidth="1"/>
    <col min="4106" max="4113" width="9.26953125" style="451" customWidth="1"/>
    <col min="4114" max="4114" width="4.1796875" style="451" customWidth="1"/>
    <col min="4115" max="4115" width="15" style="451" bestFit="1" customWidth="1"/>
    <col min="4116" max="4116" width="14.54296875" style="451" bestFit="1" customWidth="1"/>
    <col min="4117" max="4117" width="4.1796875" style="451" bestFit="1" customWidth="1"/>
    <col min="4118" max="4118" width="10" style="451" bestFit="1" customWidth="1"/>
    <col min="4119" max="4358" width="11.453125" style="451"/>
    <col min="4359" max="4359" width="3.7265625" style="451" customWidth="1"/>
    <col min="4360" max="4360" width="22.7265625" style="451" customWidth="1"/>
    <col min="4361" max="4361" width="10.26953125" style="451" customWidth="1"/>
    <col min="4362" max="4369" width="9.26953125" style="451" customWidth="1"/>
    <col min="4370" max="4370" width="4.1796875" style="451" customWidth="1"/>
    <col min="4371" max="4371" width="15" style="451" bestFit="1" customWidth="1"/>
    <col min="4372" max="4372" width="14.54296875" style="451" bestFit="1" customWidth="1"/>
    <col min="4373" max="4373" width="4.1796875" style="451" bestFit="1" customWidth="1"/>
    <col min="4374" max="4374" width="10" style="451" bestFit="1" customWidth="1"/>
    <col min="4375" max="4614" width="11.453125" style="451"/>
    <col min="4615" max="4615" width="3.7265625" style="451" customWidth="1"/>
    <col min="4616" max="4616" width="22.7265625" style="451" customWidth="1"/>
    <col min="4617" max="4617" width="10.26953125" style="451" customWidth="1"/>
    <col min="4618" max="4625" width="9.26953125" style="451" customWidth="1"/>
    <col min="4626" max="4626" width="4.1796875" style="451" customWidth="1"/>
    <col min="4627" max="4627" width="15" style="451" bestFit="1" customWidth="1"/>
    <col min="4628" max="4628" width="14.54296875" style="451" bestFit="1" customWidth="1"/>
    <col min="4629" max="4629" width="4.1796875" style="451" bestFit="1" customWidth="1"/>
    <col min="4630" max="4630" width="10" style="451" bestFit="1" customWidth="1"/>
    <col min="4631" max="4870" width="11.453125" style="451"/>
    <col min="4871" max="4871" width="3.7265625" style="451" customWidth="1"/>
    <col min="4872" max="4872" width="22.7265625" style="451" customWidth="1"/>
    <col min="4873" max="4873" width="10.26953125" style="451" customWidth="1"/>
    <col min="4874" max="4881" width="9.26953125" style="451" customWidth="1"/>
    <col min="4882" max="4882" width="4.1796875" style="451" customWidth="1"/>
    <col min="4883" max="4883" width="15" style="451" bestFit="1" customWidth="1"/>
    <col min="4884" max="4884" width="14.54296875" style="451" bestFit="1" customWidth="1"/>
    <col min="4885" max="4885" width="4.1796875" style="451" bestFit="1" customWidth="1"/>
    <col min="4886" max="4886" width="10" style="451" bestFit="1" customWidth="1"/>
    <col min="4887" max="5126" width="11.453125" style="451"/>
    <col min="5127" max="5127" width="3.7265625" style="451" customWidth="1"/>
    <col min="5128" max="5128" width="22.7265625" style="451" customWidth="1"/>
    <col min="5129" max="5129" width="10.26953125" style="451" customWidth="1"/>
    <col min="5130" max="5137" width="9.26953125" style="451" customWidth="1"/>
    <col min="5138" max="5138" width="4.1796875" style="451" customWidth="1"/>
    <col min="5139" max="5139" width="15" style="451" bestFit="1" customWidth="1"/>
    <col min="5140" max="5140" width="14.54296875" style="451" bestFit="1" customWidth="1"/>
    <col min="5141" max="5141" width="4.1796875" style="451" bestFit="1" customWidth="1"/>
    <col min="5142" max="5142" width="10" style="451" bestFit="1" customWidth="1"/>
    <col min="5143" max="5382" width="11.453125" style="451"/>
    <col min="5383" max="5383" width="3.7265625" style="451" customWidth="1"/>
    <col min="5384" max="5384" width="22.7265625" style="451" customWidth="1"/>
    <col min="5385" max="5385" width="10.26953125" style="451" customWidth="1"/>
    <col min="5386" max="5393" width="9.26953125" style="451" customWidth="1"/>
    <col min="5394" max="5394" width="4.1796875" style="451" customWidth="1"/>
    <col min="5395" max="5395" width="15" style="451" bestFit="1" customWidth="1"/>
    <col min="5396" max="5396" width="14.54296875" style="451" bestFit="1" customWidth="1"/>
    <col min="5397" max="5397" width="4.1796875" style="451" bestFit="1" customWidth="1"/>
    <col min="5398" max="5398" width="10" style="451" bestFit="1" customWidth="1"/>
    <col min="5399" max="5638" width="11.453125" style="451"/>
    <col min="5639" max="5639" width="3.7265625" style="451" customWidth="1"/>
    <col min="5640" max="5640" width="22.7265625" style="451" customWidth="1"/>
    <col min="5641" max="5641" width="10.26953125" style="451" customWidth="1"/>
    <col min="5642" max="5649" width="9.26953125" style="451" customWidth="1"/>
    <col min="5650" max="5650" width="4.1796875" style="451" customWidth="1"/>
    <col min="5651" max="5651" width="15" style="451" bestFit="1" customWidth="1"/>
    <col min="5652" max="5652" width="14.54296875" style="451" bestFit="1" customWidth="1"/>
    <col min="5653" max="5653" width="4.1796875" style="451" bestFit="1" customWidth="1"/>
    <col min="5654" max="5654" width="10" style="451" bestFit="1" customWidth="1"/>
    <col min="5655" max="5894" width="11.453125" style="451"/>
    <col min="5895" max="5895" width="3.7265625" style="451" customWidth="1"/>
    <col min="5896" max="5896" width="22.7265625" style="451" customWidth="1"/>
    <col min="5897" max="5897" width="10.26953125" style="451" customWidth="1"/>
    <col min="5898" max="5905" width="9.26953125" style="451" customWidth="1"/>
    <col min="5906" max="5906" width="4.1796875" style="451" customWidth="1"/>
    <col min="5907" max="5907" width="15" style="451" bestFit="1" customWidth="1"/>
    <col min="5908" max="5908" width="14.54296875" style="451" bestFit="1" customWidth="1"/>
    <col min="5909" max="5909" width="4.1796875" style="451" bestFit="1" customWidth="1"/>
    <col min="5910" max="5910" width="10" style="451" bestFit="1" customWidth="1"/>
    <col min="5911" max="6150" width="11.453125" style="451"/>
    <col min="6151" max="6151" width="3.7265625" style="451" customWidth="1"/>
    <col min="6152" max="6152" width="22.7265625" style="451" customWidth="1"/>
    <col min="6153" max="6153" width="10.26953125" style="451" customWidth="1"/>
    <col min="6154" max="6161" width="9.26953125" style="451" customWidth="1"/>
    <col min="6162" max="6162" width="4.1796875" style="451" customWidth="1"/>
    <col min="6163" max="6163" width="15" style="451" bestFit="1" customWidth="1"/>
    <col min="6164" max="6164" width="14.54296875" style="451" bestFit="1" customWidth="1"/>
    <col min="6165" max="6165" width="4.1796875" style="451" bestFit="1" customWidth="1"/>
    <col min="6166" max="6166" width="10" style="451" bestFit="1" customWidth="1"/>
    <col min="6167" max="6406" width="11.453125" style="451"/>
    <col min="6407" max="6407" width="3.7265625" style="451" customWidth="1"/>
    <col min="6408" max="6408" width="22.7265625" style="451" customWidth="1"/>
    <col min="6409" max="6409" width="10.26953125" style="451" customWidth="1"/>
    <col min="6410" max="6417" width="9.26953125" style="451" customWidth="1"/>
    <col min="6418" max="6418" width="4.1796875" style="451" customWidth="1"/>
    <col min="6419" max="6419" width="15" style="451" bestFit="1" customWidth="1"/>
    <col min="6420" max="6420" width="14.54296875" style="451" bestFit="1" customWidth="1"/>
    <col min="6421" max="6421" width="4.1796875" style="451" bestFit="1" customWidth="1"/>
    <col min="6422" max="6422" width="10" style="451" bestFit="1" customWidth="1"/>
    <col min="6423" max="6662" width="11.453125" style="451"/>
    <col min="6663" max="6663" width="3.7265625" style="451" customWidth="1"/>
    <col min="6664" max="6664" width="22.7265625" style="451" customWidth="1"/>
    <col min="6665" max="6665" width="10.26953125" style="451" customWidth="1"/>
    <col min="6666" max="6673" width="9.26953125" style="451" customWidth="1"/>
    <col min="6674" max="6674" width="4.1796875" style="451" customWidth="1"/>
    <col min="6675" max="6675" width="15" style="451" bestFit="1" customWidth="1"/>
    <col min="6676" max="6676" width="14.54296875" style="451" bestFit="1" customWidth="1"/>
    <col min="6677" max="6677" width="4.1796875" style="451" bestFit="1" customWidth="1"/>
    <col min="6678" max="6678" width="10" style="451" bestFit="1" customWidth="1"/>
    <col min="6679" max="6918" width="11.453125" style="451"/>
    <col min="6919" max="6919" width="3.7265625" style="451" customWidth="1"/>
    <col min="6920" max="6920" width="22.7265625" style="451" customWidth="1"/>
    <col min="6921" max="6921" width="10.26953125" style="451" customWidth="1"/>
    <col min="6922" max="6929" width="9.26953125" style="451" customWidth="1"/>
    <col min="6930" max="6930" width="4.1796875" style="451" customWidth="1"/>
    <col min="6931" max="6931" width="15" style="451" bestFit="1" customWidth="1"/>
    <col min="6932" max="6932" width="14.54296875" style="451" bestFit="1" customWidth="1"/>
    <col min="6933" max="6933" width="4.1796875" style="451" bestFit="1" customWidth="1"/>
    <col min="6934" max="6934" width="10" style="451" bestFit="1" customWidth="1"/>
    <col min="6935" max="7174" width="11.453125" style="451"/>
    <col min="7175" max="7175" width="3.7265625" style="451" customWidth="1"/>
    <col min="7176" max="7176" width="22.7265625" style="451" customWidth="1"/>
    <col min="7177" max="7177" width="10.26953125" style="451" customWidth="1"/>
    <col min="7178" max="7185" width="9.26953125" style="451" customWidth="1"/>
    <col min="7186" max="7186" width="4.1796875" style="451" customWidth="1"/>
    <col min="7187" max="7187" width="15" style="451" bestFit="1" customWidth="1"/>
    <col min="7188" max="7188" width="14.54296875" style="451" bestFit="1" customWidth="1"/>
    <col min="7189" max="7189" width="4.1796875" style="451" bestFit="1" customWidth="1"/>
    <col min="7190" max="7190" width="10" style="451" bestFit="1" customWidth="1"/>
    <col min="7191" max="7430" width="11.453125" style="451"/>
    <col min="7431" max="7431" width="3.7265625" style="451" customWidth="1"/>
    <col min="7432" max="7432" width="22.7265625" style="451" customWidth="1"/>
    <col min="7433" max="7433" width="10.26953125" style="451" customWidth="1"/>
    <col min="7434" max="7441" width="9.26953125" style="451" customWidth="1"/>
    <col min="7442" max="7442" width="4.1796875" style="451" customWidth="1"/>
    <col min="7443" max="7443" width="15" style="451" bestFit="1" customWidth="1"/>
    <col min="7444" max="7444" width="14.54296875" style="451" bestFit="1" customWidth="1"/>
    <col min="7445" max="7445" width="4.1796875" style="451" bestFit="1" customWidth="1"/>
    <col min="7446" max="7446" width="10" style="451" bestFit="1" customWidth="1"/>
    <col min="7447" max="7686" width="11.453125" style="451"/>
    <col min="7687" max="7687" width="3.7265625" style="451" customWidth="1"/>
    <col min="7688" max="7688" width="22.7265625" style="451" customWidth="1"/>
    <col min="7689" max="7689" width="10.26953125" style="451" customWidth="1"/>
    <col min="7690" max="7697" width="9.26953125" style="451" customWidth="1"/>
    <col min="7698" max="7698" width="4.1796875" style="451" customWidth="1"/>
    <col min="7699" max="7699" width="15" style="451" bestFit="1" customWidth="1"/>
    <col min="7700" max="7700" width="14.54296875" style="451" bestFit="1" customWidth="1"/>
    <col min="7701" max="7701" width="4.1796875" style="451" bestFit="1" customWidth="1"/>
    <col min="7702" max="7702" width="10" style="451" bestFit="1" customWidth="1"/>
    <col min="7703" max="7942" width="11.453125" style="451"/>
    <col min="7943" max="7943" width="3.7265625" style="451" customWidth="1"/>
    <col min="7944" max="7944" width="22.7265625" style="451" customWidth="1"/>
    <col min="7945" max="7945" width="10.26953125" style="451" customWidth="1"/>
    <col min="7946" max="7953" width="9.26953125" style="451" customWidth="1"/>
    <col min="7954" max="7954" width="4.1796875" style="451" customWidth="1"/>
    <col min="7955" max="7955" width="15" style="451" bestFit="1" customWidth="1"/>
    <col min="7956" max="7956" width="14.54296875" style="451" bestFit="1" customWidth="1"/>
    <col min="7957" max="7957" width="4.1796875" style="451" bestFit="1" customWidth="1"/>
    <col min="7958" max="7958" width="10" style="451" bestFit="1" customWidth="1"/>
    <col min="7959" max="8198" width="11.453125" style="451"/>
    <col min="8199" max="8199" width="3.7265625" style="451" customWidth="1"/>
    <col min="8200" max="8200" width="22.7265625" style="451" customWidth="1"/>
    <col min="8201" max="8201" width="10.26953125" style="451" customWidth="1"/>
    <col min="8202" max="8209" width="9.26953125" style="451" customWidth="1"/>
    <col min="8210" max="8210" width="4.1796875" style="451" customWidth="1"/>
    <col min="8211" max="8211" width="15" style="451" bestFit="1" customWidth="1"/>
    <col min="8212" max="8212" width="14.54296875" style="451" bestFit="1" customWidth="1"/>
    <col min="8213" max="8213" width="4.1796875" style="451" bestFit="1" customWidth="1"/>
    <col min="8214" max="8214" width="10" style="451" bestFit="1" customWidth="1"/>
    <col min="8215" max="8454" width="11.453125" style="451"/>
    <col min="8455" max="8455" width="3.7265625" style="451" customWidth="1"/>
    <col min="8456" max="8456" width="22.7265625" style="451" customWidth="1"/>
    <col min="8457" max="8457" width="10.26953125" style="451" customWidth="1"/>
    <col min="8458" max="8465" width="9.26953125" style="451" customWidth="1"/>
    <col min="8466" max="8466" width="4.1796875" style="451" customWidth="1"/>
    <col min="8467" max="8467" width="15" style="451" bestFit="1" customWidth="1"/>
    <col min="8468" max="8468" width="14.54296875" style="451" bestFit="1" customWidth="1"/>
    <col min="8469" max="8469" width="4.1796875" style="451" bestFit="1" customWidth="1"/>
    <col min="8470" max="8470" width="10" style="451" bestFit="1" customWidth="1"/>
    <col min="8471" max="8710" width="11.453125" style="451"/>
    <col min="8711" max="8711" width="3.7265625" style="451" customWidth="1"/>
    <col min="8712" max="8712" width="22.7265625" style="451" customWidth="1"/>
    <col min="8713" max="8713" width="10.26953125" style="451" customWidth="1"/>
    <col min="8714" max="8721" width="9.26953125" style="451" customWidth="1"/>
    <col min="8722" max="8722" width="4.1796875" style="451" customWidth="1"/>
    <col min="8723" max="8723" width="15" style="451" bestFit="1" customWidth="1"/>
    <col min="8724" max="8724" width="14.54296875" style="451" bestFit="1" customWidth="1"/>
    <col min="8725" max="8725" width="4.1796875" style="451" bestFit="1" customWidth="1"/>
    <col min="8726" max="8726" width="10" style="451" bestFit="1" customWidth="1"/>
    <col min="8727" max="8966" width="11.453125" style="451"/>
    <col min="8967" max="8967" width="3.7265625" style="451" customWidth="1"/>
    <col min="8968" max="8968" width="22.7265625" style="451" customWidth="1"/>
    <col min="8969" max="8969" width="10.26953125" style="451" customWidth="1"/>
    <col min="8970" max="8977" width="9.26953125" style="451" customWidth="1"/>
    <col min="8978" max="8978" width="4.1796875" style="451" customWidth="1"/>
    <col min="8979" max="8979" width="15" style="451" bestFit="1" customWidth="1"/>
    <col min="8980" max="8980" width="14.54296875" style="451" bestFit="1" customWidth="1"/>
    <col min="8981" max="8981" width="4.1796875" style="451" bestFit="1" customWidth="1"/>
    <col min="8982" max="8982" width="10" style="451" bestFit="1" customWidth="1"/>
    <col min="8983" max="9222" width="11.453125" style="451"/>
    <col min="9223" max="9223" width="3.7265625" style="451" customWidth="1"/>
    <col min="9224" max="9224" width="22.7265625" style="451" customWidth="1"/>
    <col min="9225" max="9225" width="10.26953125" style="451" customWidth="1"/>
    <col min="9226" max="9233" width="9.26953125" style="451" customWidth="1"/>
    <col min="9234" max="9234" width="4.1796875" style="451" customWidth="1"/>
    <col min="9235" max="9235" width="15" style="451" bestFit="1" customWidth="1"/>
    <col min="9236" max="9236" width="14.54296875" style="451" bestFit="1" customWidth="1"/>
    <col min="9237" max="9237" width="4.1796875" style="451" bestFit="1" customWidth="1"/>
    <col min="9238" max="9238" width="10" style="451" bestFit="1" customWidth="1"/>
    <col min="9239" max="9478" width="11.453125" style="451"/>
    <col min="9479" max="9479" width="3.7265625" style="451" customWidth="1"/>
    <col min="9480" max="9480" width="22.7265625" style="451" customWidth="1"/>
    <col min="9481" max="9481" width="10.26953125" style="451" customWidth="1"/>
    <col min="9482" max="9489" width="9.26953125" style="451" customWidth="1"/>
    <col min="9490" max="9490" width="4.1796875" style="451" customWidth="1"/>
    <col min="9491" max="9491" width="15" style="451" bestFit="1" customWidth="1"/>
    <col min="9492" max="9492" width="14.54296875" style="451" bestFit="1" customWidth="1"/>
    <col min="9493" max="9493" width="4.1796875" style="451" bestFit="1" customWidth="1"/>
    <col min="9494" max="9494" width="10" style="451" bestFit="1" customWidth="1"/>
    <col min="9495" max="9734" width="11.453125" style="451"/>
    <col min="9735" max="9735" width="3.7265625" style="451" customWidth="1"/>
    <col min="9736" max="9736" width="22.7265625" style="451" customWidth="1"/>
    <col min="9737" max="9737" width="10.26953125" style="451" customWidth="1"/>
    <col min="9738" max="9745" width="9.26953125" style="451" customWidth="1"/>
    <col min="9746" max="9746" width="4.1796875" style="451" customWidth="1"/>
    <col min="9747" max="9747" width="15" style="451" bestFit="1" customWidth="1"/>
    <col min="9748" max="9748" width="14.54296875" style="451" bestFit="1" customWidth="1"/>
    <col min="9749" max="9749" width="4.1796875" style="451" bestFit="1" customWidth="1"/>
    <col min="9750" max="9750" width="10" style="451" bestFit="1" customWidth="1"/>
    <col min="9751" max="9990" width="11.453125" style="451"/>
    <col min="9991" max="9991" width="3.7265625" style="451" customWidth="1"/>
    <col min="9992" max="9992" width="22.7265625" style="451" customWidth="1"/>
    <col min="9993" max="9993" width="10.26953125" style="451" customWidth="1"/>
    <col min="9994" max="10001" width="9.26953125" style="451" customWidth="1"/>
    <col min="10002" max="10002" width="4.1796875" style="451" customWidth="1"/>
    <col min="10003" max="10003" width="15" style="451" bestFit="1" customWidth="1"/>
    <col min="10004" max="10004" width="14.54296875" style="451" bestFit="1" customWidth="1"/>
    <col min="10005" max="10005" width="4.1796875" style="451" bestFit="1" customWidth="1"/>
    <col min="10006" max="10006" width="10" style="451" bestFit="1" customWidth="1"/>
    <col min="10007" max="10246" width="11.453125" style="451"/>
    <col min="10247" max="10247" width="3.7265625" style="451" customWidth="1"/>
    <col min="10248" max="10248" width="22.7265625" style="451" customWidth="1"/>
    <col min="10249" max="10249" width="10.26953125" style="451" customWidth="1"/>
    <col min="10250" max="10257" width="9.26953125" style="451" customWidth="1"/>
    <col min="10258" max="10258" width="4.1796875" style="451" customWidth="1"/>
    <col min="10259" max="10259" width="15" style="451" bestFit="1" customWidth="1"/>
    <col min="10260" max="10260" width="14.54296875" style="451" bestFit="1" customWidth="1"/>
    <col min="10261" max="10261" width="4.1796875" style="451" bestFit="1" customWidth="1"/>
    <col min="10262" max="10262" width="10" style="451" bestFit="1" customWidth="1"/>
    <col min="10263" max="10502" width="11.453125" style="451"/>
    <col min="10503" max="10503" width="3.7265625" style="451" customWidth="1"/>
    <col min="10504" max="10504" width="22.7265625" style="451" customWidth="1"/>
    <col min="10505" max="10505" width="10.26953125" style="451" customWidth="1"/>
    <col min="10506" max="10513" width="9.26953125" style="451" customWidth="1"/>
    <col min="10514" max="10514" width="4.1796875" style="451" customWidth="1"/>
    <col min="10515" max="10515" width="15" style="451" bestFit="1" customWidth="1"/>
    <col min="10516" max="10516" width="14.54296875" style="451" bestFit="1" customWidth="1"/>
    <col min="10517" max="10517" width="4.1796875" style="451" bestFit="1" customWidth="1"/>
    <col min="10518" max="10518" width="10" style="451" bestFit="1" customWidth="1"/>
    <col min="10519" max="10758" width="11.453125" style="451"/>
    <col min="10759" max="10759" width="3.7265625" style="451" customWidth="1"/>
    <col min="10760" max="10760" width="22.7265625" style="451" customWidth="1"/>
    <col min="10761" max="10761" width="10.26953125" style="451" customWidth="1"/>
    <col min="10762" max="10769" width="9.26953125" style="451" customWidth="1"/>
    <col min="10770" max="10770" width="4.1796875" style="451" customWidth="1"/>
    <col min="10771" max="10771" width="15" style="451" bestFit="1" customWidth="1"/>
    <col min="10772" max="10772" width="14.54296875" style="451" bestFit="1" customWidth="1"/>
    <col min="10773" max="10773" width="4.1796875" style="451" bestFit="1" customWidth="1"/>
    <col min="10774" max="10774" width="10" style="451" bestFit="1" customWidth="1"/>
    <col min="10775" max="11014" width="11.453125" style="451"/>
    <col min="11015" max="11015" width="3.7265625" style="451" customWidth="1"/>
    <col min="11016" max="11016" width="22.7265625" style="451" customWidth="1"/>
    <col min="11017" max="11017" width="10.26953125" style="451" customWidth="1"/>
    <col min="11018" max="11025" width="9.26953125" style="451" customWidth="1"/>
    <col min="11026" max="11026" width="4.1796875" style="451" customWidth="1"/>
    <col min="11027" max="11027" width="15" style="451" bestFit="1" customWidth="1"/>
    <col min="11028" max="11028" width="14.54296875" style="451" bestFit="1" customWidth="1"/>
    <col min="11029" max="11029" width="4.1796875" style="451" bestFit="1" customWidth="1"/>
    <col min="11030" max="11030" width="10" style="451" bestFit="1" customWidth="1"/>
    <col min="11031" max="11270" width="11.453125" style="451"/>
    <col min="11271" max="11271" width="3.7265625" style="451" customWidth="1"/>
    <col min="11272" max="11272" width="22.7265625" style="451" customWidth="1"/>
    <col min="11273" max="11273" width="10.26953125" style="451" customWidth="1"/>
    <col min="11274" max="11281" width="9.26953125" style="451" customWidth="1"/>
    <col min="11282" max="11282" width="4.1796875" style="451" customWidth="1"/>
    <col min="11283" max="11283" width="15" style="451" bestFit="1" customWidth="1"/>
    <col min="11284" max="11284" width="14.54296875" style="451" bestFit="1" customWidth="1"/>
    <col min="11285" max="11285" width="4.1796875" style="451" bestFit="1" customWidth="1"/>
    <col min="11286" max="11286" width="10" style="451" bestFit="1" customWidth="1"/>
    <col min="11287" max="11526" width="11.453125" style="451"/>
    <col min="11527" max="11527" width="3.7265625" style="451" customWidth="1"/>
    <col min="11528" max="11528" width="22.7265625" style="451" customWidth="1"/>
    <col min="11529" max="11529" width="10.26953125" style="451" customWidth="1"/>
    <col min="11530" max="11537" width="9.26953125" style="451" customWidth="1"/>
    <col min="11538" max="11538" width="4.1796875" style="451" customWidth="1"/>
    <col min="11539" max="11539" width="15" style="451" bestFit="1" customWidth="1"/>
    <col min="11540" max="11540" width="14.54296875" style="451" bestFit="1" customWidth="1"/>
    <col min="11541" max="11541" width="4.1796875" style="451" bestFit="1" customWidth="1"/>
    <col min="11542" max="11542" width="10" style="451" bestFit="1" customWidth="1"/>
    <col min="11543" max="11782" width="11.453125" style="451"/>
    <col min="11783" max="11783" width="3.7265625" style="451" customWidth="1"/>
    <col min="11784" max="11784" width="22.7265625" style="451" customWidth="1"/>
    <col min="11785" max="11785" width="10.26953125" style="451" customWidth="1"/>
    <col min="11786" max="11793" width="9.26953125" style="451" customWidth="1"/>
    <col min="11794" max="11794" width="4.1796875" style="451" customWidth="1"/>
    <col min="11795" max="11795" width="15" style="451" bestFit="1" customWidth="1"/>
    <col min="11796" max="11796" width="14.54296875" style="451" bestFit="1" customWidth="1"/>
    <col min="11797" max="11797" width="4.1796875" style="451" bestFit="1" customWidth="1"/>
    <col min="11798" max="11798" width="10" style="451" bestFit="1" customWidth="1"/>
    <col min="11799" max="12038" width="11.453125" style="451"/>
    <col min="12039" max="12039" width="3.7265625" style="451" customWidth="1"/>
    <col min="12040" max="12040" width="22.7265625" style="451" customWidth="1"/>
    <col min="12041" max="12041" width="10.26953125" style="451" customWidth="1"/>
    <col min="12042" max="12049" width="9.26953125" style="451" customWidth="1"/>
    <col min="12050" max="12050" width="4.1796875" style="451" customWidth="1"/>
    <col min="12051" max="12051" width="15" style="451" bestFit="1" customWidth="1"/>
    <col min="12052" max="12052" width="14.54296875" style="451" bestFit="1" customWidth="1"/>
    <col min="12053" max="12053" width="4.1796875" style="451" bestFit="1" customWidth="1"/>
    <col min="12054" max="12054" width="10" style="451" bestFit="1" customWidth="1"/>
    <col min="12055" max="12294" width="11.453125" style="451"/>
    <col min="12295" max="12295" width="3.7265625" style="451" customWidth="1"/>
    <col min="12296" max="12296" width="22.7265625" style="451" customWidth="1"/>
    <col min="12297" max="12297" width="10.26953125" style="451" customWidth="1"/>
    <col min="12298" max="12305" width="9.26953125" style="451" customWidth="1"/>
    <col min="12306" max="12306" width="4.1796875" style="451" customWidth="1"/>
    <col min="12307" max="12307" width="15" style="451" bestFit="1" customWidth="1"/>
    <col min="12308" max="12308" width="14.54296875" style="451" bestFit="1" customWidth="1"/>
    <col min="12309" max="12309" width="4.1796875" style="451" bestFit="1" customWidth="1"/>
    <col min="12310" max="12310" width="10" style="451" bestFit="1" customWidth="1"/>
    <col min="12311" max="12550" width="11.453125" style="451"/>
    <col min="12551" max="12551" width="3.7265625" style="451" customWidth="1"/>
    <col min="12552" max="12552" width="22.7265625" style="451" customWidth="1"/>
    <col min="12553" max="12553" width="10.26953125" style="451" customWidth="1"/>
    <col min="12554" max="12561" width="9.26953125" style="451" customWidth="1"/>
    <col min="12562" max="12562" width="4.1796875" style="451" customWidth="1"/>
    <col min="12563" max="12563" width="15" style="451" bestFit="1" customWidth="1"/>
    <col min="12564" max="12564" width="14.54296875" style="451" bestFit="1" customWidth="1"/>
    <col min="12565" max="12565" width="4.1796875" style="451" bestFit="1" customWidth="1"/>
    <col min="12566" max="12566" width="10" style="451" bestFit="1" customWidth="1"/>
    <col min="12567" max="12806" width="11.453125" style="451"/>
    <col min="12807" max="12807" width="3.7265625" style="451" customWidth="1"/>
    <col min="12808" max="12808" width="22.7265625" style="451" customWidth="1"/>
    <col min="12809" max="12809" width="10.26953125" style="451" customWidth="1"/>
    <col min="12810" max="12817" width="9.26953125" style="451" customWidth="1"/>
    <col min="12818" max="12818" width="4.1796875" style="451" customWidth="1"/>
    <col min="12819" max="12819" width="15" style="451" bestFit="1" customWidth="1"/>
    <col min="12820" max="12820" width="14.54296875" style="451" bestFit="1" customWidth="1"/>
    <col min="12821" max="12821" width="4.1796875" style="451" bestFit="1" customWidth="1"/>
    <col min="12822" max="12822" width="10" style="451" bestFit="1" customWidth="1"/>
    <col min="12823" max="13062" width="11.453125" style="451"/>
    <col min="13063" max="13063" width="3.7265625" style="451" customWidth="1"/>
    <col min="13064" max="13064" width="22.7265625" style="451" customWidth="1"/>
    <col min="13065" max="13065" width="10.26953125" style="451" customWidth="1"/>
    <col min="13066" max="13073" width="9.26953125" style="451" customWidth="1"/>
    <col min="13074" max="13074" width="4.1796875" style="451" customWidth="1"/>
    <col min="13075" max="13075" width="15" style="451" bestFit="1" customWidth="1"/>
    <col min="13076" max="13076" width="14.54296875" style="451" bestFit="1" customWidth="1"/>
    <col min="13077" max="13077" width="4.1796875" style="451" bestFit="1" customWidth="1"/>
    <col min="13078" max="13078" width="10" style="451" bestFit="1" customWidth="1"/>
    <col min="13079" max="13318" width="11.453125" style="451"/>
    <col min="13319" max="13319" width="3.7265625" style="451" customWidth="1"/>
    <col min="13320" max="13320" width="22.7265625" style="451" customWidth="1"/>
    <col min="13321" max="13321" width="10.26953125" style="451" customWidth="1"/>
    <col min="13322" max="13329" width="9.26953125" style="451" customWidth="1"/>
    <col min="13330" max="13330" width="4.1796875" style="451" customWidth="1"/>
    <col min="13331" max="13331" width="15" style="451" bestFit="1" customWidth="1"/>
    <col min="13332" max="13332" width="14.54296875" style="451" bestFit="1" customWidth="1"/>
    <col min="13333" max="13333" width="4.1796875" style="451" bestFit="1" customWidth="1"/>
    <col min="13334" max="13334" width="10" style="451" bestFit="1" customWidth="1"/>
    <col min="13335" max="13574" width="11.453125" style="451"/>
    <col min="13575" max="13575" width="3.7265625" style="451" customWidth="1"/>
    <col min="13576" max="13576" width="22.7265625" style="451" customWidth="1"/>
    <col min="13577" max="13577" width="10.26953125" style="451" customWidth="1"/>
    <col min="13578" max="13585" width="9.26953125" style="451" customWidth="1"/>
    <col min="13586" max="13586" width="4.1796875" style="451" customWidth="1"/>
    <col min="13587" max="13587" width="15" style="451" bestFit="1" customWidth="1"/>
    <col min="13588" max="13588" width="14.54296875" style="451" bestFit="1" customWidth="1"/>
    <col min="13589" max="13589" width="4.1796875" style="451" bestFit="1" customWidth="1"/>
    <col min="13590" max="13590" width="10" style="451" bestFit="1" customWidth="1"/>
    <col min="13591" max="13830" width="11.453125" style="451"/>
    <col min="13831" max="13831" width="3.7265625" style="451" customWidth="1"/>
    <col min="13832" max="13832" width="22.7265625" style="451" customWidth="1"/>
    <col min="13833" max="13833" width="10.26953125" style="451" customWidth="1"/>
    <col min="13834" max="13841" width="9.26953125" style="451" customWidth="1"/>
    <col min="13842" max="13842" width="4.1796875" style="451" customWidth="1"/>
    <col min="13843" max="13843" width="15" style="451" bestFit="1" customWidth="1"/>
    <col min="13844" max="13844" width="14.54296875" style="451" bestFit="1" customWidth="1"/>
    <col min="13845" max="13845" width="4.1796875" style="451" bestFit="1" customWidth="1"/>
    <col min="13846" max="13846" width="10" style="451" bestFit="1" customWidth="1"/>
    <col min="13847" max="14086" width="11.453125" style="451"/>
    <col min="14087" max="14087" width="3.7265625" style="451" customWidth="1"/>
    <col min="14088" max="14088" width="22.7265625" style="451" customWidth="1"/>
    <col min="14089" max="14089" width="10.26953125" style="451" customWidth="1"/>
    <col min="14090" max="14097" width="9.26953125" style="451" customWidth="1"/>
    <col min="14098" max="14098" width="4.1796875" style="451" customWidth="1"/>
    <col min="14099" max="14099" width="15" style="451" bestFit="1" customWidth="1"/>
    <col min="14100" max="14100" width="14.54296875" style="451" bestFit="1" customWidth="1"/>
    <col min="14101" max="14101" width="4.1796875" style="451" bestFit="1" customWidth="1"/>
    <col min="14102" max="14102" width="10" style="451" bestFit="1" customWidth="1"/>
    <col min="14103" max="14342" width="11.453125" style="451"/>
    <col min="14343" max="14343" width="3.7265625" style="451" customWidth="1"/>
    <col min="14344" max="14344" width="22.7265625" style="451" customWidth="1"/>
    <col min="14345" max="14345" width="10.26953125" style="451" customWidth="1"/>
    <col min="14346" max="14353" width="9.26953125" style="451" customWidth="1"/>
    <col min="14354" max="14354" width="4.1796875" style="451" customWidth="1"/>
    <col min="14355" max="14355" width="15" style="451" bestFit="1" customWidth="1"/>
    <col min="14356" max="14356" width="14.54296875" style="451" bestFit="1" customWidth="1"/>
    <col min="14357" max="14357" width="4.1796875" style="451" bestFit="1" customWidth="1"/>
    <col min="14358" max="14358" width="10" style="451" bestFit="1" customWidth="1"/>
    <col min="14359" max="14598" width="11.453125" style="451"/>
    <col min="14599" max="14599" width="3.7265625" style="451" customWidth="1"/>
    <col min="14600" max="14600" width="22.7265625" style="451" customWidth="1"/>
    <col min="14601" max="14601" width="10.26953125" style="451" customWidth="1"/>
    <col min="14602" max="14609" width="9.26953125" style="451" customWidth="1"/>
    <col min="14610" max="14610" width="4.1796875" style="451" customWidth="1"/>
    <col min="14611" max="14611" width="15" style="451" bestFit="1" customWidth="1"/>
    <col min="14612" max="14612" width="14.54296875" style="451" bestFit="1" customWidth="1"/>
    <col min="14613" max="14613" width="4.1796875" style="451" bestFit="1" customWidth="1"/>
    <col min="14614" max="14614" width="10" style="451" bestFit="1" customWidth="1"/>
    <col min="14615" max="14854" width="11.453125" style="451"/>
    <col min="14855" max="14855" width="3.7265625" style="451" customWidth="1"/>
    <col min="14856" max="14856" width="22.7265625" style="451" customWidth="1"/>
    <col min="14857" max="14857" width="10.26953125" style="451" customWidth="1"/>
    <col min="14858" max="14865" width="9.26953125" style="451" customWidth="1"/>
    <col min="14866" max="14866" width="4.1796875" style="451" customWidth="1"/>
    <col min="14867" max="14867" width="15" style="451" bestFit="1" customWidth="1"/>
    <col min="14868" max="14868" width="14.54296875" style="451" bestFit="1" customWidth="1"/>
    <col min="14869" max="14869" width="4.1796875" style="451" bestFit="1" customWidth="1"/>
    <col min="14870" max="14870" width="10" style="451" bestFit="1" customWidth="1"/>
    <col min="14871" max="15110" width="11.453125" style="451"/>
    <col min="15111" max="15111" width="3.7265625" style="451" customWidth="1"/>
    <col min="15112" max="15112" width="22.7265625" style="451" customWidth="1"/>
    <col min="15113" max="15113" width="10.26953125" style="451" customWidth="1"/>
    <col min="15114" max="15121" width="9.26953125" style="451" customWidth="1"/>
    <col min="15122" max="15122" width="4.1796875" style="451" customWidth="1"/>
    <col min="15123" max="15123" width="15" style="451" bestFit="1" customWidth="1"/>
    <col min="15124" max="15124" width="14.54296875" style="451" bestFit="1" customWidth="1"/>
    <col min="15125" max="15125" width="4.1796875" style="451" bestFit="1" customWidth="1"/>
    <col min="15126" max="15126" width="10" style="451" bestFit="1" customWidth="1"/>
    <col min="15127" max="15366" width="11.453125" style="451"/>
    <col min="15367" max="15367" width="3.7265625" style="451" customWidth="1"/>
    <col min="15368" max="15368" width="22.7265625" style="451" customWidth="1"/>
    <col min="15369" max="15369" width="10.26953125" style="451" customWidth="1"/>
    <col min="15370" max="15377" width="9.26953125" style="451" customWidth="1"/>
    <col min="15378" max="15378" width="4.1796875" style="451" customWidth="1"/>
    <col min="15379" max="15379" width="15" style="451" bestFit="1" customWidth="1"/>
    <col min="15380" max="15380" width="14.54296875" style="451" bestFit="1" customWidth="1"/>
    <col min="15381" max="15381" width="4.1796875" style="451" bestFit="1" customWidth="1"/>
    <col min="15382" max="15382" width="10" style="451" bestFit="1" customWidth="1"/>
    <col min="15383" max="15622" width="11.453125" style="451"/>
    <col min="15623" max="15623" width="3.7265625" style="451" customWidth="1"/>
    <col min="15624" max="15624" width="22.7265625" style="451" customWidth="1"/>
    <col min="15625" max="15625" width="10.26953125" style="451" customWidth="1"/>
    <col min="15626" max="15633" width="9.26953125" style="451" customWidth="1"/>
    <col min="15634" max="15634" width="4.1796875" style="451" customWidth="1"/>
    <col min="15635" max="15635" width="15" style="451" bestFit="1" customWidth="1"/>
    <col min="15636" max="15636" width="14.54296875" style="451" bestFit="1" customWidth="1"/>
    <col min="15637" max="15637" width="4.1796875" style="451" bestFit="1" customWidth="1"/>
    <col min="15638" max="15638" width="10" style="451" bestFit="1" customWidth="1"/>
    <col min="15639" max="15878" width="11.453125" style="451"/>
    <col min="15879" max="15879" width="3.7265625" style="451" customWidth="1"/>
    <col min="15880" max="15880" width="22.7265625" style="451" customWidth="1"/>
    <col min="15881" max="15881" width="10.26953125" style="451" customWidth="1"/>
    <col min="15882" max="15889" width="9.26953125" style="451" customWidth="1"/>
    <col min="15890" max="15890" width="4.1796875" style="451" customWidth="1"/>
    <col min="15891" max="15891" width="15" style="451" bestFit="1" customWidth="1"/>
    <col min="15892" max="15892" width="14.54296875" style="451" bestFit="1" customWidth="1"/>
    <col min="15893" max="15893" width="4.1796875" style="451" bestFit="1" customWidth="1"/>
    <col min="15894" max="15894" width="10" style="451" bestFit="1" customWidth="1"/>
    <col min="15895" max="16134" width="11.453125" style="451"/>
    <col min="16135" max="16135" width="3.7265625" style="451" customWidth="1"/>
    <col min="16136" max="16136" width="22.7265625" style="451" customWidth="1"/>
    <col min="16137" max="16137" width="10.26953125" style="451" customWidth="1"/>
    <col min="16138" max="16145" width="9.26953125" style="451" customWidth="1"/>
    <col min="16146" max="16146" width="4.1796875" style="451" customWidth="1"/>
    <col min="16147" max="16147" width="15" style="451" bestFit="1" customWidth="1"/>
    <col min="16148" max="16148" width="14.54296875" style="451" bestFit="1" customWidth="1"/>
    <col min="16149" max="16149" width="4.1796875" style="451" bestFit="1" customWidth="1"/>
    <col min="16150" max="16150" width="10" style="451" bestFit="1" customWidth="1"/>
    <col min="16151" max="16384" width="11.453125" style="451"/>
  </cols>
  <sheetData>
    <row r="1" spans="1:48" s="44" customFormat="1" ht="21" customHeight="1" thickBot="1" x14ac:dyDescent="0.4">
      <c r="A1" s="3" t="s">
        <v>444</v>
      </c>
      <c r="B1" s="3"/>
      <c r="C1" s="3"/>
      <c r="D1" s="3"/>
      <c r="E1" s="3"/>
      <c r="F1" s="5"/>
      <c r="G1" s="5"/>
      <c r="H1" s="3"/>
      <c r="I1" s="5"/>
      <c r="J1" s="3"/>
      <c r="K1" s="3"/>
      <c r="L1" s="3"/>
      <c r="M1" s="3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72"/>
    </row>
    <row r="2" spans="1:48" x14ac:dyDescent="0.35">
      <c r="A2" s="450"/>
      <c r="B2" s="452"/>
      <c r="C2" s="453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601"/>
      <c r="Z2" s="450"/>
      <c r="AK2" s="452"/>
      <c r="AL2" s="453"/>
      <c r="AM2" s="453"/>
      <c r="AN2" s="453"/>
      <c r="AO2" s="453"/>
      <c r="AP2" s="453"/>
      <c r="AQ2" s="453"/>
      <c r="AR2" s="453"/>
      <c r="AS2" s="453"/>
      <c r="AT2" s="453"/>
      <c r="AU2" s="453"/>
      <c r="AV2" s="455"/>
    </row>
    <row r="3" spans="1:48" x14ac:dyDescent="0.35">
      <c r="A3" s="450"/>
      <c r="B3" s="456"/>
      <c r="C3" s="457" t="s">
        <v>143</v>
      </c>
      <c r="D3" s="467"/>
      <c r="E3" s="467"/>
      <c r="F3" s="467"/>
      <c r="G3" s="467"/>
      <c r="H3" s="467"/>
      <c r="I3" s="467"/>
      <c r="J3" s="467"/>
      <c r="K3" s="449"/>
      <c r="L3" s="602"/>
      <c r="M3" s="602"/>
      <c r="N3" s="603"/>
      <c r="O3" s="604"/>
      <c r="P3" s="604"/>
      <c r="Q3" s="604"/>
      <c r="R3" s="603"/>
      <c r="S3" s="603"/>
      <c r="T3" s="603"/>
      <c r="U3" s="603"/>
      <c r="V3" s="603"/>
      <c r="W3" s="467"/>
      <c r="X3" s="467"/>
      <c r="Y3" s="605"/>
      <c r="Z3" s="450"/>
      <c r="AK3" s="456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60"/>
    </row>
    <row r="4" spans="1:48" x14ac:dyDescent="0.35">
      <c r="A4" s="450"/>
      <c r="B4" s="456"/>
      <c r="C4" s="457" t="s">
        <v>442</v>
      </c>
      <c r="D4" s="467"/>
      <c r="E4" s="467"/>
      <c r="F4" s="467"/>
      <c r="G4" s="467"/>
      <c r="H4" s="467"/>
      <c r="I4" s="467"/>
      <c r="J4" s="467"/>
      <c r="K4" s="603"/>
      <c r="L4" s="603"/>
      <c r="M4" s="603"/>
      <c r="N4" s="603"/>
      <c r="O4" s="604"/>
      <c r="P4" s="604"/>
      <c r="Q4" s="604"/>
      <c r="R4" s="603"/>
      <c r="S4" s="603"/>
      <c r="T4" s="603"/>
      <c r="U4" s="603"/>
      <c r="V4" s="603"/>
      <c r="W4" s="467"/>
      <c r="X4" s="467"/>
      <c r="Y4" s="605"/>
      <c r="Z4" s="450"/>
      <c r="AK4" s="456"/>
      <c r="AL4" s="459"/>
      <c r="AM4" s="472" t="s">
        <v>363</v>
      </c>
      <c r="AN4" s="472"/>
      <c r="AO4" s="450"/>
      <c r="AP4" s="450"/>
      <c r="AQ4" s="459"/>
      <c r="AR4" s="459"/>
      <c r="AS4" s="459"/>
      <c r="AT4" s="459"/>
      <c r="AU4" s="459"/>
      <c r="AV4" s="460"/>
    </row>
    <row r="5" spans="1:48" x14ac:dyDescent="0.35">
      <c r="A5" s="450"/>
      <c r="B5" s="456"/>
      <c r="C5" s="457" t="s">
        <v>364</v>
      </c>
      <c r="D5" s="467"/>
      <c r="E5" s="467"/>
      <c r="F5" s="467"/>
      <c r="G5" s="467"/>
      <c r="H5" s="467"/>
      <c r="I5" s="467"/>
      <c r="J5" s="467"/>
      <c r="K5" s="606"/>
      <c r="L5" s="606"/>
      <c r="M5" s="606"/>
      <c r="N5" s="606"/>
      <c r="O5" s="606"/>
      <c r="P5" s="606"/>
      <c r="Q5" s="606"/>
      <c r="R5" s="606"/>
      <c r="S5" s="603"/>
      <c r="T5" s="603"/>
      <c r="U5" s="603"/>
      <c r="V5" s="603"/>
      <c r="W5" s="467"/>
      <c r="X5" s="467"/>
      <c r="Y5" s="605"/>
      <c r="Z5" s="450"/>
      <c r="AK5" s="456"/>
      <c r="AL5" s="459"/>
      <c r="AM5" s="472" t="s">
        <v>0</v>
      </c>
      <c r="AN5" s="472">
        <v>0</v>
      </c>
      <c r="AO5" s="450"/>
      <c r="AP5" s="450"/>
      <c r="AQ5" s="459"/>
      <c r="AR5" s="459"/>
      <c r="AS5" s="459"/>
      <c r="AT5" s="459"/>
      <c r="AU5" s="459"/>
      <c r="AV5" s="460"/>
    </row>
    <row r="6" spans="1:48" ht="12.5" thickBot="1" x14ac:dyDescent="0.4">
      <c r="A6" s="450"/>
      <c r="B6" s="463"/>
      <c r="C6" s="573"/>
      <c r="D6" s="573"/>
      <c r="E6" s="573"/>
      <c r="F6" s="573"/>
      <c r="G6" s="573"/>
      <c r="H6" s="573"/>
      <c r="I6" s="573"/>
      <c r="J6" s="573"/>
      <c r="K6" s="607"/>
      <c r="L6" s="607"/>
      <c r="M6" s="607"/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608"/>
      <c r="Z6" s="450"/>
      <c r="AK6" s="463"/>
      <c r="AL6" s="493"/>
      <c r="AM6" s="493"/>
      <c r="AN6" s="493"/>
      <c r="AO6" s="493"/>
      <c r="AP6" s="493"/>
      <c r="AQ6" s="493"/>
      <c r="AR6" s="493"/>
      <c r="AS6" s="493"/>
      <c r="AT6" s="493"/>
      <c r="AU6" s="493"/>
      <c r="AV6" s="466"/>
    </row>
    <row r="7" spans="1:48" x14ac:dyDescent="0.35">
      <c r="A7" s="450"/>
      <c r="B7" s="456"/>
      <c r="C7" s="459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7"/>
      <c r="Q7" s="467"/>
      <c r="R7" s="467"/>
      <c r="S7" s="609"/>
      <c r="T7" s="609"/>
      <c r="U7" s="609"/>
      <c r="V7" s="609"/>
      <c r="W7" s="609"/>
      <c r="X7" s="609"/>
      <c r="Y7" s="601"/>
      <c r="Z7" s="450"/>
      <c r="AK7" s="456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60"/>
    </row>
    <row r="8" spans="1:48" x14ac:dyDescent="0.35">
      <c r="A8" s="450"/>
      <c r="B8" s="456"/>
      <c r="C8" s="610"/>
      <c r="D8" s="611">
        <v>2005</v>
      </c>
      <c r="E8" s="611">
        <v>2006</v>
      </c>
      <c r="F8" s="611">
        <v>2007</v>
      </c>
      <c r="G8" s="611">
        <v>2008</v>
      </c>
      <c r="H8" s="611">
        <v>2009</v>
      </c>
      <c r="I8" s="611">
        <v>2010</v>
      </c>
      <c r="J8" s="611">
        <v>2011</v>
      </c>
      <c r="K8" s="467">
        <v>2012</v>
      </c>
      <c r="L8" s="467">
        <v>2013</v>
      </c>
      <c r="M8" s="467">
        <v>2014</v>
      </c>
      <c r="N8" s="467">
        <v>2015</v>
      </c>
      <c r="O8" s="467">
        <v>2016</v>
      </c>
      <c r="P8" s="467">
        <v>2017</v>
      </c>
      <c r="Q8" s="467">
        <v>2018</v>
      </c>
      <c r="R8" s="467">
        <v>2019</v>
      </c>
      <c r="S8" s="467">
        <v>2025</v>
      </c>
      <c r="T8" s="467">
        <v>2030</v>
      </c>
      <c r="U8" s="467">
        <v>2035</v>
      </c>
      <c r="V8" s="467">
        <v>2040</v>
      </c>
      <c r="W8" s="467">
        <v>2045</v>
      </c>
      <c r="X8" s="467">
        <v>2050</v>
      </c>
      <c r="Y8" s="605"/>
      <c r="Z8" s="450"/>
      <c r="AK8" s="456"/>
      <c r="AL8" s="610"/>
      <c r="AM8" s="459">
        <v>2012</v>
      </c>
      <c r="AN8" s="459">
        <v>2015</v>
      </c>
      <c r="AO8" s="459">
        <v>2020</v>
      </c>
      <c r="AP8" s="459">
        <v>2025</v>
      </c>
      <c r="AQ8" s="459">
        <v>2030</v>
      </c>
      <c r="AR8" s="459">
        <v>2035</v>
      </c>
      <c r="AS8" s="459">
        <v>2040</v>
      </c>
      <c r="AT8" s="459">
        <v>2045</v>
      </c>
      <c r="AU8" s="459">
        <v>2050</v>
      </c>
      <c r="AV8" s="460"/>
    </row>
    <row r="9" spans="1:48" x14ac:dyDescent="0.35">
      <c r="A9" s="450"/>
      <c r="B9" s="468"/>
      <c r="C9" s="612"/>
      <c r="D9" s="613"/>
      <c r="E9" s="613"/>
      <c r="F9" s="613"/>
      <c r="G9" s="613"/>
      <c r="H9" s="613"/>
      <c r="I9" s="613"/>
      <c r="J9" s="613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614"/>
      <c r="Z9" s="450"/>
      <c r="AK9" s="468"/>
      <c r="AL9" s="612"/>
      <c r="AM9" s="469"/>
      <c r="AN9" s="469"/>
      <c r="AO9" s="469"/>
      <c r="AP9" s="469"/>
      <c r="AQ9" s="469"/>
      <c r="AR9" s="469"/>
      <c r="AS9" s="469"/>
      <c r="AT9" s="469"/>
      <c r="AU9" s="469"/>
      <c r="AV9" s="471"/>
    </row>
    <row r="10" spans="1:48" ht="13" x14ac:dyDescent="0.35">
      <c r="A10" s="450"/>
      <c r="B10" s="456"/>
      <c r="C10" s="472" t="s">
        <v>365</v>
      </c>
      <c r="D10" s="615">
        <v>68306.442060426503</v>
      </c>
      <c r="E10" s="615">
        <v>69851.245449800001</v>
      </c>
      <c r="F10" s="615">
        <v>72133.988610600019</v>
      </c>
      <c r="G10" s="615">
        <v>68306.442060426503</v>
      </c>
      <c r="H10" s="615">
        <v>73004.306442900008</v>
      </c>
      <c r="I10" s="615">
        <v>75897.765872999997</v>
      </c>
      <c r="J10" s="615">
        <v>76967.320111399982</v>
      </c>
      <c r="K10" s="615">
        <v>78650.225447600009</v>
      </c>
      <c r="L10" s="615">
        <v>81166.224640200002</v>
      </c>
      <c r="M10" s="615">
        <v>82414.316502599992</v>
      </c>
      <c r="N10" s="615">
        <v>84712.819088200005</v>
      </c>
      <c r="O10" s="615">
        <v>86371.642043099986</v>
      </c>
      <c r="P10" s="615">
        <v>87971.277625900009</v>
      </c>
      <c r="Q10" s="615">
        <v>89745.970819299997</v>
      </c>
      <c r="R10" s="615">
        <v>91899.874118963227</v>
      </c>
      <c r="S10" s="615">
        <v>79050.216272747857</v>
      </c>
      <c r="T10" s="615">
        <v>65342.254313988095</v>
      </c>
      <c r="U10" s="615">
        <v>42582.123772272251</v>
      </c>
      <c r="V10" s="615">
        <v>35736.158045257995</v>
      </c>
      <c r="W10" s="615">
        <v>28977.681829251254</v>
      </c>
      <c r="X10" s="616">
        <v>24845.221852812181</v>
      </c>
      <c r="Y10" s="617"/>
      <c r="Z10" s="450"/>
      <c r="AA10" s="618"/>
      <c r="AB10" s="618"/>
      <c r="AC10" s="618"/>
      <c r="AD10" s="618"/>
      <c r="AE10" s="618"/>
      <c r="AF10" s="618"/>
      <c r="AG10" s="618"/>
      <c r="AK10" s="456"/>
      <c r="AL10" s="472" t="s">
        <v>365</v>
      </c>
      <c r="AM10" s="619" t="e">
        <v>#REF!</v>
      </c>
      <c r="AN10" s="619" t="e">
        <v>#REF!</v>
      </c>
      <c r="AO10" s="619" t="e">
        <v>#REF!</v>
      </c>
      <c r="AP10" s="619" t="e">
        <v>#REF!</v>
      </c>
      <c r="AQ10" s="619" t="e">
        <v>#REF!</v>
      </c>
      <c r="AR10" s="619" t="e">
        <v>#REF!</v>
      </c>
      <c r="AS10" s="619" t="e">
        <v>#REF!</v>
      </c>
      <c r="AT10" s="619" t="e">
        <v>#REF!</v>
      </c>
      <c r="AU10" s="619" t="e">
        <v>#REF!</v>
      </c>
      <c r="AV10" s="460"/>
    </row>
    <row r="11" spans="1:48" x14ac:dyDescent="0.35">
      <c r="A11" s="450"/>
      <c r="B11" s="456"/>
      <c r="C11" s="598" t="s">
        <v>366</v>
      </c>
      <c r="D11" s="620">
        <v>67016.231337426507</v>
      </c>
      <c r="E11" s="620">
        <v>68246.928434500005</v>
      </c>
      <c r="F11" s="620">
        <v>70080.558277900011</v>
      </c>
      <c r="G11" s="620">
        <v>67016.231337426507</v>
      </c>
      <c r="H11" s="620">
        <v>69761.142386300009</v>
      </c>
      <c r="I11" s="620">
        <v>72296.266416099999</v>
      </c>
      <c r="J11" s="620">
        <v>73089.032156299989</v>
      </c>
      <c r="K11" s="620">
        <v>74390.4280746</v>
      </c>
      <c r="L11" s="620">
        <v>76576.263621400009</v>
      </c>
      <c r="M11" s="620">
        <v>77518.485008299991</v>
      </c>
      <c r="N11" s="620">
        <v>79592.955689900002</v>
      </c>
      <c r="O11" s="620">
        <v>81039.52677549998</v>
      </c>
      <c r="P11" s="620">
        <v>82462.240415800014</v>
      </c>
      <c r="Q11" s="620">
        <v>83694.308892300003</v>
      </c>
      <c r="R11" s="620">
        <v>85702.97230571523</v>
      </c>
      <c r="S11" s="620">
        <v>72255.217493139469</v>
      </c>
      <c r="T11" s="620">
        <v>57293.58585228477</v>
      </c>
      <c r="U11" s="620">
        <v>16522.032032473304</v>
      </c>
      <c r="V11" s="620">
        <v>7546.3319313959255</v>
      </c>
      <c r="W11" s="620">
        <v>825.2227812441572</v>
      </c>
      <c r="X11" s="620">
        <v>0</v>
      </c>
      <c r="Y11" s="605"/>
      <c r="Z11" s="450"/>
      <c r="AA11" s="622"/>
      <c r="AB11" s="622"/>
      <c r="AC11" s="622"/>
      <c r="AD11" s="622"/>
      <c r="AE11" s="622"/>
      <c r="AF11" s="622"/>
      <c r="AG11" s="622"/>
      <c r="AK11" s="456"/>
      <c r="AL11" s="623"/>
      <c r="AM11" s="624" t="e">
        <v>#REF!</v>
      </c>
      <c r="AN11" s="624" t="e">
        <v>#REF!</v>
      </c>
      <c r="AO11" s="624" t="e">
        <v>#REF!</v>
      </c>
      <c r="AP11" s="624" t="e">
        <v>#REF!</v>
      </c>
      <c r="AQ11" s="624" t="e">
        <v>#REF!</v>
      </c>
      <c r="AR11" s="624" t="e">
        <v>#REF!</v>
      </c>
      <c r="AS11" s="624" t="e">
        <v>#REF!</v>
      </c>
      <c r="AT11" s="624" t="e">
        <v>#REF!</v>
      </c>
      <c r="AU11" s="624" t="e">
        <v>#REF!</v>
      </c>
      <c r="AV11" s="460"/>
    </row>
    <row r="12" spans="1:48" x14ac:dyDescent="0.35">
      <c r="A12" s="450"/>
      <c r="B12" s="456"/>
      <c r="C12" s="598" t="s">
        <v>367</v>
      </c>
      <c r="D12" s="620">
        <v>808.67032559999996</v>
      </c>
      <c r="E12" s="620">
        <v>1032.0004508000002</v>
      </c>
      <c r="F12" s="620">
        <v>1395.8842697</v>
      </c>
      <c r="G12" s="620">
        <v>808.67032559999996</v>
      </c>
      <c r="H12" s="620">
        <v>2146.4682844999998</v>
      </c>
      <c r="I12" s="620">
        <v>2360.8444689000003</v>
      </c>
      <c r="J12" s="620">
        <v>2451.0007258999999</v>
      </c>
      <c r="K12" s="620">
        <v>2754.3020596000001</v>
      </c>
      <c r="L12" s="620">
        <v>2994.4841594999998</v>
      </c>
      <c r="M12" s="620">
        <v>3144.4232059000001</v>
      </c>
      <c r="N12" s="620">
        <v>3244.5335295</v>
      </c>
      <c r="O12" s="620">
        <v>3384.6560039000001</v>
      </c>
      <c r="P12" s="620">
        <v>3467.9620739000002</v>
      </c>
      <c r="Q12" s="620">
        <v>3714.9084683999999</v>
      </c>
      <c r="R12" s="620">
        <v>3804.0662716416005</v>
      </c>
      <c r="S12" s="620">
        <v>3990.2718296979056</v>
      </c>
      <c r="T12" s="620">
        <v>4158.251334339202</v>
      </c>
      <c r="U12" s="620">
        <v>5600.1056739838041</v>
      </c>
      <c r="V12" s="620">
        <v>6848.9730534509281</v>
      </c>
      <c r="W12" s="620">
        <v>6856.5587157040991</v>
      </c>
      <c r="X12" s="620">
        <v>6209.0557328219156</v>
      </c>
      <c r="Y12" s="605"/>
      <c r="Z12" s="450"/>
      <c r="AA12" s="625"/>
      <c r="AB12" s="625"/>
      <c r="AC12" s="625"/>
      <c r="AD12" s="625"/>
      <c r="AE12" s="625"/>
      <c r="AF12" s="625"/>
      <c r="AG12" s="625"/>
      <c r="AK12" s="456"/>
      <c r="AL12" s="598" t="s">
        <v>366</v>
      </c>
      <c r="AM12" s="626" t="e">
        <v>#REF!</v>
      </c>
      <c r="AN12" s="626" t="e">
        <v>#REF!</v>
      </c>
      <c r="AO12" s="626" t="e">
        <v>#REF!</v>
      </c>
      <c r="AP12" s="626" t="e">
        <v>#REF!</v>
      </c>
      <c r="AQ12" s="626" t="e">
        <v>#REF!</v>
      </c>
      <c r="AR12" s="626" t="e">
        <v>#REF!</v>
      </c>
      <c r="AS12" s="626" t="e">
        <v>#REF!</v>
      </c>
      <c r="AT12" s="626" t="e">
        <v>#REF!</v>
      </c>
      <c r="AU12" s="626" t="e">
        <v>#REF!</v>
      </c>
      <c r="AV12" s="460"/>
    </row>
    <row r="13" spans="1:48" x14ac:dyDescent="0.35">
      <c r="A13" s="450"/>
      <c r="B13" s="456"/>
      <c r="C13" s="598" t="s">
        <v>368</v>
      </c>
      <c r="D13" s="620">
        <v>0</v>
      </c>
      <c r="E13" s="620">
        <v>0</v>
      </c>
      <c r="F13" s="620">
        <v>0</v>
      </c>
      <c r="G13" s="620">
        <v>0</v>
      </c>
      <c r="H13" s="620">
        <v>0</v>
      </c>
      <c r="I13" s="620">
        <v>0</v>
      </c>
      <c r="J13" s="620">
        <v>0</v>
      </c>
      <c r="K13" s="620">
        <v>0</v>
      </c>
      <c r="L13" s="620">
        <v>0</v>
      </c>
      <c r="M13" s="620">
        <v>0</v>
      </c>
      <c r="N13" s="620">
        <v>0</v>
      </c>
      <c r="O13" s="620">
        <v>0</v>
      </c>
      <c r="P13" s="620">
        <v>0</v>
      </c>
      <c r="Q13" s="620">
        <v>0</v>
      </c>
      <c r="R13" s="620">
        <v>0</v>
      </c>
      <c r="S13" s="620">
        <v>0</v>
      </c>
      <c r="T13" s="620">
        <v>0</v>
      </c>
      <c r="U13" s="620">
        <v>0</v>
      </c>
      <c r="V13" s="620">
        <v>0</v>
      </c>
      <c r="W13" s="620">
        <v>0</v>
      </c>
      <c r="X13" s="620">
        <v>0</v>
      </c>
      <c r="Y13" s="605"/>
      <c r="Z13" s="450"/>
      <c r="AA13" s="625"/>
      <c r="AB13" s="625"/>
      <c r="AC13" s="625"/>
      <c r="AD13" s="625"/>
      <c r="AE13" s="625"/>
      <c r="AF13" s="625"/>
      <c r="AG13" s="625"/>
      <c r="AK13" s="456"/>
      <c r="AL13" s="627"/>
      <c r="AM13" s="624" t="e">
        <v>#REF!</v>
      </c>
      <c r="AN13" s="624" t="e">
        <v>#REF!</v>
      </c>
      <c r="AO13" s="624" t="e">
        <v>#REF!</v>
      </c>
      <c r="AP13" s="624" t="e">
        <v>#REF!</v>
      </c>
      <c r="AQ13" s="624" t="e">
        <v>#REF!</v>
      </c>
      <c r="AR13" s="624" t="e">
        <v>#REF!</v>
      </c>
      <c r="AS13" s="624" t="e">
        <v>#REF!</v>
      </c>
      <c r="AT13" s="624" t="e">
        <v>#REF!</v>
      </c>
      <c r="AU13" s="624" t="e">
        <v>#REF!</v>
      </c>
      <c r="AV13" s="460"/>
    </row>
    <row r="14" spans="1:48" x14ac:dyDescent="0.35">
      <c r="A14" s="450"/>
      <c r="B14" s="456"/>
      <c r="C14" s="598" t="s">
        <v>369</v>
      </c>
      <c r="D14" s="620">
        <v>431.93758169999995</v>
      </c>
      <c r="E14" s="620">
        <v>512.79870719999997</v>
      </c>
      <c r="F14" s="620">
        <v>587.89233550000006</v>
      </c>
      <c r="G14" s="620">
        <v>431.93758169999995</v>
      </c>
      <c r="H14" s="620">
        <v>1010.7180463000001</v>
      </c>
      <c r="I14" s="620">
        <v>1145.8988781999999</v>
      </c>
      <c r="J14" s="620">
        <v>1328.3974876000002</v>
      </c>
      <c r="K14" s="620">
        <v>1402.6182812000002</v>
      </c>
      <c r="L14" s="620">
        <v>1485.0586048</v>
      </c>
      <c r="M14" s="620">
        <v>1628.4033492000001</v>
      </c>
      <c r="N14" s="620">
        <v>1723.938928</v>
      </c>
      <c r="O14" s="620">
        <v>1765.8261873000001</v>
      </c>
      <c r="P14" s="620">
        <v>1835.9286015999999</v>
      </c>
      <c r="Q14" s="620">
        <v>2098.3223873000002</v>
      </c>
      <c r="R14" s="620">
        <v>2148.6821245952001</v>
      </c>
      <c r="S14" s="620">
        <v>850.65969338201126</v>
      </c>
      <c r="T14" s="620">
        <v>709.64358864923497</v>
      </c>
      <c r="U14" s="620">
        <v>629.49601953533261</v>
      </c>
      <c r="V14" s="620">
        <v>283.65988722010366</v>
      </c>
      <c r="W14" s="620">
        <v>0</v>
      </c>
      <c r="X14" s="620">
        <v>0</v>
      </c>
      <c r="Y14" s="605"/>
      <c r="Z14" s="450"/>
      <c r="AA14" s="625"/>
      <c r="AB14" s="625"/>
      <c r="AC14" s="625"/>
      <c r="AD14" s="625"/>
      <c r="AE14" s="625"/>
      <c r="AF14" s="625"/>
      <c r="AG14" s="625"/>
      <c r="AK14" s="456"/>
      <c r="AL14" s="598" t="s">
        <v>367</v>
      </c>
      <c r="AM14" s="626" t="e">
        <v>#REF!</v>
      </c>
      <c r="AN14" s="626" t="e">
        <v>#REF!</v>
      </c>
      <c r="AO14" s="626" t="e">
        <v>#REF!</v>
      </c>
      <c r="AP14" s="626" t="e">
        <v>#REF!</v>
      </c>
      <c r="AQ14" s="626" t="e">
        <v>#REF!</v>
      </c>
      <c r="AR14" s="626" t="e">
        <v>#REF!</v>
      </c>
      <c r="AS14" s="626" t="e">
        <v>#REF!</v>
      </c>
      <c r="AT14" s="626" t="e">
        <v>#REF!</v>
      </c>
      <c r="AU14" s="626" t="e">
        <v>#REF!</v>
      </c>
      <c r="AV14" s="460"/>
    </row>
    <row r="15" spans="1:48" x14ac:dyDescent="0.35">
      <c r="A15" s="450"/>
      <c r="B15" s="456"/>
      <c r="C15" s="598" t="s">
        <v>370</v>
      </c>
      <c r="D15" s="620">
        <v>0</v>
      </c>
      <c r="E15" s="620">
        <v>0</v>
      </c>
      <c r="F15" s="620">
        <v>0</v>
      </c>
      <c r="G15" s="620">
        <v>0</v>
      </c>
      <c r="H15" s="620">
        <v>0</v>
      </c>
      <c r="I15" s="620">
        <v>0</v>
      </c>
      <c r="J15" s="620">
        <v>0</v>
      </c>
      <c r="K15" s="620">
        <v>0</v>
      </c>
      <c r="L15" s="620">
        <v>0</v>
      </c>
      <c r="M15" s="620">
        <v>0</v>
      </c>
      <c r="N15" s="620">
        <v>0</v>
      </c>
      <c r="O15" s="620">
        <v>0</v>
      </c>
      <c r="P15" s="620">
        <v>0</v>
      </c>
      <c r="Q15" s="620">
        <v>0</v>
      </c>
      <c r="R15" s="620">
        <v>0</v>
      </c>
      <c r="S15" s="620">
        <v>541.45965726274744</v>
      </c>
      <c r="T15" s="620">
        <v>1284.4918984558003</v>
      </c>
      <c r="U15" s="620">
        <v>5637.2826531220708</v>
      </c>
      <c r="V15" s="620">
        <v>6025.2038086293624</v>
      </c>
      <c r="W15" s="620">
        <v>6467.5788562221042</v>
      </c>
      <c r="X15" s="620">
        <v>5587.4800373321359</v>
      </c>
      <c r="Y15" s="605"/>
      <c r="Z15" s="450"/>
      <c r="AA15" s="625"/>
      <c r="AB15" s="625"/>
      <c r="AC15" s="625"/>
      <c r="AD15" s="625"/>
      <c r="AE15" s="625"/>
      <c r="AF15" s="625"/>
      <c r="AG15" s="625"/>
      <c r="AK15" s="456"/>
      <c r="AL15" s="627"/>
      <c r="AM15" s="624" t="e">
        <v>#REF!</v>
      </c>
      <c r="AN15" s="624" t="e">
        <v>#REF!</v>
      </c>
      <c r="AO15" s="624" t="e">
        <v>#REF!</v>
      </c>
      <c r="AP15" s="624" t="e">
        <v>#REF!</v>
      </c>
      <c r="AQ15" s="624" t="e">
        <v>#REF!</v>
      </c>
      <c r="AR15" s="624" t="e">
        <v>#REF!</v>
      </c>
      <c r="AS15" s="624" t="e">
        <v>#REF!</v>
      </c>
      <c r="AT15" s="624" t="e">
        <v>#REF!</v>
      </c>
      <c r="AU15" s="624" t="e">
        <v>#REF!</v>
      </c>
      <c r="AV15" s="460"/>
    </row>
    <row r="16" spans="1:48" x14ac:dyDescent="0.35">
      <c r="A16" s="450"/>
      <c r="B16" s="456"/>
      <c r="C16" s="598" t="s">
        <v>371</v>
      </c>
      <c r="D16" s="620">
        <v>49.602815700000001</v>
      </c>
      <c r="E16" s="620">
        <v>59.517857300000003</v>
      </c>
      <c r="F16" s="620">
        <v>69.653727499999988</v>
      </c>
      <c r="G16" s="620">
        <v>49.602815700000001</v>
      </c>
      <c r="H16" s="620">
        <v>85.977725800000002</v>
      </c>
      <c r="I16" s="620">
        <v>94.756109800000004</v>
      </c>
      <c r="J16" s="620">
        <v>98.889741599999994</v>
      </c>
      <c r="K16" s="620">
        <v>102.8770322</v>
      </c>
      <c r="L16" s="620">
        <v>110.41825449999999</v>
      </c>
      <c r="M16" s="620">
        <v>123.0049392</v>
      </c>
      <c r="N16" s="620">
        <v>151.39094080000001</v>
      </c>
      <c r="O16" s="620">
        <v>181.63307639999999</v>
      </c>
      <c r="P16" s="620">
        <v>205.14653460000002</v>
      </c>
      <c r="Q16" s="620">
        <v>238.43107130000001</v>
      </c>
      <c r="R16" s="620">
        <v>244.15341701120002</v>
      </c>
      <c r="S16" s="620">
        <v>1412.6075992657325</v>
      </c>
      <c r="T16" s="620">
        <v>1896.2816402590804</v>
      </c>
      <c r="U16" s="620">
        <v>14193.20739315774</v>
      </c>
      <c r="V16" s="620">
        <v>15031.989364561679</v>
      </c>
      <c r="W16" s="620">
        <v>14828.321476080895</v>
      </c>
      <c r="X16" s="620">
        <v>13048.686082658127</v>
      </c>
      <c r="Y16" s="605"/>
      <c r="Z16" s="450"/>
      <c r="AA16" s="625"/>
      <c r="AB16" s="625"/>
      <c r="AC16" s="625"/>
      <c r="AD16" s="625"/>
      <c r="AE16" s="625"/>
      <c r="AF16" s="625"/>
      <c r="AG16" s="625"/>
      <c r="AK16" s="456"/>
      <c r="AL16" s="598" t="s">
        <v>368</v>
      </c>
      <c r="AM16" s="626" t="e">
        <v>#REF!</v>
      </c>
      <c r="AN16" s="626" t="e">
        <v>#REF!</v>
      </c>
      <c r="AO16" s="626" t="e">
        <v>#REF!</v>
      </c>
      <c r="AP16" s="626" t="e">
        <v>#REF!</v>
      </c>
      <c r="AQ16" s="626" t="e">
        <v>#REF!</v>
      </c>
      <c r="AR16" s="626" t="e">
        <v>#REF!</v>
      </c>
      <c r="AS16" s="626" t="e">
        <v>#REF!</v>
      </c>
      <c r="AT16" s="626" t="e">
        <v>#REF!</v>
      </c>
      <c r="AU16" s="626" t="e">
        <v>#REF!</v>
      </c>
      <c r="AV16" s="460"/>
    </row>
    <row r="17" spans="1:48" x14ac:dyDescent="0.35">
      <c r="A17" s="450"/>
      <c r="B17" s="456"/>
      <c r="C17" s="459"/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05"/>
      <c r="Z17" s="450"/>
      <c r="AA17" s="628"/>
      <c r="AB17" s="628"/>
      <c r="AC17" s="628"/>
      <c r="AD17" s="628"/>
      <c r="AE17" s="628"/>
      <c r="AF17" s="628"/>
      <c r="AG17" s="628"/>
      <c r="AK17" s="456"/>
      <c r="AL17" s="629"/>
      <c r="AM17" s="624" t="e">
        <v>#REF!</v>
      </c>
      <c r="AN17" s="624" t="e">
        <v>#REF!</v>
      </c>
      <c r="AO17" s="624" t="e">
        <v>#REF!</v>
      </c>
      <c r="AP17" s="624" t="e">
        <v>#REF!</v>
      </c>
      <c r="AQ17" s="624" t="e">
        <v>#REF!</v>
      </c>
      <c r="AR17" s="624" t="e">
        <v>#REF!</v>
      </c>
      <c r="AS17" s="624" t="e">
        <v>#REF!</v>
      </c>
      <c r="AT17" s="624" t="e">
        <v>#REF!</v>
      </c>
      <c r="AU17" s="624" t="e">
        <v>#REF!</v>
      </c>
      <c r="AV17" s="460"/>
    </row>
    <row r="18" spans="1:48" x14ac:dyDescent="0.35">
      <c r="A18" s="450"/>
      <c r="B18" s="456"/>
      <c r="C18" s="472" t="s">
        <v>372</v>
      </c>
      <c r="D18" s="630">
        <v>4891.8943767585324</v>
      </c>
      <c r="E18" s="630">
        <v>2512.0339996000002</v>
      </c>
      <c r="F18" s="630">
        <v>2555.6284224000001</v>
      </c>
      <c r="G18" s="630">
        <v>2445.9471883792662</v>
      </c>
      <c r="H18" s="630">
        <v>2315.3599908000001</v>
      </c>
      <c r="I18" s="630">
        <v>2317.5666437999998</v>
      </c>
      <c r="J18" s="630">
        <v>2526.1705874999998</v>
      </c>
      <c r="K18" s="630">
        <v>2507.5188875999997</v>
      </c>
      <c r="L18" s="630">
        <v>2529.2967163000003</v>
      </c>
      <c r="M18" s="630">
        <v>2620.8578623000003</v>
      </c>
      <c r="N18" s="630">
        <v>2684.2297778000002</v>
      </c>
      <c r="O18" s="630">
        <v>2528.7136457999995</v>
      </c>
      <c r="P18" s="630">
        <v>2554.1469991000004</v>
      </c>
      <c r="Q18" s="630">
        <v>2805.1535379999996</v>
      </c>
      <c r="R18" s="630">
        <v>2872.4772229119999</v>
      </c>
      <c r="S18" s="630">
        <v>2661.3682577341124</v>
      </c>
      <c r="T18" s="630">
        <v>3109.8904991431932</v>
      </c>
      <c r="U18" s="630">
        <v>3249.3430842621742</v>
      </c>
      <c r="V18" s="630">
        <v>3443.9860507752319</v>
      </c>
      <c r="W18" s="630">
        <v>3707.3490554694686</v>
      </c>
      <c r="X18" s="630">
        <v>4001.4666991798254</v>
      </c>
      <c r="Y18" s="605"/>
      <c r="Z18" s="450"/>
      <c r="AA18" s="618"/>
      <c r="AB18" s="618"/>
      <c r="AC18" s="618"/>
      <c r="AD18" s="618"/>
      <c r="AE18" s="618"/>
      <c r="AF18" s="618"/>
      <c r="AG18" s="618"/>
      <c r="AK18" s="456"/>
      <c r="AL18" s="598" t="s">
        <v>369</v>
      </c>
      <c r="AM18" s="626" t="e">
        <v>#REF!</v>
      </c>
      <c r="AN18" s="626" t="e">
        <v>#REF!</v>
      </c>
      <c r="AO18" s="626" t="e">
        <v>#REF!</v>
      </c>
      <c r="AP18" s="626" t="e">
        <v>#REF!</v>
      </c>
      <c r="AQ18" s="626" t="e">
        <v>#REF!</v>
      </c>
      <c r="AR18" s="626" t="e">
        <v>#REF!</v>
      </c>
      <c r="AS18" s="626" t="e">
        <v>#REF!</v>
      </c>
      <c r="AT18" s="626" t="e">
        <v>#REF!</v>
      </c>
      <c r="AU18" s="626" t="e">
        <v>#REF!</v>
      </c>
      <c r="AV18" s="460"/>
    </row>
    <row r="19" spans="1:48" x14ac:dyDescent="0.35">
      <c r="A19" s="450"/>
      <c r="B19" s="456"/>
      <c r="C19" s="598" t="s">
        <v>366</v>
      </c>
      <c r="D19" s="620">
        <v>2445.9471883792662</v>
      </c>
      <c r="E19" s="620">
        <v>1608.6261872</v>
      </c>
      <c r="F19" s="620">
        <v>1619.9327117</v>
      </c>
      <c r="G19" s="620">
        <v>1559.9218808792662</v>
      </c>
      <c r="H19" s="620">
        <v>1405.2237729999999</v>
      </c>
      <c r="I19" s="620">
        <v>1350.3710995000001</v>
      </c>
      <c r="J19" s="620">
        <v>1494.2942332999999</v>
      </c>
      <c r="K19" s="620">
        <v>1461.9937832999997</v>
      </c>
      <c r="L19" s="620">
        <v>1465.3403135000003</v>
      </c>
      <c r="M19" s="620">
        <v>1553.6485797000003</v>
      </c>
      <c r="N19" s="620">
        <v>1630.0525548999999</v>
      </c>
      <c r="O19" s="620">
        <v>1440.4236827999998</v>
      </c>
      <c r="P19" s="620">
        <v>1433.7168775000002</v>
      </c>
      <c r="Q19" s="620">
        <v>1639.9574431999999</v>
      </c>
      <c r="R19" s="620">
        <v>1679.3164218368001</v>
      </c>
      <c r="S19" s="620">
        <v>1098.6060202050276</v>
      </c>
      <c r="T19" s="620">
        <v>676.23588871297852</v>
      </c>
      <c r="U19" s="620">
        <v>231.50808860371438</v>
      </c>
      <c r="V19" s="620">
        <v>42.865083324857778</v>
      </c>
      <c r="W19" s="620">
        <v>9.5878351337666281</v>
      </c>
      <c r="X19" s="620">
        <v>0</v>
      </c>
      <c r="Y19" s="605"/>
      <c r="Z19" s="450"/>
      <c r="AA19" s="625"/>
      <c r="AB19" s="625"/>
      <c r="AC19" s="625"/>
      <c r="AD19" s="625"/>
      <c r="AE19" s="625"/>
      <c r="AF19" s="625"/>
      <c r="AG19" s="625"/>
      <c r="AK19" s="456"/>
      <c r="AL19" s="627"/>
      <c r="AM19" s="624" t="e">
        <v>#REF!</v>
      </c>
      <c r="AN19" s="624" t="e">
        <v>#REF!</v>
      </c>
      <c r="AO19" s="624" t="e">
        <v>#REF!</v>
      </c>
      <c r="AP19" s="624" t="e">
        <v>#REF!</v>
      </c>
      <c r="AQ19" s="624" t="e">
        <v>#REF!</v>
      </c>
      <c r="AR19" s="624" t="e">
        <v>#REF!</v>
      </c>
      <c r="AS19" s="624" t="e">
        <v>#REF!</v>
      </c>
      <c r="AT19" s="624" t="e">
        <v>#REF!</v>
      </c>
      <c r="AU19" s="624" t="e">
        <v>#REF!</v>
      </c>
      <c r="AV19" s="460"/>
    </row>
    <row r="20" spans="1:48" x14ac:dyDescent="0.35">
      <c r="A20" s="450"/>
      <c r="B20" s="456"/>
      <c r="C20" s="598" t="s">
        <v>367</v>
      </c>
      <c r="D20" s="620">
        <v>0</v>
      </c>
      <c r="E20" s="620">
        <v>0</v>
      </c>
      <c r="F20" s="620">
        <v>0</v>
      </c>
      <c r="G20" s="620">
        <v>0</v>
      </c>
      <c r="H20" s="620">
        <v>0</v>
      </c>
      <c r="I20" s="620">
        <v>0</v>
      </c>
      <c r="J20" s="620">
        <v>0</v>
      </c>
      <c r="K20" s="620">
        <v>0</v>
      </c>
      <c r="L20" s="620">
        <v>0</v>
      </c>
      <c r="M20" s="620">
        <v>0</v>
      </c>
      <c r="N20" s="620">
        <v>0</v>
      </c>
      <c r="O20" s="620">
        <v>0</v>
      </c>
      <c r="P20" s="620">
        <v>0</v>
      </c>
      <c r="Q20" s="620">
        <v>0</v>
      </c>
      <c r="R20" s="620">
        <v>0</v>
      </c>
      <c r="S20" s="620">
        <v>74.312734081718474</v>
      </c>
      <c r="T20" s="620">
        <v>130.45070845897303</v>
      </c>
      <c r="U20" s="620">
        <v>233.93100476195244</v>
      </c>
      <c r="V20" s="620">
        <v>254.17906922411882</v>
      </c>
      <c r="W20" s="620">
        <v>142.13357476211047</v>
      </c>
      <c r="X20" s="620">
        <v>0</v>
      </c>
      <c r="Y20" s="605"/>
      <c r="Z20" s="450"/>
      <c r="AA20" s="625"/>
      <c r="AB20" s="625"/>
      <c r="AC20" s="625"/>
      <c r="AD20" s="625"/>
      <c r="AE20" s="625"/>
      <c r="AF20" s="625"/>
      <c r="AG20" s="625"/>
      <c r="AK20" s="456"/>
      <c r="AL20" s="598" t="s">
        <v>370</v>
      </c>
      <c r="AM20" s="626" t="e">
        <v>#REF!</v>
      </c>
      <c r="AN20" s="626" t="e">
        <v>#REF!</v>
      </c>
      <c r="AO20" s="626" t="e">
        <v>#REF!</v>
      </c>
      <c r="AP20" s="626" t="e">
        <v>#REF!</v>
      </c>
      <c r="AQ20" s="626" t="e">
        <v>#REF!</v>
      </c>
      <c r="AR20" s="626" t="e">
        <v>#REF!</v>
      </c>
      <c r="AS20" s="626" t="e">
        <v>#REF!</v>
      </c>
      <c r="AT20" s="626" t="e">
        <v>#REF!</v>
      </c>
      <c r="AU20" s="626" t="e">
        <v>#REF!</v>
      </c>
      <c r="AV20" s="460"/>
    </row>
    <row r="21" spans="1:48" x14ac:dyDescent="0.35">
      <c r="A21" s="450"/>
      <c r="B21" s="456"/>
      <c r="C21" s="598" t="s">
        <v>368</v>
      </c>
      <c r="D21" s="620">
        <v>0</v>
      </c>
      <c r="E21" s="620">
        <v>0</v>
      </c>
      <c r="F21" s="620">
        <v>0</v>
      </c>
      <c r="G21" s="620">
        <v>0</v>
      </c>
      <c r="H21" s="620">
        <v>0</v>
      </c>
      <c r="I21" s="620">
        <v>0</v>
      </c>
      <c r="J21" s="620">
        <v>0</v>
      </c>
      <c r="K21" s="620">
        <v>0</v>
      </c>
      <c r="L21" s="620">
        <v>0</v>
      </c>
      <c r="M21" s="620">
        <v>0</v>
      </c>
      <c r="N21" s="620">
        <v>0</v>
      </c>
      <c r="O21" s="620">
        <v>0</v>
      </c>
      <c r="P21" s="620">
        <v>0</v>
      </c>
      <c r="Q21" s="620">
        <v>0</v>
      </c>
      <c r="R21" s="620">
        <v>0</v>
      </c>
      <c r="S21" s="620">
        <v>7.3965564917268482E-5</v>
      </c>
      <c r="T21" s="620">
        <v>6.6425889663221743E-5</v>
      </c>
      <c r="U21" s="620">
        <v>6.3240156074602065E-5</v>
      </c>
      <c r="V21" s="620">
        <v>6.0157790599979506E-5</v>
      </c>
      <c r="W21" s="620">
        <v>5.7899374071533259E-5</v>
      </c>
      <c r="X21" s="620">
        <v>5.5697726114058229E-5</v>
      </c>
      <c r="Y21" s="605"/>
      <c r="Z21" s="450"/>
      <c r="AA21" s="625"/>
      <c r="AB21" s="625"/>
      <c r="AC21" s="625"/>
      <c r="AD21" s="625"/>
      <c r="AE21" s="625"/>
      <c r="AF21" s="625"/>
      <c r="AG21" s="625"/>
      <c r="AK21" s="456"/>
      <c r="AL21" s="627"/>
      <c r="AM21" s="624" t="e">
        <v>#REF!</v>
      </c>
      <c r="AN21" s="624" t="e">
        <v>#REF!</v>
      </c>
      <c r="AO21" s="624" t="e">
        <v>#REF!</v>
      </c>
      <c r="AP21" s="624" t="e">
        <v>#REF!</v>
      </c>
      <c r="AQ21" s="624" t="e">
        <v>#REF!</v>
      </c>
      <c r="AR21" s="624" t="e">
        <v>#REF!</v>
      </c>
      <c r="AS21" s="624" t="e">
        <v>#REF!</v>
      </c>
      <c r="AT21" s="624" t="e">
        <v>#REF!</v>
      </c>
      <c r="AU21" s="624" t="e">
        <v>#REF!</v>
      </c>
      <c r="AV21" s="460"/>
    </row>
    <row r="22" spans="1:48" x14ac:dyDescent="0.35">
      <c r="A22" s="450"/>
      <c r="B22" s="456"/>
      <c r="C22" s="631" t="s">
        <v>370</v>
      </c>
      <c r="D22" s="620">
        <v>0</v>
      </c>
      <c r="E22" s="620">
        <v>0</v>
      </c>
      <c r="F22" s="620">
        <v>0</v>
      </c>
      <c r="G22" s="620">
        <v>0</v>
      </c>
      <c r="H22" s="620">
        <v>0</v>
      </c>
      <c r="I22" s="620">
        <v>0</v>
      </c>
      <c r="J22" s="620">
        <v>0</v>
      </c>
      <c r="K22" s="620">
        <v>0</v>
      </c>
      <c r="L22" s="620">
        <v>0</v>
      </c>
      <c r="M22" s="620">
        <v>0</v>
      </c>
      <c r="N22" s="620">
        <v>0</v>
      </c>
      <c r="O22" s="620">
        <v>0</v>
      </c>
      <c r="P22" s="620">
        <v>0</v>
      </c>
      <c r="Q22" s="620">
        <v>0</v>
      </c>
      <c r="R22" s="620">
        <v>0</v>
      </c>
      <c r="S22" s="620">
        <v>0</v>
      </c>
      <c r="T22" s="620">
        <v>0</v>
      </c>
      <c r="U22" s="620">
        <v>0</v>
      </c>
      <c r="V22" s="620">
        <v>0</v>
      </c>
      <c r="W22" s="620">
        <v>0</v>
      </c>
      <c r="X22" s="620">
        <v>0</v>
      </c>
      <c r="Y22" s="605"/>
      <c r="Z22" s="450"/>
      <c r="AA22" s="625"/>
      <c r="AB22" s="625"/>
      <c r="AC22" s="625"/>
      <c r="AD22" s="625"/>
      <c r="AE22" s="625"/>
      <c r="AF22" s="625"/>
      <c r="AG22" s="625"/>
      <c r="AK22" s="456"/>
      <c r="AL22" s="598" t="s">
        <v>371</v>
      </c>
      <c r="AM22" s="626" t="e">
        <v>#REF!</v>
      </c>
      <c r="AN22" s="626" t="e">
        <v>#REF!</v>
      </c>
      <c r="AO22" s="626" t="e">
        <v>#REF!</v>
      </c>
      <c r="AP22" s="626" t="e">
        <v>#REF!</v>
      </c>
      <c r="AQ22" s="626" t="e">
        <v>#REF!</v>
      </c>
      <c r="AR22" s="626" t="e">
        <v>#REF!</v>
      </c>
      <c r="AS22" s="626" t="e">
        <v>#REF!</v>
      </c>
      <c r="AT22" s="626" t="e">
        <v>#REF!</v>
      </c>
      <c r="AU22" s="626" t="e">
        <v>#REF!</v>
      </c>
      <c r="AV22" s="460"/>
    </row>
    <row r="23" spans="1:48" x14ac:dyDescent="0.35">
      <c r="A23" s="450"/>
      <c r="B23" s="456"/>
      <c r="C23" s="598" t="s">
        <v>371</v>
      </c>
      <c r="D23" s="620">
        <v>2445.9471883792662</v>
      </c>
      <c r="E23" s="620">
        <v>903.40781240000001</v>
      </c>
      <c r="F23" s="620">
        <v>935.69571069999995</v>
      </c>
      <c r="G23" s="620">
        <v>886.02530750000005</v>
      </c>
      <c r="H23" s="620">
        <v>910.13621780000005</v>
      </c>
      <c r="I23" s="620">
        <v>967.19554429999994</v>
      </c>
      <c r="J23" s="620">
        <v>1031.8763541999999</v>
      </c>
      <c r="K23" s="620">
        <v>1045.5251043000001</v>
      </c>
      <c r="L23" s="620">
        <v>1063.9564028</v>
      </c>
      <c r="M23" s="620">
        <v>1067.2092825999998</v>
      </c>
      <c r="N23" s="620">
        <v>1054.1772229000001</v>
      </c>
      <c r="O23" s="620">
        <v>1088.2899629999999</v>
      </c>
      <c r="P23" s="620">
        <v>1120.4301215999999</v>
      </c>
      <c r="Q23" s="620">
        <v>1165.1960947999999</v>
      </c>
      <c r="R23" s="620">
        <v>1193.1608010752</v>
      </c>
      <c r="S23" s="620">
        <v>1488.4494294818012</v>
      </c>
      <c r="T23" s="620">
        <v>2303.2038355453519</v>
      </c>
      <c r="U23" s="620">
        <v>2783.9039276563512</v>
      </c>
      <c r="V23" s="620">
        <v>3146.9418380684647</v>
      </c>
      <c r="W23" s="620">
        <v>3555.6275876742175</v>
      </c>
      <c r="X23" s="620">
        <v>4001.4666434820992</v>
      </c>
      <c r="Y23" s="605"/>
      <c r="Z23" s="450"/>
      <c r="AA23" s="625"/>
      <c r="AB23" s="625"/>
      <c r="AC23" s="625"/>
      <c r="AD23" s="625"/>
      <c r="AE23" s="625"/>
      <c r="AF23" s="625"/>
      <c r="AG23" s="625"/>
      <c r="AK23" s="456"/>
      <c r="AL23" s="627"/>
      <c r="AM23" s="624" t="e">
        <v>#REF!</v>
      </c>
      <c r="AN23" s="624" t="e">
        <v>#REF!</v>
      </c>
      <c r="AO23" s="624" t="e">
        <v>#REF!</v>
      </c>
      <c r="AP23" s="624" t="e">
        <v>#REF!</v>
      </c>
      <c r="AQ23" s="624" t="e">
        <v>#REF!</v>
      </c>
      <c r="AR23" s="624" t="e">
        <v>#REF!</v>
      </c>
      <c r="AS23" s="624" t="e">
        <v>#REF!</v>
      </c>
      <c r="AT23" s="624" t="e">
        <v>#REF!</v>
      </c>
      <c r="AU23" s="624" t="e">
        <v>#REF!</v>
      </c>
      <c r="AV23" s="460"/>
    </row>
    <row r="24" spans="1:48" x14ac:dyDescent="0.35">
      <c r="A24" s="450"/>
      <c r="B24" s="456"/>
      <c r="C24" s="459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05"/>
      <c r="Z24" s="450"/>
      <c r="AA24" s="618"/>
      <c r="AB24" s="618"/>
      <c r="AC24" s="618"/>
      <c r="AD24" s="618"/>
      <c r="AE24" s="618"/>
      <c r="AF24" s="618"/>
      <c r="AG24" s="618"/>
      <c r="AK24" s="456"/>
      <c r="AL24" s="459"/>
      <c r="AM24" s="632"/>
      <c r="AN24" s="632"/>
      <c r="AO24" s="632"/>
      <c r="AP24" s="632"/>
      <c r="AQ24" s="632"/>
      <c r="AR24" s="632"/>
      <c r="AS24" s="632"/>
      <c r="AT24" s="632"/>
      <c r="AU24" s="632"/>
      <c r="AV24" s="460"/>
    </row>
    <row r="25" spans="1:48" x14ac:dyDescent="0.35">
      <c r="A25" s="450"/>
      <c r="B25" s="456"/>
      <c r="C25" s="472" t="s">
        <v>373</v>
      </c>
      <c r="D25" s="630">
        <v>1774.5730909000001</v>
      </c>
      <c r="E25" s="630">
        <v>1891.8585682</v>
      </c>
      <c r="F25" s="630">
        <v>1930.9298903999997</v>
      </c>
      <c r="G25" s="630">
        <v>1774.5730909000001</v>
      </c>
      <c r="H25" s="630">
        <v>1801.9442583</v>
      </c>
      <c r="I25" s="630">
        <v>1794.2139472999997</v>
      </c>
      <c r="J25" s="630">
        <v>1991.0718990999999</v>
      </c>
      <c r="K25" s="630">
        <v>2093.3355316000002</v>
      </c>
      <c r="L25" s="630">
        <v>2172.2321225999999</v>
      </c>
      <c r="M25" s="630">
        <v>2197.6990496999997</v>
      </c>
      <c r="N25" s="630">
        <v>2108.5396529000004</v>
      </c>
      <c r="O25" s="630">
        <v>2160.3433396</v>
      </c>
      <c r="P25" s="630">
        <v>2305.3679873000006</v>
      </c>
      <c r="Q25" s="630">
        <v>2395.3695336000001</v>
      </c>
      <c r="R25" s="630">
        <v>2452.8584024063998</v>
      </c>
      <c r="S25" s="630">
        <v>2349.5980975451953</v>
      </c>
      <c r="T25" s="630">
        <v>2429.8082572947178</v>
      </c>
      <c r="U25" s="630">
        <v>2451.3896409407662</v>
      </c>
      <c r="V25" s="630">
        <v>2476.1361885020451</v>
      </c>
      <c r="W25" s="630">
        <v>2511.3663937048636</v>
      </c>
      <c r="X25" s="630">
        <v>2546.9192299949232</v>
      </c>
      <c r="Y25" s="605"/>
      <c r="Z25" s="450"/>
      <c r="AA25" s="625"/>
      <c r="AB25" s="625"/>
      <c r="AC25" s="625"/>
      <c r="AD25" s="625"/>
      <c r="AE25" s="625"/>
      <c r="AF25" s="625"/>
      <c r="AG25" s="625"/>
      <c r="AK25" s="456"/>
      <c r="AL25" s="472" t="s">
        <v>372</v>
      </c>
      <c r="AM25" s="619" t="e">
        <v>#REF!</v>
      </c>
      <c r="AN25" s="619" t="e">
        <v>#REF!</v>
      </c>
      <c r="AO25" s="619" t="e">
        <v>#REF!</v>
      </c>
      <c r="AP25" s="619" t="e">
        <v>#REF!</v>
      </c>
      <c r="AQ25" s="633" t="e">
        <v>#REF!</v>
      </c>
      <c r="AR25" s="619" t="e">
        <v>#REF!</v>
      </c>
      <c r="AS25" s="619" t="e">
        <v>#REF!</v>
      </c>
      <c r="AT25" s="619" t="e">
        <v>#REF!</v>
      </c>
      <c r="AU25" s="619" t="e">
        <v>#REF!</v>
      </c>
      <c r="AV25" s="460"/>
    </row>
    <row r="26" spans="1:48" x14ac:dyDescent="0.35">
      <c r="A26" s="450"/>
      <c r="B26" s="456"/>
      <c r="C26" s="598" t="s">
        <v>366</v>
      </c>
      <c r="D26" s="620">
        <v>1774.5730909000001</v>
      </c>
      <c r="E26" s="620">
        <v>1891.8585682</v>
      </c>
      <c r="F26" s="620">
        <v>1930.9298903999997</v>
      </c>
      <c r="G26" s="620">
        <v>1774.5730909000001</v>
      </c>
      <c r="H26" s="620">
        <v>1801.7052589</v>
      </c>
      <c r="I26" s="620">
        <v>1793.7335622999999</v>
      </c>
      <c r="J26" s="620">
        <v>1981.7955328999997</v>
      </c>
      <c r="K26" s="620">
        <v>2086.6939354000001</v>
      </c>
      <c r="L26" s="620">
        <v>2166.2674984</v>
      </c>
      <c r="M26" s="620">
        <v>2192.1346751000001</v>
      </c>
      <c r="N26" s="620">
        <v>2100.6835833</v>
      </c>
      <c r="O26" s="620">
        <v>2152.6544824000002</v>
      </c>
      <c r="P26" s="620">
        <v>2293.6322027000001</v>
      </c>
      <c r="Q26" s="620">
        <v>2383.6728118000001</v>
      </c>
      <c r="R26" s="620">
        <v>2440.8809592831999</v>
      </c>
      <c r="S26" s="620">
        <v>2297.9069393992008</v>
      </c>
      <c r="T26" s="620">
        <v>1640.1205736739348</v>
      </c>
      <c r="U26" s="620">
        <v>1654.6880076350171</v>
      </c>
      <c r="V26" s="620">
        <v>321.89770450526589</v>
      </c>
      <c r="W26" s="620">
        <v>0</v>
      </c>
      <c r="X26" s="620">
        <v>0</v>
      </c>
      <c r="Y26" s="605"/>
      <c r="Z26" s="450"/>
      <c r="AA26" s="625"/>
      <c r="AB26" s="625"/>
      <c r="AC26" s="625"/>
      <c r="AD26" s="625"/>
      <c r="AE26" s="625"/>
      <c r="AF26" s="625"/>
      <c r="AG26" s="625"/>
      <c r="AK26" s="456"/>
      <c r="AL26" s="623"/>
      <c r="AM26" s="634" t="e">
        <v>#REF!</v>
      </c>
      <c r="AN26" s="634" t="e">
        <v>#REF!</v>
      </c>
      <c r="AO26" s="634" t="e">
        <v>#REF!</v>
      </c>
      <c r="AP26" s="634" t="e">
        <v>#REF!</v>
      </c>
      <c r="AQ26" s="634" t="e">
        <v>#REF!</v>
      </c>
      <c r="AR26" s="634" t="e">
        <v>#REF!</v>
      </c>
      <c r="AS26" s="634" t="e">
        <v>#REF!</v>
      </c>
      <c r="AT26" s="624" t="e">
        <v>#REF!</v>
      </c>
      <c r="AU26" s="624" t="e">
        <v>#REF!</v>
      </c>
      <c r="AV26" s="460"/>
    </row>
    <row r="27" spans="1:48" x14ac:dyDescent="0.35">
      <c r="A27" s="450"/>
      <c r="B27" s="456"/>
      <c r="C27" s="598" t="s">
        <v>367</v>
      </c>
      <c r="D27" s="620">
        <v>0</v>
      </c>
      <c r="E27" s="620">
        <v>0</v>
      </c>
      <c r="F27" s="620">
        <v>0</v>
      </c>
      <c r="G27" s="620">
        <v>0</v>
      </c>
      <c r="H27" s="620">
        <v>0.11949970000000001</v>
      </c>
      <c r="I27" s="620">
        <v>0.24019249999999998</v>
      </c>
      <c r="J27" s="620">
        <v>4.6381830999999991</v>
      </c>
      <c r="K27" s="620">
        <v>3.3207981000000002</v>
      </c>
      <c r="L27" s="620">
        <v>2.9823121000000001</v>
      </c>
      <c r="M27" s="620">
        <v>2.7821873000000004</v>
      </c>
      <c r="N27" s="620">
        <v>3.9280347999999998</v>
      </c>
      <c r="O27" s="620">
        <v>3.8444286000000001</v>
      </c>
      <c r="P27" s="620">
        <v>5.8678923000000012</v>
      </c>
      <c r="Q27" s="620">
        <v>5.8483609000000012</v>
      </c>
      <c r="R27" s="620">
        <v>5.9887215616000002</v>
      </c>
      <c r="S27" s="620">
        <v>51.691158145994287</v>
      </c>
      <c r="T27" s="620">
        <v>607.45206432367945</v>
      </c>
      <c r="U27" s="620">
        <v>490.27792818815317</v>
      </c>
      <c r="V27" s="620">
        <v>1287.5908180210636</v>
      </c>
      <c r="W27" s="620">
        <v>1381.2515165376751</v>
      </c>
      <c r="X27" s="620">
        <v>1273.4596149974616</v>
      </c>
      <c r="Y27" s="605"/>
      <c r="Z27" s="450"/>
      <c r="AA27" s="625"/>
      <c r="AB27" s="625"/>
      <c r="AC27" s="625"/>
      <c r="AD27" s="625"/>
      <c r="AE27" s="625"/>
      <c r="AF27" s="625"/>
      <c r="AG27" s="625"/>
      <c r="AK27" s="456"/>
      <c r="AL27" s="598" t="s">
        <v>366</v>
      </c>
      <c r="AM27" s="626" t="e">
        <v>#REF!</v>
      </c>
      <c r="AN27" s="626" t="e">
        <v>#REF!</v>
      </c>
      <c r="AO27" s="626" t="e">
        <v>#REF!</v>
      </c>
      <c r="AP27" s="635" t="e">
        <v>#REF!</v>
      </c>
      <c r="AQ27" s="635" t="e">
        <v>#REF!</v>
      </c>
      <c r="AR27" s="626" t="e">
        <v>#REF!</v>
      </c>
      <c r="AS27" s="635" t="e">
        <v>#REF!</v>
      </c>
      <c r="AT27" s="626" t="e">
        <v>#REF!</v>
      </c>
      <c r="AU27" s="626" t="e">
        <v>#REF!</v>
      </c>
      <c r="AV27" s="460"/>
    </row>
    <row r="28" spans="1:48" x14ac:dyDescent="0.35">
      <c r="A28" s="450"/>
      <c r="B28" s="456"/>
      <c r="C28" s="598" t="s">
        <v>368</v>
      </c>
      <c r="D28" s="620">
        <v>0</v>
      </c>
      <c r="E28" s="620">
        <v>0</v>
      </c>
      <c r="F28" s="620">
        <v>0</v>
      </c>
      <c r="G28" s="620">
        <v>0</v>
      </c>
      <c r="H28" s="620">
        <v>0.11949970000000001</v>
      </c>
      <c r="I28" s="620">
        <v>0.24019249999999998</v>
      </c>
      <c r="J28" s="620">
        <v>4.6381830999999991</v>
      </c>
      <c r="K28" s="620">
        <v>3.3207981000000002</v>
      </c>
      <c r="L28" s="620">
        <v>2.9823121000000001</v>
      </c>
      <c r="M28" s="620">
        <v>2.7821873000000004</v>
      </c>
      <c r="N28" s="620">
        <v>3.9280347999999998</v>
      </c>
      <c r="O28" s="620">
        <v>3.8444286000000001</v>
      </c>
      <c r="P28" s="620">
        <v>5.8678923000000012</v>
      </c>
      <c r="Q28" s="620">
        <v>5.8483609000000012</v>
      </c>
      <c r="R28" s="620">
        <v>5.9887215616000011</v>
      </c>
      <c r="S28" s="620">
        <v>0</v>
      </c>
      <c r="T28" s="620">
        <v>60.745206432367944</v>
      </c>
      <c r="U28" s="620">
        <v>122.56948204703829</v>
      </c>
      <c r="V28" s="620">
        <v>495.22723770040909</v>
      </c>
      <c r="W28" s="620">
        <v>728.29625417441036</v>
      </c>
      <c r="X28" s="620">
        <v>840.48334589832461</v>
      </c>
      <c r="Y28" s="605"/>
      <c r="Z28" s="450"/>
      <c r="AA28" s="618"/>
      <c r="AB28" s="618"/>
      <c r="AC28" s="618"/>
      <c r="AD28" s="618"/>
      <c r="AE28" s="618"/>
      <c r="AF28" s="618"/>
      <c r="AG28" s="618"/>
      <c r="AK28" s="456"/>
      <c r="AL28" s="623"/>
      <c r="AM28" s="624" t="e">
        <v>#REF!</v>
      </c>
      <c r="AN28" s="624" t="e">
        <v>#REF!</v>
      </c>
      <c r="AO28" s="624" t="e">
        <v>#REF!</v>
      </c>
      <c r="AP28" s="634" t="e">
        <v>#REF!</v>
      </c>
      <c r="AQ28" s="634" t="e">
        <v>#REF!</v>
      </c>
      <c r="AR28" s="624" t="e">
        <v>#REF!</v>
      </c>
      <c r="AS28" s="634" t="e">
        <v>#REF!</v>
      </c>
      <c r="AT28" s="624" t="e">
        <v>#REF!</v>
      </c>
      <c r="AU28" s="624" t="e">
        <v>#REF!</v>
      </c>
      <c r="AV28" s="460"/>
    </row>
    <row r="29" spans="1:48" x14ac:dyDescent="0.35">
      <c r="A29" s="450"/>
      <c r="B29" s="456"/>
      <c r="C29" s="631" t="s">
        <v>370</v>
      </c>
      <c r="D29" s="620">
        <v>0</v>
      </c>
      <c r="E29" s="620">
        <v>0</v>
      </c>
      <c r="F29" s="620">
        <v>0</v>
      </c>
      <c r="G29" s="620">
        <v>0</v>
      </c>
      <c r="H29" s="620">
        <v>0</v>
      </c>
      <c r="I29" s="620">
        <v>0</v>
      </c>
      <c r="J29" s="620">
        <v>0</v>
      </c>
      <c r="K29" s="620">
        <v>0</v>
      </c>
      <c r="L29" s="620">
        <v>0</v>
      </c>
      <c r="M29" s="620">
        <v>0</v>
      </c>
      <c r="N29" s="620">
        <v>0</v>
      </c>
      <c r="O29" s="620">
        <v>0</v>
      </c>
      <c r="P29" s="620">
        <v>0</v>
      </c>
      <c r="Q29" s="620">
        <v>0</v>
      </c>
      <c r="R29" s="620">
        <v>0</v>
      </c>
      <c r="S29" s="620">
        <v>0</v>
      </c>
      <c r="T29" s="620">
        <v>121.49041286473589</v>
      </c>
      <c r="U29" s="620">
        <v>183.85422307055742</v>
      </c>
      <c r="V29" s="620">
        <v>371.42042827530679</v>
      </c>
      <c r="W29" s="620">
        <v>401.8186229927781</v>
      </c>
      <c r="X29" s="620">
        <v>432.97626909913703</v>
      </c>
      <c r="Y29" s="605"/>
      <c r="Z29" s="450"/>
      <c r="AA29" s="618"/>
      <c r="AB29" s="618"/>
      <c r="AC29" s="618"/>
      <c r="AD29" s="618"/>
      <c r="AE29" s="618"/>
      <c r="AF29" s="618"/>
      <c r="AG29" s="618"/>
      <c r="AK29" s="456"/>
      <c r="AL29" s="598" t="s">
        <v>367</v>
      </c>
      <c r="AM29" s="626" t="e">
        <v>#REF!</v>
      </c>
      <c r="AN29" s="626" t="e">
        <v>#REF!</v>
      </c>
      <c r="AO29" s="626" t="e">
        <v>#REF!</v>
      </c>
      <c r="AP29" s="635" t="e">
        <v>#REF!</v>
      </c>
      <c r="AQ29" s="635" t="e">
        <v>#REF!</v>
      </c>
      <c r="AR29" s="626" t="e">
        <v>#REF!</v>
      </c>
      <c r="AS29" s="635" t="e">
        <v>#REF!</v>
      </c>
      <c r="AT29" s="626" t="e">
        <v>#REF!</v>
      </c>
      <c r="AU29" s="626" t="e">
        <v>#REF!</v>
      </c>
      <c r="AV29" s="460"/>
    </row>
    <row r="30" spans="1:48" x14ac:dyDescent="0.35">
      <c r="A30" s="450"/>
      <c r="B30" s="456"/>
      <c r="C30" s="631" t="s">
        <v>374</v>
      </c>
      <c r="D30" s="620">
        <v>0</v>
      </c>
      <c r="E30" s="620">
        <v>0</v>
      </c>
      <c r="F30" s="620">
        <v>0</v>
      </c>
      <c r="G30" s="620">
        <v>0</v>
      </c>
      <c r="H30" s="620">
        <v>0</v>
      </c>
      <c r="I30" s="620">
        <v>0</v>
      </c>
      <c r="J30" s="620">
        <v>0</v>
      </c>
      <c r="K30" s="620">
        <v>0</v>
      </c>
      <c r="L30" s="620">
        <v>0</v>
      </c>
      <c r="M30" s="620">
        <v>0</v>
      </c>
      <c r="N30" s="620">
        <v>0</v>
      </c>
      <c r="O30" s="620">
        <v>0</v>
      </c>
      <c r="P30" s="620">
        <v>0</v>
      </c>
      <c r="Q30" s="620">
        <v>0</v>
      </c>
      <c r="R30" s="620">
        <v>0</v>
      </c>
      <c r="S30" s="620">
        <v>0</v>
      </c>
      <c r="T30" s="620">
        <v>0</v>
      </c>
      <c r="U30" s="620">
        <v>0</v>
      </c>
      <c r="V30" s="620">
        <v>0</v>
      </c>
      <c r="W30" s="620">
        <v>0</v>
      </c>
      <c r="X30" s="620">
        <v>0</v>
      </c>
      <c r="Y30" s="605"/>
      <c r="Z30" s="450"/>
      <c r="AA30" s="625"/>
      <c r="AB30" s="625"/>
      <c r="AC30" s="625"/>
      <c r="AD30" s="625"/>
      <c r="AE30" s="625"/>
      <c r="AF30" s="625"/>
      <c r="AG30" s="625"/>
      <c r="AK30" s="456"/>
      <c r="AL30" s="623"/>
      <c r="AM30" s="624" t="e">
        <v>#REF!</v>
      </c>
      <c r="AN30" s="624" t="e">
        <v>#REF!</v>
      </c>
      <c r="AO30" s="624" t="e">
        <v>#REF!</v>
      </c>
      <c r="AP30" s="634" t="e">
        <v>#REF!</v>
      </c>
      <c r="AQ30" s="634" t="e">
        <v>#REF!</v>
      </c>
      <c r="AR30" s="624" t="e">
        <v>#REF!</v>
      </c>
      <c r="AS30" s="634" t="e">
        <v>#REF!</v>
      </c>
      <c r="AT30" s="624" t="e">
        <v>#REF!</v>
      </c>
      <c r="AU30" s="624" t="e">
        <v>#REF!</v>
      </c>
      <c r="AV30" s="460"/>
    </row>
    <row r="31" spans="1:48" x14ac:dyDescent="0.35">
      <c r="A31" s="450"/>
      <c r="B31" s="456"/>
      <c r="C31" s="631" t="s">
        <v>375</v>
      </c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05"/>
      <c r="Z31" s="450"/>
      <c r="AA31" s="625"/>
      <c r="AB31" s="625"/>
      <c r="AC31" s="625"/>
      <c r="AD31" s="625"/>
      <c r="AE31" s="625"/>
      <c r="AF31" s="625"/>
      <c r="AG31" s="625"/>
      <c r="AK31" s="456"/>
      <c r="AL31" s="598" t="s">
        <v>368</v>
      </c>
      <c r="AM31" s="626" t="e">
        <v>#REF!</v>
      </c>
      <c r="AN31" s="626" t="e">
        <v>#REF!</v>
      </c>
      <c r="AO31" s="626" t="e">
        <v>#REF!</v>
      </c>
      <c r="AP31" s="635" t="e">
        <v>#REF!</v>
      </c>
      <c r="AQ31" s="635" t="e">
        <v>#REF!</v>
      </c>
      <c r="AR31" s="626" t="e">
        <v>#REF!</v>
      </c>
      <c r="AS31" s="635" t="e">
        <v>#REF!</v>
      </c>
      <c r="AT31" s="626" t="e">
        <v>#REF!</v>
      </c>
      <c r="AU31" s="626" t="e">
        <v>#REF!</v>
      </c>
      <c r="AV31" s="460"/>
    </row>
    <row r="32" spans="1:48" x14ac:dyDescent="0.35">
      <c r="A32" s="450"/>
      <c r="B32" s="456"/>
      <c r="C32" s="598"/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05"/>
      <c r="Z32" s="450"/>
      <c r="AA32" s="625"/>
      <c r="AB32" s="625"/>
      <c r="AC32" s="625"/>
      <c r="AD32" s="625"/>
      <c r="AE32" s="625"/>
      <c r="AF32" s="625"/>
      <c r="AG32" s="625"/>
      <c r="AK32" s="456"/>
      <c r="AL32" s="636"/>
      <c r="AM32" s="624" t="e">
        <v>#REF!</v>
      </c>
      <c r="AN32" s="624" t="e">
        <v>#REF!</v>
      </c>
      <c r="AO32" s="624" t="e">
        <v>#REF!</v>
      </c>
      <c r="AP32" s="634" t="e">
        <v>#REF!</v>
      </c>
      <c r="AQ32" s="634" t="e">
        <v>#REF!</v>
      </c>
      <c r="AR32" s="624" t="e">
        <v>#REF!</v>
      </c>
      <c r="AS32" s="634" t="e">
        <v>#REF!</v>
      </c>
      <c r="AT32" s="624" t="e">
        <v>#REF!</v>
      </c>
      <c r="AU32" s="624" t="e">
        <v>#REF!</v>
      </c>
      <c r="AV32" s="460"/>
    </row>
    <row r="33" spans="1:48" x14ac:dyDescent="0.35">
      <c r="A33" s="450"/>
      <c r="B33" s="456"/>
      <c r="C33" s="472" t="s">
        <v>376</v>
      </c>
      <c r="D33" s="630">
        <v>4378.2269051255062</v>
      </c>
      <c r="E33" s="630">
        <v>4283.9181473999997</v>
      </c>
      <c r="F33" s="630">
        <v>4384.5277929999993</v>
      </c>
      <c r="G33" s="630">
        <v>4378.2269051255062</v>
      </c>
      <c r="H33" s="630">
        <v>3909.4908021000006</v>
      </c>
      <c r="I33" s="630">
        <v>4111.2382413000005</v>
      </c>
      <c r="J33" s="630">
        <v>4193.7449884999996</v>
      </c>
      <c r="K33" s="630">
        <v>4328.2757526999994</v>
      </c>
      <c r="L33" s="630">
        <v>4478.2053454000006</v>
      </c>
      <c r="M33" s="630">
        <v>4621.3534944999992</v>
      </c>
      <c r="N33" s="630">
        <v>4872.6084787999998</v>
      </c>
      <c r="O33" s="630">
        <v>5132.0546525</v>
      </c>
      <c r="P33" s="630">
        <v>5488.3655802000003</v>
      </c>
      <c r="Q33" s="630">
        <v>5668.9051271999997</v>
      </c>
      <c r="R33" s="630">
        <v>5804.9588502527995</v>
      </c>
      <c r="S33" s="630">
        <v>3657.7136714342914</v>
      </c>
      <c r="T33" s="630">
        <v>3248.7752774588362</v>
      </c>
      <c r="U33" s="630">
        <v>2860.9490545014141</v>
      </c>
      <c r="V33" s="630">
        <v>2391.7997407227931</v>
      </c>
      <c r="W33" s="630">
        <v>2031.5946045841092</v>
      </c>
      <c r="X33" s="630">
        <v>1725.4279912598031</v>
      </c>
      <c r="Y33" s="605"/>
      <c r="Z33" s="450"/>
      <c r="AA33" s="625"/>
      <c r="AB33" s="625"/>
      <c r="AC33" s="625"/>
      <c r="AD33" s="625"/>
      <c r="AE33" s="625"/>
      <c r="AF33" s="625"/>
      <c r="AG33" s="625"/>
      <c r="AK33" s="456"/>
      <c r="AL33" s="637" t="s">
        <v>370</v>
      </c>
      <c r="AM33" s="638" t="e">
        <v>#REF!</v>
      </c>
      <c r="AN33" s="638" t="e">
        <v>#REF!</v>
      </c>
      <c r="AO33" s="638" t="e">
        <v>#REF!</v>
      </c>
      <c r="AP33" s="639" t="e">
        <v>#REF!</v>
      </c>
      <c r="AQ33" s="639" t="e">
        <v>#REF!</v>
      </c>
      <c r="AR33" s="638" t="e">
        <v>#REF!</v>
      </c>
      <c r="AS33" s="639" t="e">
        <v>#REF!</v>
      </c>
      <c r="AT33" s="638" t="e">
        <v>#REF!</v>
      </c>
      <c r="AU33" s="638" t="e">
        <v>#REF!</v>
      </c>
      <c r="AV33" s="460"/>
    </row>
    <row r="34" spans="1:48" x14ac:dyDescent="0.35">
      <c r="A34" s="450"/>
      <c r="B34" s="456"/>
      <c r="C34" s="598" t="s">
        <v>366</v>
      </c>
      <c r="D34" s="620">
        <v>4378.2269051255062</v>
      </c>
      <c r="E34" s="620">
        <v>4283.9181473999997</v>
      </c>
      <c r="F34" s="620">
        <v>4384.5277929999993</v>
      </c>
      <c r="G34" s="620">
        <v>4378.2269051255062</v>
      </c>
      <c r="H34" s="620">
        <v>3909.4908021000006</v>
      </c>
      <c r="I34" s="620">
        <v>4111.2382413000005</v>
      </c>
      <c r="J34" s="620">
        <v>4193.7449884999996</v>
      </c>
      <c r="K34" s="620">
        <v>4328.2757526999994</v>
      </c>
      <c r="L34" s="620">
        <v>4478.2053454000006</v>
      </c>
      <c r="M34" s="620">
        <v>4621.3534944999992</v>
      </c>
      <c r="N34" s="620">
        <v>4872.6084787999998</v>
      </c>
      <c r="O34" s="620">
        <v>5132.0546525</v>
      </c>
      <c r="P34" s="620">
        <v>5488.3655802000003</v>
      </c>
      <c r="Q34" s="620">
        <v>5668.9051271999997</v>
      </c>
      <c r="R34" s="620">
        <v>5804.9588502527995</v>
      </c>
      <c r="S34" s="620">
        <v>3584.5593980056055</v>
      </c>
      <c r="T34" s="620">
        <v>2972.6293788748353</v>
      </c>
      <c r="U34" s="620">
        <v>1144.3796218005657</v>
      </c>
      <c r="V34" s="620">
        <v>239.17997407227921</v>
      </c>
      <c r="W34" s="620">
        <v>40.631892091682225</v>
      </c>
      <c r="X34" s="620">
        <v>0</v>
      </c>
      <c r="Y34" s="605"/>
      <c r="Z34" s="450"/>
      <c r="AA34" s="618"/>
      <c r="AB34" s="618"/>
      <c r="AC34" s="618"/>
      <c r="AD34" s="618"/>
      <c r="AE34" s="618"/>
      <c r="AF34" s="618"/>
      <c r="AG34" s="618"/>
      <c r="AK34" s="456"/>
      <c r="AL34" s="598" t="s">
        <v>371</v>
      </c>
      <c r="AM34" s="626" t="e">
        <v>#REF!</v>
      </c>
      <c r="AN34" s="626" t="e">
        <v>#REF!</v>
      </c>
      <c r="AO34" s="626" t="e">
        <v>#REF!</v>
      </c>
      <c r="AP34" s="635" t="e">
        <v>#REF!</v>
      </c>
      <c r="AQ34" s="635" t="e">
        <v>#REF!</v>
      </c>
      <c r="AR34" s="626" t="e">
        <v>#REF!</v>
      </c>
      <c r="AS34" s="635" t="e">
        <v>#REF!</v>
      </c>
      <c r="AT34" s="626" t="e">
        <v>#REF!</v>
      </c>
      <c r="AU34" s="626" t="e">
        <v>#REF!</v>
      </c>
      <c r="AV34" s="460"/>
    </row>
    <row r="35" spans="1:48" x14ac:dyDescent="0.35">
      <c r="A35" s="450"/>
      <c r="B35" s="456"/>
      <c r="C35" s="598" t="s">
        <v>367</v>
      </c>
      <c r="D35" s="620">
        <v>0</v>
      </c>
      <c r="E35" s="620">
        <v>0</v>
      </c>
      <c r="F35" s="620">
        <v>0</v>
      </c>
      <c r="G35" s="620">
        <v>0</v>
      </c>
      <c r="H35" s="620">
        <v>0</v>
      </c>
      <c r="I35" s="620">
        <v>0</v>
      </c>
      <c r="J35" s="620">
        <v>0</v>
      </c>
      <c r="K35" s="620">
        <v>0</v>
      </c>
      <c r="L35" s="620">
        <v>0</v>
      </c>
      <c r="M35" s="620">
        <v>0</v>
      </c>
      <c r="N35" s="620">
        <v>0</v>
      </c>
      <c r="O35" s="620">
        <v>0</v>
      </c>
      <c r="P35" s="620">
        <v>0</v>
      </c>
      <c r="Q35" s="620">
        <v>0</v>
      </c>
      <c r="R35" s="620">
        <v>0</v>
      </c>
      <c r="S35" s="620">
        <v>73.154273428685826</v>
      </c>
      <c r="T35" s="620">
        <v>276.14589858400109</v>
      </c>
      <c r="U35" s="620">
        <v>1430.4745272507071</v>
      </c>
      <c r="V35" s="620">
        <v>1506.8338366553594</v>
      </c>
      <c r="W35" s="620">
        <v>1340.8524390255122</v>
      </c>
      <c r="X35" s="620">
        <v>1156.036754144068</v>
      </c>
      <c r="Y35" s="605"/>
      <c r="Z35" s="450"/>
      <c r="AA35" s="625"/>
      <c r="AB35" s="625"/>
      <c r="AC35" s="625"/>
      <c r="AD35" s="625"/>
      <c r="AE35" s="625"/>
      <c r="AF35" s="625"/>
      <c r="AG35" s="625"/>
      <c r="AK35" s="456"/>
      <c r="AL35" s="623"/>
      <c r="AM35" s="624" t="e">
        <v>#REF!</v>
      </c>
      <c r="AN35" s="624" t="e">
        <v>#REF!</v>
      </c>
      <c r="AO35" s="624" t="e">
        <v>#REF!</v>
      </c>
      <c r="AP35" s="634" t="e">
        <v>#REF!</v>
      </c>
      <c r="AQ35" s="634" t="e">
        <v>#REF!</v>
      </c>
      <c r="AR35" s="624" t="e">
        <v>#REF!</v>
      </c>
      <c r="AS35" s="634" t="e">
        <v>#REF!</v>
      </c>
      <c r="AT35" s="624" t="e">
        <v>#REF!</v>
      </c>
      <c r="AU35" s="624" t="e">
        <v>#REF!</v>
      </c>
      <c r="AV35" s="460"/>
    </row>
    <row r="36" spans="1:48" x14ac:dyDescent="0.35">
      <c r="A36" s="450"/>
      <c r="B36" s="456"/>
      <c r="C36" s="598" t="s">
        <v>368</v>
      </c>
      <c r="D36" s="620">
        <v>0</v>
      </c>
      <c r="E36" s="620">
        <v>0</v>
      </c>
      <c r="F36" s="620">
        <v>0</v>
      </c>
      <c r="G36" s="620">
        <v>0</v>
      </c>
      <c r="H36" s="620">
        <v>0</v>
      </c>
      <c r="I36" s="620">
        <v>0</v>
      </c>
      <c r="J36" s="620">
        <v>0</v>
      </c>
      <c r="K36" s="620">
        <v>0</v>
      </c>
      <c r="L36" s="620">
        <v>0</v>
      </c>
      <c r="M36" s="620">
        <v>0</v>
      </c>
      <c r="N36" s="620">
        <v>0</v>
      </c>
      <c r="O36" s="620">
        <v>0</v>
      </c>
      <c r="P36" s="620">
        <v>0</v>
      </c>
      <c r="Q36" s="620">
        <v>0</v>
      </c>
      <c r="R36" s="620">
        <v>0</v>
      </c>
      <c r="S36" s="620">
        <v>0</v>
      </c>
      <c r="T36" s="620">
        <v>0</v>
      </c>
      <c r="U36" s="620">
        <v>286.09490545014143</v>
      </c>
      <c r="V36" s="620">
        <v>645.78592999515422</v>
      </c>
      <c r="W36" s="620">
        <v>650.11027346691492</v>
      </c>
      <c r="X36" s="620">
        <v>569.39123711573507</v>
      </c>
      <c r="Y36" s="605"/>
      <c r="Z36" s="450"/>
      <c r="AA36" s="625"/>
      <c r="AB36" s="625"/>
      <c r="AC36" s="625"/>
      <c r="AD36" s="625"/>
      <c r="AE36" s="625"/>
      <c r="AF36" s="625"/>
      <c r="AG36" s="625"/>
      <c r="AK36" s="456"/>
      <c r="AL36" s="472" t="s">
        <v>373</v>
      </c>
      <c r="AM36" s="619" t="e">
        <v>#REF!</v>
      </c>
      <c r="AN36" s="619" t="e">
        <v>#REF!</v>
      </c>
      <c r="AO36" s="619" t="e">
        <v>#REF!</v>
      </c>
      <c r="AP36" s="619" t="e">
        <v>#REF!</v>
      </c>
      <c r="AQ36" s="619" t="e">
        <v>#REF!</v>
      </c>
      <c r="AR36" s="619" t="e">
        <v>#REF!</v>
      </c>
      <c r="AS36" s="619" t="e">
        <v>#REF!</v>
      </c>
      <c r="AT36" s="619" t="e">
        <v>#REF!</v>
      </c>
      <c r="AU36" s="619" t="e">
        <v>#REF!</v>
      </c>
      <c r="AV36" s="460"/>
    </row>
    <row r="37" spans="1:48" x14ac:dyDescent="0.35">
      <c r="A37" s="450"/>
      <c r="B37" s="456"/>
      <c r="C37" s="631" t="s">
        <v>374</v>
      </c>
      <c r="D37" s="620">
        <v>0</v>
      </c>
      <c r="E37" s="620">
        <v>0</v>
      </c>
      <c r="F37" s="620">
        <v>0</v>
      </c>
      <c r="G37" s="620">
        <v>0</v>
      </c>
      <c r="H37" s="620">
        <v>0</v>
      </c>
      <c r="I37" s="620">
        <v>0</v>
      </c>
      <c r="J37" s="620">
        <v>0</v>
      </c>
      <c r="K37" s="620">
        <v>0</v>
      </c>
      <c r="L37" s="620">
        <v>0</v>
      </c>
      <c r="M37" s="620">
        <v>0</v>
      </c>
      <c r="N37" s="620">
        <v>0</v>
      </c>
      <c r="O37" s="620">
        <v>0</v>
      </c>
      <c r="P37" s="620">
        <v>0</v>
      </c>
      <c r="Q37" s="620">
        <v>0</v>
      </c>
      <c r="R37" s="620">
        <v>0</v>
      </c>
      <c r="S37" s="620">
        <v>0</v>
      </c>
      <c r="T37" s="620">
        <v>0</v>
      </c>
      <c r="U37" s="620">
        <v>0</v>
      </c>
      <c r="V37" s="620">
        <v>0</v>
      </c>
      <c r="W37" s="620">
        <v>0</v>
      </c>
      <c r="X37" s="620">
        <v>0</v>
      </c>
      <c r="Y37" s="605"/>
      <c r="Z37" s="450"/>
      <c r="AA37" s="625"/>
      <c r="AB37" s="625"/>
      <c r="AC37" s="625"/>
      <c r="AD37" s="625"/>
      <c r="AE37" s="625"/>
      <c r="AF37" s="625"/>
      <c r="AG37" s="625"/>
      <c r="AK37" s="456"/>
      <c r="AL37" s="623"/>
      <c r="AM37" s="634" t="e">
        <v>#REF!</v>
      </c>
      <c r="AN37" s="634" t="e">
        <v>#REF!</v>
      </c>
      <c r="AO37" s="634" t="e">
        <v>#REF!</v>
      </c>
      <c r="AP37" s="634" t="e">
        <v>#REF!</v>
      </c>
      <c r="AQ37" s="634" t="e">
        <v>#REF!</v>
      </c>
      <c r="AR37" s="634" t="e">
        <v>#REF!</v>
      </c>
      <c r="AS37" s="634" t="e">
        <v>#REF!</v>
      </c>
      <c r="AT37" s="634" t="e">
        <v>#REF!</v>
      </c>
      <c r="AU37" s="634" t="e">
        <v>#REF!</v>
      </c>
      <c r="AV37" s="460"/>
    </row>
    <row r="38" spans="1:48" x14ac:dyDescent="0.35">
      <c r="A38" s="450"/>
      <c r="B38" s="456"/>
      <c r="C38" s="459"/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05"/>
      <c r="Z38" s="450"/>
      <c r="AA38" s="625"/>
      <c r="AB38" s="625"/>
      <c r="AC38" s="625"/>
      <c r="AD38" s="625"/>
      <c r="AE38" s="625"/>
      <c r="AF38" s="625"/>
      <c r="AG38" s="625"/>
      <c r="AK38" s="456"/>
      <c r="AL38" s="598" t="s">
        <v>366</v>
      </c>
      <c r="AM38" s="626" t="e">
        <v>#REF!</v>
      </c>
      <c r="AN38" s="626" t="e">
        <v>#REF!</v>
      </c>
      <c r="AO38" s="626" t="e">
        <v>#REF!</v>
      </c>
      <c r="AP38" s="626" t="e">
        <v>#REF!</v>
      </c>
      <c r="AQ38" s="626" t="e">
        <v>#REF!</v>
      </c>
      <c r="AR38" s="626" t="e">
        <v>#REF!</v>
      </c>
      <c r="AS38" s="626" t="e">
        <v>#REF!</v>
      </c>
      <c r="AT38" s="626" t="e">
        <v>#REF!</v>
      </c>
      <c r="AU38" s="626" t="e">
        <v>#REF!</v>
      </c>
      <c r="AV38" s="460"/>
    </row>
    <row r="39" spans="1:48" x14ac:dyDescent="0.35">
      <c r="A39" s="450"/>
      <c r="B39" s="456"/>
      <c r="C39" s="472" t="s">
        <v>377</v>
      </c>
      <c r="D39" s="630">
        <v>82138.269695310562</v>
      </c>
      <c r="E39" s="630">
        <v>81301.995195199983</v>
      </c>
      <c r="F39" s="630">
        <v>83919.055252900042</v>
      </c>
      <c r="G39" s="630">
        <v>79692.32250693129</v>
      </c>
      <c r="H39" s="630">
        <v>83413.533053599996</v>
      </c>
      <c r="I39" s="630">
        <v>86844.573328800005</v>
      </c>
      <c r="J39" s="630">
        <v>88398.369740199982</v>
      </c>
      <c r="K39" s="630">
        <v>90089.780790999997</v>
      </c>
      <c r="L39" s="630">
        <v>93004.680343099986</v>
      </c>
      <c r="M39" s="630">
        <v>94381.784771899984</v>
      </c>
      <c r="N39" s="630">
        <v>96861.7124625</v>
      </c>
      <c r="O39" s="630">
        <v>98822.639401599983</v>
      </c>
      <c r="P39" s="630">
        <v>101001.99343080002</v>
      </c>
      <c r="Q39" s="630">
        <v>103494.1529039</v>
      </c>
      <c r="R39" s="630">
        <v>105978.01257359363</v>
      </c>
      <c r="S39" s="630">
        <v>87718.896299461456</v>
      </c>
      <c r="T39" s="630">
        <v>74130.72834788484</v>
      </c>
      <c r="U39" s="630">
        <v>51143.805551976606</v>
      </c>
      <c r="V39" s="630">
        <v>44048.080025258067</v>
      </c>
      <c r="W39" s="630">
        <v>37227.991883009701</v>
      </c>
      <c r="X39" s="630">
        <v>33119.035773246731</v>
      </c>
      <c r="Y39" s="605"/>
      <c r="Z39" s="450"/>
      <c r="AA39" s="625"/>
      <c r="AB39" s="625"/>
      <c r="AC39" s="625"/>
      <c r="AD39" s="625"/>
      <c r="AE39" s="625"/>
      <c r="AF39" s="625"/>
      <c r="AG39" s="625"/>
      <c r="AK39" s="456"/>
      <c r="AL39" s="627"/>
      <c r="AM39" s="624" t="e">
        <v>#REF!</v>
      </c>
      <c r="AN39" s="624" t="e">
        <v>#REF!</v>
      </c>
      <c r="AO39" s="624" t="e">
        <v>#REF!</v>
      </c>
      <c r="AP39" s="624" t="e">
        <v>#REF!</v>
      </c>
      <c r="AQ39" s="624" t="e">
        <v>#REF!</v>
      </c>
      <c r="AR39" s="624" t="e">
        <v>#REF!</v>
      </c>
      <c r="AS39" s="624" t="e">
        <v>#REF!</v>
      </c>
      <c r="AT39" s="624" t="e">
        <v>#REF!</v>
      </c>
      <c r="AU39" s="624" t="e">
        <v>#REF!</v>
      </c>
      <c r="AV39" s="460"/>
    </row>
    <row r="40" spans="1:48" x14ac:dyDescent="0.35">
      <c r="A40" s="450"/>
      <c r="B40" s="456"/>
      <c r="C40" s="598" t="s">
        <v>366</v>
      </c>
      <c r="D40" s="620">
        <v>76046.916103531286</v>
      </c>
      <c r="E40" s="620">
        <v>76544.130044499994</v>
      </c>
      <c r="F40" s="620">
        <v>78603.841008500021</v>
      </c>
      <c r="G40" s="620">
        <v>75160.890796031279</v>
      </c>
      <c r="H40" s="620">
        <v>77888.280266600006</v>
      </c>
      <c r="I40" s="620">
        <v>80697.508197399991</v>
      </c>
      <c r="J40" s="620">
        <v>82087.264398599975</v>
      </c>
      <c r="K40" s="620">
        <v>83670.009827200003</v>
      </c>
      <c r="L40" s="620">
        <v>86171.135383500005</v>
      </c>
      <c r="M40" s="620">
        <v>87514.025106799992</v>
      </c>
      <c r="N40" s="620">
        <v>89920.2392349</v>
      </c>
      <c r="O40" s="620">
        <v>91530.485780499977</v>
      </c>
      <c r="P40" s="620">
        <v>93513.883677800011</v>
      </c>
      <c r="Q40" s="620">
        <v>95485.166661800002</v>
      </c>
      <c r="R40" s="620">
        <v>97776.810661683237</v>
      </c>
      <c r="S40" s="620">
        <v>80086.949544131305</v>
      </c>
      <c r="T40" s="620">
        <v>63292.215282195757</v>
      </c>
      <c r="U40" s="620">
        <v>20182.103770047936</v>
      </c>
      <c r="V40" s="620">
        <v>8433.934580518433</v>
      </c>
      <c r="W40" s="620">
        <v>875.44250846960597</v>
      </c>
      <c r="X40" s="620">
        <v>0</v>
      </c>
      <c r="Y40" s="605"/>
      <c r="Z40" s="450"/>
      <c r="AA40" s="640"/>
      <c r="AB40" s="640"/>
      <c r="AC40" s="640"/>
      <c r="AD40" s="640"/>
      <c r="AE40" s="640"/>
      <c r="AF40" s="640"/>
      <c r="AG40" s="640"/>
      <c r="AK40" s="456"/>
      <c r="AL40" s="598" t="s">
        <v>367</v>
      </c>
      <c r="AM40" s="626" t="e">
        <v>#REF!</v>
      </c>
      <c r="AN40" s="626" t="e">
        <v>#REF!</v>
      </c>
      <c r="AO40" s="626" t="e">
        <v>#REF!</v>
      </c>
      <c r="AP40" s="626" t="e">
        <v>#REF!</v>
      </c>
      <c r="AQ40" s="626" t="e">
        <v>#REF!</v>
      </c>
      <c r="AR40" s="626" t="e">
        <v>#REF!</v>
      </c>
      <c r="AS40" s="626" t="e">
        <v>#REF!</v>
      </c>
      <c r="AT40" s="626" t="e">
        <v>#REF!</v>
      </c>
      <c r="AU40" s="626" t="e">
        <v>#REF!</v>
      </c>
      <c r="AV40" s="460"/>
    </row>
    <row r="41" spans="1:48" x14ac:dyDescent="0.35">
      <c r="A41" s="450"/>
      <c r="B41" s="456"/>
      <c r="C41" s="598" t="s">
        <v>378</v>
      </c>
      <c r="D41" s="620">
        <v>808.67032559999996</v>
      </c>
      <c r="E41" s="620">
        <v>1032.0004508000002</v>
      </c>
      <c r="F41" s="620">
        <v>1395.8842697</v>
      </c>
      <c r="G41" s="620">
        <v>808.67032559999996</v>
      </c>
      <c r="H41" s="620">
        <v>2146.5877841999995</v>
      </c>
      <c r="I41" s="620">
        <v>2361.0846614000002</v>
      </c>
      <c r="J41" s="620">
        <v>2455.6389089999998</v>
      </c>
      <c r="K41" s="620">
        <v>2757.6228577000002</v>
      </c>
      <c r="L41" s="620">
        <v>2997.4664715999997</v>
      </c>
      <c r="M41" s="620">
        <v>3147.2053931999999</v>
      </c>
      <c r="N41" s="620">
        <v>3248.4615643000002</v>
      </c>
      <c r="O41" s="620">
        <v>3388.5004325</v>
      </c>
      <c r="P41" s="620">
        <v>3473.8299662000004</v>
      </c>
      <c r="Q41" s="620">
        <v>3720.7568292999999</v>
      </c>
      <c r="R41" s="620">
        <v>3810.0549932032004</v>
      </c>
      <c r="S41" s="620">
        <v>4189.4299953543041</v>
      </c>
      <c r="T41" s="620">
        <v>5172.3000057058553</v>
      </c>
      <c r="U41" s="620">
        <v>7754.7891341846171</v>
      </c>
      <c r="V41" s="620">
        <v>9897.576777351469</v>
      </c>
      <c r="W41" s="620">
        <v>9720.7962460293966</v>
      </c>
      <c r="X41" s="620">
        <v>8638.5521019634452</v>
      </c>
      <c r="Y41" s="605"/>
      <c r="Z41" s="450"/>
      <c r="AA41" s="618"/>
      <c r="AB41" s="618"/>
      <c r="AC41" s="618"/>
      <c r="AD41" s="618"/>
      <c r="AE41" s="618"/>
      <c r="AF41" s="618"/>
      <c r="AG41" s="618"/>
      <c r="AK41" s="456"/>
      <c r="AL41" s="627"/>
      <c r="AM41" s="624" t="e">
        <v>#REF!</v>
      </c>
      <c r="AN41" s="624" t="e">
        <v>#REF!</v>
      </c>
      <c r="AO41" s="624" t="e">
        <v>#REF!</v>
      </c>
      <c r="AP41" s="624" t="e">
        <v>#REF!</v>
      </c>
      <c r="AQ41" s="624" t="e">
        <v>#REF!</v>
      </c>
      <c r="AR41" s="624" t="e">
        <v>#REF!</v>
      </c>
      <c r="AS41" s="624" t="e">
        <v>#REF!</v>
      </c>
      <c r="AT41" s="624" t="e">
        <v>#REF!</v>
      </c>
      <c r="AU41" s="624" t="e">
        <v>#REF!</v>
      </c>
      <c r="AV41" s="460"/>
    </row>
    <row r="42" spans="1:48" x14ac:dyDescent="0.35">
      <c r="A42" s="450"/>
      <c r="B42" s="456"/>
      <c r="C42" s="598" t="s">
        <v>368</v>
      </c>
      <c r="D42" s="620">
        <v>0</v>
      </c>
      <c r="E42" s="620">
        <v>0</v>
      </c>
      <c r="F42" s="620">
        <v>0</v>
      </c>
      <c r="G42" s="620">
        <v>0</v>
      </c>
      <c r="H42" s="620">
        <v>0.11949970000000001</v>
      </c>
      <c r="I42" s="620">
        <v>0.24019249999999998</v>
      </c>
      <c r="J42" s="620">
        <v>4.6381830999999991</v>
      </c>
      <c r="K42" s="620">
        <v>3.3207981000000002</v>
      </c>
      <c r="L42" s="620">
        <v>2.9823121000000001</v>
      </c>
      <c r="M42" s="620">
        <v>2.7821873000000004</v>
      </c>
      <c r="N42" s="620">
        <v>3.9280347999999998</v>
      </c>
      <c r="O42" s="620">
        <v>3.8444286000000001</v>
      </c>
      <c r="P42" s="620">
        <v>5.8678923000000012</v>
      </c>
      <c r="Q42" s="620">
        <v>5.8483609000000012</v>
      </c>
      <c r="R42" s="620">
        <v>5.9887215616000011</v>
      </c>
      <c r="S42" s="620">
        <v>7.3965564917268482E-5</v>
      </c>
      <c r="T42" s="620">
        <v>60.745272858257607</v>
      </c>
      <c r="U42" s="620">
        <v>408.66445073733581</v>
      </c>
      <c r="V42" s="620">
        <v>1141.0132278533538</v>
      </c>
      <c r="W42" s="620">
        <v>1378.4065855406993</v>
      </c>
      <c r="X42" s="620">
        <v>1409.8746387117858</v>
      </c>
      <c r="Y42" s="605"/>
      <c r="Z42" s="450"/>
      <c r="AA42" s="641"/>
      <c r="AB42" s="641"/>
      <c r="AC42" s="641"/>
      <c r="AD42" s="641"/>
      <c r="AE42" s="641"/>
      <c r="AF42" s="641"/>
      <c r="AG42" s="641"/>
      <c r="AK42" s="456"/>
      <c r="AL42" s="598" t="s">
        <v>368</v>
      </c>
      <c r="AM42" s="626" t="e">
        <v>#REF!</v>
      </c>
      <c r="AN42" s="626" t="e">
        <v>#REF!</v>
      </c>
      <c r="AO42" s="626" t="e">
        <v>#REF!</v>
      </c>
      <c r="AP42" s="626" t="e">
        <v>#REF!</v>
      </c>
      <c r="AQ42" s="626" t="e">
        <v>#REF!</v>
      </c>
      <c r="AR42" s="626" t="e">
        <v>#REF!</v>
      </c>
      <c r="AS42" s="626" t="e">
        <v>#REF!</v>
      </c>
      <c r="AT42" s="626" t="e">
        <v>#REF!</v>
      </c>
      <c r="AU42" s="626" t="e">
        <v>#REF!</v>
      </c>
      <c r="AV42" s="460"/>
    </row>
    <row r="43" spans="1:48" x14ac:dyDescent="0.35">
      <c r="A43" s="450"/>
      <c r="B43" s="456"/>
      <c r="C43" s="598" t="s">
        <v>369</v>
      </c>
      <c r="D43" s="620">
        <v>431.93758169999995</v>
      </c>
      <c r="E43" s="620">
        <v>512.79870719999997</v>
      </c>
      <c r="F43" s="620">
        <v>587.89233550000006</v>
      </c>
      <c r="G43" s="620">
        <v>431.93758169999995</v>
      </c>
      <c r="H43" s="620">
        <v>1010.7180463000001</v>
      </c>
      <c r="I43" s="620">
        <v>1145.8988781999999</v>
      </c>
      <c r="J43" s="620">
        <v>1328.3974876000002</v>
      </c>
      <c r="K43" s="620">
        <v>1402.6182812000002</v>
      </c>
      <c r="L43" s="620">
        <v>1485.0586048</v>
      </c>
      <c r="M43" s="620">
        <v>1628.4033492000001</v>
      </c>
      <c r="N43" s="620">
        <v>1723.938928</v>
      </c>
      <c r="O43" s="620">
        <v>1765.8261873000001</v>
      </c>
      <c r="P43" s="620">
        <v>1835.9286015999999</v>
      </c>
      <c r="Q43" s="620">
        <v>2098.3223873000002</v>
      </c>
      <c r="R43" s="620">
        <v>2148.6821245952001</v>
      </c>
      <c r="S43" s="620">
        <v>850.65969338201126</v>
      </c>
      <c r="T43" s="620">
        <v>709.64358864923497</v>
      </c>
      <c r="U43" s="620">
        <v>629.49601953533261</v>
      </c>
      <c r="V43" s="620">
        <v>283.65988722010366</v>
      </c>
      <c r="W43" s="620">
        <v>0</v>
      </c>
      <c r="X43" s="620">
        <v>0</v>
      </c>
      <c r="Y43" s="605"/>
      <c r="Z43" s="450"/>
      <c r="AA43" s="641"/>
      <c r="AB43" s="641"/>
      <c r="AC43" s="641"/>
      <c r="AD43" s="641"/>
      <c r="AE43" s="641"/>
      <c r="AF43" s="641"/>
      <c r="AG43" s="641"/>
      <c r="AK43" s="456"/>
      <c r="AL43" s="636"/>
      <c r="AM43" s="624" t="e">
        <v>#REF!</v>
      </c>
      <c r="AN43" s="624" t="e">
        <v>#REF!</v>
      </c>
      <c r="AO43" s="624" t="e">
        <v>#REF!</v>
      </c>
      <c r="AP43" s="624" t="e">
        <v>#REF!</v>
      </c>
      <c r="AQ43" s="624" t="e">
        <v>#REF!</v>
      </c>
      <c r="AR43" s="624" t="e">
        <v>#REF!</v>
      </c>
      <c r="AS43" s="624" t="e">
        <v>#REF!</v>
      </c>
      <c r="AT43" s="624" t="e">
        <v>#REF!</v>
      </c>
      <c r="AU43" s="624" t="e">
        <v>#REF!</v>
      </c>
      <c r="AV43" s="460"/>
    </row>
    <row r="44" spans="1:48" x14ac:dyDescent="0.35">
      <c r="A44" s="450"/>
      <c r="B44" s="456"/>
      <c r="C44" s="598" t="s">
        <v>370</v>
      </c>
      <c r="D44" s="620">
        <v>0</v>
      </c>
      <c r="E44" s="620">
        <v>0</v>
      </c>
      <c r="F44" s="620">
        <v>0</v>
      </c>
      <c r="G44" s="620">
        <v>0</v>
      </c>
      <c r="H44" s="620">
        <v>0</v>
      </c>
      <c r="I44" s="620">
        <v>0</v>
      </c>
      <c r="J44" s="620">
        <v>0</v>
      </c>
      <c r="K44" s="620">
        <v>0</v>
      </c>
      <c r="L44" s="620">
        <v>0</v>
      </c>
      <c r="M44" s="620">
        <v>0</v>
      </c>
      <c r="N44" s="620">
        <v>0</v>
      </c>
      <c r="O44" s="620">
        <v>0</v>
      </c>
      <c r="P44" s="620">
        <v>0</v>
      </c>
      <c r="Q44" s="620">
        <v>0</v>
      </c>
      <c r="R44" s="620">
        <v>0</v>
      </c>
      <c r="S44" s="620">
        <v>541.45965726274744</v>
      </c>
      <c r="T44" s="620">
        <v>1405.9823113205362</v>
      </c>
      <c r="U44" s="620">
        <v>5821.1368761926278</v>
      </c>
      <c r="V44" s="620">
        <v>6396.6242369046695</v>
      </c>
      <c r="W44" s="620">
        <v>6869.397479214882</v>
      </c>
      <c r="X44" s="620">
        <v>6020.4563064312733</v>
      </c>
      <c r="Y44" s="605"/>
      <c r="Z44" s="450"/>
      <c r="AK44" s="456"/>
      <c r="AL44" s="642" t="s">
        <v>370</v>
      </c>
      <c r="AM44" s="624" t="e">
        <v>#REF!</v>
      </c>
      <c r="AN44" s="624" t="e">
        <v>#REF!</v>
      </c>
      <c r="AO44" s="624" t="e">
        <v>#REF!</v>
      </c>
      <c r="AP44" s="624" t="e">
        <v>#REF!</v>
      </c>
      <c r="AQ44" s="624" t="e">
        <v>#REF!</v>
      </c>
      <c r="AR44" s="624" t="e">
        <v>#REF!</v>
      </c>
      <c r="AS44" s="624" t="e">
        <v>#REF!</v>
      </c>
      <c r="AT44" s="624" t="e">
        <v>#REF!</v>
      </c>
      <c r="AU44" s="624" t="e">
        <v>#REF!</v>
      </c>
      <c r="AV44" s="460"/>
    </row>
    <row r="45" spans="1:48" x14ac:dyDescent="0.35">
      <c r="A45" s="450"/>
      <c r="B45" s="456"/>
      <c r="C45" s="598" t="s">
        <v>371</v>
      </c>
      <c r="D45" s="620">
        <v>2495.5500040792663</v>
      </c>
      <c r="E45" s="620">
        <v>962.92566970000007</v>
      </c>
      <c r="F45" s="620">
        <v>1005.3494381999999</v>
      </c>
      <c r="G45" s="620">
        <v>935.6281232</v>
      </c>
      <c r="H45" s="620">
        <v>996.11394360000008</v>
      </c>
      <c r="I45" s="620">
        <v>1061.9516541</v>
      </c>
      <c r="J45" s="620">
        <v>1130.7660957999999</v>
      </c>
      <c r="K45" s="620">
        <v>1148.4021365000001</v>
      </c>
      <c r="L45" s="620">
        <v>1174.3746572999999</v>
      </c>
      <c r="M45" s="620">
        <v>1190.2142217999999</v>
      </c>
      <c r="N45" s="620">
        <v>1205.5681637</v>
      </c>
      <c r="O45" s="620">
        <v>1269.9230393999999</v>
      </c>
      <c r="P45" s="620">
        <v>1325.5766561999999</v>
      </c>
      <c r="Q45" s="620">
        <v>1403.6271660999998</v>
      </c>
      <c r="R45" s="620">
        <v>1437.3142180863999</v>
      </c>
      <c r="S45" s="620">
        <v>2901.0570287475339</v>
      </c>
      <c r="T45" s="620">
        <v>4199.4854758044321</v>
      </c>
      <c r="U45" s="620">
        <v>16977.111320814092</v>
      </c>
      <c r="V45" s="620">
        <v>18178.931202630145</v>
      </c>
      <c r="W45" s="620">
        <v>18383.949063755113</v>
      </c>
      <c r="X45" s="620">
        <v>17050.152726140226</v>
      </c>
      <c r="Y45" s="605"/>
      <c r="Z45" s="450"/>
      <c r="AK45" s="456"/>
      <c r="AL45" s="642" t="s">
        <v>374</v>
      </c>
      <c r="AM45" s="624" t="e">
        <v>#REF!</v>
      </c>
      <c r="AN45" s="624" t="e">
        <v>#REF!</v>
      </c>
      <c r="AO45" s="624" t="e">
        <v>#REF!</v>
      </c>
      <c r="AP45" s="624" t="e">
        <v>#REF!</v>
      </c>
      <c r="AQ45" s="624" t="e">
        <v>#REF!</v>
      </c>
      <c r="AR45" s="624" t="e">
        <v>#REF!</v>
      </c>
      <c r="AS45" s="624" t="e">
        <v>#REF!</v>
      </c>
      <c r="AT45" s="624" t="e">
        <v>#REF!</v>
      </c>
      <c r="AU45" s="624" t="e">
        <v>#REF!</v>
      </c>
      <c r="AV45" s="460"/>
    </row>
    <row r="46" spans="1:48" x14ac:dyDescent="0.35">
      <c r="A46" s="450"/>
      <c r="B46" s="456"/>
      <c r="C46" s="459"/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05"/>
      <c r="Z46" s="450"/>
      <c r="AK46" s="456"/>
      <c r="AL46" s="642" t="s">
        <v>375</v>
      </c>
      <c r="AM46" s="624" t="e">
        <v>#REF!</v>
      </c>
      <c r="AN46" s="624" t="e">
        <v>#REF!</v>
      </c>
      <c r="AO46" s="624"/>
      <c r="AP46" s="624"/>
      <c r="AQ46" s="624"/>
      <c r="AR46" s="624"/>
      <c r="AS46" s="624"/>
      <c r="AT46" s="624"/>
      <c r="AU46" s="624"/>
      <c r="AV46" s="460"/>
    </row>
    <row r="47" spans="1:48" x14ac:dyDescent="0.35">
      <c r="A47" s="450"/>
      <c r="B47" s="456"/>
      <c r="C47" s="472" t="s">
        <v>379</v>
      </c>
      <c r="D47" s="620">
        <v>1259.5929890307098</v>
      </c>
      <c r="E47" s="620">
        <v>1202.3277605499943</v>
      </c>
      <c r="F47" s="620">
        <v>1575.0147611150207</v>
      </c>
      <c r="G47" s="620">
        <v>973.28959982050185</v>
      </c>
      <c r="H47" s="620">
        <v>2338.3069294993397</v>
      </c>
      <c r="I47" s="620">
        <v>2565.6713298984278</v>
      </c>
      <c r="J47" s="620">
        <v>2681.6790778551226</v>
      </c>
      <c r="K47" s="620">
        <v>2993.1036773500614</v>
      </c>
      <c r="L47" s="620">
        <v>3250.4944956362428</v>
      </c>
      <c r="M47" s="620">
        <v>3406.6821800978064</v>
      </c>
      <c r="N47" s="620">
        <v>3518.5829148505786</v>
      </c>
      <c r="O47" s="620">
        <v>3685.4309172269755</v>
      </c>
      <c r="P47" s="620">
        <v>3795.4766062100266</v>
      </c>
      <c r="Q47" s="620">
        <v>4071.0996657265205</v>
      </c>
      <c r="R47" s="620">
        <v>4168.8060952943661</v>
      </c>
      <c r="S47" s="621">
        <v>6241.1267620335402</v>
      </c>
      <c r="T47" s="621">
        <v>9749.8678794466286</v>
      </c>
      <c r="U47" s="621">
        <v>29011.587219289479</v>
      </c>
      <c r="V47" s="621">
        <v>34676.393996117782</v>
      </c>
      <c r="W47" s="621">
        <v>36015.177359752888</v>
      </c>
      <c r="X47" s="621">
        <v>33119.035773246731</v>
      </c>
      <c r="Y47" s="605"/>
      <c r="Z47" s="450"/>
      <c r="AK47" s="456"/>
      <c r="AL47" s="598"/>
      <c r="AM47" s="576"/>
      <c r="AN47" s="576"/>
      <c r="AO47" s="576"/>
      <c r="AP47" s="576"/>
      <c r="AQ47" s="576"/>
      <c r="AR47" s="576"/>
      <c r="AS47" s="576"/>
      <c r="AT47" s="576"/>
      <c r="AU47" s="576"/>
      <c r="AV47" s="460"/>
    </row>
    <row r="48" spans="1:48" x14ac:dyDescent="0.35">
      <c r="A48" s="450"/>
      <c r="B48" s="456"/>
      <c r="C48" s="472" t="s">
        <v>380</v>
      </c>
      <c r="D48" s="643">
        <v>1.5335031937038996E-2</v>
      </c>
      <c r="E48" s="643">
        <v>1.4788416417866445E-2</v>
      </c>
      <c r="F48" s="643">
        <v>1.8768261348611787E-2</v>
      </c>
      <c r="G48" s="643">
        <v>1.2213091163654433E-2</v>
      </c>
      <c r="H48" s="643">
        <v>2.8032704573211002E-2</v>
      </c>
      <c r="I48" s="643">
        <v>2.9543254478142295E-2</v>
      </c>
      <c r="J48" s="643">
        <v>3.0336295632334542E-2</v>
      </c>
      <c r="K48" s="643">
        <v>3.3223564882389783E-2</v>
      </c>
      <c r="L48" s="643">
        <v>3.4949794823711758E-2</v>
      </c>
      <c r="M48" s="643">
        <v>3.6094699717016454E-2</v>
      </c>
      <c r="N48" s="643">
        <v>3.6325838408161511E-2</v>
      </c>
      <c r="O48" s="643">
        <v>3.7293386814431784E-2</v>
      </c>
      <c r="P48" s="643">
        <v>3.7578234619799256E-2</v>
      </c>
      <c r="Q48" s="643">
        <v>3.9336518551987762E-2</v>
      </c>
      <c r="R48" s="643">
        <v>3.933651890668783E-2</v>
      </c>
      <c r="S48" s="643">
        <v>7.1149171105928027E-2</v>
      </c>
      <c r="T48" s="643">
        <v>0.1315226235697011</v>
      </c>
      <c r="U48" s="643">
        <v>0.5672551525287941</v>
      </c>
      <c r="V48" s="643">
        <v>0.78723962488793231</v>
      </c>
      <c r="W48" s="643">
        <v>0.9674219730393161</v>
      </c>
      <c r="X48" s="643">
        <v>1</v>
      </c>
      <c r="Y48" s="605"/>
      <c r="Z48" s="450"/>
      <c r="AB48" s="625"/>
      <c r="AC48" s="625"/>
      <c r="AD48" s="625"/>
      <c r="AE48" s="625"/>
      <c r="AF48" s="625"/>
      <c r="AG48" s="625"/>
      <c r="AK48" s="456"/>
      <c r="AL48" s="472" t="s">
        <v>376</v>
      </c>
      <c r="AM48" s="619" t="e">
        <v>#REF!</v>
      </c>
      <c r="AN48" s="619" t="e">
        <v>#REF!</v>
      </c>
      <c r="AO48" s="619" t="e">
        <v>#REF!</v>
      </c>
      <c r="AP48" s="619" t="e">
        <v>#REF!</v>
      </c>
      <c r="AQ48" s="619" t="e">
        <v>#REF!</v>
      </c>
      <c r="AR48" s="619" t="e">
        <v>#REF!</v>
      </c>
      <c r="AS48" s="619" t="e">
        <v>#REF!</v>
      </c>
      <c r="AT48" s="619" t="e">
        <v>#REF!</v>
      </c>
      <c r="AU48" s="619" t="e">
        <v>#REF!</v>
      </c>
      <c r="AV48" s="460"/>
    </row>
    <row r="49" spans="1:48" x14ac:dyDescent="0.35">
      <c r="A49" s="450"/>
      <c r="B49" s="456"/>
      <c r="C49" s="472"/>
      <c r="D49" s="602"/>
      <c r="E49" s="602"/>
      <c r="F49" s="602"/>
      <c r="G49" s="602"/>
      <c r="H49" s="602"/>
      <c r="I49" s="602"/>
      <c r="J49" s="602"/>
      <c r="K49" s="644"/>
      <c r="L49" s="644"/>
      <c r="M49" s="644"/>
      <c r="N49" s="644"/>
      <c r="O49" s="644"/>
      <c r="P49" s="644"/>
      <c r="Q49" s="644"/>
      <c r="R49" s="644"/>
      <c r="S49" s="644"/>
      <c r="T49" s="644"/>
      <c r="U49" s="644"/>
      <c r="V49" s="644"/>
      <c r="W49" s="644"/>
      <c r="X49" s="644"/>
      <c r="Y49" s="605"/>
      <c r="Z49" s="450"/>
      <c r="AB49" s="645"/>
      <c r="AC49" s="645"/>
      <c r="AD49" s="645"/>
      <c r="AE49" s="645"/>
      <c r="AF49" s="645"/>
      <c r="AG49" s="645"/>
      <c r="AK49" s="456"/>
      <c r="AL49" s="623"/>
      <c r="AM49" s="634" t="e">
        <v>#REF!</v>
      </c>
      <c r="AN49" s="634" t="e">
        <v>#REF!</v>
      </c>
      <c r="AO49" s="634" t="e">
        <v>#REF!</v>
      </c>
      <c r="AP49" s="634" t="e">
        <v>#REF!</v>
      </c>
      <c r="AQ49" s="634" t="e">
        <v>#REF!</v>
      </c>
      <c r="AR49" s="634" t="e">
        <v>#REF!</v>
      </c>
      <c r="AS49" s="634" t="e">
        <v>#REF!</v>
      </c>
      <c r="AT49" s="634" t="e">
        <v>#REF!</v>
      </c>
      <c r="AU49" s="634" t="e">
        <v>#REF!</v>
      </c>
      <c r="AV49" s="460"/>
    </row>
    <row r="50" spans="1:48" x14ac:dyDescent="0.35">
      <c r="A50" s="450"/>
      <c r="B50" s="456"/>
      <c r="C50" s="450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9"/>
      <c r="X50" s="467"/>
      <c r="Y50" s="605"/>
      <c r="Z50" s="450"/>
      <c r="AB50" s="645"/>
      <c r="AC50" s="645"/>
      <c r="AD50" s="645"/>
      <c r="AE50" s="645"/>
      <c r="AF50" s="645"/>
      <c r="AG50" s="645"/>
      <c r="AK50" s="456"/>
      <c r="AL50" s="598" t="s">
        <v>366</v>
      </c>
      <c r="AM50" s="626" t="e">
        <v>#REF!</v>
      </c>
      <c r="AN50" s="626" t="e">
        <v>#REF!</v>
      </c>
      <c r="AO50" s="626" t="e">
        <v>#REF!</v>
      </c>
      <c r="AP50" s="626" t="e">
        <v>#REF!</v>
      </c>
      <c r="AQ50" s="626" t="e">
        <v>#REF!</v>
      </c>
      <c r="AR50" s="626" t="e">
        <v>#REF!</v>
      </c>
      <c r="AS50" s="626" t="e">
        <v>#REF!</v>
      </c>
      <c r="AT50" s="626" t="e">
        <v>#REF!</v>
      </c>
      <c r="AU50" s="626" t="e">
        <v>#REF!</v>
      </c>
      <c r="AV50" s="460"/>
    </row>
    <row r="51" spans="1:48" ht="12.5" thickBot="1" x14ac:dyDescent="0.4">
      <c r="A51" s="450"/>
      <c r="B51" s="463"/>
      <c r="C51" s="493"/>
      <c r="D51" s="607"/>
      <c r="E51" s="607"/>
      <c r="F51" s="607"/>
      <c r="G51" s="607"/>
      <c r="H51" s="607"/>
      <c r="I51" s="607"/>
      <c r="J51" s="607"/>
      <c r="K51" s="607"/>
      <c r="L51" s="607"/>
      <c r="M51" s="607"/>
      <c r="N51" s="607"/>
      <c r="O51" s="607"/>
      <c r="P51" s="607"/>
      <c r="Q51" s="607"/>
      <c r="R51" s="607"/>
      <c r="S51" s="607"/>
      <c r="T51" s="607"/>
      <c r="U51" s="607"/>
      <c r="V51" s="607"/>
      <c r="W51" s="607"/>
      <c r="X51" s="607"/>
      <c r="Y51" s="608"/>
      <c r="Z51" s="450"/>
      <c r="AB51" s="646"/>
      <c r="AC51" s="646"/>
      <c r="AD51" s="646"/>
      <c r="AE51" s="646"/>
      <c r="AF51" s="646"/>
      <c r="AG51" s="646"/>
      <c r="AK51" s="456"/>
      <c r="AL51" s="623"/>
      <c r="AM51" s="634" t="e">
        <v>#REF!</v>
      </c>
      <c r="AN51" s="634" t="e">
        <v>#REF!</v>
      </c>
      <c r="AO51" s="634" t="e">
        <v>#REF!</v>
      </c>
      <c r="AP51" s="634" t="e">
        <v>#REF!</v>
      </c>
      <c r="AQ51" s="634" t="e">
        <v>#REF!</v>
      </c>
      <c r="AR51" s="634" t="e">
        <v>#REF!</v>
      </c>
      <c r="AS51" s="634" t="e">
        <v>#REF!</v>
      </c>
      <c r="AT51" s="634" t="e">
        <v>#REF!</v>
      </c>
      <c r="AU51" s="634" t="e">
        <v>#REF!</v>
      </c>
      <c r="AV51" s="460"/>
    </row>
    <row r="52" spans="1:48" x14ac:dyDescent="0.35">
      <c r="A52" s="450"/>
      <c r="B52" s="450"/>
      <c r="C52" s="459"/>
      <c r="D52" s="467"/>
      <c r="E52" s="467"/>
      <c r="F52" s="467"/>
      <c r="G52" s="467"/>
      <c r="H52" s="467"/>
      <c r="I52" s="467"/>
      <c r="J52" s="467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9"/>
      <c r="X52" s="449"/>
      <c r="Y52" s="449"/>
      <c r="Z52" s="450"/>
      <c r="AB52" s="647"/>
      <c r="AC52" s="647"/>
      <c r="AD52" s="647"/>
      <c r="AE52" s="647"/>
      <c r="AF52" s="647"/>
      <c r="AG52" s="647"/>
      <c r="AK52" s="456"/>
      <c r="AL52" s="598" t="s">
        <v>367</v>
      </c>
      <c r="AM52" s="626" t="e">
        <v>#REF!</v>
      </c>
      <c r="AN52" s="626" t="e">
        <v>#REF!</v>
      </c>
      <c r="AO52" s="626" t="e">
        <v>#REF!</v>
      </c>
      <c r="AP52" s="626" t="e">
        <v>#REF!</v>
      </c>
      <c r="AQ52" s="626" t="e">
        <v>#REF!</v>
      </c>
      <c r="AR52" s="626" t="e">
        <v>#REF!</v>
      </c>
      <c r="AS52" s="626" t="e">
        <v>#REF!</v>
      </c>
      <c r="AT52" s="626" t="e">
        <v>#REF!</v>
      </c>
      <c r="AU52" s="626" t="e">
        <v>#REF!</v>
      </c>
      <c r="AV52" s="460"/>
    </row>
    <row r="53" spans="1:48" x14ac:dyDescent="0.35">
      <c r="AK53" s="456"/>
      <c r="AL53" s="623"/>
      <c r="AM53" s="624" t="e">
        <v>#REF!</v>
      </c>
      <c r="AN53" s="624" t="e">
        <v>#REF!</v>
      </c>
      <c r="AO53" s="624" t="e">
        <v>#REF!</v>
      </c>
      <c r="AP53" s="624" t="e">
        <v>#REF!</v>
      </c>
      <c r="AQ53" s="624" t="e">
        <v>#REF!</v>
      </c>
      <c r="AR53" s="624" t="e">
        <v>#REF!</v>
      </c>
      <c r="AS53" s="624" t="e">
        <v>#REF!</v>
      </c>
      <c r="AT53" s="624" t="e">
        <v>#REF!</v>
      </c>
      <c r="AU53" s="624" t="e">
        <v>#REF!</v>
      </c>
      <c r="AV53" s="460"/>
    </row>
    <row r="54" spans="1:48" x14ac:dyDescent="0.35">
      <c r="AK54" s="456"/>
      <c r="AL54" s="459"/>
      <c r="AM54" s="648"/>
      <c r="AN54" s="648"/>
      <c r="AO54" s="648"/>
      <c r="AP54" s="648"/>
      <c r="AQ54" s="648"/>
      <c r="AR54" s="648"/>
      <c r="AS54" s="648"/>
      <c r="AT54" s="648"/>
      <c r="AU54" s="648"/>
      <c r="AV54" s="460"/>
    </row>
    <row r="55" spans="1:48" x14ac:dyDescent="0.35">
      <c r="AK55" s="456"/>
      <c r="AL55" s="472" t="s">
        <v>379</v>
      </c>
      <c r="AM55" s="619" t="e">
        <v>#REF!</v>
      </c>
      <c r="AN55" s="619" t="e">
        <v>#REF!</v>
      </c>
      <c r="AO55" s="619" t="e">
        <v>#REF!</v>
      </c>
      <c r="AP55" s="619" t="e">
        <v>#REF!</v>
      </c>
      <c r="AQ55" s="619" t="e">
        <v>#REF!</v>
      </c>
      <c r="AR55" s="619" t="e">
        <v>#REF!</v>
      </c>
      <c r="AS55" s="619" t="e">
        <v>#REF!</v>
      </c>
      <c r="AT55" s="619" t="e">
        <v>#REF!</v>
      </c>
      <c r="AU55" s="619" t="e">
        <v>#REF!</v>
      </c>
      <c r="AV55" s="460"/>
    </row>
    <row r="56" spans="1:48" x14ac:dyDescent="0.35">
      <c r="AK56" s="456"/>
      <c r="AL56" s="649"/>
      <c r="AM56" s="624" t="e">
        <v>#REF!</v>
      </c>
      <c r="AN56" s="624" t="e">
        <v>#REF!</v>
      </c>
      <c r="AO56" s="624" t="e">
        <v>#REF!</v>
      </c>
      <c r="AP56" s="624" t="e">
        <v>#REF!</v>
      </c>
      <c r="AQ56" s="624" t="e">
        <v>#REF!</v>
      </c>
      <c r="AR56" s="624" t="e">
        <v>#REF!</v>
      </c>
      <c r="AS56" s="624" t="e">
        <v>#REF!</v>
      </c>
      <c r="AT56" s="624" t="e">
        <v>#REF!</v>
      </c>
      <c r="AU56" s="624" t="e">
        <v>#REF!</v>
      </c>
      <c r="AV56" s="460"/>
    </row>
    <row r="57" spans="1:48" x14ac:dyDescent="0.35">
      <c r="AK57" s="456"/>
      <c r="AL57" s="472" t="s">
        <v>380</v>
      </c>
      <c r="AM57" s="650">
        <v>3.3223564882389783E-2</v>
      </c>
      <c r="AN57" s="650">
        <v>3.6325838408161511E-2</v>
      </c>
      <c r="AO57" s="650">
        <v>3.9766010461116434E-2</v>
      </c>
      <c r="AP57" s="650">
        <v>7.1149171105928027E-2</v>
      </c>
      <c r="AQ57" s="650">
        <v>0.1315226235697011</v>
      </c>
      <c r="AR57" s="650">
        <v>0.5672551525287941</v>
      </c>
      <c r="AS57" s="650">
        <v>0.78723962488793231</v>
      </c>
      <c r="AT57" s="650">
        <v>0.9674219730393161</v>
      </c>
      <c r="AU57" s="650">
        <v>1</v>
      </c>
      <c r="AV57" s="460"/>
    </row>
    <row r="58" spans="1:48" x14ac:dyDescent="0.35">
      <c r="AK58" s="456"/>
      <c r="AL58" s="649"/>
      <c r="AM58" s="651" t="e">
        <v>#REF!</v>
      </c>
      <c r="AN58" s="651" t="e">
        <v>#REF!</v>
      </c>
      <c r="AO58" s="651" t="e">
        <v>#REF!</v>
      </c>
      <c r="AP58" s="651" t="e">
        <v>#REF!</v>
      </c>
      <c r="AQ58" s="651" t="e">
        <v>#REF!</v>
      </c>
      <c r="AR58" s="651" t="e">
        <v>#REF!</v>
      </c>
      <c r="AS58" s="651" t="e">
        <v>#REF!</v>
      </c>
      <c r="AT58" s="651" t="e">
        <v>#REF!</v>
      </c>
      <c r="AU58" s="651" t="e">
        <v>#REF!</v>
      </c>
      <c r="AV58" s="460"/>
    </row>
    <row r="59" spans="1:48" x14ac:dyDescent="0.35">
      <c r="AK59" s="456"/>
      <c r="AL59" s="472"/>
      <c r="AM59" s="652"/>
      <c r="AN59" s="652"/>
      <c r="AO59" s="652"/>
      <c r="AP59" s="652"/>
      <c r="AQ59" s="652"/>
      <c r="AR59" s="652"/>
      <c r="AS59" s="652"/>
      <c r="AT59" s="652"/>
      <c r="AU59" s="652"/>
      <c r="AV59" s="460"/>
    </row>
    <row r="60" spans="1:48" x14ac:dyDescent="0.35">
      <c r="AA60" s="653"/>
      <c r="AB60" s="653"/>
      <c r="AC60" s="653"/>
      <c r="AD60" s="653"/>
      <c r="AK60" s="456"/>
      <c r="AL60" s="450"/>
      <c r="AM60" s="450"/>
      <c r="AN60" s="450"/>
      <c r="AO60" s="450"/>
      <c r="AP60" s="450"/>
      <c r="AQ60" s="450"/>
      <c r="AR60" s="450"/>
      <c r="AS60" s="450"/>
      <c r="AT60" s="450"/>
      <c r="AU60" s="450"/>
      <c r="AV60" s="460"/>
    </row>
    <row r="61" spans="1:48" ht="12.5" thickBot="1" x14ac:dyDescent="0.4">
      <c r="AA61" s="654"/>
      <c r="AB61" s="654"/>
      <c r="AC61" s="654"/>
      <c r="AD61" s="654"/>
      <c r="AK61" s="46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66"/>
    </row>
    <row r="62" spans="1:48" x14ac:dyDescent="0.35">
      <c r="AA62" s="654"/>
      <c r="AB62" s="654"/>
      <c r="AC62" s="654"/>
      <c r="AD62" s="654"/>
      <c r="AL62" s="540"/>
    </row>
    <row r="63" spans="1:48" x14ac:dyDescent="0.35">
      <c r="AA63" s="654"/>
      <c r="AB63" s="654"/>
      <c r="AC63" s="654"/>
      <c r="AD63" s="654"/>
      <c r="AL63" s="594" t="s">
        <v>358</v>
      </c>
    </row>
    <row r="64" spans="1:48" x14ac:dyDescent="0.35">
      <c r="AA64" s="653"/>
      <c r="AB64" s="653"/>
      <c r="AC64" s="653"/>
      <c r="AD64" s="653"/>
      <c r="AL64" s="587" t="s">
        <v>381</v>
      </c>
      <c r="AM64" s="655"/>
      <c r="AN64" s="655"/>
      <c r="AO64" s="655"/>
      <c r="AP64" s="655"/>
      <c r="AQ64" s="655"/>
      <c r="AR64" s="655"/>
      <c r="AS64" s="655"/>
      <c r="AT64" s="655"/>
      <c r="AU64" s="655"/>
    </row>
    <row r="65" spans="3:47" x14ac:dyDescent="0.35">
      <c r="C65" s="600"/>
      <c r="D65" s="656"/>
      <c r="E65" s="656"/>
      <c r="F65" s="656"/>
      <c r="G65" s="656"/>
      <c r="H65" s="656"/>
      <c r="I65" s="656"/>
      <c r="J65" s="656"/>
      <c r="K65" s="656"/>
      <c r="L65" s="656"/>
      <c r="M65" s="656"/>
      <c r="N65" s="656"/>
      <c r="O65" s="656"/>
      <c r="P65" s="656"/>
      <c r="Q65" s="656"/>
      <c r="R65" s="656"/>
      <c r="S65" s="656"/>
      <c r="T65" s="656"/>
      <c r="U65" s="656"/>
      <c r="V65" s="656"/>
      <c r="W65" s="656"/>
      <c r="X65" s="656"/>
      <c r="AA65" s="654"/>
      <c r="AB65" s="654"/>
      <c r="AC65" s="654"/>
      <c r="AD65" s="654"/>
      <c r="AL65" s="600" t="s">
        <v>382</v>
      </c>
      <c r="AM65" s="657" t="e">
        <v>#REF!</v>
      </c>
      <c r="AN65" s="657" t="e">
        <v>#REF!</v>
      </c>
      <c r="AO65" s="657" t="e">
        <v>#REF!</v>
      </c>
      <c r="AP65" s="657" t="e">
        <v>#REF!</v>
      </c>
      <c r="AQ65" s="657" t="e">
        <v>#REF!</v>
      </c>
      <c r="AR65" s="657" t="e">
        <v>#REF!</v>
      </c>
      <c r="AS65" s="657" t="e">
        <v>#REF!</v>
      </c>
      <c r="AT65" s="657" t="e">
        <v>#REF!</v>
      </c>
      <c r="AU65" s="657" t="e">
        <v>#REF!</v>
      </c>
    </row>
    <row r="66" spans="3:47" x14ac:dyDescent="0.35">
      <c r="C66" s="658"/>
      <c r="D66" s="659"/>
      <c r="E66" s="659"/>
      <c r="F66" s="659"/>
      <c r="G66" s="659"/>
      <c r="H66" s="659"/>
      <c r="I66" s="659"/>
      <c r="J66" s="659"/>
      <c r="K66" s="660"/>
      <c r="L66" s="660"/>
      <c r="M66" s="660"/>
      <c r="N66" s="660"/>
      <c r="O66" s="660"/>
      <c r="P66" s="660"/>
      <c r="Q66" s="660"/>
      <c r="R66" s="660"/>
      <c r="S66" s="660"/>
      <c r="T66" s="660"/>
      <c r="U66" s="660"/>
      <c r="V66" s="656"/>
      <c r="W66" s="656"/>
      <c r="X66" s="656"/>
      <c r="AA66" s="654"/>
      <c r="AB66" s="654"/>
      <c r="AC66" s="654"/>
      <c r="AD66" s="654"/>
      <c r="AL66" s="451" t="s">
        <v>383</v>
      </c>
      <c r="AM66" s="497" t="e">
        <v>#REF!</v>
      </c>
      <c r="AN66" s="497" t="e">
        <v>#REF!</v>
      </c>
      <c r="AO66" s="497" t="e">
        <v>#REF!</v>
      </c>
      <c r="AP66" s="497" t="e">
        <v>#REF!</v>
      </c>
      <c r="AQ66" s="497" t="e">
        <v>#REF!</v>
      </c>
      <c r="AR66" s="497" t="e">
        <v>#REF!</v>
      </c>
      <c r="AS66" s="497" t="e">
        <v>#REF!</v>
      </c>
      <c r="AT66" s="497" t="e">
        <v>#REF!</v>
      </c>
      <c r="AU66" s="497" t="e">
        <v>#REF!</v>
      </c>
    </row>
    <row r="67" spans="3:47" x14ac:dyDescent="0.35">
      <c r="C67" s="600"/>
      <c r="D67" s="656"/>
      <c r="E67" s="656"/>
      <c r="F67" s="656"/>
      <c r="G67" s="656"/>
      <c r="H67" s="656"/>
      <c r="I67" s="656"/>
      <c r="J67" s="656"/>
      <c r="K67" s="661"/>
      <c r="L67" s="661"/>
      <c r="M67" s="661"/>
      <c r="N67" s="661"/>
      <c r="O67" s="661"/>
      <c r="P67" s="661"/>
      <c r="Q67" s="661"/>
      <c r="R67" s="661"/>
      <c r="S67" s="661"/>
      <c r="T67" s="661"/>
      <c r="U67" s="661"/>
      <c r="V67" s="656"/>
      <c r="W67" s="656"/>
      <c r="X67" s="656"/>
      <c r="AA67" s="654"/>
      <c r="AB67" s="654"/>
      <c r="AC67" s="654"/>
      <c r="AD67" s="654"/>
      <c r="AL67" s="451" t="s">
        <v>384</v>
      </c>
      <c r="AM67" s="662" t="e">
        <v>#REF!</v>
      </c>
      <c r="AN67" s="662" t="e">
        <v>#REF!</v>
      </c>
      <c r="AO67" s="662" t="e">
        <v>#REF!</v>
      </c>
      <c r="AP67" s="662" t="e">
        <v>#REF!</v>
      </c>
      <c r="AQ67" s="662" t="e">
        <v>#REF!</v>
      </c>
      <c r="AR67" s="662" t="e">
        <v>#REF!</v>
      </c>
      <c r="AS67" s="662" t="e">
        <v>#REF!</v>
      </c>
      <c r="AT67" s="662" t="e">
        <v>#REF!</v>
      </c>
      <c r="AU67" s="662" t="e">
        <v>#REF!</v>
      </c>
    </row>
    <row r="68" spans="3:47" x14ac:dyDescent="0.35">
      <c r="C68" s="600"/>
      <c r="D68" s="656"/>
      <c r="E68" s="656"/>
      <c r="F68" s="656"/>
      <c r="G68" s="656"/>
      <c r="H68" s="656"/>
      <c r="I68" s="656"/>
      <c r="J68" s="656"/>
      <c r="K68" s="661"/>
      <c r="L68" s="661"/>
      <c r="M68" s="661"/>
      <c r="N68" s="661"/>
      <c r="O68" s="661"/>
      <c r="P68" s="661"/>
      <c r="Q68" s="661"/>
      <c r="R68" s="661"/>
      <c r="S68" s="661"/>
      <c r="T68" s="661"/>
      <c r="U68" s="661"/>
      <c r="V68" s="656"/>
      <c r="W68" s="656"/>
      <c r="X68" s="656"/>
      <c r="AL68" s="451" t="s">
        <v>385</v>
      </c>
      <c r="AM68" s="663" t="e">
        <v>#REF!</v>
      </c>
      <c r="AN68" s="663" t="e">
        <v>#REF!</v>
      </c>
      <c r="AO68" s="663" t="e">
        <v>#REF!</v>
      </c>
      <c r="AP68" s="663" t="e">
        <v>#REF!</v>
      </c>
      <c r="AQ68" s="663" t="e">
        <v>#REF!</v>
      </c>
      <c r="AR68" s="663" t="e">
        <v>#REF!</v>
      </c>
      <c r="AS68" s="663" t="e">
        <v>#REF!</v>
      </c>
      <c r="AT68" s="663" t="e">
        <v>#REF!</v>
      </c>
      <c r="AU68" s="663" t="e">
        <v>#REF!</v>
      </c>
    </row>
    <row r="69" spans="3:47" x14ac:dyDescent="0.35">
      <c r="C69" s="600"/>
      <c r="D69" s="656"/>
      <c r="E69" s="656"/>
      <c r="F69" s="656"/>
      <c r="G69" s="656"/>
      <c r="H69" s="656"/>
      <c r="I69" s="656"/>
      <c r="J69" s="656"/>
      <c r="K69" s="661"/>
      <c r="L69" s="661"/>
      <c r="M69" s="661"/>
      <c r="N69" s="661"/>
      <c r="O69" s="661"/>
      <c r="P69" s="661"/>
      <c r="Q69" s="661"/>
      <c r="R69" s="661"/>
      <c r="S69" s="661"/>
      <c r="T69" s="661"/>
      <c r="U69" s="661"/>
      <c r="V69" s="656"/>
      <c r="W69" s="656"/>
      <c r="X69" s="656"/>
    </row>
    <row r="70" spans="3:47" x14ac:dyDescent="0.35">
      <c r="C70" s="658"/>
      <c r="D70" s="659"/>
      <c r="E70" s="659"/>
      <c r="F70" s="659"/>
      <c r="G70" s="659"/>
      <c r="H70" s="659"/>
      <c r="I70" s="659"/>
      <c r="J70" s="659"/>
      <c r="K70" s="660"/>
      <c r="L70" s="660"/>
      <c r="M70" s="660"/>
      <c r="N70" s="660"/>
      <c r="O70" s="660"/>
      <c r="P70" s="660"/>
      <c r="Q70" s="660"/>
      <c r="R70" s="660"/>
      <c r="S70" s="660"/>
      <c r="T70" s="660"/>
      <c r="U70" s="660"/>
      <c r="V70" s="656"/>
      <c r="W70" s="656"/>
      <c r="X70" s="656"/>
      <c r="AA70" s="654"/>
      <c r="AC70" s="654"/>
      <c r="AD70" s="654"/>
    </row>
    <row r="71" spans="3:47" x14ac:dyDescent="0.35">
      <c r="C71" s="600"/>
      <c r="D71" s="656"/>
      <c r="E71" s="656"/>
      <c r="F71" s="656"/>
      <c r="G71" s="656"/>
      <c r="H71" s="656"/>
      <c r="I71" s="656"/>
      <c r="J71" s="656"/>
      <c r="K71" s="661"/>
      <c r="L71" s="661"/>
      <c r="M71" s="661"/>
      <c r="N71" s="661"/>
      <c r="O71" s="661"/>
      <c r="P71" s="661"/>
      <c r="Q71" s="661"/>
      <c r="R71" s="661"/>
      <c r="S71" s="661"/>
      <c r="T71" s="661"/>
      <c r="U71" s="661"/>
      <c r="V71" s="656"/>
      <c r="W71" s="656"/>
      <c r="X71" s="656"/>
      <c r="AA71" s="654"/>
      <c r="AC71" s="654"/>
      <c r="AD71" s="654"/>
      <c r="AF71" s="664"/>
      <c r="AL71" s="540" t="s">
        <v>386</v>
      </c>
      <c r="AM71" s="665" t="e">
        <v>#REF!</v>
      </c>
      <c r="AN71" s="665" t="e">
        <v>#REF!</v>
      </c>
      <c r="AO71" s="665" t="e">
        <v>#REF!</v>
      </c>
      <c r="AP71" s="665" t="e">
        <v>#REF!</v>
      </c>
      <c r="AQ71" s="665" t="e">
        <v>#REF!</v>
      </c>
      <c r="AR71" s="665" t="e">
        <v>#REF!</v>
      </c>
      <c r="AS71" s="665" t="e">
        <v>#REF!</v>
      </c>
      <c r="AT71" s="665" t="e">
        <v>#REF!</v>
      </c>
      <c r="AU71" s="665" t="e">
        <v>#REF!</v>
      </c>
    </row>
    <row r="72" spans="3:47" x14ac:dyDescent="0.35">
      <c r="C72" s="600"/>
      <c r="D72" s="656"/>
      <c r="E72" s="656"/>
      <c r="F72" s="656"/>
      <c r="G72" s="656"/>
      <c r="H72" s="656"/>
      <c r="I72" s="656"/>
      <c r="J72" s="656"/>
      <c r="K72" s="661"/>
      <c r="L72" s="661"/>
      <c r="M72" s="661"/>
      <c r="N72" s="661"/>
      <c r="O72" s="661"/>
      <c r="P72" s="661"/>
      <c r="Q72" s="661"/>
      <c r="R72" s="661"/>
      <c r="S72" s="661"/>
      <c r="T72" s="661"/>
      <c r="U72" s="661"/>
      <c r="V72" s="656"/>
      <c r="W72" s="656"/>
      <c r="X72" s="656"/>
    </row>
    <row r="73" spans="3:47" x14ac:dyDescent="0.35">
      <c r="C73" s="600"/>
      <c r="D73" s="656">
        <v>1259.5929890307098</v>
      </c>
      <c r="E73" s="656"/>
      <c r="F73" s="656"/>
      <c r="G73" s="656"/>
      <c r="H73" s="656"/>
      <c r="I73" s="656"/>
      <c r="J73" s="656"/>
      <c r="K73" s="661"/>
      <c r="L73" s="661"/>
      <c r="M73" s="661"/>
      <c r="N73" s="661"/>
      <c r="O73" s="661"/>
      <c r="P73" s="661"/>
      <c r="Q73" s="661"/>
      <c r="R73" s="661"/>
      <c r="S73" s="661"/>
      <c r="T73" s="661"/>
      <c r="U73" s="661"/>
      <c r="V73" s="656"/>
      <c r="W73" s="656"/>
      <c r="X73" s="656"/>
      <c r="AA73" s="666"/>
      <c r="AC73" s="666"/>
      <c r="AD73" s="666"/>
    </row>
    <row r="74" spans="3:47" x14ac:dyDescent="0.35">
      <c r="C74" s="600"/>
      <c r="D74" s="656"/>
      <c r="E74" s="656"/>
      <c r="F74" s="656"/>
      <c r="G74" s="656"/>
      <c r="H74" s="656"/>
      <c r="I74" s="656"/>
      <c r="J74" s="656"/>
      <c r="K74" s="656"/>
      <c r="L74" s="656"/>
      <c r="M74" s="656"/>
      <c r="N74" s="656"/>
      <c r="O74" s="656"/>
      <c r="P74" s="656"/>
      <c r="Q74" s="656"/>
      <c r="R74" s="656"/>
      <c r="S74" s="656"/>
      <c r="T74" s="656"/>
      <c r="U74" s="656"/>
      <c r="V74" s="656"/>
      <c r="W74" s="656"/>
      <c r="X74" s="656"/>
      <c r="AA74" s="666"/>
      <c r="AC74" s="666"/>
      <c r="AD74" s="666"/>
    </row>
    <row r="75" spans="3:47" x14ac:dyDescent="0.35">
      <c r="C75" s="600"/>
      <c r="D75" s="656"/>
      <c r="E75" s="656"/>
      <c r="F75" s="656"/>
      <c r="G75" s="656"/>
      <c r="H75" s="656"/>
      <c r="I75" s="656"/>
      <c r="J75" s="656"/>
      <c r="K75" s="656"/>
      <c r="L75" s="656"/>
      <c r="M75" s="656"/>
      <c r="N75" s="656"/>
      <c r="O75" s="656"/>
      <c r="P75" s="656"/>
      <c r="Q75" s="656"/>
      <c r="R75" s="656"/>
      <c r="S75" s="656"/>
      <c r="T75" s="656"/>
      <c r="U75" s="656"/>
      <c r="V75" s="656"/>
      <c r="W75" s="656"/>
      <c r="X75" s="656"/>
    </row>
    <row r="76" spans="3:47" x14ac:dyDescent="0.35">
      <c r="C76" s="600"/>
      <c r="D76" s="656"/>
      <c r="E76" s="656"/>
      <c r="F76" s="656"/>
      <c r="G76" s="656"/>
      <c r="H76" s="656"/>
      <c r="I76" s="656"/>
      <c r="J76" s="656"/>
      <c r="K76" s="661"/>
      <c r="L76" s="661"/>
      <c r="M76" s="661"/>
      <c r="N76" s="661"/>
      <c r="O76" s="661"/>
      <c r="P76" s="661"/>
      <c r="Q76" s="661"/>
      <c r="R76" s="661"/>
      <c r="S76" s="656"/>
      <c r="T76" s="661"/>
      <c r="U76" s="661"/>
      <c r="V76" s="656"/>
      <c r="W76" s="656"/>
      <c r="X76" s="656"/>
    </row>
    <row r="77" spans="3:47" x14ac:dyDescent="0.35">
      <c r="C77" s="600"/>
      <c r="D77" s="656"/>
      <c r="E77" s="656"/>
      <c r="F77" s="656"/>
      <c r="G77" s="656"/>
      <c r="H77" s="656"/>
      <c r="I77" s="656"/>
      <c r="J77" s="656"/>
      <c r="K77" s="661"/>
      <c r="L77" s="661"/>
      <c r="M77" s="661"/>
      <c r="N77" s="661"/>
      <c r="O77" s="661"/>
      <c r="P77" s="661"/>
      <c r="Q77" s="661"/>
      <c r="R77" s="661"/>
      <c r="S77" s="656"/>
      <c r="T77" s="661"/>
      <c r="U77" s="661"/>
      <c r="V77" s="656"/>
      <c r="W77" s="656"/>
      <c r="X77" s="656"/>
    </row>
    <row r="78" spans="3:47" x14ac:dyDescent="0.35">
      <c r="C78" s="540"/>
      <c r="D78" s="667"/>
      <c r="E78" s="667"/>
      <c r="F78" s="667"/>
      <c r="G78" s="667"/>
      <c r="H78" s="667"/>
      <c r="I78" s="667"/>
      <c r="J78" s="667"/>
      <c r="K78" s="656"/>
      <c r="L78" s="656"/>
      <c r="M78" s="656"/>
      <c r="N78" s="656"/>
      <c r="O78" s="656"/>
      <c r="P78" s="656"/>
      <c r="Q78" s="656"/>
      <c r="R78" s="656"/>
      <c r="S78" s="656"/>
      <c r="T78" s="656"/>
      <c r="U78" s="656"/>
      <c r="V78" s="656"/>
      <c r="W78" s="656"/>
      <c r="X78" s="656"/>
    </row>
    <row r="79" spans="3:47" x14ac:dyDescent="0.35">
      <c r="C79" s="600"/>
      <c r="D79" s="656"/>
      <c r="E79" s="656"/>
      <c r="F79" s="656"/>
      <c r="G79" s="656"/>
      <c r="H79" s="656"/>
      <c r="I79" s="656"/>
      <c r="J79" s="656"/>
      <c r="K79" s="668"/>
      <c r="L79" s="668"/>
      <c r="M79" s="668"/>
      <c r="N79" s="668"/>
      <c r="O79" s="668"/>
      <c r="P79" s="668"/>
      <c r="Q79" s="668"/>
      <c r="R79" s="668"/>
      <c r="S79" s="656"/>
      <c r="T79" s="668"/>
      <c r="U79" s="668"/>
      <c r="V79" s="656"/>
      <c r="W79" s="656"/>
      <c r="X79" s="656"/>
    </row>
    <row r="80" spans="3:47" x14ac:dyDescent="0.35">
      <c r="C80" s="600"/>
      <c r="D80" s="656"/>
      <c r="E80" s="656"/>
      <c r="F80" s="656"/>
      <c r="G80" s="656"/>
      <c r="H80" s="656"/>
      <c r="I80" s="656"/>
      <c r="J80" s="656"/>
      <c r="K80" s="668"/>
      <c r="L80" s="668"/>
      <c r="M80" s="668"/>
      <c r="N80" s="668"/>
      <c r="O80" s="668"/>
      <c r="P80" s="668"/>
      <c r="Q80" s="668"/>
      <c r="R80" s="668"/>
      <c r="S80" s="656"/>
      <c r="T80" s="668"/>
      <c r="U80" s="668"/>
      <c r="V80" s="656"/>
      <c r="W80" s="656"/>
      <c r="X80" s="656"/>
    </row>
    <row r="81" spans="3:47" x14ac:dyDescent="0.35">
      <c r="C81" s="600"/>
      <c r="D81" s="656"/>
      <c r="E81" s="656"/>
      <c r="F81" s="656"/>
      <c r="G81" s="656"/>
      <c r="H81" s="656"/>
      <c r="I81" s="656"/>
      <c r="J81" s="656"/>
      <c r="K81" s="661"/>
      <c r="L81" s="661"/>
      <c r="M81" s="661"/>
      <c r="N81" s="656"/>
      <c r="O81" s="656"/>
      <c r="P81" s="656"/>
      <c r="Q81" s="656"/>
      <c r="R81" s="656"/>
      <c r="S81" s="656"/>
      <c r="T81" s="656"/>
      <c r="U81" s="656"/>
      <c r="V81" s="656"/>
      <c r="W81" s="656"/>
      <c r="X81" s="656"/>
    </row>
    <row r="82" spans="3:47" x14ac:dyDescent="0.35">
      <c r="K82" s="513"/>
      <c r="L82" s="513"/>
      <c r="M82" s="513"/>
    </row>
    <row r="83" spans="3:47" x14ac:dyDescent="0.35">
      <c r="K83" s="513"/>
      <c r="L83" s="513"/>
      <c r="M83" s="513"/>
    </row>
    <row r="93" spans="3:47" x14ac:dyDescent="0.35">
      <c r="AL93" s="600"/>
      <c r="AM93" s="600"/>
      <c r="AN93" s="600"/>
      <c r="AO93" s="600"/>
      <c r="AP93" s="600"/>
      <c r="AQ93" s="600"/>
      <c r="AR93" s="600"/>
      <c r="AS93" s="600"/>
      <c r="AT93" s="600"/>
      <c r="AU93" s="600"/>
    </row>
    <row r="94" spans="3:47" x14ac:dyDescent="0.35">
      <c r="AL94" s="658"/>
      <c r="AM94" s="669"/>
      <c r="AN94" s="669"/>
      <c r="AO94" s="669"/>
      <c r="AP94" s="669"/>
      <c r="AQ94" s="669"/>
      <c r="AR94" s="669"/>
      <c r="AS94" s="600"/>
      <c r="AT94" s="600"/>
      <c r="AU94" s="600"/>
    </row>
    <row r="95" spans="3:47" x14ac:dyDescent="0.35">
      <c r="AL95" s="600"/>
      <c r="AM95" s="670"/>
      <c r="AN95" s="670"/>
      <c r="AO95" s="670"/>
      <c r="AP95" s="670"/>
      <c r="AQ95" s="670"/>
      <c r="AR95" s="670"/>
      <c r="AS95" s="600"/>
      <c r="AT95" s="600"/>
      <c r="AU95" s="600"/>
    </row>
    <row r="96" spans="3:47" x14ac:dyDescent="0.35">
      <c r="AL96" s="600"/>
      <c r="AM96" s="670"/>
      <c r="AN96" s="670"/>
      <c r="AO96" s="670"/>
      <c r="AP96" s="670"/>
      <c r="AQ96" s="670"/>
      <c r="AR96" s="670"/>
      <c r="AS96" s="600"/>
      <c r="AT96" s="600"/>
      <c r="AU96" s="600"/>
    </row>
    <row r="97" spans="38:47" x14ac:dyDescent="0.35">
      <c r="AL97" s="600"/>
      <c r="AM97" s="670"/>
      <c r="AN97" s="670"/>
      <c r="AO97" s="670"/>
      <c r="AP97" s="670"/>
      <c r="AQ97" s="670"/>
      <c r="AR97" s="670"/>
      <c r="AS97" s="600"/>
      <c r="AT97" s="600"/>
      <c r="AU97" s="600"/>
    </row>
    <row r="98" spans="38:47" x14ac:dyDescent="0.35">
      <c r="AL98" s="658"/>
      <c r="AM98" s="669"/>
      <c r="AN98" s="669"/>
      <c r="AO98" s="669"/>
      <c r="AP98" s="669"/>
      <c r="AQ98" s="669"/>
      <c r="AR98" s="669"/>
      <c r="AS98" s="600"/>
      <c r="AT98" s="600"/>
      <c r="AU98" s="600"/>
    </row>
    <row r="99" spans="38:47" x14ac:dyDescent="0.35">
      <c r="AL99" s="600"/>
      <c r="AM99" s="670"/>
      <c r="AN99" s="670"/>
      <c r="AO99" s="670"/>
      <c r="AP99" s="670"/>
      <c r="AQ99" s="670"/>
      <c r="AR99" s="670"/>
      <c r="AS99" s="600"/>
      <c r="AT99" s="600"/>
      <c r="AU99" s="600"/>
    </row>
    <row r="100" spans="38:47" x14ac:dyDescent="0.35">
      <c r="AL100" s="600"/>
      <c r="AM100" s="670"/>
      <c r="AN100" s="670"/>
      <c r="AO100" s="670"/>
      <c r="AP100" s="670"/>
      <c r="AQ100" s="670"/>
      <c r="AR100" s="670"/>
      <c r="AS100" s="600"/>
      <c r="AT100" s="600"/>
      <c r="AU100" s="600"/>
    </row>
    <row r="101" spans="38:47" x14ac:dyDescent="0.35">
      <c r="AL101" s="600"/>
      <c r="AM101" s="670"/>
      <c r="AN101" s="670"/>
      <c r="AO101" s="670"/>
      <c r="AP101" s="670"/>
      <c r="AQ101" s="670"/>
      <c r="AR101" s="670"/>
      <c r="AS101" s="600"/>
      <c r="AT101" s="600"/>
      <c r="AU101" s="600"/>
    </row>
    <row r="102" spans="38:47" x14ac:dyDescent="0.35">
      <c r="AL102" s="600"/>
      <c r="AM102" s="600"/>
      <c r="AN102" s="600"/>
      <c r="AO102" s="600"/>
      <c r="AP102" s="600"/>
      <c r="AQ102" s="600"/>
      <c r="AR102" s="600"/>
      <c r="AS102" s="600"/>
      <c r="AT102" s="600"/>
      <c r="AU102" s="600"/>
    </row>
    <row r="103" spans="38:47" x14ac:dyDescent="0.35">
      <c r="AL103" s="600"/>
      <c r="AM103" s="600"/>
      <c r="AN103" s="600"/>
      <c r="AO103" s="600"/>
      <c r="AP103" s="600"/>
      <c r="AQ103" s="600"/>
      <c r="AR103" s="600"/>
      <c r="AS103" s="600"/>
      <c r="AT103" s="600"/>
      <c r="AU103" s="600"/>
    </row>
    <row r="104" spans="38:47" x14ac:dyDescent="0.35">
      <c r="AL104" s="600"/>
      <c r="AM104" s="670"/>
      <c r="AN104" s="670"/>
      <c r="AO104" s="670"/>
      <c r="AP104" s="600"/>
      <c r="AQ104" s="670"/>
      <c r="AR104" s="670"/>
      <c r="AS104" s="600"/>
      <c r="AT104" s="600"/>
      <c r="AU104" s="600"/>
    </row>
    <row r="105" spans="38:47" x14ac:dyDescent="0.35">
      <c r="AL105" s="600"/>
      <c r="AM105" s="670"/>
      <c r="AN105" s="670"/>
      <c r="AO105" s="670"/>
      <c r="AP105" s="600"/>
      <c r="AQ105" s="670"/>
      <c r="AR105" s="670"/>
      <c r="AS105" s="600"/>
      <c r="AT105" s="600"/>
      <c r="AU105" s="600"/>
    </row>
    <row r="106" spans="38:47" x14ac:dyDescent="0.35">
      <c r="AL106" s="540"/>
      <c r="AM106" s="600"/>
      <c r="AN106" s="600"/>
      <c r="AO106" s="600"/>
      <c r="AP106" s="600"/>
      <c r="AQ106" s="600"/>
      <c r="AR106" s="600"/>
      <c r="AS106" s="600"/>
      <c r="AT106" s="600"/>
      <c r="AU106" s="600"/>
    </row>
    <row r="107" spans="38:47" x14ac:dyDescent="0.35">
      <c r="AL107" s="600"/>
      <c r="AM107" s="666"/>
      <c r="AN107" s="666"/>
      <c r="AO107" s="666"/>
      <c r="AP107" s="600"/>
      <c r="AQ107" s="666"/>
      <c r="AR107" s="666"/>
      <c r="AS107" s="600"/>
      <c r="AT107" s="600"/>
      <c r="AU107" s="600"/>
    </row>
    <row r="108" spans="38:47" x14ac:dyDescent="0.35">
      <c r="AL108" s="600"/>
      <c r="AM108" s="666"/>
      <c r="AN108" s="666"/>
      <c r="AO108" s="666"/>
      <c r="AP108" s="600"/>
      <c r="AQ108" s="666"/>
      <c r="AR108" s="666"/>
      <c r="AS108" s="600"/>
      <c r="AT108" s="600"/>
      <c r="AU108" s="600"/>
    </row>
    <row r="109" spans="38:47" x14ac:dyDescent="0.35">
      <c r="AL109" s="600"/>
      <c r="AM109" s="670"/>
      <c r="AN109" s="600"/>
      <c r="AO109" s="600"/>
      <c r="AP109" s="600"/>
      <c r="AQ109" s="600"/>
      <c r="AR109" s="600"/>
      <c r="AS109" s="600"/>
      <c r="AT109" s="600"/>
      <c r="AU109" s="600"/>
    </row>
    <row r="110" spans="38:47" x14ac:dyDescent="0.35">
      <c r="AM110" s="514"/>
    </row>
    <row r="111" spans="38:47" x14ac:dyDescent="0.35">
      <c r="AM111" s="514"/>
    </row>
  </sheetData>
  <conditionalFormatting sqref="AM36:AU36 K49:N49 AA10:AG43 R49:X49 D10:X10">
    <cfRule type="cellIs" dxfId="17" priority="12" stopIfTrue="1" operator="lessThan">
      <formula>0</formula>
    </cfRule>
  </conditionalFormatting>
  <conditionalFormatting sqref="AM28:AU28">
    <cfRule type="cellIs" dxfId="16" priority="8" stopIfTrue="1" operator="lessThan">
      <formula>0</formula>
    </cfRule>
  </conditionalFormatting>
  <conditionalFormatting sqref="AM32:AU32">
    <cfRule type="cellIs" dxfId="15" priority="6" stopIfTrue="1" operator="lessThan">
      <formula>0</formula>
    </cfRule>
  </conditionalFormatting>
  <conditionalFormatting sqref="AM30:AU30">
    <cfRule type="cellIs" dxfId="14" priority="7" stopIfTrue="1" operator="lessThan">
      <formula>0</formula>
    </cfRule>
  </conditionalFormatting>
  <conditionalFormatting sqref="AM35:AU35">
    <cfRule type="cellIs" dxfId="13" priority="5" stopIfTrue="1" operator="lessThan">
      <formula>0</formula>
    </cfRule>
  </conditionalFormatting>
  <conditionalFormatting sqref="AM15:AU15">
    <cfRule type="cellIs" dxfId="12" priority="10" stopIfTrue="1" operator="lessThan">
      <formula>0</formula>
    </cfRule>
  </conditionalFormatting>
  <conditionalFormatting sqref="AM41:AU41">
    <cfRule type="cellIs" dxfId="11" priority="4" stopIfTrue="1" operator="lessThan">
      <formula>0</formula>
    </cfRule>
  </conditionalFormatting>
  <conditionalFormatting sqref="AM43:AU43">
    <cfRule type="cellIs" dxfId="10" priority="3" stopIfTrue="1" operator="lessThan">
      <formula>0</formula>
    </cfRule>
  </conditionalFormatting>
  <conditionalFormatting sqref="AM44:AU47">
    <cfRule type="cellIs" dxfId="9" priority="2" stopIfTrue="1" operator="lessThan">
      <formula>0</formula>
    </cfRule>
  </conditionalFormatting>
  <conditionalFormatting sqref="AM71:AU71 AM16:AU16 AM18:AU18 AM20:AU20 AM22:AU22 AM10:AU14 AM27:AU27 AM29:AU29 AM31:AU31 AM24:AU25 AM33:AU34 AM42:AU42 AM38:AU40 AM50:AU50 AM52:AU52 AM48:AU48 AM54:AU59">
    <cfRule type="cellIs" dxfId="8" priority="11" stopIfTrue="1" operator="lessThan">
      <formula>0</formula>
    </cfRule>
  </conditionalFormatting>
  <conditionalFormatting sqref="AM19:AU19 AM21:AU21 AM23:AU23 AM17:AU17">
    <cfRule type="cellIs" dxfId="7" priority="9" stopIfTrue="1" operator="lessThan">
      <formula>0</formula>
    </cfRule>
  </conditionalFormatting>
  <conditionalFormatting sqref="O49:Q49">
    <cfRule type="cellIs" dxfId="6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A6E2-4A73-4D4B-A304-651EFE02F2FC}">
  <dimension ref="A1:AI238"/>
  <sheetViews>
    <sheetView zoomScale="55" zoomScaleNormal="55" workbookViewId="0">
      <selection activeCell="V31" sqref="V31"/>
    </sheetView>
  </sheetViews>
  <sheetFormatPr defaultColWidth="11.453125" defaultRowHeight="12" x14ac:dyDescent="0.3"/>
  <cols>
    <col min="1" max="1" width="13.453125" style="672" customWidth="1"/>
    <col min="2" max="2" width="3.7265625" style="672" customWidth="1"/>
    <col min="3" max="3" width="45.7265625" style="672" customWidth="1"/>
    <col min="4" max="12" width="10.7265625" style="672" customWidth="1"/>
    <col min="13" max="13" width="10.7265625" style="701" customWidth="1"/>
    <col min="14" max="14" width="12.7265625" style="701" customWidth="1"/>
    <col min="15" max="15" width="10.7265625" style="519" customWidth="1"/>
    <col min="16" max="18" width="11.453125" style="519"/>
    <col min="19" max="16384" width="11.453125" style="672"/>
  </cols>
  <sheetData>
    <row r="1" spans="1:18" s="44" customFormat="1" ht="41.5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72"/>
    </row>
    <row r="2" spans="1:18" s="674" customFormat="1" x14ac:dyDescent="0.3">
      <c r="A2" s="518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5"/>
      <c r="M2" s="671"/>
      <c r="N2" s="673"/>
      <c r="O2" s="519"/>
      <c r="P2" s="519"/>
      <c r="Q2" s="519"/>
      <c r="R2" s="519"/>
    </row>
    <row r="3" spans="1:18" s="674" customFormat="1" x14ac:dyDescent="0.3">
      <c r="A3" s="518"/>
      <c r="B3" s="456"/>
      <c r="C3" s="457" t="s">
        <v>143</v>
      </c>
      <c r="D3" s="458"/>
      <c r="E3" s="458"/>
      <c r="F3" s="458"/>
      <c r="G3" s="458"/>
      <c r="H3" s="458"/>
      <c r="I3" s="675"/>
      <c r="J3" s="459"/>
      <c r="K3" s="459"/>
      <c r="L3" s="460"/>
      <c r="M3" s="671"/>
      <c r="N3" s="673"/>
      <c r="O3" s="519"/>
      <c r="P3" s="519"/>
      <c r="Q3" s="519"/>
      <c r="R3" s="519"/>
    </row>
    <row r="4" spans="1:18" s="674" customFormat="1" x14ac:dyDescent="0.3">
      <c r="A4" s="518"/>
      <c r="B4" s="456"/>
      <c r="C4" s="461" t="s">
        <v>442</v>
      </c>
      <c r="D4" s="458"/>
      <c r="E4" s="458"/>
      <c r="F4" s="458"/>
      <c r="G4" s="458"/>
      <c r="H4" s="458"/>
      <c r="I4" s="675"/>
      <c r="J4" s="459"/>
      <c r="K4" s="459"/>
      <c r="L4" s="460"/>
      <c r="M4" s="671"/>
      <c r="N4" s="673"/>
      <c r="O4" s="519"/>
      <c r="P4" s="519"/>
      <c r="Q4" s="519"/>
      <c r="R4" s="519"/>
    </row>
    <row r="5" spans="1:18" s="674" customFormat="1" x14ac:dyDescent="0.3">
      <c r="A5" s="518"/>
      <c r="B5" s="456"/>
      <c r="C5" s="461" t="s">
        <v>387</v>
      </c>
      <c r="D5" s="521"/>
      <c r="E5" s="521"/>
      <c r="F5" s="458"/>
      <c r="G5" s="458"/>
      <c r="H5" s="458"/>
      <c r="I5" s="675"/>
      <c r="J5" s="459"/>
      <c r="K5" s="459"/>
      <c r="L5" s="460"/>
      <c r="M5" s="671"/>
      <c r="N5" s="673"/>
      <c r="O5" s="519"/>
      <c r="P5" s="519"/>
      <c r="Q5" s="519"/>
      <c r="R5" s="519"/>
    </row>
    <row r="6" spans="1:18" s="674" customFormat="1" ht="12.5" thickBot="1" x14ac:dyDescent="0.35">
      <c r="A6" s="518"/>
      <c r="B6" s="463"/>
      <c r="C6" s="464"/>
      <c r="D6" s="493"/>
      <c r="E6" s="493"/>
      <c r="F6" s="493"/>
      <c r="G6" s="493"/>
      <c r="H6" s="493"/>
      <c r="I6" s="493"/>
      <c r="J6" s="493"/>
      <c r="K6" s="493"/>
      <c r="L6" s="466"/>
      <c r="M6" s="671"/>
      <c r="N6" s="673"/>
      <c r="O6" s="519"/>
      <c r="P6" s="519"/>
      <c r="Q6" s="519"/>
      <c r="R6" s="519"/>
    </row>
    <row r="7" spans="1:18" x14ac:dyDescent="0.3">
      <c r="A7" s="515"/>
      <c r="B7" s="522"/>
      <c r="C7" s="523"/>
      <c r="D7" s="523"/>
      <c r="E7" s="523"/>
      <c r="F7" s="523"/>
      <c r="G7" s="523"/>
      <c r="H7" s="523"/>
      <c r="I7" s="523"/>
      <c r="J7" s="523"/>
      <c r="K7" s="523"/>
      <c r="L7" s="524"/>
      <c r="M7" s="671"/>
      <c r="N7" s="673"/>
    </row>
    <row r="8" spans="1:18" x14ac:dyDescent="0.3">
      <c r="A8" s="515"/>
      <c r="B8" s="522"/>
      <c r="C8" s="523"/>
      <c r="D8" s="523">
        <v>2018</v>
      </c>
      <c r="E8" s="523">
        <v>2019</v>
      </c>
      <c r="F8" s="523">
        <v>2025</v>
      </c>
      <c r="G8" s="523">
        <v>2030</v>
      </c>
      <c r="H8" s="523">
        <v>2035</v>
      </c>
      <c r="I8" s="523">
        <v>2040</v>
      </c>
      <c r="J8" s="523">
        <v>2045</v>
      </c>
      <c r="K8" s="523">
        <v>2050</v>
      </c>
      <c r="L8" s="524"/>
      <c r="M8" s="671"/>
      <c r="N8" s="673"/>
      <c r="P8" s="676"/>
      <c r="Q8" s="676"/>
    </row>
    <row r="9" spans="1:18" x14ac:dyDescent="0.3">
      <c r="A9" s="515"/>
      <c r="B9" s="527"/>
      <c r="C9" s="528"/>
      <c r="D9" s="528"/>
      <c r="E9" s="528"/>
      <c r="F9" s="724"/>
      <c r="G9" s="724"/>
      <c r="H9" s="724"/>
      <c r="I9" s="724"/>
      <c r="J9" s="724"/>
      <c r="K9" s="724"/>
      <c r="L9" s="725"/>
      <c r="M9" s="671"/>
      <c r="N9" s="673"/>
      <c r="P9" s="676"/>
      <c r="Q9" s="676"/>
    </row>
    <row r="10" spans="1:18" x14ac:dyDescent="0.3">
      <c r="A10" s="515"/>
      <c r="B10" s="522"/>
      <c r="C10" s="532" t="s">
        <v>388</v>
      </c>
      <c r="D10" s="533">
        <v>390896.44664434367</v>
      </c>
      <c r="E10" s="533">
        <v>400277.96136380796</v>
      </c>
      <c r="F10" s="533">
        <v>384677.64741704409</v>
      </c>
      <c r="G10" s="533">
        <v>387557.11753437109</v>
      </c>
      <c r="H10" s="533">
        <v>364579.02313942555</v>
      </c>
      <c r="I10" s="533">
        <v>360831.32270066754</v>
      </c>
      <c r="J10" s="533">
        <v>355808.74865169101</v>
      </c>
      <c r="K10" s="533">
        <v>360112.91473849624</v>
      </c>
      <c r="L10" s="524"/>
      <c r="M10" s="671"/>
      <c r="N10" s="673"/>
      <c r="P10" s="677"/>
      <c r="Q10" s="677"/>
    </row>
    <row r="11" spans="1:18" x14ac:dyDescent="0.3">
      <c r="A11" s="515"/>
      <c r="B11" s="522"/>
      <c r="C11" s="532" t="s">
        <v>389</v>
      </c>
      <c r="D11" s="537">
        <v>352513.46310404368</v>
      </c>
      <c r="E11" s="537">
        <v>360973.78621854074</v>
      </c>
      <c r="F11" s="537">
        <v>348374.02694903023</v>
      </c>
      <c r="G11" s="537">
        <v>349975.43617890531</v>
      </c>
      <c r="H11" s="537">
        <v>327356.86016584816</v>
      </c>
      <c r="I11" s="537">
        <v>323018.63723863929</v>
      </c>
      <c r="J11" s="537">
        <v>317497.01229444996</v>
      </c>
      <c r="K11" s="537">
        <v>320889.99341001338</v>
      </c>
      <c r="L11" s="524"/>
      <c r="M11" s="671"/>
      <c r="N11" s="673"/>
      <c r="P11" s="676"/>
      <c r="Q11" s="676"/>
    </row>
    <row r="12" spans="1:18" x14ac:dyDescent="0.3">
      <c r="A12" s="515"/>
      <c r="B12" s="522"/>
      <c r="C12" s="532"/>
      <c r="D12" s="537"/>
      <c r="E12" s="537"/>
      <c r="F12" s="726"/>
      <c r="G12" s="726"/>
      <c r="H12" s="726"/>
      <c r="I12" s="726"/>
      <c r="J12" s="726"/>
      <c r="K12" s="726"/>
      <c r="L12" s="524"/>
      <c r="M12" s="671"/>
      <c r="N12" s="673"/>
      <c r="P12" s="676"/>
      <c r="Q12" s="676"/>
    </row>
    <row r="13" spans="1:18" x14ac:dyDescent="0.3">
      <c r="A13" s="515"/>
      <c r="B13" s="522"/>
      <c r="C13" s="532" t="s">
        <v>390</v>
      </c>
      <c r="D13" s="533">
        <v>103494.1529039</v>
      </c>
      <c r="E13" s="533">
        <v>105978.01257359363</v>
      </c>
      <c r="F13" s="533">
        <v>87718.896299461456</v>
      </c>
      <c r="G13" s="533">
        <v>74130.72834788484</v>
      </c>
      <c r="H13" s="533">
        <v>51143.805551976606</v>
      </c>
      <c r="I13" s="533">
        <v>44048.080025258067</v>
      </c>
      <c r="J13" s="533">
        <v>37227.991883009701</v>
      </c>
      <c r="K13" s="533">
        <v>33119.035773246731</v>
      </c>
      <c r="L13" s="727"/>
      <c r="M13" s="671"/>
      <c r="N13" s="673"/>
      <c r="P13" s="676"/>
      <c r="Q13" s="676"/>
    </row>
    <row r="14" spans="1:18" x14ac:dyDescent="0.3">
      <c r="A14" s="515"/>
      <c r="B14" s="522"/>
      <c r="C14" s="523" t="s">
        <v>391</v>
      </c>
      <c r="D14" s="537">
        <v>95485.166661800002</v>
      </c>
      <c r="E14" s="537">
        <v>97776.810661683237</v>
      </c>
      <c r="F14" s="537">
        <v>80086.949544131305</v>
      </c>
      <c r="G14" s="537">
        <v>63292.215282195757</v>
      </c>
      <c r="H14" s="537">
        <v>20182.103770047936</v>
      </c>
      <c r="I14" s="537">
        <v>8433.934580518433</v>
      </c>
      <c r="J14" s="537">
        <v>875.44250846960597</v>
      </c>
      <c r="K14" s="537">
        <v>0</v>
      </c>
      <c r="L14" s="727"/>
      <c r="M14" s="671"/>
      <c r="N14" s="673"/>
      <c r="P14" s="728"/>
      <c r="Q14" s="728"/>
    </row>
    <row r="15" spans="1:18" x14ac:dyDescent="0.3">
      <c r="A15" s="515"/>
      <c r="B15" s="522"/>
      <c r="C15" s="523" t="s">
        <v>392</v>
      </c>
      <c r="D15" s="537">
        <v>2098.3223873000002</v>
      </c>
      <c r="E15" s="537">
        <v>2148.6821245952001</v>
      </c>
      <c r="F15" s="537">
        <v>850.65969338201126</v>
      </c>
      <c r="G15" s="537">
        <v>709.64358864923497</v>
      </c>
      <c r="H15" s="537">
        <v>629.49601953533261</v>
      </c>
      <c r="I15" s="537">
        <v>283.65988722010366</v>
      </c>
      <c r="J15" s="537">
        <v>0</v>
      </c>
      <c r="K15" s="537">
        <v>0</v>
      </c>
      <c r="L15" s="727"/>
      <c r="M15" s="671"/>
      <c r="N15" s="519"/>
      <c r="P15" s="729"/>
      <c r="Q15" s="729"/>
    </row>
    <row r="16" spans="1:18" x14ac:dyDescent="0.3">
      <c r="A16" s="515"/>
      <c r="B16" s="522"/>
      <c r="C16" s="523" t="s">
        <v>393</v>
      </c>
      <c r="D16" s="537">
        <v>3720.7568292999999</v>
      </c>
      <c r="E16" s="537">
        <v>3810.0549932032004</v>
      </c>
      <c r="F16" s="537">
        <v>4189.4299953543041</v>
      </c>
      <c r="G16" s="537">
        <v>5172.3000057058553</v>
      </c>
      <c r="H16" s="537">
        <v>7754.7891341846171</v>
      </c>
      <c r="I16" s="537">
        <v>9897.576777351469</v>
      </c>
      <c r="J16" s="537">
        <v>9720.7962460293966</v>
      </c>
      <c r="K16" s="537">
        <v>8638.5521019634452</v>
      </c>
      <c r="L16" s="727"/>
      <c r="M16" s="671"/>
      <c r="N16" s="519"/>
      <c r="P16" s="729"/>
      <c r="Q16" s="729"/>
    </row>
    <row r="17" spans="1:18" x14ac:dyDescent="0.3">
      <c r="A17" s="515"/>
      <c r="B17" s="522"/>
      <c r="C17" s="523" t="s">
        <v>394</v>
      </c>
      <c r="D17" s="537">
        <v>5.8483609000000012</v>
      </c>
      <c r="E17" s="537">
        <v>5.9887215616000011</v>
      </c>
      <c r="F17" s="537">
        <v>7.3965564917268482E-5</v>
      </c>
      <c r="G17" s="537">
        <v>60.745272858257607</v>
      </c>
      <c r="H17" s="537">
        <v>408.66445073733581</v>
      </c>
      <c r="I17" s="537">
        <v>1141.0132278533538</v>
      </c>
      <c r="J17" s="537">
        <v>1378.4065855406993</v>
      </c>
      <c r="K17" s="537">
        <v>1409.8746387117858</v>
      </c>
      <c r="L17" s="727"/>
      <c r="M17" s="671"/>
      <c r="N17" s="519"/>
      <c r="P17" s="676"/>
      <c r="Q17" s="676"/>
    </row>
    <row r="18" spans="1:18" x14ac:dyDescent="0.3">
      <c r="A18" s="515"/>
      <c r="B18" s="522"/>
      <c r="C18" s="523" t="s">
        <v>395</v>
      </c>
      <c r="D18" s="537">
        <v>1403.6271660999998</v>
      </c>
      <c r="E18" s="537">
        <v>1437.3142180863999</v>
      </c>
      <c r="F18" s="537">
        <v>2901.0570287475339</v>
      </c>
      <c r="G18" s="537">
        <v>4199.4854758044321</v>
      </c>
      <c r="H18" s="537">
        <v>16977.111320814092</v>
      </c>
      <c r="I18" s="537">
        <v>18178.931202630145</v>
      </c>
      <c r="J18" s="537">
        <v>18383.949063755113</v>
      </c>
      <c r="K18" s="537">
        <v>17050.152726140226</v>
      </c>
      <c r="L18" s="727"/>
      <c r="M18" s="671"/>
      <c r="N18" s="519"/>
    </row>
    <row r="19" spans="1:18" x14ac:dyDescent="0.3">
      <c r="A19" s="515"/>
      <c r="B19" s="551"/>
      <c r="C19" s="560" t="s">
        <v>396</v>
      </c>
      <c r="D19" s="678">
        <v>344.49447552652066</v>
      </c>
      <c r="E19" s="678">
        <v>352.76238052956552</v>
      </c>
      <c r="F19" s="678">
        <v>1510.2370354509244</v>
      </c>
      <c r="G19" s="678">
        <v>3110.8402895619784</v>
      </c>
      <c r="H19" s="678">
        <v>15026.996758174899</v>
      </c>
      <c r="I19" s="678">
        <v>17241.179754008292</v>
      </c>
      <c r="J19" s="678">
        <v>18046.577048967909</v>
      </c>
      <c r="K19" s="678">
        <v>17050.152726140226</v>
      </c>
      <c r="L19" s="727"/>
      <c r="M19" s="671"/>
      <c r="N19" s="519"/>
    </row>
    <row r="20" spans="1:18" x14ac:dyDescent="0.3">
      <c r="A20" s="515"/>
      <c r="B20" s="522"/>
      <c r="C20" s="523" t="s">
        <v>283</v>
      </c>
      <c r="D20" s="537">
        <v>0</v>
      </c>
      <c r="E20" s="537">
        <v>0</v>
      </c>
      <c r="F20" s="537">
        <v>541.45965726274744</v>
      </c>
      <c r="G20" s="537">
        <v>1405.9823113205362</v>
      </c>
      <c r="H20" s="537">
        <v>5821.1368761926278</v>
      </c>
      <c r="I20" s="537">
        <v>6396.6242369046695</v>
      </c>
      <c r="J20" s="537">
        <v>6869.397479214882</v>
      </c>
      <c r="K20" s="537">
        <v>6020.4563064312733</v>
      </c>
      <c r="L20" s="727"/>
      <c r="M20" s="671"/>
      <c r="N20" s="519"/>
    </row>
    <row r="21" spans="1:18" x14ac:dyDescent="0.3">
      <c r="A21" s="515"/>
      <c r="B21" s="522"/>
      <c r="C21" s="532" t="s">
        <v>397</v>
      </c>
      <c r="D21" s="563">
        <v>3.9336518551987762E-2</v>
      </c>
      <c r="E21" s="563">
        <v>3.933651890668783E-2</v>
      </c>
      <c r="F21" s="563">
        <v>7.1149171105928027E-2</v>
      </c>
      <c r="G21" s="563">
        <v>0.1315226235697011</v>
      </c>
      <c r="H21" s="563">
        <v>0.5672551525287941</v>
      </c>
      <c r="I21" s="563">
        <v>0.78723962488793231</v>
      </c>
      <c r="J21" s="563">
        <v>0.9674219730393161</v>
      </c>
      <c r="K21" s="563">
        <v>1</v>
      </c>
      <c r="L21" s="727"/>
      <c r="M21" s="671"/>
      <c r="N21" s="519"/>
    </row>
    <row r="22" spans="1:18" x14ac:dyDescent="0.3">
      <c r="A22" s="515"/>
      <c r="B22" s="522"/>
      <c r="C22" s="532"/>
      <c r="D22" s="537"/>
      <c r="E22" s="537"/>
      <c r="F22" s="730"/>
      <c r="G22" s="730"/>
      <c r="H22" s="730"/>
      <c r="I22" s="730"/>
      <c r="J22" s="730"/>
      <c r="K22" s="730"/>
      <c r="L22" s="524"/>
      <c r="M22" s="671"/>
      <c r="N22" s="519"/>
    </row>
    <row r="23" spans="1:18" x14ac:dyDescent="0.3">
      <c r="A23" s="515"/>
      <c r="B23" s="522"/>
      <c r="C23" s="679"/>
      <c r="D23" s="680"/>
      <c r="E23" s="680"/>
      <c r="F23" s="731"/>
      <c r="G23" s="731"/>
      <c r="H23" s="731"/>
      <c r="I23" s="731"/>
      <c r="J23" s="731"/>
      <c r="K23" s="731"/>
      <c r="L23" s="681"/>
      <c r="M23" s="671"/>
      <c r="N23" s="519"/>
    </row>
    <row r="24" spans="1:18" x14ac:dyDescent="0.3">
      <c r="A24" s="515"/>
      <c r="B24" s="522"/>
      <c r="C24" s="532" t="s">
        <v>398</v>
      </c>
      <c r="D24" s="533">
        <v>118051.1434575554</v>
      </c>
      <c r="E24" s="533">
        <v>120884.37090053671</v>
      </c>
      <c r="F24" s="533">
        <v>119361.24067604351</v>
      </c>
      <c r="G24" s="533">
        <v>132073.97450209211</v>
      </c>
      <c r="H24" s="533">
        <v>140330.44890452002</v>
      </c>
      <c r="I24" s="533">
        <v>147270.86797353358</v>
      </c>
      <c r="J24" s="533">
        <v>161950.97906597221</v>
      </c>
      <c r="K24" s="533">
        <v>177417.00041787344</v>
      </c>
      <c r="L24" s="727"/>
      <c r="M24" s="671"/>
      <c r="N24" s="519"/>
    </row>
    <row r="25" spans="1:18" x14ac:dyDescent="0.3">
      <c r="A25" s="515"/>
      <c r="B25" s="522"/>
      <c r="C25" s="523" t="s">
        <v>395</v>
      </c>
      <c r="D25" s="537">
        <v>33702.219362800002</v>
      </c>
      <c r="E25" s="537">
        <v>34511.072627507201</v>
      </c>
      <c r="F25" s="537">
        <v>38826.387149829781</v>
      </c>
      <c r="G25" s="537">
        <v>56655.363802589738</v>
      </c>
      <c r="H25" s="537">
        <v>76698.877685908068</v>
      </c>
      <c r="I25" s="537">
        <v>96012.589744482117</v>
      </c>
      <c r="J25" s="537">
        <v>112104.40767475741</v>
      </c>
      <c r="K25" s="537">
        <v>128789.58582487368</v>
      </c>
      <c r="L25" s="727"/>
      <c r="M25" s="671"/>
      <c r="N25" s="519"/>
    </row>
    <row r="26" spans="1:18" x14ac:dyDescent="0.3">
      <c r="A26" s="515"/>
      <c r="B26" s="551"/>
      <c r="C26" s="560" t="s">
        <v>396</v>
      </c>
      <c r="D26" s="678">
        <v>8271.5899662491847</v>
      </c>
      <c r="E26" s="678">
        <v>8470.1090280151602</v>
      </c>
      <c r="F26" s="678">
        <v>20212.304427446579</v>
      </c>
      <c r="G26" s="678">
        <v>41968.42431110605</v>
      </c>
      <c r="H26" s="678">
        <v>67888.686394413424</v>
      </c>
      <c r="I26" s="678">
        <v>91059.826344079498</v>
      </c>
      <c r="J26" s="678">
        <v>110047.12989659359</v>
      </c>
      <c r="K26" s="678">
        <v>128789.58582487368</v>
      </c>
      <c r="L26" s="732"/>
      <c r="M26" s="671"/>
      <c r="N26" s="519"/>
    </row>
    <row r="27" spans="1:18" x14ac:dyDescent="0.3">
      <c r="A27" s="515"/>
      <c r="B27" s="522"/>
      <c r="C27" s="523" t="s">
        <v>399</v>
      </c>
      <c r="D27" s="537">
        <v>5932.2851638000002</v>
      </c>
      <c r="E27" s="537">
        <v>6074.6600077312005</v>
      </c>
      <c r="F27" s="537">
        <v>5320.6660819525659</v>
      </c>
      <c r="G27" s="537">
        <v>5882.5089327078531</v>
      </c>
      <c r="H27" s="537">
        <v>6547.5624660382273</v>
      </c>
      <c r="I27" s="537">
        <v>7191.7084093472486</v>
      </c>
      <c r="J27" s="537">
        <v>7879.8753497209809</v>
      </c>
      <c r="K27" s="537">
        <v>8529.3224957433467</v>
      </c>
      <c r="L27" s="727"/>
      <c r="M27" s="671"/>
      <c r="N27" s="519"/>
    </row>
    <row r="28" spans="1:18" s="684" customFormat="1" x14ac:dyDescent="0.3">
      <c r="A28" s="515"/>
      <c r="B28" s="551"/>
      <c r="C28" s="523" t="s">
        <v>400</v>
      </c>
      <c r="D28" s="682">
        <v>467.26473903837456</v>
      </c>
      <c r="E28" s="682">
        <v>478.47909277529561</v>
      </c>
      <c r="F28" s="678">
        <v>438.63230137731318</v>
      </c>
      <c r="G28" s="678">
        <v>1179.0863199253656</v>
      </c>
      <c r="H28" s="678">
        <v>2488.0737370945262</v>
      </c>
      <c r="I28" s="678">
        <v>4926.3202604028647</v>
      </c>
      <c r="J28" s="678">
        <v>7091.8878147488822</v>
      </c>
      <c r="K28" s="678">
        <v>8529.3224957433467</v>
      </c>
      <c r="L28" s="732"/>
      <c r="M28" s="671"/>
      <c r="N28" s="519"/>
      <c r="O28" s="519"/>
      <c r="P28" s="683"/>
      <c r="Q28" s="683"/>
      <c r="R28" s="683"/>
    </row>
    <row r="29" spans="1:18" x14ac:dyDescent="0.3">
      <c r="A29" s="515"/>
      <c r="B29" s="522"/>
      <c r="C29" s="523" t="s">
        <v>401</v>
      </c>
      <c r="D29" s="537">
        <v>28309.316975700003</v>
      </c>
      <c r="E29" s="537">
        <v>28988.7405831168</v>
      </c>
      <c r="F29" s="537">
        <v>15785.93427655519</v>
      </c>
      <c r="G29" s="537">
        <v>10479.141147410794</v>
      </c>
      <c r="H29" s="537">
        <v>5786.3630469144346</v>
      </c>
      <c r="I29" s="537">
        <v>0</v>
      </c>
      <c r="J29" s="537">
        <v>0</v>
      </c>
      <c r="K29" s="537">
        <v>0</v>
      </c>
      <c r="L29" s="727"/>
      <c r="M29" s="671"/>
      <c r="N29" s="519"/>
    </row>
    <row r="30" spans="1:18" x14ac:dyDescent="0.3">
      <c r="A30" s="515"/>
      <c r="B30" s="522"/>
      <c r="C30" s="523" t="s">
        <v>391</v>
      </c>
      <c r="D30" s="537">
        <v>11611.336766255377</v>
      </c>
      <c r="E30" s="537">
        <v>11890.008848645504</v>
      </c>
      <c r="F30" s="537">
        <v>4800.206579521101</v>
      </c>
      <c r="G30" s="537">
        <v>3050.6562659720939</v>
      </c>
      <c r="H30" s="537">
        <v>928.42246245107094</v>
      </c>
      <c r="I30" s="537">
        <v>0</v>
      </c>
      <c r="J30" s="537">
        <v>0</v>
      </c>
      <c r="K30" s="537">
        <v>0</v>
      </c>
      <c r="L30" s="727"/>
      <c r="M30" s="671"/>
      <c r="N30" s="519"/>
    </row>
    <row r="31" spans="1:18" x14ac:dyDescent="0.3">
      <c r="A31" s="515"/>
      <c r="B31" s="522"/>
      <c r="C31" s="523" t="s">
        <v>279</v>
      </c>
      <c r="D31" s="537">
        <v>30530.6654791</v>
      </c>
      <c r="E31" s="537">
        <v>31263.401450598401</v>
      </c>
      <c r="F31" s="537">
        <v>33349.95252386939</v>
      </c>
      <c r="G31" s="537">
        <v>23956.88417993941</v>
      </c>
      <c r="H31" s="537">
        <v>21670.854490875401</v>
      </c>
      <c r="I31" s="537">
        <v>17420.716783615349</v>
      </c>
      <c r="J31" s="537">
        <v>9318.656127549235</v>
      </c>
      <c r="K31" s="537">
        <v>0</v>
      </c>
      <c r="L31" s="727"/>
      <c r="M31" s="671"/>
      <c r="N31" s="550"/>
      <c r="O31" s="685"/>
    </row>
    <row r="32" spans="1:18" x14ac:dyDescent="0.3">
      <c r="A32" s="515"/>
      <c r="B32" s="522"/>
      <c r="C32" s="523" t="s">
        <v>402</v>
      </c>
      <c r="D32" s="537">
        <v>17.086690900000001</v>
      </c>
      <c r="E32" s="537">
        <v>17.4967714816</v>
      </c>
      <c r="F32" s="537">
        <v>3128.9666567950335</v>
      </c>
      <c r="G32" s="537">
        <v>6053.904632270689</v>
      </c>
      <c r="H32" s="537">
        <v>7460.30001275631</v>
      </c>
      <c r="I32" s="537">
        <v>8458.5709652284859</v>
      </c>
      <c r="J32" s="537">
        <v>10426.457967992284</v>
      </c>
      <c r="K32" s="537">
        <v>12539.767241152842</v>
      </c>
      <c r="L32" s="727"/>
      <c r="M32" s="671"/>
      <c r="N32" s="550"/>
      <c r="O32" s="685"/>
    </row>
    <row r="33" spans="1:35" x14ac:dyDescent="0.3">
      <c r="A33" s="515"/>
      <c r="B33" s="522"/>
      <c r="C33" s="523" t="s">
        <v>403</v>
      </c>
      <c r="D33" s="537">
        <v>7948.2330190000002</v>
      </c>
      <c r="E33" s="537">
        <v>8138.9906114560008</v>
      </c>
      <c r="F33" s="537">
        <v>16897.540744802423</v>
      </c>
      <c r="G33" s="537">
        <v>23228.016280734908</v>
      </c>
      <c r="H33" s="537">
        <v>15558.614536316849</v>
      </c>
      <c r="I33" s="537">
        <v>7825.5326384554983</v>
      </c>
      <c r="J33" s="537">
        <v>6929.4435928969324</v>
      </c>
      <c r="K33" s="537">
        <v>10002.650718489602</v>
      </c>
      <c r="L33" s="727"/>
      <c r="M33" s="671"/>
      <c r="N33" s="519"/>
    </row>
    <row r="34" spans="1:35" x14ac:dyDescent="0.3">
      <c r="A34" s="515"/>
      <c r="B34" s="522"/>
      <c r="C34" s="523" t="s">
        <v>282</v>
      </c>
      <c r="D34" s="537">
        <v>0</v>
      </c>
      <c r="E34" s="537">
        <v>0</v>
      </c>
      <c r="F34" s="537">
        <v>1173.3624962981376</v>
      </c>
      <c r="G34" s="537">
        <v>1989.1400934603689</v>
      </c>
      <c r="H34" s="537">
        <v>3561.6916189933349</v>
      </c>
      <c r="I34" s="537">
        <v>4546.4818938103108</v>
      </c>
      <c r="J34" s="537">
        <v>6024.1757148399865</v>
      </c>
      <c r="K34" s="537">
        <v>7523.860344691705</v>
      </c>
      <c r="L34" s="727"/>
      <c r="M34" s="671"/>
      <c r="N34" s="519"/>
    </row>
    <row r="35" spans="1:35" x14ac:dyDescent="0.3">
      <c r="A35" s="515"/>
      <c r="B35" s="522"/>
      <c r="C35" s="523" t="s">
        <v>283</v>
      </c>
      <c r="D35" s="537">
        <v>0</v>
      </c>
      <c r="E35" s="537">
        <v>0</v>
      </c>
      <c r="F35" s="537">
        <v>78.224166419875843</v>
      </c>
      <c r="G35" s="537">
        <v>778.35916700623125</v>
      </c>
      <c r="H35" s="537">
        <v>2117.7625842663069</v>
      </c>
      <c r="I35" s="537">
        <v>5815.267538594584</v>
      </c>
      <c r="J35" s="537">
        <v>9267.9626382153638</v>
      </c>
      <c r="K35" s="537">
        <v>10031.813792922274</v>
      </c>
      <c r="L35" s="727"/>
      <c r="M35" s="671"/>
      <c r="N35" s="519"/>
    </row>
    <row r="36" spans="1:35" x14ac:dyDescent="0.3">
      <c r="A36" s="515"/>
      <c r="B36" s="522"/>
      <c r="C36" s="532" t="s">
        <v>404</v>
      </c>
      <c r="D36" s="563">
        <v>0.14149947155059492</v>
      </c>
      <c r="E36" s="563">
        <v>0.14149947901703569</v>
      </c>
      <c r="F36" s="563">
        <v>0.35127844311654144</v>
      </c>
      <c r="G36" s="563">
        <v>0.5693546445315194</v>
      </c>
      <c r="H36" s="563">
        <v>0.70601305459552022</v>
      </c>
      <c r="I36" s="563">
        <v>0.8326969300039011</v>
      </c>
      <c r="J36" s="563">
        <v>0.92489133742297358</v>
      </c>
      <c r="K36" s="563">
        <v>1</v>
      </c>
      <c r="L36" s="686"/>
      <c r="M36" s="671"/>
      <c r="N36" s="519"/>
    </row>
    <row r="37" spans="1:35" x14ac:dyDescent="0.3">
      <c r="A37" s="515"/>
      <c r="B37" s="522"/>
      <c r="C37" s="532"/>
      <c r="D37" s="537"/>
      <c r="E37" s="537"/>
      <c r="F37" s="730">
        <v>0.32249328952582812</v>
      </c>
      <c r="G37" s="730">
        <v>0.53316928164927169</v>
      </c>
      <c r="H37" s="730">
        <v>0.71733026394689225</v>
      </c>
      <c r="I37" s="730">
        <v>0.84069601850493303</v>
      </c>
      <c r="J37" s="730">
        <v>0.941789717305761</v>
      </c>
      <c r="K37" s="730">
        <v>0.99999953072190639</v>
      </c>
      <c r="L37" s="686"/>
      <c r="M37" s="671"/>
      <c r="N37" s="519"/>
    </row>
    <row r="38" spans="1:35" x14ac:dyDescent="0.3">
      <c r="A38" s="515"/>
      <c r="B38" s="522"/>
      <c r="C38" s="733"/>
      <c r="D38" s="731"/>
      <c r="E38" s="731"/>
      <c r="F38" s="731"/>
      <c r="G38" s="731"/>
      <c r="H38" s="731"/>
      <c r="I38" s="731"/>
      <c r="J38" s="731"/>
      <c r="K38" s="731"/>
      <c r="L38" s="734"/>
      <c r="M38" s="671"/>
      <c r="N38" s="519"/>
    </row>
    <row r="39" spans="1:35" s="684" customFormat="1" x14ac:dyDescent="0.3">
      <c r="A39" s="515"/>
      <c r="B39" s="522"/>
      <c r="C39" s="532" t="s">
        <v>405</v>
      </c>
      <c r="D39" s="533">
        <v>130968.16674258829</v>
      </c>
      <c r="E39" s="533">
        <v>134111.40274441041</v>
      </c>
      <c r="F39" s="533">
        <v>141293.88997352528</v>
      </c>
      <c r="G39" s="533">
        <v>143770.73332892833</v>
      </c>
      <c r="H39" s="533">
        <v>135882.60570935151</v>
      </c>
      <c r="I39" s="533">
        <v>131699.68923984765</v>
      </c>
      <c r="J39" s="533">
        <v>118318.04134546804</v>
      </c>
      <c r="K39" s="533">
        <v>110353.95721889321</v>
      </c>
      <c r="L39" s="727"/>
      <c r="M39" s="671"/>
      <c r="N39" s="519"/>
      <c r="O39" s="519"/>
      <c r="P39" s="683"/>
      <c r="Q39" s="683"/>
      <c r="R39" s="683"/>
    </row>
    <row r="40" spans="1:35" x14ac:dyDescent="0.3">
      <c r="A40" s="515"/>
      <c r="B40" s="522"/>
      <c r="C40" s="523" t="s">
        <v>395</v>
      </c>
      <c r="D40" s="537">
        <v>45229.583197899992</v>
      </c>
      <c r="E40" s="537">
        <v>46315.093194649598</v>
      </c>
      <c r="F40" s="537">
        <v>51709.363633793539</v>
      </c>
      <c r="G40" s="537">
        <v>53071.603461986335</v>
      </c>
      <c r="H40" s="537">
        <v>66660.831047012893</v>
      </c>
      <c r="I40" s="537">
        <v>69171.157858304563</v>
      </c>
      <c r="J40" s="537">
        <v>65565.702085380573</v>
      </c>
      <c r="K40" s="537">
        <v>64159.133150753361</v>
      </c>
      <c r="L40" s="727"/>
      <c r="M40" s="671"/>
      <c r="N40" s="519"/>
    </row>
    <row r="41" spans="1:35" x14ac:dyDescent="0.3">
      <c r="A41" s="515"/>
      <c r="B41" s="551"/>
      <c r="C41" s="560" t="s">
        <v>396</v>
      </c>
      <c r="D41" s="678">
        <v>11100.769433906506</v>
      </c>
      <c r="E41" s="678">
        <v>11367.189111609516</v>
      </c>
      <c r="F41" s="678">
        <v>26918.94549659</v>
      </c>
      <c r="G41" s="678">
        <v>39313.692887479003</v>
      </c>
      <c r="H41" s="678">
        <v>59003.682847540695</v>
      </c>
      <c r="I41" s="678">
        <v>65602.996850297059</v>
      </c>
      <c r="J41" s="678">
        <v>64362.476764380677</v>
      </c>
      <c r="K41" s="678">
        <v>64159.133150753361</v>
      </c>
      <c r="L41" s="732"/>
      <c r="M41" s="671"/>
      <c r="N41" s="519"/>
    </row>
    <row r="42" spans="1:35" s="684" customFormat="1" x14ac:dyDescent="0.3">
      <c r="A42" s="515"/>
      <c r="B42" s="522"/>
      <c r="C42" s="523" t="s">
        <v>399</v>
      </c>
      <c r="D42" s="537">
        <v>5902.4789879862037</v>
      </c>
      <c r="E42" s="537">
        <v>6044.138483697875</v>
      </c>
      <c r="F42" s="537">
        <v>6413.191901149894</v>
      </c>
      <c r="G42" s="537">
        <v>6771.262318744898</v>
      </c>
      <c r="H42" s="537">
        <v>6630.5709737296647</v>
      </c>
      <c r="I42" s="537">
        <v>6351.4014765385282</v>
      </c>
      <c r="J42" s="537">
        <v>6065.2583125892097</v>
      </c>
      <c r="K42" s="537">
        <v>5717.068552170952</v>
      </c>
      <c r="L42" s="727"/>
      <c r="M42" s="671"/>
      <c r="N42" s="519"/>
      <c r="O42" s="519"/>
      <c r="P42" s="683"/>
      <c r="Q42" s="683"/>
      <c r="R42" s="683"/>
    </row>
    <row r="43" spans="1:35" s="684" customFormat="1" x14ac:dyDescent="0.3">
      <c r="A43" s="515"/>
      <c r="B43" s="551"/>
      <c r="C43" s="560" t="s">
        <v>400</v>
      </c>
      <c r="D43" s="682">
        <v>464.91701390736552</v>
      </c>
      <c r="E43" s="682">
        <v>476.07502224114245</v>
      </c>
      <c r="F43" s="678">
        <v>528.69942962919481</v>
      </c>
      <c r="G43" s="678">
        <v>1357.2274789531084</v>
      </c>
      <c r="H43" s="678">
        <v>2519.6169700172723</v>
      </c>
      <c r="I43" s="678">
        <v>4350.7100114288914</v>
      </c>
      <c r="J43" s="682">
        <v>5458.7324813302885</v>
      </c>
      <c r="K43" s="682">
        <v>5717.068552170952</v>
      </c>
      <c r="L43" s="732"/>
      <c r="M43" s="671"/>
      <c r="N43" s="519"/>
      <c r="O43" s="519"/>
      <c r="P43" s="683"/>
      <c r="Q43" s="683"/>
      <c r="R43" s="683"/>
    </row>
    <row r="44" spans="1:35" s="519" customFormat="1" x14ac:dyDescent="0.3">
      <c r="A44" s="515"/>
      <c r="B44" s="522"/>
      <c r="C44" s="523" t="s">
        <v>401</v>
      </c>
      <c r="D44" s="537">
        <v>6151.2495661000003</v>
      </c>
      <c r="E44" s="537">
        <v>6298.8795556863988</v>
      </c>
      <c r="F44" s="537">
        <v>4482.2085868218592</v>
      </c>
      <c r="G44" s="537">
        <v>0</v>
      </c>
      <c r="H44" s="537">
        <v>0</v>
      </c>
      <c r="I44" s="537">
        <v>0</v>
      </c>
      <c r="J44" s="537">
        <v>0</v>
      </c>
      <c r="K44" s="537">
        <v>0</v>
      </c>
      <c r="L44" s="727"/>
      <c r="M44" s="671"/>
      <c r="S44" s="672"/>
      <c r="T44" s="672"/>
      <c r="U44" s="672"/>
      <c r="V44" s="672"/>
      <c r="W44" s="672"/>
      <c r="X44" s="672"/>
      <c r="Y44" s="672"/>
      <c r="Z44" s="672"/>
      <c r="AA44" s="672"/>
      <c r="AB44" s="672"/>
      <c r="AC44" s="672"/>
      <c r="AD44" s="672"/>
      <c r="AE44" s="672"/>
      <c r="AF44" s="672"/>
      <c r="AG44" s="672"/>
      <c r="AH44" s="672"/>
      <c r="AI44" s="672"/>
    </row>
    <row r="45" spans="1:35" s="519" customFormat="1" x14ac:dyDescent="0.3">
      <c r="A45" s="515"/>
      <c r="B45" s="522"/>
      <c r="C45" s="523" t="s">
        <v>391</v>
      </c>
      <c r="D45" s="537">
        <v>15760.488401780452</v>
      </c>
      <c r="E45" s="537">
        <v>16138.740123423178</v>
      </c>
      <c r="F45" s="537">
        <v>9808.0365243670531</v>
      </c>
      <c r="G45" s="537">
        <v>3471.745483315487</v>
      </c>
      <c r="H45" s="537">
        <v>1139.7614080924884</v>
      </c>
      <c r="I45" s="537">
        <v>329.43855075165851</v>
      </c>
      <c r="J45" s="537">
        <v>21.095906351982698</v>
      </c>
      <c r="K45" s="537">
        <v>0</v>
      </c>
      <c r="L45" s="727"/>
      <c r="M45" s="671"/>
      <c r="S45" s="672"/>
      <c r="T45" s="672"/>
      <c r="U45" s="672"/>
      <c r="V45" s="672"/>
      <c r="W45" s="672"/>
      <c r="X45" s="672"/>
      <c r="Y45" s="672"/>
      <c r="Z45" s="672"/>
      <c r="AA45" s="672"/>
      <c r="AB45" s="672"/>
      <c r="AC45" s="672"/>
      <c r="AD45" s="672"/>
      <c r="AE45" s="672"/>
      <c r="AF45" s="672"/>
      <c r="AG45" s="672"/>
      <c r="AH45" s="672"/>
      <c r="AI45" s="672"/>
    </row>
    <row r="46" spans="1:35" s="519" customFormat="1" x14ac:dyDescent="0.3">
      <c r="A46" s="515"/>
      <c r="B46" s="522"/>
      <c r="C46" s="523" t="s">
        <v>279</v>
      </c>
      <c r="D46" s="537">
        <v>29475.893136200004</v>
      </c>
      <c r="E46" s="537">
        <v>30183.314571468803</v>
      </c>
      <c r="F46" s="537">
        <v>27591.811260128765</v>
      </c>
      <c r="G46" s="537">
        <v>25636.473599855341</v>
      </c>
      <c r="H46" s="537">
        <v>17116.231574598663</v>
      </c>
      <c r="I46" s="537">
        <v>10930.38683258689</v>
      </c>
      <c r="J46" s="537">
        <v>3131.3854040428546</v>
      </c>
      <c r="K46" s="537">
        <v>0</v>
      </c>
      <c r="L46" s="727"/>
      <c r="M46" s="671"/>
      <c r="S46" s="672"/>
      <c r="T46" s="672"/>
      <c r="U46" s="672"/>
      <c r="V46" s="672"/>
      <c r="W46" s="672"/>
      <c r="X46" s="672"/>
      <c r="Y46" s="672"/>
      <c r="Z46" s="672"/>
      <c r="AA46" s="672"/>
      <c r="AB46" s="672"/>
      <c r="AC46" s="672"/>
      <c r="AD46" s="672"/>
      <c r="AE46" s="672"/>
      <c r="AF46" s="672"/>
      <c r="AG46" s="672"/>
      <c r="AH46" s="672"/>
      <c r="AI46" s="672"/>
    </row>
    <row r="47" spans="1:35" s="519" customFormat="1" x14ac:dyDescent="0.3">
      <c r="A47" s="515"/>
      <c r="B47" s="522"/>
      <c r="C47" s="523" t="s">
        <v>402</v>
      </c>
      <c r="D47" s="537">
        <v>1199.8926692216373</v>
      </c>
      <c r="E47" s="537">
        <v>1228.6900932829569</v>
      </c>
      <c r="F47" s="537">
        <v>4762.3466234982252</v>
      </c>
      <c r="G47" s="537">
        <v>7039.5425916693694</v>
      </c>
      <c r="H47" s="537">
        <v>9847.5385659190997</v>
      </c>
      <c r="I47" s="537">
        <v>11319.508603826984</v>
      </c>
      <c r="J47" s="537">
        <v>11710.337615985596</v>
      </c>
      <c r="K47" s="537">
        <v>13585.328509309662</v>
      </c>
      <c r="L47" s="727"/>
      <c r="M47" s="671"/>
      <c r="S47" s="672"/>
      <c r="T47" s="672"/>
      <c r="U47" s="672"/>
      <c r="V47" s="672"/>
      <c r="W47" s="672"/>
      <c r="X47" s="672"/>
      <c r="Y47" s="672"/>
      <c r="Z47" s="672"/>
      <c r="AA47" s="672"/>
      <c r="AB47" s="672"/>
      <c r="AC47" s="672"/>
      <c r="AD47" s="672"/>
      <c r="AE47" s="672"/>
      <c r="AF47" s="672"/>
      <c r="AG47" s="672"/>
      <c r="AH47" s="672"/>
      <c r="AI47" s="672"/>
    </row>
    <row r="48" spans="1:35" s="519" customFormat="1" x14ac:dyDescent="0.3">
      <c r="A48" s="515"/>
      <c r="B48" s="522"/>
      <c r="C48" s="523" t="s">
        <v>403</v>
      </c>
      <c r="D48" s="537">
        <v>27248.580783399997</v>
      </c>
      <c r="E48" s="537">
        <v>27902.546722201598</v>
      </c>
      <c r="F48" s="537">
        <v>34621.99279436667</v>
      </c>
      <c r="G48" s="537">
        <v>44763.159048355752</v>
      </c>
      <c r="H48" s="537">
        <v>30548.656713631055</v>
      </c>
      <c r="I48" s="537">
        <v>27938.041615925544</v>
      </c>
      <c r="J48" s="537">
        <v>24617.900411280523</v>
      </c>
      <c r="K48" s="537">
        <v>15514.714380112388</v>
      </c>
      <c r="L48" s="727"/>
      <c r="M48" s="671"/>
      <c r="S48" s="672"/>
      <c r="T48" s="672"/>
      <c r="U48" s="672"/>
      <c r="V48" s="672"/>
      <c r="W48" s="672"/>
      <c r="X48" s="672"/>
      <c r="Y48" s="672"/>
      <c r="Z48" s="672"/>
      <c r="AA48" s="672"/>
      <c r="AB48" s="672"/>
      <c r="AC48" s="672"/>
      <c r="AD48" s="672"/>
      <c r="AE48" s="672"/>
      <c r="AF48" s="672"/>
      <c r="AG48" s="672"/>
      <c r="AH48" s="672"/>
      <c r="AI48" s="672"/>
    </row>
    <row r="49" spans="1:35" s="519" customFormat="1" x14ac:dyDescent="0.3">
      <c r="A49" s="515"/>
      <c r="B49" s="522"/>
      <c r="C49" s="523" t="s">
        <v>282</v>
      </c>
      <c r="D49" s="537">
        <v>1.0041920290854606E-13</v>
      </c>
      <c r="E49" s="537">
        <v>0</v>
      </c>
      <c r="F49" s="537">
        <v>1904.9386493992899</v>
      </c>
      <c r="G49" s="537">
        <v>3016.9468250011582</v>
      </c>
      <c r="H49" s="537">
        <v>3939.0154263676395</v>
      </c>
      <c r="I49" s="537">
        <v>5659.7543019134919</v>
      </c>
      <c r="J49" s="537">
        <v>7206.3616098372895</v>
      </c>
      <c r="K49" s="537">
        <v>9339.9133501503929</v>
      </c>
      <c r="L49" s="727"/>
      <c r="M49" s="671"/>
      <c r="S49" s="672"/>
      <c r="T49" s="672"/>
      <c r="U49" s="672"/>
      <c r="V49" s="672"/>
      <c r="W49" s="672"/>
      <c r="X49" s="672"/>
      <c r="Y49" s="672"/>
      <c r="Z49" s="672"/>
      <c r="AA49" s="672"/>
      <c r="AB49" s="672"/>
      <c r="AC49" s="672"/>
      <c r="AD49" s="672"/>
      <c r="AE49" s="672"/>
      <c r="AF49" s="672"/>
      <c r="AG49" s="672"/>
      <c r="AH49" s="672"/>
      <c r="AI49" s="672"/>
    </row>
    <row r="50" spans="1:35" s="519" customFormat="1" x14ac:dyDescent="0.3">
      <c r="A50" s="515"/>
      <c r="B50" s="522"/>
      <c r="C50" s="523" t="s">
        <v>283</v>
      </c>
      <c r="D50" s="537">
        <v>0</v>
      </c>
      <c r="E50" s="537">
        <v>0</v>
      </c>
      <c r="F50" s="537">
        <v>0</v>
      </c>
      <c r="G50" s="537">
        <v>0</v>
      </c>
      <c r="H50" s="537">
        <v>0</v>
      </c>
      <c r="I50" s="537">
        <v>0</v>
      </c>
      <c r="J50" s="537">
        <v>0</v>
      </c>
      <c r="K50" s="537">
        <v>2037.7992763964494</v>
      </c>
      <c r="L50" s="727"/>
      <c r="M50" s="671"/>
      <c r="S50" s="672"/>
      <c r="T50" s="672"/>
      <c r="U50" s="672"/>
      <c r="V50" s="672"/>
      <c r="W50" s="672"/>
      <c r="X50" s="672"/>
      <c r="Y50" s="672"/>
      <c r="Z50" s="672"/>
      <c r="AA50" s="672"/>
      <c r="AB50" s="672"/>
      <c r="AC50" s="672"/>
      <c r="AD50" s="672"/>
      <c r="AE50" s="672"/>
      <c r="AF50" s="672"/>
      <c r="AG50" s="672"/>
      <c r="AH50" s="672"/>
      <c r="AI50" s="672"/>
    </row>
    <row r="51" spans="1:35" s="519" customFormat="1" x14ac:dyDescent="0.3">
      <c r="A51" s="515"/>
      <c r="B51" s="522"/>
      <c r="C51" s="532" t="s">
        <v>406</v>
      </c>
      <c r="D51" s="563">
        <v>0.30552584567425028</v>
      </c>
      <c r="E51" s="563">
        <v>0.30552585470621346</v>
      </c>
      <c r="F51" s="563">
        <v>0.48648192081315661</v>
      </c>
      <c r="G51" s="563">
        <v>0.66418642111944071</v>
      </c>
      <c r="H51" s="563">
        <v>0.77904386636435041</v>
      </c>
      <c r="I51" s="563">
        <v>0.87221930474104781</v>
      </c>
      <c r="J51" s="563">
        <v>0.95806022136417213</v>
      </c>
      <c r="K51" s="563">
        <v>1</v>
      </c>
      <c r="L51" s="686"/>
      <c r="M51" s="671"/>
      <c r="S51" s="672"/>
      <c r="T51" s="672"/>
      <c r="U51" s="672"/>
      <c r="V51" s="672"/>
      <c r="W51" s="672"/>
      <c r="X51" s="672"/>
      <c r="Y51" s="672"/>
      <c r="Z51" s="672"/>
      <c r="AA51" s="672"/>
      <c r="AB51" s="672"/>
      <c r="AC51" s="672"/>
      <c r="AD51" s="672"/>
      <c r="AE51" s="672"/>
      <c r="AF51" s="672"/>
      <c r="AG51" s="672"/>
      <c r="AH51" s="672"/>
      <c r="AI51" s="672"/>
    </row>
    <row r="52" spans="1:35" s="519" customFormat="1" x14ac:dyDescent="0.3">
      <c r="A52" s="515"/>
      <c r="B52" s="522"/>
      <c r="C52" s="523"/>
      <c r="D52" s="687"/>
      <c r="E52" s="687"/>
      <c r="F52" s="730">
        <v>0.50707015475119166</v>
      </c>
      <c r="G52" s="730">
        <v>0.68507187765631816</v>
      </c>
      <c r="H52" s="730">
        <v>0.8107874953951415</v>
      </c>
      <c r="I52" s="730">
        <v>0.91090497898498801</v>
      </c>
      <c r="J52" s="730">
        <v>0.97174747927602001</v>
      </c>
      <c r="K52" s="730">
        <v>0.99999949884581218</v>
      </c>
      <c r="L52" s="524"/>
      <c r="M52" s="671"/>
      <c r="S52" s="672"/>
      <c r="T52" s="672"/>
      <c r="U52" s="672"/>
      <c r="V52" s="672"/>
      <c r="W52" s="672"/>
      <c r="X52" s="672"/>
      <c r="Y52" s="672"/>
      <c r="Z52" s="672"/>
      <c r="AA52" s="672"/>
      <c r="AB52" s="672"/>
      <c r="AC52" s="672"/>
      <c r="AD52" s="672"/>
      <c r="AE52" s="672"/>
      <c r="AF52" s="672"/>
      <c r="AG52" s="672"/>
      <c r="AH52" s="672"/>
      <c r="AI52" s="672"/>
    </row>
    <row r="53" spans="1:35" s="519" customFormat="1" x14ac:dyDescent="0.3">
      <c r="A53" s="515"/>
      <c r="B53" s="522"/>
      <c r="C53" s="733"/>
      <c r="D53" s="731"/>
      <c r="E53" s="731"/>
      <c r="F53" s="731"/>
      <c r="G53" s="731"/>
      <c r="H53" s="731"/>
      <c r="I53" s="731"/>
      <c r="J53" s="731"/>
      <c r="K53" s="731"/>
      <c r="L53" s="734"/>
      <c r="M53" s="671"/>
      <c r="S53" s="672"/>
      <c r="T53" s="672"/>
      <c r="U53" s="672"/>
      <c r="V53" s="672"/>
      <c r="W53" s="672"/>
      <c r="X53" s="672"/>
      <c r="Y53" s="672"/>
      <c r="Z53" s="672"/>
      <c r="AA53" s="672"/>
      <c r="AB53" s="672"/>
      <c r="AC53" s="672"/>
      <c r="AD53" s="672"/>
      <c r="AE53" s="672"/>
      <c r="AF53" s="672"/>
      <c r="AG53" s="672"/>
      <c r="AH53" s="672"/>
      <c r="AI53" s="672"/>
    </row>
    <row r="54" spans="1:35" s="519" customFormat="1" x14ac:dyDescent="0.3">
      <c r="A54" s="515"/>
      <c r="B54" s="522"/>
      <c r="C54" s="532" t="s">
        <v>407</v>
      </c>
      <c r="D54" s="537">
        <v>60789.43398134959</v>
      </c>
      <c r="E54" s="537">
        <v>62248.382548357637</v>
      </c>
      <c r="F54" s="537">
        <v>116907.08054865629</v>
      </c>
      <c r="G54" s="537">
        <v>180437.36751540861</v>
      </c>
      <c r="H54" s="537">
        <v>233945.22662660599</v>
      </c>
      <c r="I54" s="537">
        <v>272179.40502008097</v>
      </c>
      <c r="J54" s="537">
        <v>299158.04386785423</v>
      </c>
      <c r="K54" s="537">
        <v>320889.99341001333</v>
      </c>
      <c r="L54" s="727"/>
      <c r="M54" s="671"/>
      <c r="S54" s="672"/>
      <c r="T54" s="672"/>
      <c r="U54" s="672"/>
      <c r="V54" s="672"/>
      <c r="W54" s="672"/>
      <c r="X54" s="672"/>
      <c r="Y54" s="672"/>
      <c r="Z54" s="672"/>
      <c r="AA54" s="672"/>
      <c r="AB54" s="672"/>
      <c r="AC54" s="672"/>
      <c r="AD54" s="672"/>
      <c r="AE54" s="672"/>
      <c r="AF54" s="672"/>
      <c r="AG54" s="672"/>
      <c r="AH54" s="672"/>
      <c r="AI54" s="672"/>
    </row>
    <row r="55" spans="1:35" s="519" customFormat="1" x14ac:dyDescent="0.3">
      <c r="A55" s="515"/>
      <c r="B55" s="522"/>
      <c r="C55" s="532" t="s">
        <v>380</v>
      </c>
      <c r="D55" s="563">
        <v>0.17244570872859885</v>
      </c>
      <c r="E55" s="563">
        <v>0.17244571468874259</v>
      </c>
      <c r="F55" s="563">
        <v>0.33557920942757502</v>
      </c>
      <c r="G55" s="563">
        <v>0.51557151977709126</v>
      </c>
      <c r="H55" s="563">
        <v>0.7146489201664592</v>
      </c>
      <c r="I55" s="563">
        <v>0.84261207757805201</v>
      </c>
      <c r="J55" s="563">
        <v>0.94223892598526882</v>
      </c>
      <c r="K55" s="563">
        <v>0.99999999999999978</v>
      </c>
      <c r="L55" s="524"/>
      <c r="M55" s="671"/>
      <c r="S55" s="672"/>
      <c r="T55" s="672"/>
      <c r="U55" s="672"/>
      <c r="V55" s="672"/>
      <c r="W55" s="672"/>
      <c r="X55" s="672"/>
      <c r="Y55" s="672"/>
      <c r="Z55" s="672"/>
      <c r="AA55" s="672"/>
      <c r="AB55" s="672"/>
      <c r="AC55" s="672"/>
      <c r="AD55" s="672"/>
      <c r="AE55" s="672"/>
      <c r="AF55" s="672"/>
      <c r="AG55" s="672"/>
      <c r="AH55" s="672"/>
      <c r="AI55" s="672"/>
    </row>
    <row r="56" spans="1:35" s="519" customFormat="1" x14ac:dyDescent="0.3">
      <c r="A56" s="515"/>
      <c r="B56" s="522"/>
      <c r="C56" s="532"/>
      <c r="D56" s="563"/>
      <c r="E56" s="563"/>
      <c r="F56" s="730"/>
      <c r="G56" s="730"/>
      <c r="H56" s="730"/>
      <c r="I56" s="730"/>
      <c r="J56" s="730"/>
      <c r="K56" s="730"/>
      <c r="L56" s="524"/>
      <c r="M56" s="671"/>
      <c r="S56" s="672"/>
      <c r="T56" s="672"/>
      <c r="U56" s="672"/>
      <c r="V56" s="672"/>
      <c r="W56" s="672"/>
      <c r="X56" s="672"/>
      <c r="Y56" s="672"/>
      <c r="Z56" s="672"/>
      <c r="AA56" s="672"/>
      <c r="AB56" s="672"/>
      <c r="AC56" s="672"/>
      <c r="AD56" s="672"/>
      <c r="AE56" s="672"/>
      <c r="AF56" s="672"/>
      <c r="AG56" s="672"/>
      <c r="AH56" s="672"/>
      <c r="AI56" s="672"/>
    </row>
    <row r="57" spans="1:35" s="519" customFormat="1" x14ac:dyDescent="0.3">
      <c r="A57" s="515"/>
      <c r="B57" s="522"/>
      <c r="C57" s="523" t="s">
        <v>408</v>
      </c>
      <c r="D57" s="537">
        <v>38382.983540300003</v>
      </c>
      <c r="E57" s="537">
        <v>39304.175145267196</v>
      </c>
      <c r="F57" s="537">
        <v>36303.620468013847</v>
      </c>
      <c r="G57" s="537">
        <v>37581.681355465786</v>
      </c>
      <c r="H57" s="537">
        <v>37222.162973577404</v>
      </c>
      <c r="I57" s="537">
        <v>37812.685462028283</v>
      </c>
      <c r="J57" s="537">
        <v>38311.736357241032</v>
      </c>
      <c r="K57" s="537">
        <v>39222.921328482837</v>
      </c>
      <c r="L57" s="727"/>
      <c r="M57" s="671"/>
      <c r="S57" s="672"/>
      <c r="T57" s="672"/>
      <c r="U57" s="672"/>
      <c r="V57" s="672"/>
      <c r="W57" s="672"/>
      <c r="X57" s="672"/>
      <c r="Y57" s="672"/>
      <c r="Z57" s="672"/>
      <c r="AA57" s="672"/>
      <c r="AB57" s="672"/>
      <c r="AC57" s="672"/>
      <c r="AD57" s="672"/>
      <c r="AE57" s="672"/>
      <c r="AF57" s="672"/>
      <c r="AG57" s="672"/>
      <c r="AH57" s="672"/>
      <c r="AI57" s="672"/>
    </row>
    <row r="58" spans="1:35" s="519" customFormat="1" x14ac:dyDescent="0.3">
      <c r="A58" s="515"/>
      <c r="B58" s="522"/>
      <c r="C58" s="523" t="s">
        <v>280</v>
      </c>
      <c r="D58" s="537">
        <v>28122.757032000001</v>
      </c>
      <c r="E58" s="537">
        <v>28797.703200767995</v>
      </c>
      <c r="F58" s="537">
        <v>26821.952713449868</v>
      </c>
      <c r="G58" s="537">
        <v>27752.52639703796</v>
      </c>
      <c r="H58" s="537">
        <v>27351.704465237242</v>
      </c>
      <c r="I58" s="537">
        <v>27771.862689456939</v>
      </c>
      <c r="J58" s="537">
        <v>27999.101190201938</v>
      </c>
      <c r="K58" s="537">
        <v>31109.401932864803</v>
      </c>
      <c r="L58" s="727"/>
      <c r="M58" s="671"/>
      <c r="N58" s="673"/>
      <c r="S58" s="672"/>
      <c r="T58" s="672"/>
      <c r="U58" s="672"/>
      <c r="V58" s="672"/>
      <c r="W58" s="672"/>
      <c r="X58" s="672"/>
      <c r="Y58" s="672"/>
      <c r="Z58" s="672"/>
      <c r="AA58" s="672"/>
      <c r="AB58" s="672"/>
      <c r="AC58" s="672"/>
      <c r="AD58" s="672"/>
      <c r="AE58" s="672"/>
      <c r="AF58" s="672"/>
      <c r="AG58" s="672"/>
      <c r="AH58" s="672"/>
      <c r="AI58" s="672"/>
    </row>
    <row r="59" spans="1:35" s="519" customFormat="1" x14ac:dyDescent="0.3">
      <c r="A59" s="515"/>
      <c r="B59" s="522"/>
      <c r="C59" s="523" t="s">
        <v>279</v>
      </c>
      <c r="D59" s="537">
        <v>8107.2218670000002</v>
      </c>
      <c r="E59" s="537">
        <v>8301.7951918079998</v>
      </c>
      <c r="F59" s="537">
        <v>7146.6065965685848</v>
      </c>
      <c r="G59" s="537">
        <v>7473.3646556577432</v>
      </c>
      <c r="H59" s="537">
        <v>7476.3163854421373</v>
      </c>
      <c r="I59" s="537">
        <v>7670.5520842912892</v>
      </c>
      <c r="J59" s="537">
        <v>7848.4113152617065</v>
      </c>
      <c r="K59" s="537">
        <v>8113.5193956180328</v>
      </c>
      <c r="L59" s="727"/>
      <c r="M59" s="671"/>
      <c r="N59" s="673"/>
      <c r="S59" s="672"/>
      <c r="T59" s="672"/>
      <c r="U59" s="672"/>
      <c r="V59" s="672"/>
      <c r="W59" s="672"/>
      <c r="X59" s="672"/>
      <c r="Y59" s="672"/>
      <c r="Z59" s="672"/>
      <c r="AA59" s="672"/>
      <c r="AB59" s="672"/>
      <c r="AC59" s="672"/>
      <c r="AD59" s="672"/>
      <c r="AE59" s="672"/>
      <c r="AF59" s="672"/>
      <c r="AG59" s="672"/>
      <c r="AH59" s="672"/>
      <c r="AI59" s="672"/>
    </row>
    <row r="60" spans="1:35" s="519" customFormat="1" x14ac:dyDescent="0.3">
      <c r="A60" s="515"/>
      <c r="B60" s="522"/>
      <c r="C60" s="523" t="s">
        <v>409</v>
      </c>
      <c r="D60" s="537">
        <v>2153.0046413</v>
      </c>
      <c r="E60" s="537">
        <v>2204.6767526912004</v>
      </c>
      <c r="F60" s="537">
        <v>2335.0611579953897</v>
      </c>
      <c r="G60" s="537">
        <v>2355.7903027700813</v>
      </c>
      <c r="H60" s="537">
        <v>2394.1421228980225</v>
      </c>
      <c r="I60" s="537">
        <v>2370.2706882800517</v>
      </c>
      <c r="J60" s="537">
        <v>2464.2238517773826</v>
      </c>
      <c r="K60" s="537">
        <v>0</v>
      </c>
      <c r="L60" s="727"/>
      <c r="M60" s="671"/>
      <c r="N60" s="673"/>
      <c r="S60" s="672"/>
      <c r="T60" s="672"/>
      <c r="U60" s="672"/>
      <c r="V60" s="672"/>
      <c r="W60" s="672"/>
      <c r="X60" s="672"/>
      <c r="Y60" s="672"/>
      <c r="Z60" s="672"/>
      <c r="AA60" s="672"/>
      <c r="AB60" s="672"/>
      <c r="AC60" s="672"/>
      <c r="AD60" s="672"/>
      <c r="AE60" s="672"/>
      <c r="AF60" s="672"/>
      <c r="AG60" s="672"/>
      <c r="AH60" s="672"/>
      <c r="AI60" s="672"/>
    </row>
    <row r="61" spans="1:35" s="519" customFormat="1" ht="12.5" thickBot="1" x14ac:dyDescent="0.35">
      <c r="A61" s="515"/>
      <c r="B61" s="567"/>
      <c r="C61" s="568"/>
      <c r="D61" s="568"/>
      <c r="E61" s="568"/>
      <c r="F61" s="568"/>
      <c r="G61" s="568"/>
      <c r="H61" s="568"/>
      <c r="I61" s="568"/>
      <c r="J61" s="568"/>
      <c r="K61" s="568"/>
      <c r="L61" s="569"/>
      <c r="M61" s="671"/>
      <c r="N61" s="673"/>
      <c r="S61" s="672"/>
      <c r="T61" s="672"/>
      <c r="U61" s="672"/>
      <c r="V61" s="672"/>
      <c r="W61" s="672"/>
      <c r="X61" s="672"/>
      <c r="Y61" s="672"/>
      <c r="Z61" s="672"/>
      <c r="AA61" s="672"/>
      <c r="AB61" s="672"/>
      <c r="AC61" s="672"/>
      <c r="AD61" s="672"/>
      <c r="AE61" s="672"/>
      <c r="AF61" s="672"/>
      <c r="AG61" s="672"/>
      <c r="AH61" s="672"/>
      <c r="AI61" s="672"/>
    </row>
    <row r="62" spans="1:35" s="519" customFormat="1" ht="13.5" x14ac:dyDescent="0.3">
      <c r="A62" s="515"/>
      <c r="B62" s="515"/>
      <c r="C62" s="688" t="s">
        <v>410</v>
      </c>
      <c r="D62" s="515"/>
      <c r="E62" s="515"/>
      <c r="F62" s="515"/>
      <c r="G62" s="515"/>
      <c r="H62" s="515"/>
      <c r="I62" s="515"/>
      <c r="J62" s="515"/>
      <c r="K62" s="515"/>
      <c r="L62" s="515"/>
      <c r="M62" s="671"/>
      <c r="N62" s="673"/>
      <c r="S62" s="672"/>
      <c r="T62" s="672"/>
      <c r="U62" s="672"/>
      <c r="V62" s="672"/>
      <c r="W62" s="672"/>
      <c r="X62" s="672"/>
      <c r="Y62" s="672"/>
      <c r="Z62" s="672"/>
      <c r="AA62" s="672"/>
      <c r="AB62" s="672"/>
      <c r="AC62" s="672"/>
      <c r="AD62" s="672"/>
      <c r="AE62" s="672"/>
      <c r="AF62" s="672"/>
      <c r="AG62" s="672"/>
      <c r="AH62" s="672"/>
      <c r="AI62" s="672"/>
    </row>
    <row r="63" spans="1:35" s="519" customFormat="1" x14ac:dyDescent="0.3">
      <c r="A63" s="515"/>
      <c r="B63" s="515"/>
      <c r="C63" s="523" t="s">
        <v>411</v>
      </c>
      <c r="D63" s="515"/>
      <c r="E63" s="515"/>
      <c r="F63" s="515"/>
      <c r="G63" s="515"/>
      <c r="H63" s="515"/>
      <c r="I63" s="515"/>
      <c r="J63" s="515"/>
      <c r="K63" s="515"/>
      <c r="L63" s="689"/>
      <c r="M63" s="671"/>
      <c r="N63" s="673"/>
      <c r="S63" s="672"/>
      <c r="T63" s="672"/>
      <c r="U63" s="672"/>
      <c r="V63" s="672"/>
      <c r="W63" s="672"/>
      <c r="X63" s="672"/>
      <c r="Y63" s="672"/>
      <c r="Z63" s="672"/>
      <c r="AA63" s="672"/>
      <c r="AB63" s="672"/>
      <c r="AC63" s="672"/>
      <c r="AD63" s="672"/>
      <c r="AE63" s="672"/>
      <c r="AF63" s="672"/>
      <c r="AG63" s="672"/>
      <c r="AH63" s="672"/>
      <c r="AI63" s="672"/>
    </row>
    <row r="64" spans="1:35" s="519" customFormat="1" x14ac:dyDescent="0.3">
      <c r="A64" s="515"/>
      <c r="B64" s="515"/>
      <c r="C64" s="523"/>
      <c r="D64" s="515"/>
      <c r="E64" s="515"/>
      <c r="F64" s="515"/>
      <c r="G64" s="515"/>
      <c r="H64" s="515"/>
      <c r="I64" s="515"/>
      <c r="J64" s="515"/>
      <c r="K64" s="515"/>
      <c r="L64" s="689"/>
      <c r="M64" s="671"/>
      <c r="N64" s="673"/>
      <c r="S64" s="672"/>
      <c r="T64" s="672"/>
      <c r="U64" s="672"/>
      <c r="V64" s="672"/>
      <c r="W64" s="672"/>
      <c r="X64" s="672"/>
      <c r="Y64" s="672"/>
      <c r="Z64" s="672"/>
      <c r="AA64" s="672"/>
      <c r="AB64" s="672"/>
      <c r="AC64" s="672"/>
      <c r="AD64" s="672"/>
      <c r="AE64" s="672"/>
      <c r="AF64" s="672"/>
      <c r="AG64" s="672"/>
      <c r="AH64" s="672"/>
      <c r="AI64" s="672"/>
    </row>
    <row r="65" spans="1:35" s="519" customFormat="1" x14ac:dyDescent="0.3">
      <c r="A65" s="515"/>
      <c r="B65" s="515"/>
      <c r="C65" s="523"/>
      <c r="D65" s="515"/>
      <c r="E65" s="515"/>
      <c r="F65" s="515"/>
      <c r="G65" s="515"/>
      <c r="H65" s="515"/>
      <c r="I65" s="515"/>
      <c r="J65" s="515"/>
      <c r="K65" s="515"/>
      <c r="L65" s="689"/>
      <c r="M65" s="671"/>
      <c r="N65" s="673"/>
      <c r="S65" s="672"/>
      <c r="T65" s="672"/>
      <c r="U65" s="672"/>
      <c r="V65" s="672"/>
      <c r="W65" s="672"/>
      <c r="X65" s="672"/>
      <c r="Y65" s="672"/>
      <c r="Z65" s="672"/>
      <c r="AA65" s="672"/>
      <c r="AB65" s="672"/>
      <c r="AC65" s="672"/>
      <c r="AD65" s="672"/>
      <c r="AE65" s="672"/>
      <c r="AF65" s="672"/>
      <c r="AG65" s="672"/>
      <c r="AH65" s="672"/>
      <c r="AI65" s="672"/>
    </row>
    <row r="66" spans="1:35" s="519" customFormat="1" x14ac:dyDescent="0.3">
      <c r="A66" s="515"/>
      <c r="B66" s="515"/>
      <c r="C66" s="523"/>
      <c r="D66" s="515"/>
      <c r="E66" s="515"/>
      <c r="F66" s="515"/>
      <c r="G66" s="515"/>
      <c r="H66" s="515"/>
      <c r="I66" s="515"/>
      <c r="J66" s="515"/>
      <c r="K66" s="515"/>
      <c r="L66" s="689"/>
      <c r="M66" s="671"/>
      <c r="N66" s="673"/>
      <c r="S66" s="672"/>
      <c r="T66" s="672"/>
      <c r="U66" s="672"/>
      <c r="V66" s="672"/>
      <c r="W66" s="672"/>
      <c r="X66" s="672"/>
      <c r="Y66" s="672"/>
      <c r="Z66" s="672"/>
      <c r="AA66" s="672"/>
      <c r="AB66" s="672"/>
      <c r="AC66" s="672"/>
      <c r="AD66" s="672"/>
      <c r="AE66" s="672"/>
      <c r="AF66" s="672"/>
      <c r="AG66" s="672"/>
      <c r="AH66" s="672"/>
      <c r="AI66" s="672"/>
    </row>
    <row r="67" spans="1:35" s="519" customFormat="1" x14ac:dyDescent="0.3">
      <c r="A67" s="515"/>
      <c r="B67" s="515"/>
      <c r="C67" s="523"/>
      <c r="D67" s="515"/>
      <c r="E67" s="515"/>
      <c r="F67" s="515"/>
      <c r="G67" s="515"/>
      <c r="H67" s="515"/>
      <c r="I67" s="515"/>
      <c r="J67" s="515"/>
      <c r="K67" s="515"/>
      <c r="L67" s="689"/>
      <c r="M67" s="671"/>
      <c r="N67" s="673"/>
      <c r="S67" s="672"/>
      <c r="T67" s="672"/>
      <c r="U67" s="672"/>
      <c r="V67" s="672"/>
      <c r="W67" s="672"/>
      <c r="X67" s="672"/>
      <c r="Y67" s="672"/>
      <c r="Z67" s="672"/>
      <c r="AA67" s="672"/>
      <c r="AB67" s="672"/>
      <c r="AC67" s="672"/>
      <c r="AD67" s="672"/>
      <c r="AE67" s="672"/>
      <c r="AF67" s="672"/>
      <c r="AG67" s="672"/>
      <c r="AH67" s="672"/>
      <c r="AI67" s="672"/>
    </row>
    <row r="68" spans="1:35" s="519" customFormat="1" x14ac:dyDescent="0.3">
      <c r="A68" s="515"/>
      <c r="B68" s="515"/>
      <c r="C68" s="523"/>
      <c r="D68" s="515"/>
      <c r="E68" s="515"/>
      <c r="F68" s="515"/>
      <c r="G68" s="515"/>
      <c r="H68" s="515"/>
      <c r="I68" s="515"/>
      <c r="J68" s="515"/>
      <c r="K68" s="515"/>
      <c r="L68" s="689"/>
      <c r="M68" s="671"/>
      <c r="N68" s="673"/>
      <c r="S68" s="672"/>
      <c r="T68" s="672"/>
      <c r="U68" s="672"/>
      <c r="V68" s="672"/>
      <c r="W68" s="672"/>
      <c r="X68" s="672"/>
      <c r="Y68" s="672"/>
      <c r="Z68" s="672"/>
      <c r="AA68" s="672"/>
      <c r="AB68" s="672"/>
      <c r="AC68" s="672"/>
      <c r="AD68" s="672"/>
      <c r="AE68" s="672"/>
      <c r="AF68" s="672"/>
      <c r="AG68" s="672"/>
      <c r="AH68" s="672"/>
      <c r="AI68" s="672"/>
    </row>
    <row r="69" spans="1:35" s="519" customFormat="1" x14ac:dyDescent="0.3">
      <c r="A69" s="515"/>
      <c r="B69" s="515"/>
      <c r="C69" s="523"/>
      <c r="D69" s="515"/>
      <c r="E69" s="515"/>
      <c r="F69" s="515"/>
      <c r="G69" s="515"/>
      <c r="H69" s="515"/>
      <c r="I69" s="515"/>
      <c r="J69" s="515"/>
      <c r="K69" s="515"/>
      <c r="L69" s="689"/>
      <c r="M69" s="671"/>
      <c r="N69" s="673"/>
      <c r="S69" s="672"/>
      <c r="T69" s="672"/>
      <c r="U69" s="672"/>
      <c r="V69" s="672"/>
      <c r="W69" s="672"/>
      <c r="X69" s="672"/>
      <c r="Y69" s="672"/>
      <c r="Z69" s="672"/>
      <c r="AA69" s="672"/>
      <c r="AB69" s="672"/>
      <c r="AC69" s="672"/>
      <c r="AD69" s="672"/>
      <c r="AE69" s="672"/>
      <c r="AF69" s="672"/>
      <c r="AG69" s="672"/>
      <c r="AH69" s="672"/>
      <c r="AI69" s="672"/>
    </row>
    <row r="70" spans="1:35" s="519" customFormat="1" x14ac:dyDescent="0.3">
      <c r="A70" s="515"/>
      <c r="B70" s="515"/>
      <c r="C70" s="523"/>
      <c r="D70" s="515"/>
      <c r="E70" s="515"/>
      <c r="F70" s="515"/>
      <c r="G70" s="515"/>
      <c r="H70" s="515"/>
      <c r="I70" s="515"/>
      <c r="J70" s="515"/>
      <c r="K70" s="515"/>
      <c r="L70" s="689"/>
      <c r="M70" s="671"/>
      <c r="N70" s="673"/>
      <c r="S70" s="672"/>
      <c r="T70" s="672"/>
      <c r="U70" s="672"/>
      <c r="V70" s="672"/>
      <c r="W70" s="672"/>
      <c r="X70" s="672"/>
      <c r="Y70" s="672"/>
      <c r="Z70" s="672"/>
      <c r="AA70" s="672"/>
      <c r="AB70" s="672"/>
      <c r="AC70" s="672"/>
      <c r="AD70" s="672"/>
      <c r="AE70" s="672"/>
      <c r="AF70" s="672"/>
      <c r="AG70" s="672"/>
      <c r="AH70" s="672"/>
      <c r="AI70" s="672"/>
    </row>
    <row r="71" spans="1:35" s="519" customFormat="1" x14ac:dyDescent="0.3">
      <c r="A71" s="515"/>
      <c r="B71" s="515"/>
      <c r="C71" s="523"/>
      <c r="D71" s="515"/>
      <c r="E71" s="515"/>
      <c r="F71" s="515"/>
      <c r="G71" s="515"/>
      <c r="H71" s="515"/>
      <c r="I71" s="515"/>
      <c r="J71" s="515"/>
      <c r="K71" s="515"/>
      <c r="L71" s="689"/>
      <c r="M71" s="671"/>
      <c r="N71" s="673"/>
      <c r="S71" s="672"/>
      <c r="T71" s="672"/>
      <c r="U71" s="672"/>
      <c r="V71" s="672"/>
      <c r="W71" s="672"/>
      <c r="X71" s="672"/>
      <c r="Y71" s="672"/>
      <c r="Z71" s="672"/>
      <c r="AA71" s="672"/>
      <c r="AB71" s="672"/>
      <c r="AC71" s="672"/>
      <c r="AD71" s="672"/>
      <c r="AE71" s="672"/>
      <c r="AF71" s="672"/>
      <c r="AG71" s="672"/>
      <c r="AH71" s="672"/>
      <c r="AI71" s="672"/>
    </row>
    <row r="72" spans="1:35" s="519" customFormat="1" x14ac:dyDescent="0.3">
      <c r="A72" s="515"/>
      <c r="B72" s="515"/>
      <c r="C72" s="523"/>
      <c r="D72" s="515"/>
      <c r="E72" s="515"/>
      <c r="F72" s="515"/>
      <c r="G72" s="515"/>
      <c r="H72" s="515"/>
      <c r="I72" s="515"/>
      <c r="J72" s="515"/>
      <c r="K72" s="515"/>
      <c r="L72" s="689"/>
      <c r="M72" s="671"/>
      <c r="N72" s="673"/>
      <c r="S72" s="672"/>
      <c r="T72" s="672"/>
      <c r="U72" s="672"/>
      <c r="V72" s="672"/>
      <c r="W72" s="672"/>
      <c r="X72" s="672"/>
      <c r="Y72" s="672"/>
      <c r="Z72" s="672"/>
      <c r="AA72" s="672"/>
      <c r="AB72" s="672"/>
      <c r="AC72" s="672"/>
      <c r="AD72" s="672"/>
      <c r="AE72" s="672"/>
      <c r="AF72" s="672"/>
      <c r="AG72" s="672"/>
      <c r="AH72" s="672"/>
      <c r="AI72" s="672"/>
    </row>
    <row r="73" spans="1:35" s="519" customFormat="1" x14ac:dyDescent="0.3">
      <c r="A73" s="515"/>
      <c r="B73" s="515"/>
      <c r="C73" s="523"/>
      <c r="D73" s="515"/>
      <c r="E73" s="515"/>
      <c r="F73" s="515"/>
      <c r="G73" s="515"/>
      <c r="H73" s="515"/>
      <c r="I73" s="515"/>
      <c r="J73" s="515"/>
      <c r="K73" s="515"/>
      <c r="L73" s="689"/>
      <c r="M73" s="671"/>
      <c r="N73" s="673"/>
      <c r="S73" s="672"/>
      <c r="T73" s="672"/>
      <c r="U73" s="672"/>
      <c r="V73" s="672"/>
      <c r="W73" s="672"/>
      <c r="X73" s="672"/>
      <c r="Y73" s="672"/>
      <c r="Z73" s="672"/>
      <c r="AA73" s="672"/>
      <c r="AB73" s="672"/>
      <c r="AC73" s="672"/>
      <c r="AD73" s="672"/>
      <c r="AE73" s="672"/>
      <c r="AF73" s="672"/>
      <c r="AG73" s="672"/>
      <c r="AH73" s="672"/>
      <c r="AI73" s="672"/>
    </row>
    <row r="74" spans="1:35" s="519" customFormat="1" x14ac:dyDescent="0.3">
      <c r="A74" s="515"/>
      <c r="B74" s="515"/>
      <c r="C74" s="523"/>
      <c r="D74" s="515"/>
      <c r="E74" s="515"/>
      <c r="F74" s="515"/>
      <c r="G74" s="515"/>
      <c r="H74" s="515"/>
      <c r="I74" s="515"/>
      <c r="J74" s="515"/>
      <c r="K74" s="515"/>
      <c r="L74" s="689"/>
      <c r="M74" s="671"/>
      <c r="N74" s="673"/>
      <c r="S74" s="672"/>
      <c r="T74" s="672"/>
      <c r="U74" s="672"/>
      <c r="V74" s="672"/>
      <c r="W74" s="672"/>
      <c r="X74" s="672"/>
      <c r="Y74" s="672"/>
      <c r="Z74" s="672"/>
      <c r="AA74" s="672"/>
      <c r="AB74" s="672"/>
      <c r="AC74" s="672"/>
      <c r="AD74" s="672"/>
      <c r="AE74" s="672"/>
      <c r="AF74" s="672"/>
      <c r="AG74" s="672"/>
      <c r="AH74" s="672"/>
      <c r="AI74" s="672"/>
    </row>
    <row r="75" spans="1:35" s="519" customFormat="1" x14ac:dyDescent="0.3">
      <c r="A75" s="515"/>
      <c r="B75" s="515"/>
      <c r="C75" s="523"/>
      <c r="D75" s="515"/>
      <c r="E75" s="515"/>
      <c r="F75" s="515"/>
      <c r="G75" s="515"/>
      <c r="H75" s="515"/>
      <c r="I75" s="515"/>
      <c r="J75" s="515"/>
      <c r="K75" s="515"/>
      <c r="L75" s="689"/>
      <c r="M75" s="671"/>
      <c r="N75" s="673"/>
      <c r="S75" s="672"/>
      <c r="T75" s="672"/>
      <c r="U75" s="672"/>
      <c r="V75" s="672"/>
      <c r="W75" s="672"/>
      <c r="X75" s="672"/>
      <c r="Y75" s="672"/>
      <c r="Z75" s="672"/>
      <c r="AA75" s="672"/>
      <c r="AB75" s="672"/>
      <c r="AC75" s="672"/>
      <c r="AD75" s="672"/>
      <c r="AE75" s="672"/>
      <c r="AF75" s="672"/>
      <c r="AG75" s="672"/>
      <c r="AH75" s="672"/>
      <c r="AI75" s="672"/>
    </row>
    <row r="76" spans="1:35" s="519" customFormat="1" x14ac:dyDescent="0.3">
      <c r="A76" s="515"/>
      <c r="B76" s="515"/>
      <c r="C76" s="523"/>
      <c r="D76" s="515"/>
      <c r="E76" s="515"/>
      <c r="F76" s="515"/>
      <c r="G76" s="515"/>
      <c r="H76" s="515"/>
      <c r="I76" s="515"/>
      <c r="J76" s="515"/>
      <c r="K76" s="515"/>
      <c r="L76" s="689"/>
      <c r="M76" s="671"/>
      <c r="N76" s="673"/>
      <c r="S76" s="672"/>
      <c r="T76" s="672"/>
      <c r="U76" s="672"/>
      <c r="V76" s="672"/>
      <c r="W76" s="672"/>
      <c r="X76" s="672"/>
      <c r="Y76" s="672"/>
      <c r="Z76" s="672"/>
      <c r="AA76" s="672"/>
      <c r="AB76" s="672"/>
      <c r="AC76" s="672"/>
      <c r="AD76" s="672"/>
      <c r="AE76" s="672"/>
      <c r="AF76" s="672"/>
      <c r="AG76" s="672"/>
      <c r="AH76" s="672"/>
      <c r="AI76" s="672"/>
    </row>
    <row r="77" spans="1:35" s="519" customFormat="1" x14ac:dyDescent="0.3">
      <c r="A77" s="515"/>
      <c r="B77" s="515"/>
      <c r="C77" s="523"/>
      <c r="D77" s="515"/>
      <c r="E77" s="515"/>
      <c r="F77" s="515"/>
      <c r="G77" s="515"/>
      <c r="H77" s="515"/>
      <c r="I77" s="515"/>
      <c r="J77" s="515"/>
      <c r="K77" s="515"/>
      <c r="L77" s="689"/>
      <c r="M77" s="671"/>
      <c r="N77" s="673"/>
      <c r="S77" s="672"/>
      <c r="T77" s="672"/>
      <c r="U77" s="672"/>
      <c r="V77" s="672"/>
      <c r="W77" s="672"/>
      <c r="X77" s="672"/>
      <c r="Y77" s="672"/>
      <c r="Z77" s="672"/>
      <c r="AA77" s="672"/>
      <c r="AB77" s="672"/>
      <c r="AC77" s="672"/>
      <c r="AD77" s="672"/>
      <c r="AE77" s="672"/>
      <c r="AF77" s="672"/>
      <c r="AG77" s="672"/>
      <c r="AH77" s="672"/>
      <c r="AI77" s="672"/>
    </row>
    <row r="78" spans="1:35" s="519" customFormat="1" x14ac:dyDescent="0.3">
      <c r="A78" s="515"/>
      <c r="B78" s="515"/>
      <c r="C78" s="523"/>
      <c r="D78" s="515"/>
      <c r="E78" s="515"/>
      <c r="F78" s="515"/>
      <c r="G78" s="515"/>
      <c r="H78" s="515"/>
      <c r="I78" s="515"/>
      <c r="J78" s="515"/>
      <c r="K78" s="515"/>
      <c r="L78" s="689"/>
      <c r="M78" s="671"/>
      <c r="N78" s="673"/>
      <c r="S78" s="672"/>
      <c r="T78" s="672"/>
      <c r="U78" s="672"/>
      <c r="V78" s="672"/>
      <c r="W78" s="672"/>
      <c r="X78" s="672"/>
      <c r="Y78" s="672"/>
      <c r="Z78" s="672"/>
      <c r="AA78" s="672"/>
      <c r="AB78" s="672"/>
      <c r="AC78" s="672"/>
      <c r="AD78" s="672"/>
      <c r="AE78" s="672"/>
      <c r="AF78" s="672"/>
      <c r="AG78" s="672"/>
      <c r="AH78" s="672"/>
      <c r="AI78" s="672"/>
    </row>
    <row r="79" spans="1:35" s="519" customFormat="1" x14ac:dyDescent="0.3">
      <c r="A79" s="515"/>
      <c r="B79" s="515"/>
      <c r="C79" s="523"/>
      <c r="D79" s="515"/>
      <c r="E79" s="515"/>
      <c r="F79" s="515"/>
      <c r="G79" s="515"/>
      <c r="H79" s="515"/>
      <c r="I79" s="515"/>
      <c r="J79" s="515"/>
      <c r="K79" s="515"/>
      <c r="L79" s="689"/>
      <c r="M79" s="671"/>
      <c r="N79" s="673"/>
      <c r="S79" s="672"/>
      <c r="T79" s="672"/>
      <c r="U79" s="672"/>
      <c r="V79" s="672"/>
      <c r="W79" s="672"/>
      <c r="X79" s="672"/>
      <c r="Y79" s="672"/>
      <c r="Z79" s="672"/>
      <c r="AA79" s="672"/>
      <c r="AB79" s="672"/>
      <c r="AC79" s="672"/>
      <c r="AD79" s="672"/>
      <c r="AE79" s="672"/>
      <c r="AF79" s="672"/>
      <c r="AG79" s="672"/>
      <c r="AH79" s="672"/>
      <c r="AI79" s="672"/>
    </row>
    <row r="80" spans="1:35" s="519" customFormat="1" x14ac:dyDescent="0.3">
      <c r="A80" s="515"/>
      <c r="B80" s="515"/>
      <c r="C80" s="523"/>
      <c r="D80" s="515"/>
      <c r="E80" s="515"/>
      <c r="F80" s="515"/>
      <c r="G80" s="515"/>
      <c r="H80" s="515"/>
      <c r="I80" s="515"/>
      <c r="J80" s="515"/>
      <c r="K80" s="515"/>
      <c r="L80" s="689"/>
      <c r="M80" s="671"/>
      <c r="N80" s="673"/>
      <c r="S80" s="672"/>
      <c r="T80" s="672"/>
      <c r="U80" s="672"/>
      <c r="V80" s="672"/>
      <c r="W80" s="672"/>
      <c r="X80" s="672"/>
      <c r="Y80" s="672"/>
      <c r="Z80" s="672"/>
      <c r="AA80" s="672"/>
      <c r="AB80" s="672"/>
      <c r="AC80" s="672"/>
      <c r="AD80" s="672"/>
      <c r="AE80" s="672"/>
      <c r="AF80" s="672"/>
      <c r="AG80" s="672"/>
      <c r="AH80" s="672"/>
      <c r="AI80" s="672"/>
    </row>
    <row r="81" spans="1:35" s="519" customFormat="1" x14ac:dyDescent="0.3">
      <c r="A81" s="515"/>
      <c r="B81" s="515"/>
      <c r="C81" s="523"/>
      <c r="D81" s="515"/>
      <c r="E81" s="515"/>
      <c r="F81" s="515"/>
      <c r="G81" s="515"/>
      <c r="H81" s="515"/>
      <c r="I81" s="515"/>
      <c r="J81" s="515"/>
      <c r="K81" s="515"/>
      <c r="L81" s="689"/>
      <c r="M81" s="671"/>
      <c r="N81" s="673"/>
      <c r="S81" s="672"/>
      <c r="T81" s="672"/>
      <c r="U81" s="672"/>
      <c r="V81" s="672"/>
      <c r="W81" s="672"/>
      <c r="X81" s="672"/>
      <c r="Y81" s="672"/>
      <c r="Z81" s="672"/>
      <c r="AA81" s="672"/>
      <c r="AB81" s="672"/>
      <c r="AC81" s="672"/>
      <c r="AD81" s="672"/>
      <c r="AE81" s="672"/>
      <c r="AF81" s="672"/>
      <c r="AG81" s="672"/>
      <c r="AH81" s="672"/>
      <c r="AI81" s="672"/>
    </row>
    <row r="82" spans="1:35" s="519" customFormat="1" x14ac:dyDescent="0.3">
      <c r="A82" s="515"/>
      <c r="B82" s="515"/>
      <c r="C82" s="523"/>
      <c r="D82" s="515"/>
      <c r="E82" s="515"/>
      <c r="F82" s="515"/>
      <c r="G82" s="515"/>
      <c r="H82" s="515"/>
      <c r="I82" s="515"/>
      <c r="J82" s="515"/>
      <c r="K82" s="515"/>
      <c r="L82" s="689"/>
      <c r="M82" s="671"/>
      <c r="N82" s="673"/>
      <c r="S82" s="672"/>
      <c r="T82" s="672"/>
      <c r="U82" s="672"/>
      <c r="V82" s="672"/>
      <c r="W82" s="672"/>
      <c r="X82" s="672"/>
      <c r="Y82" s="672"/>
      <c r="Z82" s="672"/>
      <c r="AA82" s="672"/>
      <c r="AB82" s="672"/>
      <c r="AC82" s="672"/>
      <c r="AD82" s="672"/>
      <c r="AE82" s="672"/>
      <c r="AF82" s="672"/>
      <c r="AG82" s="672"/>
      <c r="AH82" s="672"/>
      <c r="AI82" s="672"/>
    </row>
    <row r="83" spans="1:35" s="519" customFormat="1" x14ac:dyDescent="0.3">
      <c r="A83" s="515"/>
      <c r="B83" s="515"/>
      <c r="C83" s="523"/>
      <c r="D83" s="515"/>
      <c r="E83" s="515"/>
      <c r="F83" s="515"/>
      <c r="G83" s="515"/>
      <c r="H83" s="515"/>
      <c r="I83" s="515"/>
      <c r="J83" s="515"/>
      <c r="K83" s="515"/>
      <c r="L83" s="689"/>
      <c r="M83" s="671"/>
      <c r="N83" s="673"/>
      <c r="S83" s="672"/>
      <c r="T83" s="672"/>
      <c r="U83" s="672"/>
      <c r="V83" s="672"/>
      <c r="W83" s="672"/>
      <c r="X83" s="672"/>
      <c r="Y83" s="672"/>
      <c r="Z83" s="672"/>
      <c r="AA83" s="672"/>
      <c r="AB83" s="672"/>
      <c r="AC83" s="672"/>
      <c r="AD83" s="672"/>
      <c r="AE83" s="672"/>
      <c r="AF83" s="672"/>
      <c r="AG83" s="672"/>
      <c r="AH83" s="672"/>
      <c r="AI83" s="672"/>
    </row>
    <row r="84" spans="1:35" s="519" customFormat="1" x14ac:dyDescent="0.3">
      <c r="A84" s="515"/>
      <c r="B84" s="515"/>
      <c r="C84" s="523"/>
      <c r="D84" s="515"/>
      <c r="E84" s="515"/>
      <c r="F84" s="515"/>
      <c r="G84" s="515"/>
      <c r="H84" s="515"/>
      <c r="I84" s="515"/>
      <c r="J84" s="515"/>
      <c r="K84" s="515"/>
      <c r="L84" s="689"/>
      <c r="M84" s="671"/>
      <c r="N84" s="673"/>
      <c r="S84" s="672"/>
      <c r="T84" s="672"/>
      <c r="U84" s="672"/>
      <c r="V84" s="672"/>
      <c r="W84" s="672"/>
      <c r="X84" s="672"/>
      <c r="Y84" s="672"/>
      <c r="Z84" s="672"/>
      <c r="AA84" s="672"/>
      <c r="AB84" s="672"/>
      <c r="AC84" s="672"/>
      <c r="AD84" s="672"/>
      <c r="AE84" s="672"/>
      <c r="AF84" s="672"/>
      <c r="AG84" s="672"/>
      <c r="AH84" s="672"/>
      <c r="AI84" s="672"/>
    </row>
    <row r="85" spans="1:35" s="519" customFormat="1" x14ac:dyDescent="0.3">
      <c r="A85" s="515"/>
      <c r="B85" s="515"/>
      <c r="C85" s="523"/>
      <c r="D85" s="515"/>
      <c r="E85" s="515"/>
      <c r="F85" s="515"/>
      <c r="G85" s="515"/>
      <c r="H85" s="515"/>
      <c r="I85" s="515"/>
      <c r="J85" s="515"/>
      <c r="K85" s="515"/>
      <c r="L85" s="689"/>
      <c r="M85" s="671"/>
      <c r="N85" s="673"/>
      <c r="S85" s="672"/>
      <c r="T85" s="672"/>
      <c r="U85" s="672"/>
      <c r="V85" s="672"/>
      <c r="W85" s="672"/>
      <c r="X85" s="672"/>
      <c r="Y85" s="672"/>
      <c r="Z85" s="672"/>
      <c r="AA85" s="672"/>
      <c r="AB85" s="672"/>
      <c r="AC85" s="672"/>
      <c r="AD85" s="672"/>
      <c r="AE85" s="672"/>
      <c r="AF85" s="672"/>
      <c r="AG85" s="672"/>
      <c r="AH85" s="672"/>
      <c r="AI85" s="672"/>
    </row>
    <row r="86" spans="1:35" s="519" customFormat="1" x14ac:dyDescent="0.3">
      <c r="A86" s="515"/>
      <c r="B86" s="515"/>
      <c r="C86" s="523"/>
      <c r="D86" s="515"/>
      <c r="E86" s="515"/>
      <c r="F86" s="515"/>
      <c r="G86" s="515"/>
      <c r="H86" s="515"/>
      <c r="I86" s="515"/>
      <c r="J86" s="515"/>
      <c r="K86" s="515"/>
      <c r="L86" s="689"/>
      <c r="M86" s="671"/>
      <c r="N86" s="673"/>
      <c r="S86" s="672"/>
      <c r="T86" s="672"/>
      <c r="U86" s="672"/>
      <c r="V86" s="672"/>
      <c r="W86" s="672"/>
      <c r="X86" s="672"/>
      <c r="Y86" s="672"/>
      <c r="Z86" s="672"/>
      <c r="AA86" s="672"/>
      <c r="AB86" s="672"/>
      <c r="AC86" s="672"/>
      <c r="AD86" s="672"/>
      <c r="AE86" s="672"/>
      <c r="AF86" s="672"/>
      <c r="AG86" s="672"/>
      <c r="AH86" s="672"/>
      <c r="AI86" s="672"/>
    </row>
    <row r="87" spans="1:35" s="519" customFormat="1" x14ac:dyDescent="0.3">
      <c r="A87" s="515"/>
      <c r="B87" s="515"/>
      <c r="C87" s="523"/>
      <c r="D87" s="515"/>
      <c r="E87" s="515"/>
      <c r="F87" s="515"/>
      <c r="G87" s="515"/>
      <c r="H87" s="515"/>
      <c r="I87" s="515"/>
      <c r="J87" s="515"/>
      <c r="K87" s="515"/>
      <c r="L87" s="689"/>
      <c r="M87" s="671"/>
      <c r="N87" s="673"/>
      <c r="S87" s="672"/>
      <c r="T87" s="672"/>
      <c r="U87" s="672"/>
      <c r="V87" s="672"/>
      <c r="W87" s="672"/>
      <c r="X87" s="672"/>
      <c r="Y87" s="672"/>
      <c r="Z87" s="672"/>
      <c r="AA87" s="672"/>
      <c r="AB87" s="672"/>
      <c r="AC87" s="672"/>
      <c r="AD87" s="672"/>
      <c r="AE87" s="672"/>
      <c r="AF87" s="672"/>
      <c r="AG87" s="672"/>
      <c r="AH87" s="672"/>
      <c r="AI87" s="672"/>
    </row>
    <row r="88" spans="1:35" s="519" customFormat="1" x14ac:dyDescent="0.3">
      <c r="A88" s="515"/>
      <c r="B88" s="515"/>
      <c r="C88" s="523"/>
      <c r="D88" s="515"/>
      <c r="E88" s="515"/>
      <c r="F88" s="515"/>
      <c r="G88" s="515"/>
      <c r="H88" s="515"/>
      <c r="I88" s="515"/>
      <c r="J88" s="515"/>
      <c r="K88" s="515"/>
      <c r="L88" s="689"/>
      <c r="M88" s="671"/>
      <c r="N88" s="673"/>
      <c r="S88" s="672"/>
      <c r="T88" s="672"/>
      <c r="U88" s="672"/>
      <c r="V88" s="672"/>
      <c r="W88" s="672"/>
      <c r="X88" s="672"/>
      <c r="Y88" s="672"/>
      <c r="Z88" s="672"/>
      <c r="AA88" s="672"/>
      <c r="AB88" s="672"/>
      <c r="AC88" s="672"/>
      <c r="AD88" s="672"/>
      <c r="AE88" s="672"/>
      <c r="AF88" s="672"/>
      <c r="AG88" s="672"/>
      <c r="AH88" s="672"/>
      <c r="AI88" s="672"/>
    </row>
    <row r="89" spans="1:35" s="519" customFormat="1" x14ac:dyDescent="0.3">
      <c r="A89" s="515"/>
      <c r="B89" s="515"/>
      <c r="C89" s="523"/>
      <c r="D89" s="515"/>
      <c r="E89" s="515"/>
      <c r="F89" s="515"/>
      <c r="G89" s="515"/>
      <c r="H89" s="515"/>
      <c r="I89" s="515"/>
      <c r="J89" s="515"/>
      <c r="K89" s="515"/>
      <c r="L89" s="689"/>
      <c r="M89" s="671"/>
      <c r="N89" s="673"/>
      <c r="S89" s="672"/>
      <c r="T89" s="672"/>
      <c r="U89" s="672"/>
      <c r="V89" s="672"/>
      <c r="W89" s="672"/>
      <c r="X89" s="672"/>
      <c r="Y89" s="672"/>
      <c r="Z89" s="672"/>
      <c r="AA89" s="672"/>
      <c r="AB89" s="672"/>
      <c r="AC89" s="672"/>
      <c r="AD89" s="672"/>
      <c r="AE89" s="672"/>
      <c r="AF89" s="672"/>
      <c r="AG89" s="672"/>
      <c r="AH89" s="672"/>
      <c r="AI89" s="672"/>
    </row>
    <row r="90" spans="1:35" s="519" customFormat="1" x14ac:dyDescent="0.3">
      <c r="A90" s="515"/>
      <c r="B90" s="515"/>
      <c r="C90" s="523"/>
      <c r="D90" s="515"/>
      <c r="E90" s="515"/>
      <c r="F90" s="515"/>
      <c r="G90" s="515"/>
      <c r="H90" s="515"/>
      <c r="I90" s="515"/>
      <c r="J90" s="515"/>
      <c r="K90" s="515"/>
      <c r="L90" s="689"/>
      <c r="M90" s="671"/>
      <c r="N90" s="673"/>
      <c r="S90" s="672"/>
      <c r="T90" s="672"/>
      <c r="U90" s="672"/>
      <c r="V90" s="672"/>
      <c r="W90" s="672"/>
      <c r="X90" s="672"/>
      <c r="Y90" s="672"/>
      <c r="Z90" s="672"/>
      <c r="AA90" s="672"/>
      <c r="AB90" s="672"/>
      <c r="AC90" s="672"/>
      <c r="AD90" s="672"/>
      <c r="AE90" s="672"/>
      <c r="AF90" s="672"/>
      <c r="AG90" s="672"/>
      <c r="AH90" s="672"/>
      <c r="AI90" s="672"/>
    </row>
    <row r="91" spans="1:35" s="519" customFormat="1" x14ac:dyDescent="0.3">
      <c r="A91" s="515"/>
      <c r="B91" s="515"/>
      <c r="C91" s="523"/>
      <c r="D91" s="515"/>
      <c r="E91" s="515"/>
      <c r="F91" s="515"/>
      <c r="G91" s="515"/>
      <c r="H91" s="515"/>
      <c r="I91" s="515"/>
      <c r="J91" s="515"/>
      <c r="K91" s="515"/>
      <c r="L91" s="689"/>
      <c r="M91" s="671"/>
      <c r="N91" s="673"/>
      <c r="S91" s="672"/>
      <c r="T91" s="672"/>
      <c r="U91" s="672"/>
      <c r="V91" s="672"/>
      <c r="W91" s="672"/>
      <c r="X91" s="672"/>
      <c r="Y91" s="672"/>
      <c r="Z91" s="672"/>
      <c r="AA91" s="672"/>
      <c r="AB91" s="672"/>
      <c r="AC91" s="672"/>
      <c r="AD91" s="672"/>
      <c r="AE91" s="672"/>
      <c r="AF91" s="672"/>
      <c r="AG91" s="672"/>
      <c r="AH91" s="672"/>
      <c r="AI91" s="672"/>
    </row>
    <row r="92" spans="1:35" s="519" customFormat="1" x14ac:dyDescent="0.3">
      <c r="A92" s="515"/>
      <c r="B92" s="515"/>
      <c r="C92" s="523"/>
      <c r="D92" s="515"/>
      <c r="E92" s="515"/>
      <c r="F92" s="515"/>
      <c r="G92" s="515"/>
      <c r="H92" s="515"/>
      <c r="I92" s="515"/>
      <c r="J92" s="515"/>
      <c r="K92" s="515"/>
      <c r="L92" s="689"/>
      <c r="M92" s="671"/>
      <c r="N92" s="673"/>
      <c r="S92" s="672"/>
      <c r="T92" s="672"/>
      <c r="U92" s="672"/>
      <c r="V92" s="672"/>
      <c r="W92" s="672"/>
      <c r="X92" s="672"/>
      <c r="Y92" s="672"/>
      <c r="Z92" s="672"/>
      <c r="AA92" s="672"/>
      <c r="AB92" s="672"/>
      <c r="AC92" s="672"/>
      <c r="AD92" s="672"/>
      <c r="AE92" s="672"/>
      <c r="AF92" s="672"/>
      <c r="AG92" s="672"/>
      <c r="AH92" s="672"/>
      <c r="AI92" s="672"/>
    </row>
    <row r="93" spans="1:35" s="519" customFormat="1" x14ac:dyDescent="0.3">
      <c r="A93" s="515"/>
      <c r="B93" s="515"/>
      <c r="C93" s="523"/>
      <c r="D93" s="515"/>
      <c r="E93" s="515"/>
      <c r="F93" s="515"/>
      <c r="G93" s="515"/>
      <c r="H93" s="515"/>
      <c r="I93" s="515"/>
      <c r="J93" s="515"/>
      <c r="K93" s="515"/>
      <c r="L93" s="689"/>
      <c r="M93" s="671"/>
      <c r="N93" s="673"/>
      <c r="S93" s="672"/>
      <c r="T93" s="672"/>
      <c r="U93" s="672"/>
      <c r="V93" s="672"/>
      <c r="W93" s="672"/>
      <c r="X93" s="672"/>
      <c r="Y93" s="672"/>
      <c r="Z93" s="672"/>
      <c r="AA93" s="672"/>
      <c r="AB93" s="672"/>
      <c r="AC93" s="672"/>
      <c r="AD93" s="672"/>
      <c r="AE93" s="672"/>
      <c r="AF93" s="672"/>
      <c r="AG93" s="672"/>
      <c r="AH93" s="672"/>
      <c r="AI93" s="672"/>
    </row>
    <row r="94" spans="1:35" s="519" customFormat="1" x14ac:dyDescent="0.3">
      <c r="A94" s="515"/>
      <c r="B94" s="515"/>
      <c r="C94" s="523"/>
      <c r="D94" s="515"/>
      <c r="E94" s="515"/>
      <c r="F94" s="515"/>
      <c r="G94" s="515"/>
      <c r="H94" s="515"/>
      <c r="I94" s="515"/>
      <c r="J94" s="515"/>
      <c r="K94" s="515"/>
      <c r="L94" s="689"/>
      <c r="M94" s="671"/>
      <c r="N94" s="673"/>
      <c r="S94" s="672"/>
      <c r="T94" s="672"/>
      <c r="U94" s="672"/>
      <c r="V94" s="672"/>
      <c r="W94" s="672"/>
      <c r="X94" s="672"/>
      <c r="Y94" s="672"/>
      <c r="Z94" s="672"/>
      <c r="AA94" s="672"/>
      <c r="AB94" s="672"/>
      <c r="AC94" s="672"/>
      <c r="AD94" s="672"/>
      <c r="AE94" s="672"/>
      <c r="AF94" s="672"/>
      <c r="AG94" s="672"/>
      <c r="AH94" s="672"/>
      <c r="AI94" s="672"/>
    </row>
    <row r="95" spans="1:35" s="519" customFormat="1" x14ac:dyDescent="0.3">
      <c r="A95" s="515"/>
      <c r="B95" s="515"/>
      <c r="C95" s="523"/>
      <c r="D95" s="515"/>
      <c r="E95" s="515"/>
      <c r="F95" s="515"/>
      <c r="G95" s="515"/>
      <c r="H95" s="515"/>
      <c r="I95" s="515"/>
      <c r="J95" s="515"/>
      <c r="K95" s="515"/>
      <c r="L95" s="689"/>
      <c r="M95" s="671"/>
      <c r="N95" s="673"/>
      <c r="S95" s="672"/>
      <c r="T95" s="672"/>
      <c r="U95" s="672"/>
      <c r="V95" s="672"/>
      <c r="W95" s="672"/>
      <c r="X95" s="672"/>
      <c r="Y95" s="672"/>
      <c r="Z95" s="672"/>
      <c r="AA95" s="672"/>
      <c r="AB95" s="672"/>
      <c r="AC95" s="672"/>
      <c r="AD95" s="672"/>
      <c r="AE95" s="672"/>
      <c r="AF95" s="672"/>
      <c r="AG95" s="672"/>
      <c r="AH95" s="672"/>
      <c r="AI95" s="672"/>
    </row>
    <row r="96" spans="1:35" s="519" customFormat="1" x14ac:dyDescent="0.3">
      <c r="A96" s="515"/>
      <c r="B96" s="515"/>
      <c r="C96" s="523"/>
      <c r="D96" s="515"/>
      <c r="E96" s="515"/>
      <c r="F96" s="515"/>
      <c r="G96" s="515"/>
      <c r="H96" s="515"/>
      <c r="I96" s="515"/>
      <c r="J96" s="515"/>
      <c r="K96" s="515"/>
      <c r="L96" s="689"/>
      <c r="M96" s="671"/>
      <c r="N96" s="673"/>
      <c r="S96" s="672"/>
      <c r="T96" s="672"/>
      <c r="U96" s="672"/>
      <c r="V96" s="672"/>
      <c r="W96" s="672"/>
      <c r="X96" s="672"/>
      <c r="Y96" s="672"/>
      <c r="Z96" s="672"/>
      <c r="AA96" s="672"/>
      <c r="AB96" s="672"/>
      <c r="AC96" s="672"/>
      <c r="AD96" s="672"/>
      <c r="AE96" s="672"/>
      <c r="AF96" s="672"/>
      <c r="AG96" s="672"/>
      <c r="AH96" s="672"/>
      <c r="AI96" s="672"/>
    </row>
    <row r="97" spans="1:35" s="519" customFormat="1" x14ac:dyDescent="0.3">
      <c r="A97" s="515"/>
      <c r="B97" s="515"/>
      <c r="C97" s="523"/>
      <c r="D97" s="515"/>
      <c r="E97" s="515"/>
      <c r="F97" s="515"/>
      <c r="G97" s="515"/>
      <c r="H97" s="515"/>
      <c r="I97" s="515"/>
      <c r="J97" s="515"/>
      <c r="K97" s="515"/>
      <c r="L97" s="689"/>
      <c r="M97" s="671"/>
      <c r="N97" s="673"/>
      <c r="S97" s="672"/>
      <c r="T97" s="672"/>
      <c r="U97" s="672"/>
      <c r="V97" s="672"/>
      <c r="W97" s="672"/>
      <c r="X97" s="672"/>
      <c r="Y97" s="672"/>
      <c r="Z97" s="672"/>
      <c r="AA97" s="672"/>
      <c r="AB97" s="672"/>
      <c r="AC97" s="672"/>
      <c r="AD97" s="672"/>
      <c r="AE97" s="672"/>
      <c r="AF97" s="672"/>
      <c r="AG97" s="672"/>
      <c r="AH97" s="672"/>
      <c r="AI97" s="672"/>
    </row>
    <row r="98" spans="1:35" s="519" customFormat="1" x14ac:dyDescent="0.3">
      <c r="A98" s="515"/>
      <c r="B98" s="515"/>
      <c r="C98" s="523"/>
      <c r="D98" s="515"/>
      <c r="E98" s="515"/>
      <c r="F98" s="515"/>
      <c r="G98" s="515"/>
      <c r="H98" s="515"/>
      <c r="I98" s="515"/>
      <c r="J98" s="515"/>
      <c r="K98" s="515"/>
      <c r="L98" s="689"/>
      <c r="M98" s="671"/>
      <c r="N98" s="673"/>
      <c r="S98" s="672"/>
      <c r="T98" s="672"/>
      <c r="U98" s="672"/>
      <c r="V98" s="672"/>
      <c r="W98" s="672"/>
      <c r="X98" s="672"/>
      <c r="Y98" s="672"/>
      <c r="Z98" s="672"/>
      <c r="AA98" s="672"/>
      <c r="AB98" s="672"/>
      <c r="AC98" s="672"/>
      <c r="AD98" s="672"/>
      <c r="AE98" s="672"/>
      <c r="AF98" s="672"/>
      <c r="AG98" s="672"/>
      <c r="AH98" s="672"/>
      <c r="AI98" s="672"/>
    </row>
    <row r="99" spans="1:35" s="519" customFormat="1" x14ac:dyDescent="0.3">
      <c r="A99" s="515"/>
      <c r="B99" s="515"/>
      <c r="C99" s="523"/>
      <c r="D99" s="515"/>
      <c r="E99" s="515"/>
      <c r="F99" s="515"/>
      <c r="G99" s="515"/>
      <c r="H99" s="515"/>
      <c r="I99" s="515"/>
      <c r="J99" s="515"/>
      <c r="K99" s="515"/>
      <c r="L99" s="689"/>
      <c r="M99" s="671"/>
      <c r="N99" s="673"/>
      <c r="S99" s="672"/>
      <c r="T99" s="672"/>
      <c r="U99" s="672"/>
      <c r="V99" s="672"/>
      <c r="W99" s="672"/>
      <c r="X99" s="672"/>
      <c r="Y99" s="672"/>
      <c r="Z99" s="672"/>
      <c r="AA99" s="672"/>
      <c r="AB99" s="672"/>
      <c r="AC99" s="672"/>
      <c r="AD99" s="672"/>
      <c r="AE99" s="672"/>
      <c r="AF99" s="672"/>
      <c r="AG99" s="672"/>
      <c r="AH99" s="672"/>
      <c r="AI99" s="672"/>
    </row>
    <row r="100" spans="1:35" s="519" customFormat="1" x14ac:dyDescent="0.3">
      <c r="A100" s="515"/>
      <c r="B100" s="515"/>
      <c r="C100" s="523"/>
      <c r="D100" s="515"/>
      <c r="E100" s="515"/>
      <c r="F100" s="515"/>
      <c r="G100" s="515"/>
      <c r="H100" s="515"/>
      <c r="I100" s="515"/>
      <c r="J100" s="515"/>
      <c r="K100" s="515"/>
      <c r="L100" s="689"/>
      <c r="M100" s="671"/>
      <c r="N100" s="673"/>
      <c r="S100" s="672"/>
      <c r="T100" s="672"/>
      <c r="U100" s="672"/>
      <c r="V100" s="672"/>
      <c r="W100" s="672"/>
      <c r="X100" s="672"/>
      <c r="Y100" s="672"/>
      <c r="Z100" s="672"/>
      <c r="AA100" s="672"/>
      <c r="AB100" s="672"/>
      <c r="AC100" s="672"/>
      <c r="AD100" s="672"/>
      <c r="AE100" s="672"/>
      <c r="AF100" s="672"/>
      <c r="AG100" s="672"/>
      <c r="AH100" s="672"/>
      <c r="AI100" s="672"/>
    </row>
    <row r="101" spans="1:35" s="519" customFormat="1" x14ac:dyDescent="0.3">
      <c r="A101" s="515"/>
      <c r="B101" s="515"/>
      <c r="C101" s="523"/>
      <c r="D101" s="515"/>
      <c r="E101" s="515"/>
      <c r="F101" s="515"/>
      <c r="G101" s="515"/>
      <c r="H101" s="515"/>
      <c r="I101" s="515"/>
      <c r="J101" s="515"/>
      <c r="K101" s="515"/>
      <c r="L101" s="689"/>
      <c r="M101" s="671"/>
      <c r="N101" s="673"/>
      <c r="S101" s="672"/>
      <c r="T101" s="672"/>
      <c r="U101" s="672"/>
      <c r="V101" s="672"/>
      <c r="W101" s="672"/>
      <c r="X101" s="672"/>
      <c r="Y101" s="672"/>
      <c r="Z101" s="672"/>
      <c r="AA101" s="672"/>
      <c r="AB101" s="672"/>
      <c r="AC101" s="672"/>
      <c r="AD101" s="672"/>
      <c r="AE101" s="672"/>
      <c r="AF101" s="672"/>
      <c r="AG101" s="672"/>
      <c r="AH101" s="672"/>
      <c r="AI101" s="672"/>
    </row>
    <row r="102" spans="1:35" s="519" customFormat="1" x14ac:dyDescent="0.3">
      <c r="A102" s="515"/>
      <c r="B102" s="515"/>
      <c r="C102" s="523"/>
      <c r="D102" s="515"/>
      <c r="E102" s="515"/>
      <c r="F102" s="515"/>
      <c r="G102" s="515"/>
      <c r="H102" s="515"/>
      <c r="I102" s="515"/>
      <c r="J102" s="515"/>
      <c r="K102" s="515"/>
      <c r="L102" s="689"/>
      <c r="M102" s="671"/>
      <c r="N102" s="673"/>
      <c r="S102" s="672"/>
      <c r="T102" s="672"/>
      <c r="U102" s="672"/>
      <c r="V102" s="672"/>
      <c r="W102" s="672"/>
      <c r="X102" s="672"/>
      <c r="Y102" s="672"/>
      <c r="Z102" s="672"/>
      <c r="AA102" s="672"/>
      <c r="AB102" s="672"/>
      <c r="AC102" s="672"/>
      <c r="AD102" s="672"/>
      <c r="AE102" s="672"/>
      <c r="AF102" s="672"/>
      <c r="AG102" s="672"/>
      <c r="AH102" s="672"/>
      <c r="AI102" s="672"/>
    </row>
    <row r="103" spans="1:35" s="519" customFormat="1" x14ac:dyDescent="0.3">
      <c r="A103" s="515"/>
      <c r="B103" s="515"/>
      <c r="C103" s="523"/>
      <c r="D103" s="515"/>
      <c r="E103" s="515"/>
      <c r="F103" s="515"/>
      <c r="G103" s="515"/>
      <c r="H103" s="515"/>
      <c r="I103" s="515"/>
      <c r="J103" s="515"/>
      <c r="K103" s="515"/>
      <c r="L103" s="689"/>
      <c r="M103" s="671"/>
      <c r="N103" s="673"/>
      <c r="S103" s="672"/>
      <c r="T103" s="672"/>
      <c r="U103" s="672"/>
      <c r="V103" s="672"/>
      <c r="W103" s="672"/>
      <c r="X103" s="672"/>
      <c r="Y103" s="672"/>
      <c r="Z103" s="672"/>
      <c r="AA103" s="672"/>
      <c r="AB103" s="672"/>
      <c r="AC103" s="672"/>
      <c r="AD103" s="672"/>
      <c r="AE103" s="672"/>
      <c r="AF103" s="672"/>
      <c r="AG103" s="672"/>
      <c r="AH103" s="672"/>
      <c r="AI103" s="672"/>
    </row>
    <row r="104" spans="1:35" s="519" customFormat="1" x14ac:dyDescent="0.3">
      <c r="A104" s="515"/>
      <c r="B104" s="515"/>
      <c r="C104" s="523"/>
      <c r="D104" s="515"/>
      <c r="E104" s="515"/>
      <c r="F104" s="515"/>
      <c r="G104" s="515"/>
      <c r="H104" s="515"/>
      <c r="I104" s="515"/>
      <c r="J104" s="515"/>
      <c r="K104" s="515"/>
      <c r="L104" s="689"/>
      <c r="M104" s="671"/>
      <c r="N104" s="673"/>
      <c r="S104" s="672"/>
      <c r="T104" s="672"/>
      <c r="U104" s="672"/>
      <c r="V104" s="672"/>
      <c r="W104" s="672"/>
      <c r="X104" s="672"/>
      <c r="Y104" s="672"/>
      <c r="Z104" s="672"/>
      <c r="AA104" s="672"/>
      <c r="AB104" s="672"/>
      <c r="AC104" s="672"/>
      <c r="AD104" s="672"/>
      <c r="AE104" s="672"/>
      <c r="AF104" s="672"/>
      <c r="AG104" s="672"/>
      <c r="AH104" s="672"/>
      <c r="AI104" s="672"/>
    </row>
    <row r="105" spans="1:35" s="519" customFormat="1" x14ac:dyDescent="0.3">
      <c r="A105" s="515"/>
      <c r="B105" s="515"/>
      <c r="C105" s="523"/>
      <c r="D105" s="515"/>
      <c r="E105" s="515"/>
      <c r="F105" s="515"/>
      <c r="G105" s="515"/>
      <c r="H105" s="515"/>
      <c r="I105" s="515"/>
      <c r="J105" s="515"/>
      <c r="K105" s="515"/>
      <c r="L105" s="689"/>
      <c r="M105" s="671"/>
      <c r="N105" s="673"/>
      <c r="S105" s="672"/>
      <c r="T105" s="672"/>
      <c r="U105" s="672"/>
      <c r="V105" s="672"/>
      <c r="W105" s="672"/>
      <c r="X105" s="672"/>
      <c r="Y105" s="672"/>
      <c r="Z105" s="672"/>
      <c r="AA105" s="672"/>
      <c r="AB105" s="672"/>
      <c r="AC105" s="672"/>
      <c r="AD105" s="672"/>
      <c r="AE105" s="672"/>
      <c r="AF105" s="672"/>
      <c r="AG105" s="672"/>
      <c r="AH105" s="672"/>
      <c r="AI105" s="672"/>
    </row>
    <row r="106" spans="1:35" s="519" customFormat="1" x14ac:dyDescent="0.3">
      <c r="A106" s="515"/>
      <c r="B106" s="515"/>
      <c r="C106" s="523"/>
      <c r="D106" s="515"/>
      <c r="E106" s="515"/>
      <c r="F106" s="515"/>
      <c r="G106" s="515"/>
      <c r="H106" s="515"/>
      <c r="I106" s="515"/>
      <c r="J106" s="515"/>
      <c r="K106" s="515"/>
      <c r="L106" s="689"/>
      <c r="M106" s="671"/>
      <c r="N106" s="673"/>
      <c r="S106" s="672"/>
      <c r="T106" s="672"/>
      <c r="U106" s="672"/>
      <c r="V106" s="672"/>
      <c r="W106" s="672"/>
      <c r="X106" s="672"/>
      <c r="Y106" s="672"/>
      <c r="Z106" s="672"/>
      <c r="AA106" s="672"/>
      <c r="AB106" s="672"/>
      <c r="AC106" s="672"/>
      <c r="AD106" s="672"/>
      <c r="AE106" s="672"/>
      <c r="AF106" s="672"/>
      <c r="AG106" s="672"/>
      <c r="AH106" s="672"/>
      <c r="AI106" s="672"/>
    </row>
    <row r="107" spans="1:35" s="519" customFormat="1" x14ac:dyDescent="0.3">
      <c r="A107" s="515"/>
      <c r="B107" s="515"/>
      <c r="C107" s="523"/>
      <c r="D107" s="515"/>
      <c r="E107" s="515"/>
      <c r="F107" s="515"/>
      <c r="G107" s="515"/>
      <c r="H107" s="515"/>
      <c r="I107" s="515"/>
      <c r="J107" s="515"/>
      <c r="K107" s="515"/>
      <c r="L107" s="689"/>
      <c r="M107" s="671"/>
      <c r="N107" s="673"/>
      <c r="S107" s="672"/>
      <c r="T107" s="672"/>
      <c r="U107" s="672"/>
      <c r="V107" s="672"/>
      <c r="W107" s="672"/>
      <c r="X107" s="672"/>
      <c r="Y107" s="672"/>
      <c r="Z107" s="672"/>
      <c r="AA107" s="672"/>
      <c r="AB107" s="672"/>
      <c r="AC107" s="672"/>
      <c r="AD107" s="672"/>
      <c r="AE107" s="672"/>
      <c r="AF107" s="672"/>
      <c r="AG107" s="672"/>
      <c r="AH107" s="672"/>
      <c r="AI107" s="672"/>
    </row>
    <row r="108" spans="1:35" s="519" customFormat="1" x14ac:dyDescent="0.3">
      <c r="A108" s="515"/>
      <c r="B108" s="515"/>
      <c r="C108" s="523"/>
      <c r="D108" s="515"/>
      <c r="E108" s="515"/>
      <c r="F108" s="515"/>
      <c r="G108" s="515"/>
      <c r="H108" s="515"/>
      <c r="I108" s="515"/>
      <c r="J108" s="515"/>
      <c r="K108" s="515"/>
      <c r="L108" s="689"/>
      <c r="M108" s="671"/>
      <c r="N108" s="673"/>
      <c r="S108" s="672"/>
      <c r="T108" s="672"/>
      <c r="U108" s="672"/>
      <c r="V108" s="672"/>
      <c r="W108" s="672"/>
      <c r="X108" s="672"/>
      <c r="Y108" s="672"/>
      <c r="Z108" s="672"/>
      <c r="AA108" s="672"/>
      <c r="AB108" s="672"/>
      <c r="AC108" s="672"/>
      <c r="AD108" s="672"/>
      <c r="AE108" s="672"/>
      <c r="AF108" s="672"/>
      <c r="AG108" s="672"/>
      <c r="AH108" s="672"/>
      <c r="AI108" s="672"/>
    </row>
    <row r="109" spans="1:35" s="519" customFormat="1" x14ac:dyDescent="0.3">
      <c r="A109" s="515"/>
      <c r="B109" s="515"/>
      <c r="C109" s="523"/>
      <c r="D109" s="515"/>
      <c r="E109" s="515"/>
      <c r="F109" s="515"/>
      <c r="G109" s="515"/>
      <c r="H109" s="515"/>
      <c r="I109" s="515"/>
      <c r="J109" s="515"/>
      <c r="K109" s="515"/>
      <c r="L109" s="689"/>
      <c r="M109" s="671"/>
      <c r="N109" s="673"/>
      <c r="S109" s="672"/>
      <c r="T109" s="672"/>
      <c r="U109" s="672"/>
      <c r="V109" s="672"/>
      <c r="W109" s="672"/>
      <c r="X109" s="672"/>
      <c r="Y109" s="672"/>
      <c r="Z109" s="672"/>
      <c r="AA109" s="672"/>
      <c r="AB109" s="672"/>
      <c r="AC109" s="672"/>
      <c r="AD109" s="672"/>
      <c r="AE109" s="672"/>
      <c r="AF109" s="672"/>
      <c r="AG109" s="672"/>
      <c r="AH109" s="672"/>
      <c r="AI109" s="672"/>
    </row>
    <row r="110" spans="1:35" s="519" customFormat="1" x14ac:dyDescent="0.3">
      <c r="A110" s="515"/>
      <c r="B110" s="515"/>
      <c r="C110" s="523"/>
      <c r="D110" s="515"/>
      <c r="E110" s="515"/>
      <c r="F110" s="515"/>
      <c r="G110" s="515"/>
      <c r="H110" s="515"/>
      <c r="I110" s="515"/>
      <c r="J110" s="515"/>
      <c r="K110" s="515"/>
      <c r="L110" s="689"/>
      <c r="M110" s="671"/>
      <c r="N110" s="673"/>
      <c r="S110" s="672"/>
      <c r="T110" s="672"/>
      <c r="U110" s="672"/>
      <c r="V110" s="672"/>
      <c r="W110" s="672"/>
      <c r="X110" s="672"/>
      <c r="Y110" s="672"/>
      <c r="Z110" s="672"/>
      <c r="AA110" s="672"/>
      <c r="AB110" s="672"/>
      <c r="AC110" s="672"/>
      <c r="AD110" s="672"/>
      <c r="AE110" s="672"/>
      <c r="AF110" s="672"/>
      <c r="AG110" s="672"/>
      <c r="AH110" s="672"/>
      <c r="AI110" s="672"/>
    </row>
    <row r="111" spans="1:35" s="519" customFormat="1" x14ac:dyDescent="0.3">
      <c r="A111" s="515"/>
      <c r="B111" s="515"/>
      <c r="C111" s="523"/>
      <c r="D111" s="515"/>
      <c r="E111" s="515"/>
      <c r="F111" s="515"/>
      <c r="G111" s="515"/>
      <c r="H111" s="515"/>
      <c r="I111" s="515"/>
      <c r="J111" s="515"/>
      <c r="K111" s="515"/>
      <c r="L111" s="689"/>
      <c r="M111" s="671"/>
      <c r="N111" s="673"/>
      <c r="S111" s="672"/>
      <c r="T111" s="672"/>
      <c r="U111" s="672"/>
      <c r="V111" s="672"/>
      <c r="W111" s="672"/>
      <c r="X111" s="672"/>
      <c r="Y111" s="672"/>
      <c r="Z111" s="672"/>
      <c r="AA111" s="672"/>
      <c r="AB111" s="672"/>
      <c r="AC111" s="672"/>
      <c r="AD111" s="672"/>
      <c r="AE111" s="672"/>
      <c r="AF111" s="672"/>
      <c r="AG111" s="672"/>
      <c r="AH111" s="672"/>
      <c r="AI111" s="672"/>
    </row>
    <row r="112" spans="1:35" s="737" customFormat="1" x14ac:dyDescent="0.3">
      <c r="A112" s="515"/>
      <c r="B112" s="735"/>
      <c r="C112" s="735"/>
      <c r="D112" s="736"/>
      <c r="E112" s="736"/>
      <c r="F112" s="736"/>
      <c r="G112" s="736"/>
      <c r="H112" s="736"/>
      <c r="I112" s="736"/>
      <c r="J112" s="736"/>
      <c r="K112" s="736"/>
      <c r="L112" s="736"/>
      <c r="M112" s="736"/>
      <c r="N112" s="735"/>
      <c r="O112" s="735"/>
    </row>
    <row r="113" spans="1:16" s="691" customFormat="1" ht="13" x14ac:dyDescent="0.3">
      <c r="A113" s="515"/>
      <c r="B113" s="738"/>
      <c r="C113" s="738"/>
      <c r="D113" s="738"/>
      <c r="E113" s="738"/>
      <c r="F113" s="738"/>
      <c r="G113" s="738"/>
      <c r="H113" s="738"/>
      <c r="I113" s="738"/>
      <c r="J113" s="738"/>
      <c r="K113" s="738"/>
      <c r="L113" s="738"/>
      <c r="M113" s="738"/>
      <c r="N113" s="738"/>
      <c r="O113" s="690"/>
      <c r="P113" s="739"/>
    </row>
    <row r="114" spans="1:16" s="695" customFormat="1" ht="13" x14ac:dyDescent="0.3">
      <c r="A114" s="515"/>
      <c r="B114" s="692" t="s">
        <v>443</v>
      </c>
      <c r="C114" s="692"/>
      <c r="D114" s="693"/>
      <c r="E114" s="693"/>
      <c r="F114" s="693"/>
      <c r="G114" s="693"/>
      <c r="H114" s="693"/>
      <c r="I114" s="693"/>
      <c r="J114" s="693"/>
      <c r="K114" s="693"/>
      <c r="L114" s="693"/>
      <c r="M114" s="693"/>
      <c r="N114" s="694"/>
      <c r="O114" s="690"/>
    </row>
    <row r="115" spans="1:16" s="695" customFormat="1" ht="15" customHeight="1" x14ac:dyDescent="0.3">
      <c r="A115" s="515"/>
      <c r="B115" s="692" t="s">
        <v>143</v>
      </c>
      <c r="C115" s="692"/>
      <c r="D115" s="696">
        <v>2018</v>
      </c>
      <c r="E115" s="696">
        <v>2019</v>
      </c>
      <c r="F115" s="696">
        <v>2024</v>
      </c>
      <c r="G115" s="696">
        <v>2025</v>
      </c>
      <c r="H115" s="696">
        <v>2030</v>
      </c>
      <c r="I115" s="696">
        <v>2035</v>
      </c>
      <c r="J115" s="696">
        <v>2040</v>
      </c>
      <c r="K115" s="696">
        <v>2045</v>
      </c>
      <c r="L115" s="696">
        <v>2050</v>
      </c>
      <c r="M115" s="694"/>
      <c r="N115" s="690"/>
    </row>
    <row r="116" spans="1:16" s="695" customFormat="1" ht="15" customHeight="1" x14ac:dyDescent="0.3">
      <c r="A116" s="515"/>
      <c r="B116" s="692"/>
      <c r="C116" s="692"/>
      <c r="D116" s="696"/>
      <c r="E116" s="696"/>
      <c r="F116" s="696"/>
      <c r="G116" s="696"/>
      <c r="H116" s="696"/>
      <c r="I116" s="696"/>
      <c r="J116" s="696"/>
      <c r="K116" s="696"/>
      <c r="L116" s="696"/>
      <c r="M116" s="694"/>
      <c r="N116" s="690"/>
    </row>
    <row r="117" spans="1:16" s="699" customFormat="1" ht="13" x14ac:dyDescent="0.3">
      <c r="A117" s="515"/>
      <c r="B117" s="697"/>
      <c r="C117" s="698" t="s">
        <v>365</v>
      </c>
      <c r="M117" s="700"/>
      <c r="N117" s="690"/>
    </row>
    <row r="118" spans="1:16" s="740" customFormat="1" ht="13" x14ac:dyDescent="0.3">
      <c r="B118" s="741"/>
      <c r="C118" s="742" t="s">
        <v>412</v>
      </c>
      <c r="M118" s="741"/>
      <c r="N118" s="741"/>
    </row>
    <row r="119" spans="1:16" s="740" customFormat="1" ht="13" x14ac:dyDescent="0.3">
      <c r="B119" s="741"/>
      <c r="C119" s="742" t="s">
        <v>367</v>
      </c>
      <c r="M119" s="741"/>
      <c r="N119" s="741"/>
    </row>
    <row r="120" spans="1:16" s="740" customFormat="1" ht="13" x14ac:dyDescent="0.3">
      <c r="B120" s="741"/>
      <c r="C120" s="742" t="s">
        <v>368</v>
      </c>
      <c r="M120" s="741"/>
      <c r="N120" s="741"/>
    </row>
    <row r="121" spans="1:16" s="740" customFormat="1" ht="13" x14ac:dyDescent="0.3">
      <c r="B121" s="741"/>
      <c r="C121" s="742" t="s">
        <v>369</v>
      </c>
      <c r="M121" s="741"/>
      <c r="N121" s="741"/>
    </row>
    <row r="122" spans="1:16" s="740" customFormat="1" ht="13" x14ac:dyDescent="0.3">
      <c r="B122" s="741"/>
      <c r="C122" s="742" t="s">
        <v>370</v>
      </c>
      <c r="M122" s="741"/>
      <c r="N122" s="741"/>
    </row>
    <row r="123" spans="1:16" s="740" customFormat="1" ht="13" x14ac:dyDescent="0.3">
      <c r="B123" s="741"/>
      <c r="C123" s="742" t="s">
        <v>371</v>
      </c>
      <c r="M123" s="741"/>
      <c r="N123" s="741"/>
    </row>
    <row r="124" spans="1:16" s="740" customFormat="1" ht="13" x14ac:dyDescent="0.3">
      <c r="B124" s="741"/>
      <c r="C124" s="742"/>
      <c r="M124" s="741"/>
      <c r="N124" s="741"/>
    </row>
    <row r="125" spans="1:16" s="743" customFormat="1" ht="13" x14ac:dyDescent="0.3">
      <c r="B125" s="744"/>
      <c r="C125" s="745" t="s">
        <v>372</v>
      </c>
      <c r="M125" s="744"/>
      <c r="N125" s="744"/>
    </row>
    <row r="126" spans="1:16" s="740" customFormat="1" ht="13" x14ac:dyDescent="0.3">
      <c r="B126" s="741"/>
      <c r="C126" s="742" t="s">
        <v>366</v>
      </c>
      <c r="M126" s="741"/>
      <c r="N126" s="741"/>
    </row>
    <row r="127" spans="1:16" s="740" customFormat="1" ht="13" x14ac:dyDescent="0.3">
      <c r="B127" s="741"/>
      <c r="C127" s="742" t="s">
        <v>367</v>
      </c>
      <c r="M127" s="741"/>
      <c r="N127" s="741"/>
    </row>
    <row r="128" spans="1:16" s="740" customFormat="1" ht="13" x14ac:dyDescent="0.3">
      <c r="B128" s="741"/>
      <c r="C128" s="742" t="s">
        <v>368</v>
      </c>
      <c r="M128" s="741"/>
      <c r="N128" s="741"/>
    </row>
    <row r="129" spans="2:14" s="740" customFormat="1" ht="13" x14ac:dyDescent="0.3">
      <c r="B129" s="741"/>
      <c r="C129" s="742" t="s">
        <v>370</v>
      </c>
      <c r="M129" s="741"/>
      <c r="N129" s="741"/>
    </row>
    <row r="130" spans="2:14" s="740" customFormat="1" ht="13" x14ac:dyDescent="0.3">
      <c r="B130" s="741"/>
      <c r="C130" s="742" t="s">
        <v>371</v>
      </c>
      <c r="M130" s="741"/>
      <c r="N130" s="741"/>
    </row>
    <row r="131" spans="2:14" s="740" customFormat="1" ht="13" x14ac:dyDescent="0.3">
      <c r="B131" s="741"/>
      <c r="C131" s="742"/>
      <c r="M131" s="741"/>
      <c r="N131" s="741"/>
    </row>
    <row r="132" spans="2:14" s="743" customFormat="1" ht="13" x14ac:dyDescent="0.3">
      <c r="B132" s="744"/>
      <c r="C132" s="745" t="s">
        <v>373</v>
      </c>
      <c r="M132" s="744"/>
      <c r="N132" s="744"/>
    </row>
    <row r="133" spans="2:14" s="740" customFormat="1" ht="13" x14ac:dyDescent="0.3">
      <c r="B133" s="741"/>
      <c r="C133" s="742" t="s">
        <v>412</v>
      </c>
      <c r="M133" s="741"/>
      <c r="N133" s="741"/>
    </row>
    <row r="134" spans="2:14" s="740" customFormat="1" ht="13" x14ac:dyDescent="0.3">
      <c r="B134" s="741"/>
      <c r="C134" s="742" t="s">
        <v>367</v>
      </c>
      <c r="M134" s="741"/>
      <c r="N134" s="741"/>
    </row>
    <row r="135" spans="2:14" s="740" customFormat="1" ht="13" x14ac:dyDescent="0.3">
      <c r="B135" s="741"/>
      <c r="C135" s="742" t="s">
        <v>368</v>
      </c>
      <c r="M135" s="741"/>
      <c r="N135" s="741"/>
    </row>
    <row r="136" spans="2:14" s="740" customFormat="1" ht="13" x14ac:dyDescent="0.3">
      <c r="B136" s="741"/>
      <c r="C136" s="742" t="s">
        <v>370</v>
      </c>
      <c r="M136" s="741"/>
      <c r="N136" s="741"/>
    </row>
    <row r="137" spans="2:14" s="740" customFormat="1" ht="13" x14ac:dyDescent="0.3">
      <c r="B137" s="741"/>
      <c r="C137" s="742" t="s">
        <v>374</v>
      </c>
      <c r="M137" s="741"/>
      <c r="N137" s="741"/>
    </row>
    <row r="138" spans="2:14" s="740" customFormat="1" ht="13" x14ac:dyDescent="0.3">
      <c r="B138" s="741"/>
      <c r="C138" s="742"/>
      <c r="M138" s="741"/>
      <c r="N138" s="741"/>
    </row>
    <row r="139" spans="2:14" s="740" customFormat="1" ht="13" x14ac:dyDescent="0.3">
      <c r="B139" s="741"/>
      <c r="C139" s="742"/>
      <c r="M139" s="741"/>
      <c r="N139" s="741"/>
    </row>
    <row r="140" spans="2:14" s="743" customFormat="1" ht="13" x14ac:dyDescent="0.3">
      <c r="B140" s="744"/>
      <c r="C140" s="745" t="s">
        <v>376</v>
      </c>
      <c r="M140" s="744"/>
      <c r="N140" s="744"/>
    </row>
    <row r="141" spans="2:14" s="740" customFormat="1" ht="13" x14ac:dyDescent="0.3">
      <c r="B141" s="741"/>
      <c r="C141" s="742" t="s">
        <v>366</v>
      </c>
      <c r="M141" s="741"/>
      <c r="N141" s="741"/>
    </row>
    <row r="142" spans="2:14" s="740" customFormat="1" ht="13" x14ac:dyDescent="0.3">
      <c r="B142" s="741"/>
      <c r="C142" s="742" t="s">
        <v>367</v>
      </c>
      <c r="M142" s="741"/>
      <c r="N142" s="741"/>
    </row>
    <row r="143" spans="2:14" s="740" customFormat="1" ht="13" x14ac:dyDescent="0.3">
      <c r="B143" s="741"/>
      <c r="C143" s="742" t="s">
        <v>368</v>
      </c>
      <c r="M143" s="741"/>
      <c r="N143" s="741"/>
    </row>
    <row r="144" spans="2:14" s="740" customFormat="1" ht="13" x14ac:dyDescent="0.3">
      <c r="B144" s="741"/>
      <c r="C144" s="742" t="s">
        <v>374</v>
      </c>
      <c r="M144" s="741"/>
      <c r="N144" s="741"/>
    </row>
    <row r="145" spans="1:18" s="740" customFormat="1" ht="13" x14ac:dyDescent="0.3">
      <c r="B145" s="741"/>
      <c r="C145" s="742"/>
      <c r="M145" s="741"/>
      <c r="N145" s="741"/>
    </row>
    <row r="146" spans="1:18" s="743" customFormat="1" ht="13" x14ac:dyDescent="0.3">
      <c r="B146" s="744"/>
      <c r="C146" s="745" t="s">
        <v>377</v>
      </c>
      <c r="M146" s="744"/>
      <c r="N146" s="744"/>
    </row>
    <row r="147" spans="1:18" s="740" customFormat="1" ht="13" x14ac:dyDescent="0.3">
      <c r="B147" s="741"/>
      <c r="C147" s="742" t="s">
        <v>366</v>
      </c>
      <c r="M147" s="741"/>
      <c r="N147" s="741"/>
    </row>
    <row r="148" spans="1:18" s="740" customFormat="1" ht="13" x14ac:dyDescent="0.3">
      <c r="B148" s="741"/>
      <c r="C148" s="742" t="s">
        <v>378</v>
      </c>
      <c r="M148" s="741"/>
      <c r="N148" s="741"/>
    </row>
    <row r="149" spans="1:18" s="740" customFormat="1" ht="13" x14ac:dyDescent="0.3">
      <c r="B149" s="741"/>
      <c r="C149" s="742" t="s">
        <v>368</v>
      </c>
      <c r="M149" s="741"/>
      <c r="N149" s="741"/>
    </row>
    <row r="150" spans="1:18" s="740" customFormat="1" ht="13" x14ac:dyDescent="0.3">
      <c r="B150" s="741"/>
      <c r="C150" s="742" t="s">
        <v>369</v>
      </c>
      <c r="M150" s="741"/>
      <c r="N150" s="741"/>
    </row>
    <row r="151" spans="1:18" s="740" customFormat="1" ht="13" x14ac:dyDescent="0.3">
      <c r="B151" s="741"/>
      <c r="C151" s="742" t="s">
        <v>370</v>
      </c>
      <c r="M151" s="741"/>
      <c r="N151" s="741"/>
    </row>
    <row r="152" spans="1:18" s="740" customFormat="1" ht="13" x14ac:dyDescent="0.3">
      <c r="B152" s="741"/>
      <c r="C152" s="742" t="s">
        <v>371</v>
      </c>
      <c r="M152" s="741"/>
      <c r="N152" s="741"/>
    </row>
    <row r="153" spans="1:18" s="740" customFormat="1" ht="13" x14ac:dyDescent="0.3">
      <c r="B153" s="741"/>
      <c r="C153" s="742"/>
      <c r="M153" s="741"/>
      <c r="N153" s="741"/>
    </row>
    <row r="154" spans="1:18" s="740" customFormat="1" ht="13" x14ac:dyDescent="0.3">
      <c r="B154" s="741"/>
      <c r="C154" s="742" t="s">
        <v>379</v>
      </c>
      <c r="M154" s="741"/>
      <c r="N154" s="741"/>
    </row>
    <row r="155" spans="1:18" s="740" customFormat="1" ht="13" x14ac:dyDescent="0.3">
      <c r="B155" s="741"/>
      <c r="C155" s="742" t="s">
        <v>380</v>
      </c>
      <c r="M155" s="741"/>
      <c r="N155" s="741"/>
    </row>
    <row r="156" spans="1:18" s="740" customFormat="1" x14ac:dyDescent="0.3">
      <c r="A156" s="746"/>
      <c r="B156" s="741"/>
      <c r="C156" s="741"/>
      <c r="D156" s="747"/>
      <c r="E156" s="747"/>
      <c r="F156" s="747"/>
      <c r="G156" s="747"/>
      <c r="H156" s="747"/>
      <c r="I156" s="747"/>
      <c r="J156" s="747"/>
      <c r="K156" s="747"/>
      <c r="L156" s="747"/>
      <c r="M156" s="741"/>
      <c r="N156" s="741"/>
    </row>
    <row r="157" spans="1:18" x14ac:dyDescent="0.3">
      <c r="J157" s="701"/>
      <c r="K157" s="701"/>
      <c r="L157" s="519"/>
      <c r="M157" s="519"/>
      <c r="N157" s="519"/>
      <c r="P157" s="672"/>
      <c r="Q157" s="672"/>
      <c r="R157" s="672"/>
    </row>
    <row r="179" spans="1:35" s="701" customFormat="1" x14ac:dyDescent="0.3">
      <c r="A179" s="672"/>
      <c r="B179" s="517"/>
      <c r="C179" s="517"/>
      <c r="D179" s="517"/>
      <c r="E179" s="517"/>
      <c r="F179" s="517"/>
      <c r="G179" s="517"/>
      <c r="H179" s="517"/>
      <c r="I179" s="517"/>
      <c r="J179" s="517"/>
      <c r="K179" s="517"/>
      <c r="L179" s="517"/>
      <c r="O179" s="519"/>
      <c r="P179" s="519"/>
      <c r="Q179" s="519"/>
      <c r="R179" s="519"/>
      <c r="S179" s="672"/>
      <c r="T179" s="672"/>
      <c r="U179" s="672"/>
      <c r="V179" s="672"/>
      <c r="W179" s="672"/>
      <c r="X179" s="672"/>
      <c r="Y179" s="672"/>
      <c r="Z179" s="672"/>
      <c r="AA179" s="672"/>
      <c r="AB179" s="672"/>
      <c r="AC179" s="672"/>
      <c r="AD179" s="672"/>
      <c r="AE179" s="672"/>
      <c r="AF179" s="672"/>
      <c r="AG179" s="672"/>
      <c r="AH179" s="672"/>
      <c r="AI179" s="672"/>
    </row>
    <row r="180" spans="1:35" s="701" customFormat="1" x14ac:dyDescent="0.3">
      <c r="A180" s="672"/>
      <c r="B180" s="517"/>
      <c r="C180" s="517"/>
      <c r="D180" s="517"/>
      <c r="E180" s="517"/>
      <c r="F180" s="517"/>
      <c r="G180" s="517"/>
      <c r="H180" s="517"/>
      <c r="I180" s="517"/>
      <c r="J180" s="517"/>
      <c r="K180" s="517"/>
      <c r="L180" s="517"/>
      <c r="O180" s="519"/>
      <c r="P180" s="519"/>
      <c r="Q180" s="519"/>
      <c r="R180" s="519"/>
      <c r="S180" s="672"/>
      <c r="T180" s="672"/>
      <c r="U180" s="672"/>
      <c r="V180" s="672"/>
      <c r="W180" s="672"/>
      <c r="X180" s="672"/>
      <c r="Y180" s="672"/>
      <c r="Z180" s="672"/>
      <c r="AA180" s="672"/>
      <c r="AB180" s="672"/>
      <c r="AC180" s="672"/>
      <c r="AD180" s="672"/>
      <c r="AE180" s="672"/>
      <c r="AF180" s="672"/>
      <c r="AG180" s="672"/>
      <c r="AH180" s="672"/>
      <c r="AI180" s="672"/>
    </row>
    <row r="181" spans="1:35" s="701" customFormat="1" x14ac:dyDescent="0.3">
      <c r="A181" s="672"/>
      <c r="B181" s="517"/>
      <c r="C181" s="517"/>
      <c r="D181" s="517"/>
      <c r="E181" s="517"/>
      <c r="F181" s="517"/>
      <c r="G181" s="517"/>
      <c r="H181" s="517"/>
      <c r="I181" s="517"/>
      <c r="J181" s="517"/>
      <c r="K181" s="517"/>
      <c r="L181" s="517"/>
      <c r="O181" s="519"/>
      <c r="P181" s="519"/>
      <c r="Q181" s="519"/>
      <c r="R181" s="519"/>
      <c r="S181" s="672"/>
      <c r="T181" s="672"/>
      <c r="U181" s="672"/>
      <c r="V181" s="672"/>
      <c r="W181" s="672"/>
      <c r="X181" s="672"/>
      <c r="Y181" s="672"/>
      <c r="Z181" s="672"/>
      <c r="AA181" s="672"/>
      <c r="AB181" s="672"/>
      <c r="AC181" s="672"/>
      <c r="AD181" s="672"/>
      <c r="AE181" s="672"/>
      <c r="AF181" s="672"/>
      <c r="AG181" s="672"/>
      <c r="AH181" s="672"/>
      <c r="AI181" s="672"/>
    </row>
    <row r="182" spans="1:35" s="701" customFormat="1" x14ac:dyDescent="0.3">
      <c r="A182" s="672"/>
      <c r="B182" s="517"/>
      <c r="C182" s="517"/>
      <c r="D182" s="517"/>
      <c r="E182" s="517"/>
      <c r="F182" s="517"/>
      <c r="G182" s="517"/>
      <c r="H182" s="517"/>
      <c r="I182" s="517"/>
      <c r="J182" s="517"/>
      <c r="K182" s="517"/>
      <c r="L182" s="517"/>
      <c r="O182" s="519"/>
      <c r="P182" s="519"/>
      <c r="Q182" s="519"/>
      <c r="R182" s="519"/>
      <c r="S182" s="672"/>
      <c r="T182" s="672"/>
      <c r="U182" s="672"/>
      <c r="V182" s="672"/>
      <c r="W182" s="672"/>
      <c r="X182" s="672"/>
      <c r="Y182" s="672"/>
      <c r="Z182" s="672"/>
      <c r="AA182" s="672"/>
      <c r="AB182" s="672"/>
      <c r="AC182" s="672"/>
      <c r="AD182" s="672"/>
      <c r="AE182" s="672"/>
      <c r="AF182" s="672"/>
      <c r="AG182" s="672"/>
      <c r="AH182" s="672"/>
      <c r="AI182" s="672"/>
    </row>
    <row r="183" spans="1:35" s="701" customFormat="1" x14ac:dyDescent="0.3">
      <c r="A183" s="672"/>
      <c r="B183" s="517"/>
      <c r="C183" s="517"/>
      <c r="D183" s="517"/>
      <c r="E183" s="517"/>
      <c r="F183" s="517"/>
      <c r="G183" s="517"/>
      <c r="H183" s="517"/>
      <c r="I183" s="517"/>
      <c r="J183" s="517"/>
      <c r="K183" s="517"/>
      <c r="L183" s="517"/>
      <c r="O183" s="519"/>
      <c r="P183" s="519"/>
      <c r="Q183" s="519"/>
      <c r="R183" s="519"/>
      <c r="S183" s="672"/>
      <c r="T183" s="672"/>
      <c r="U183" s="672"/>
      <c r="V183" s="672"/>
      <c r="W183" s="672"/>
      <c r="X183" s="672"/>
      <c r="Y183" s="672"/>
      <c r="Z183" s="672"/>
      <c r="AA183" s="672"/>
      <c r="AB183" s="672"/>
      <c r="AC183" s="672"/>
      <c r="AD183" s="672"/>
      <c r="AE183" s="672"/>
      <c r="AF183" s="672"/>
      <c r="AG183" s="672"/>
      <c r="AH183" s="672"/>
      <c r="AI183" s="672"/>
    </row>
    <row r="184" spans="1:35" s="701" customFormat="1" x14ac:dyDescent="0.3">
      <c r="A184" s="672"/>
      <c r="B184" s="517"/>
      <c r="C184" s="517"/>
      <c r="D184" s="517"/>
      <c r="E184" s="517"/>
      <c r="F184" s="517"/>
      <c r="G184" s="517"/>
      <c r="H184" s="517"/>
      <c r="I184" s="517"/>
      <c r="J184" s="517"/>
      <c r="K184" s="517"/>
      <c r="L184" s="517"/>
      <c r="O184" s="519"/>
      <c r="P184" s="519"/>
      <c r="Q184" s="519"/>
      <c r="R184" s="519"/>
      <c r="S184" s="672"/>
      <c r="T184" s="672"/>
      <c r="U184" s="672"/>
      <c r="V184" s="672"/>
      <c r="W184" s="672"/>
      <c r="X184" s="672"/>
      <c r="Y184" s="672"/>
      <c r="Z184" s="672"/>
      <c r="AA184" s="672"/>
      <c r="AB184" s="672"/>
      <c r="AC184" s="672"/>
      <c r="AD184" s="672"/>
      <c r="AE184" s="672"/>
      <c r="AF184" s="672"/>
      <c r="AG184" s="672"/>
      <c r="AH184" s="672"/>
      <c r="AI184" s="672"/>
    </row>
    <row r="185" spans="1:35" s="701" customFormat="1" x14ac:dyDescent="0.3">
      <c r="A185" s="672"/>
      <c r="B185" s="517"/>
      <c r="C185" s="517"/>
      <c r="D185" s="517"/>
      <c r="E185" s="517"/>
      <c r="F185" s="517"/>
      <c r="G185" s="517"/>
      <c r="H185" s="517"/>
      <c r="I185" s="517"/>
      <c r="J185" s="517"/>
      <c r="K185" s="517"/>
      <c r="L185" s="517"/>
      <c r="O185" s="519"/>
      <c r="P185" s="519"/>
      <c r="Q185" s="519"/>
      <c r="R185" s="519"/>
      <c r="S185" s="672"/>
      <c r="T185" s="672"/>
      <c r="U185" s="672"/>
      <c r="V185" s="672"/>
      <c r="W185" s="672"/>
      <c r="X185" s="672"/>
      <c r="Y185" s="672"/>
      <c r="Z185" s="672"/>
      <c r="AA185" s="672"/>
      <c r="AB185" s="672"/>
      <c r="AC185" s="672"/>
      <c r="AD185" s="672"/>
      <c r="AE185" s="672"/>
      <c r="AF185" s="672"/>
      <c r="AG185" s="672"/>
      <c r="AH185" s="672"/>
      <c r="AI185" s="672"/>
    </row>
    <row r="186" spans="1:35" s="701" customFormat="1" x14ac:dyDescent="0.3">
      <c r="A186" s="672"/>
      <c r="B186" s="517"/>
      <c r="C186" s="517"/>
      <c r="D186" s="517"/>
      <c r="E186" s="517"/>
      <c r="F186" s="517"/>
      <c r="G186" s="517"/>
      <c r="H186" s="517"/>
      <c r="I186" s="517"/>
      <c r="J186" s="517"/>
      <c r="K186" s="517"/>
      <c r="L186" s="517"/>
      <c r="O186" s="519"/>
      <c r="P186" s="519"/>
      <c r="Q186" s="519"/>
      <c r="R186" s="519"/>
      <c r="S186" s="672"/>
      <c r="T186" s="672"/>
      <c r="U186" s="672"/>
      <c r="V186" s="672"/>
      <c r="W186" s="672"/>
      <c r="X186" s="672"/>
      <c r="Y186" s="672"/>
      <c r="Z186" s="672"/>
      <c r="AA186" s="672"/>
      <c r="AB186" s="672"/>
      <c r="AC186" s="672"/>
      <c r="AD186" s="672"/>
      <c r="AE186" s="672"/>
      <c r="AF186" s="672"/>
      <c r="AG186" s="672"/>
      <c r="AH186" s="672"/>
      <c r="AI186" s="672"/>
    </row>
    <row r="187" spans="1:35" s="701" customFormat="1" x14ac:dyDescent="0.3">
      <c r="A187" s="672"/>
      <c r="B187" s="517"/>
      <c r="C187" s="517"/>
      <c r="D187" s="517"/>
      <c r="E187" s="517"/>
      <c r="F187" s="517"/>
      <c r="G187" s="517"/>
      <c r="H187" s="517"/>
      <c r="I187" s="517"/>
      <c r="J187" s="517"/>
      <c r="K187" s="517"/>
      <c r="L187" s="517"/>
      <c r="O187" s="519"/>
      <c r="P187" s="519"/>
      <c r="Q187" s="519"/>
      <c r="R187" s="519"/>
      <c r="S187" s="672"/>
      <c r="T187" s="672"/>
      <c r="U187" s="672"/>
      <c r="V187" s="672"/>
      <c r="W187" s="672"/>
      <c r="X187" s="672"/>
      <c r="Y187" s="672"/>
      <c r="Z187" s="672"/>
      <c r="AA187" s="672"/>
      <c r="AB187" s="672"/>
      <c r="AC187" s="672"/>
      <c r="AD187" s="672"/>
      <c r="AE187" s="672"/>
      <c r="AF187" s="672"/>
      <c r="AG187" s="672"/>
      <c r="AH187" s="672"/>
      <c r="AI187" s="672"/>
    </row>
    <row r="188" spans="1:35" s="701" customFormat="1" x14ac:dyDescent="0.3">
      <c r="A188" s="672"/>
      <c r="B188" s="517"/>
      <c r="C188" s="517"/>
      <c r="D188" s="517"/>
      <c r="E188" s="517"/>
      <c r="F188" s="517"/>
      <c r="G188" s="517"/>
      <c r="H188" s="517"/>
      <c r="I188" s="517"/>
      <c r="J188" s="517"/>
      <c r="K188" s="517"/>
      <c r="L188" s="517"/>
      <c r="O188" s="519"/>
      <c r="P188" s="519"/>
      <c r="Q188" s="519"/>
      <c r="R188" s="519"/>
      <c r="S188" s="672"/>
      <c r="T188" s="672"/>
      <c r="U188" s="672"/>
      <c r="V188" s="672"/>
      <c r="W188" s="672"/>
      <c r="X188" s="672"/>
      <c r="Y188" s="672"/>
      <c r="Z188" s="672"/>
      <c r="AA188" s="672"/>
      <c r="AB188" s="672"/>
      <c r="AC188" s="672"/>
      <c r="AD188" s="672"/>
      <c r="AE188" s="672"/>
      <c r="AF188" s="672"/>
      <c r="AG188" s="672"/>
      <c r="AH188" s="672"/>
      <c r="AI188" s="672"/>
    </row>
    <row r="189" spans="1:35" s="701" customFormat="1" x14ac:dyDescent="0.3">
      <c r="A189" s="672"/>
      <c r="B189" s="517"/>
      <c r="C189" s="517"/>
      <c r="D189" s="517"/>
      <c r="E189" s="517"/>
      <c r="F189" s="517"/>
      <c r="G189" s="517"/>
      <c r="H189" s="517"/>
      <c r="I189" s="517"/>
      <c r="J189" s="517"/>
      <c r="K189" s="517"/>
      <c r="L189" s="517"/>
      <c r="O189" s="519"/>
      <c r="P189" s="519"/>
      <c r="Q189" s="519"/>
      <c r="R189" s="519"/>
      <c r="S189" s="672"/>
      <c r="T189" s="672"/>
      <c r="U189" s="672"/>
      <c r="V189" s="672"/>
      <c r="W189" s="672"/>
      <c r="X189" s="672"/>
      <c r="Y189" s="672"/>
      <c r="Z189" s="672"/>
      <c r="AA189" s="672"/>
      <c r="AB189" s="672"/>
      <c r="AC189" s="672"/>
      <c r="AD189" s="672"/>
      <c r="AE189" s="672"/>
      <c r="AF189" s="672"/>
      <c r="AG189" s="672"/>
      <c r="AH189" s="672"/>
      <c r="AI189" s="672"/>
    </row>
    <row r="190" spans="1:35" s="701" customFormat="1" x14ac:dyDescent="0.3">
      <c r="A190" s="672"/>
      <c r="B190" s="517"/>
      <c r="C190" s="517"/>
      <c r="D190" s="517"/>
      <c r="E190" s="517"/>
      <c r="F190" s="517"/>
      <c r="G190" s="517"/>
      <c r="H190" s="517"/>
      <c r="I190" s="517"/>
      <c r="J190" s="517"/>
      <c r="K190" s="517"/>
      <c r="L190" s="517"/>
      <c r="O190" s="519"/>
      <c r="P190" s="519"/>
      <c r="Q190" s="519"/>
      <c r="R190" s="519"/>
      <c r="S190" s="672"/>
      <c r="T190" s="672"/>
      <c r="U190" s="672"/>
      <c r="V190" s="672"/>
      <c r="W190" s="672"/>
      <c r="X190" s="672"/>
      <c r="Y190" s="672"/>
      <c r="Z190" s="672"/>
      <c r="AA190" s="672"/>
      <c r="AB190" s="672"/>
      <c r="AC190" s="672"/>
      <c r="AD190" s="672"/>
      <c r="AE190" s="672"/>
      <c r="AF190" s="672"/>
      <c r="AG190" s="672"/>
      <c r="AH190" s="672"/>
      <c r="AI190" s="672"/>
    </row>
    <row r="191" spans="1:35" s="701" customFormat="1" x14ac:dyDescent="0.3">
      <c r="A191" s="672"/>
      <c r="B191" s="517"/>
      <c r="C191" s="517"/>
      <c r="D191" s="517"/>
      <c r="E191" s="517"/>
      <c r="F191" s="517"/>
      <c r="G191" s="517"/>
      <c r="H191" s="517"/>
      <c r="I191" s="517"/>
      <c r="J191" s="517"/>
      <c r="K191" s="517"/>
      <c r="L191" s="517"/>
      <c r="O191" s="519"/>
      <c r="P191" s="519"/>
      <c r="Q191" s="519"/>
      <c r="R191" s="519"/>
      <c r="S191" s="672"/>
      <c r="T191" s="672"/>
      <c r="U191" s="672"/>
      <c r="V191" s="672"/>
      <c r="W191" s="672"/>
      <c r="X191" s="672"/>
      <c r="Y191" s="672"/>
      <c r="Z191" s="672"/>
      <c r="AA191" s="672"/>
      <c r="AB191" s="672"/>
      <c r="AC191" s="672"/>
      <c r="AD191" s="672"/>
      <c r="AE191" s="672"/>
      <c r="AF191" s="672"/>
      <c r="AG191" s="672"/>
      <c r="AH191" s="672"/>
      <c r="AI191" s="672"/>
    </row>
    <row r="192" spans="1:35" s="701" customFormat="1" x14ac:dyDescent="0.3">
      <c r="A192" s="672"/>
      <c r="B192" s="517"/>
      <c r="C192" s="517"/>
      <c r="D192" s="517"/>
      <c r="E192" s="517"/>
      <c r="F192" s="517"/>
      <c r="G192" s="517"/>
      <c r="H192" s="517"/>
      <c r="I192" s="517"/>
      <c r="J192" s="517"/>
      <c r="K192" s="517"/>
      <c r="L192" s="517"/>
      <c r="O192" s="519"/>
      <c r="P192" s="519"/>
      <c r="Q192" s="519"/>
      <c r="R192" s="519"/>
      <c r="S192" s="672"/>
      <c r="T192" s="672"/>
      <c r="U192" s="672"/>
      <c r="V192" s="672"/>
      <c r="W192" s="672"/>
      <c r="X192" s="672"/>
      <c r="Y192" s="672"/>
      <c r="Z192" s="672"/>
      <c r="AA192" s="672"/>
      <c r="AB192" s="672"/>
      <c r="AC192" s="672"/>
      <c r="AD192" s="672"/>
      <c r="AE192" s="672"/>
      <c r="AF192" s="672"/>
      <c r="AG192" s="672"/>
      <c r="AH192" s="672"/>
      <c r="AI192" s="672"/>
    </row>
    <row r="193" spans="1:35" s="701" customFormat="1" x14ac:dyDescent="0.3">
      <c r="A193" s="672"/>
      <c r="B193" s="517"/>
      <c r="C193" s="517"/>
      <c r="D193" s="517"/>
      <c r="E193" s="517"/>
      <c r="F193" s="517"/>
      <c r="G193" s="517"/>
      <c r="H193" s="517"/>
      <c r="I193" s="517"/>
      <c r="J193" s="517"/>
      <c r="K193" s="517"/>
      <c r="L193" s="517"/>
      <c r="O193" s="519"/>
      <c r="P193" s="519"/>
      <c r="Q193" s="519"/>
      <c r="R193" s="519"/>
      <c r="S193" s="672"/>
      <c r="T193" s="672"/>
      <c r="U193" s="672"/>
      <c r="V193" s="672"/>
      <c r="W193" s="672"/>
      <c r="X193" s="672"/>
      <c r="Y193" s="672"/>
      <c r="Z193" s="672"/>
      <c r="AA193" s="672"/>
      <c r="AB193" s="672"/>
      <c r="AC193" s="672"/>
      <c r="AD193" s="672"/>
      <c r="AE193" s="672"/>
      <c r="AF193" s="672"/>
      <c r="AG193" s="672"/>
      <c r="AH193" s="672"/>
      <c r="AI193" s="672"/>
    </row>
    <row r="194" spans="1:35" s="701" customFormat="1" x14ac:dyDescent="0.3">
      <c r="A194" s="672"/>
      <c r="B194" s="517"/>
      <c r="C194" s="517"/>
      <c r="D194" s="517"/>
      <c r="E194" s="517"/>
      <c r="F194" s="517"/>
      <c r="G194" s="517"/>
      <c r="H194" s="517"/>
      <c r="I194" s="517"/>
      <c r="J194" s="517"/>
      <c r="K194" s="517"/>
      <c r="L194" s="517"/>
      <c r="O194" s="519"/>
      <c r="P194" s="519"/>
      <c r="Q194" s="519"/>
      <c r="R194" s="519"/>
      <c r="S194" s="672"/>
      <c r="T194" s="672"/>
      <c r="U194" s="672"/>
      <c r="V194" s="672"/>
      <c r="W194" s="672"/>
      <c r="X194" s="672"/>
      <c r="Y194" s="672"/>
      <c r="Z194" s="672"/>
      <c r="AA194" s="672"/>
      <c r="AB194" s="672"/>
      <c r="AC194" s="672"/>
      <c r="AD194" s="672"/>
      <c r="AE194" s="672"/>
      <c r="AF194" s="672"/>
      <c r="AG194" s="672"/>
      <c r="AH194" s="672"/>
      <c r="AI194" s="672"/>
    </row>
    <row r="195" spans="1:35" s="701" customFormat="1" x14ac:dyDescent="0.3">
      <c r="A195" s="672"/>
      <c r="B195" s="517"/>
      <c r="C195" s="517"/>
      <c r="D195" s="517"/>
      <c r="E195" s="517"/>
      <c r="F195" s="517"/>
      <c r="G195" s="517"/>
      <c r="H195" s="517"/>
      <c r="I195" s="517"/>
      <c r="J195" s="517"/>
      <c r="K195" s="517"/>
      <c r="L195" s="517"/>
      <c r="O195" s="519"/>
      <c r="P195" s="519"/>
      <c r="Q195" s="519"/>
      <c r="R195" s="519"/>
      <c r="S195" s="672"/>
      <c r="T195" s="672"/>
      <c r="U195" s="672"/>
      <c r="V195" s="672"/>
      <c r="W195" s="672"/>
      <c r="X195" s="672"/>
      <c r="Y195" s="672"/>
      <c r="Z195" s="672"/>
      <c r="AA195" s="672"/>
      <c r="AB195" s="672"/>
      <c r="AC195" s="672"/>
      <c r="AD195" s="672"/>
      <c r="AE195" s="672"/>
      <c r="AF195" s="672"/>
      <c r="AG195" s="672"/>
      <c r="AH195" s="672"/>
      <c r="AI195" s="672"/>
    </row>
    <row r="196" spans="1:35" s="701" customFormat="1" x14ac:dyDescent="0.3">
      <c r="A196" s="672"/>
      <c r="B196" s="517"/>
      <c r="C196" s="517"/>
      <c r="D196" s="517"/>
      <c r="E196" s="517"/>
      <c r="F196" s="517"/>
      <c r="G196" s="517"/>
      <c r="H196" s="517"/>
      <c r="I196" s="517"/>
      <c r="J196" s="517"/>
      <c r="K196" s="517"/>
      <c r="L196" s="517"/>
      <c r="O196" s="519"/>
      <c r="P196" s="519"/>
      <c r="Q196" s="519"/>
      <c r="R196" s="519"/>
      <c r="S196" s="672"/>
      <c r="T196" s="672"/>
      <c r="U196" s="672"/>
      <c r="V196" s="672"/>
      <c r="W196" s="672"/>
      <c r="X196" s="672"/>
      <c r="Y196" s="672"/>
      <c r="Z196" s="672"/>
      <c r="AA196" s="672"/>
      <c r="AB196" s="672"/>
      <c r="AC196" s="672"/>
      <c r="AD196" s="672"/>
      <c r="AE196" s="672"/>
      <c r="AF196" s="672"/>
      <c r="AG196" s="672"/>
      <c r="AH196" s="672"/>
      <c r="AI196" s="672"/>
    </row>
    <row r="197" spans="1:35" s="701" customFormat="1" x14ac:dyDescent="0.3">
      <c r="A197" s="672"/>
      <c r="B197" s="517"/>
      <c r="C197" s="517"/>
      <c r="D197" s="517"/>
      <c r="E197" s="517"/>
      <c r="F197" s="517"/>
      <c r="G197" s="517"/>
      <c r="H197" s="517"/>
      <c r="I197" s="517"/>
      <c r="J197" s="517"/>
      <c r="K197" s="517"/>
      <c r="L197" s="517"/>
      <c r="O197" s="519"/>
      <c r="P197" s="519"/>
      <c r="Q197" s="519"/>
      <c r="R197" s="519"/>
      <c r="S197" s="672"/>
      <c r="T197" s="672"/>
      <c r="U197" s="672"/>
      <c r="V197" s="672"/>
      <c r="W197" s="672"/>
      <c r="X197" s="672"/>
      <c r="Y197" s="672"/>
      <c r="Z197" s="672"/>
      <c r="AA197" s="672"/>
      <c r="AB197" s="672"/>
      <c r="AC197" s="672"/>
      <c r="AD197" s="672"/>
      <c r="AE197" s="672"/>
      <c r="AF197" s="672"/>
      <c r="AG197" s="672"/>
      <c r="AH197" s="672"/>
      <c r="AI197" s="672"/>
    </row>
    <row r="198" spans="1:35" s="701" customFormat="1" x14ac:dyDescent="0.3">
      <c r="A198" s="672"/>
      <c r="B198" s="517"/>
      <c r="C198" s="517"/>
      <c r="D198" s="517"/>
      <c r="E198" s="517"/>
      <c r="F198" s="517"/>
      <c r="G198" s="517"/>
      <c r="H198" s="517"/>
      <c r="I198" s="517"/>
      <c r="J198" s="517"/>
      <c r="K198" s="517"/>
      <c r="L198" s="517"/>
      <c r="O198" s="519"/>
      <c r="P198" s="519"/>
      <c r="Q198" s="519"/>
      <c r="R198" s="519"/>
      <c r="S198" s="672"/>
      <c r="T198" s="672"/>
      <c r="U198" s="672"/>
      <c r="V198" s="672"/>
      <c r="W198" s="672"/>
      <c r="X198" s="672"/>
      <c r="Y198" s="672"/>
      <c r="Z198" s="672"/>
      <c r="AA198" s="672"/>
      <c r="AB198" s="672"/>
      <c r="AC198" s="672"/>
      <c r="AD198" s="672"/>
      <c r="AE198" s="672"/>
      <c r="AF198" s="672"/>
      <c r="AG198" s="672"/>
      <c r="AH198" s="672"/>
      <c r="AI198" s="672"/>
    </row>
    <row r="199" spans="1:35" s="701" customFormat="1" x14ac:dyDescent="0.3">
      <c r="A199" s="672"/>
      <c r="B199" s="517"/>
      <c r="C199" s="517"/>
      <c r="D199" s="517"/>
      <c r="E199" s="517"/>
      <c r="F199" s="517"/>
      <c r="G199" s="517"/>
      <c r="H199" s="517"/>
      <c r="I199" s="517"/>
      <c r="J199" s="517"/>
      <c r="K199" s="517"/>
      <c r="L199" s="517"/>
      <c r="O199" s="519"/>
      <c r="P199" s="519"/>
      <c r="Q199" s="519"/>
      <c r="R199" s="519"/>
      <c r="S199" s="672"/>
      <c r="T199" s="672"/>
      <c r="U199" s="672"/>
      <c r="V199" s="672"/>
      <c r="W199" s="672"/>
      <c r="X199" s="672"/>
      <c r="Y199" s="672"/>
      <c r="Z199" s="672"/>
      <c r="AA199" s="672"/>
      <c r="AB199" s="672"/>
      <c r="AC199" s="672"/>
      <c r="AD199" s="672"/>
      <c r="AE199" s="672"/>
      <c r="AF199" s="672"/>
      <c r="AG199" s="672"/>
      <c r="AH199" s="672"/>
      <c r="AI199" s="672"/>
    </row>
    <row r="200" spans="1:35" s="701" customFormat="1" x14ac:dyDescent="0.3">
      <c r="A200" s="672"/>
      <c r="B200" s="517"/>
      <c r="C200" s="517"/>
      <c r="D200" s="517"/>
      <c r="E200" s="517"/>
      <c r="F200" s="517"/>
      <c r="G200" s="517"/>
      <c r="H200" s="517"/>
      <c r="I200" s="517"/>
      <c r="J200" s="517"/>
      <c r="K200" s="517"/>
      <c r="L200" s="517"/>
      <c r="O200" s="519"/>
      <c r="P200" s="519"/>
      <c r="Q200" s="519"/>
      <c r="R200" s="519"/>
      <c r="S200" s="672"/>
      <c r="T200" s="672"/>
      <c r="U200" s="672"/>
      <c r="V200" s="672"/>
      <c r="W200" s="672"/>
      <c r="X200" s="672"/>
      <c r="Y200" s="672"/>
      <c r="Z200" s="672"/>
      <c r="AA200" s="672"/>
      <c r="AB200" s="672"/>
      <c r="AC200" s="672"/>
      <c r="AD200" s="672"/>
      <c r="AE200" s="672"/>
      <c r="AF200" s="672"/>
      <c r="AG200" s="672"/>
      <c r="AH200" s="672"/>
      <c r="AI200" s="672"/>
    </row>
    <row r="201" spans="1:35" s="701" customFormat="1" x14ac:dyDescent="0.3">
      <c r="A201" s="672"/>
      <c r="B201" s="517"/>
      <c r="C201" s="517"/>
      <c r="D201" s="517"/>
      <c r="E201" s="517"/>
      <c r="F201" s="517"/>
      <c r="G201" s="517"/>
      <c r="H201" s="517"/>
      <c r="I201" s="517"/>
      <c r="J201" s="517"/>
      <c r="K201" s="517"/>
      <c r="L201" s="517"/>
      <c r="O201" s="519"/>
      <c r="P201" s="519"/>
      <c r="Q201" s="519"/>
      <c r="R201" s="519"/>
      <c r="S201" s="672"/>
      <c r="T201" s="672"/>
      <c r="U201" s="672"/>
      <c r="V201" s="672"/>
      <c r="W201" s="672"/>
      <c r="X201" s="672"/>
      <c r="Y201" s="672"/>
      <c r="Z201" s="672"/>
      <c r="AA201" s="672"/>
      <c r="AB201" s="672"/>
      <c r="AC201" s="672"/>
      <c r="AD201" s="672"/>
      <c r="AE201" s="672"/>
      <c r="AF201" s="672"/>
      <c r="AG201" s="672"/>
      <c r="AH201" s="672"/>
      <c r="AI201" s="672"/>
    </row>
    <row r="202" spans="1:35" s="701" customFormat="1" x14ac:dyDescent="0.3">
      <c r="A202" s="672"/>
      <c r="B202" s="517"/>
      <c r="C202" s="517"/>
      <c r="D202" s="517"/>
      <c r="E202" s="517"/>
      <c r="F202" s="517"/>
      <c r="G202" s="517"/>
      <c r="H202" s="517"/>
      <c r="I202" s="517"/>
      <c r="J202" s="517"/>
      <c r="K202" s="517"/>
      <c r="L202" s="517"/>
      <c r="O202" s="519"/>
      <c r="P202" s="519"/>
      <c r="Q202" s="519"/>
      <c r="R202" s="519"/>
      <c r="S202" s="672"/>
      <c r="T202" s="672"/>
      <c r="U202" s="672"/>
      <c r="V202" s="672"/>
      <c r="W202" s="672"/>
      <c r="X202" s="672"/>
      <c r="Y202" s="672"/>
      <c r="Z202" s="672"/>
      <c r="AA202" s="672"/>
      <c r="AB202" s="672"/>
      <c r="AC202" s="672"/>
      <c r="AD202" s="672"/>
      <c r="AE202" s="672"/>
      <c r="AF202" s="672"/>
      <c r="AG202" s="672"/>
      <c r="AH202" s="672"/>
      <c r="AI202" s="672"/>
    </row>
    <row r="203" spans="1:35" s="701" customFormat="1" x14ac:dyDescent="0.3">
      <c r="A203" s="672"/>
      <c r="B203" s="517"/>
      <c r="C203" s="517"/>
      <c r="D203" s="517"/>
      <c r="E203" s="517"/>
      <c r="F203" s="517"/>
      <c r="G203" s="517"/>
      <c r="H203" s="517"/>
      <c r="I203" s="517"/>
      <c r="J203" s="517"/>
      <c r="K203" s="517"/>
      <c r="L203" s="517"/>
      <c r="O203" s="519"/>
      <c r="P203" s="519"/>
      <c r="Q203" s="519"/>
      <c r="R203" s="519"/>
      <c r="S203" s="672"/>
      <c r="T203" s="672"/>
      <c r="U203" s="672"/>
      <c r="V203" s="672"/>
      <c r="W203" s="672"/>
      <c r="X203" s="672"/>
      <c r="Y203" s="672"/>
      <c r="Z203" s="672"/>
      <c r="AA203" s="672"/>
      <c r="AB203" s="672"/>
      <c r="AC203" s="672"/>
      <c r="AD203" s="672"/>
      <c r="AE203" s="672"/>
      <c r="AF203" s="672"/>
      <c r="AG203" s="672"/>
      <c r="AH203" s="672"/>
      <c r="AI203" s="672"/>
    </row>
    <row r="204" spans="1:35" s="701" customFormat="1" x14ac:dyDescent="0.3">
      <c r="A204" s="672"/>
      <c r="B204" s="517"/>
      <c r="C204" s="517"/>
      <c r="D204" s="517"/>
      <c r="E204" s="517"/>
      <c r="F204" s="517"/>
      <c r="G204" s="517"/>
      <c r="H204" s="517"/>
      <c r="I204" s="517"/>
      <c r="J204" s="517"/>
      <c r="K204" s="517"/>
      <c r="L204" s="517"/>
      <c r="O204" s="519"/>
      <c r="P204" s="519"/>
      <c r="Q204" s="519"/>
      <c r="R204" s="519"/>
      <c r="S204" s="672"/>
      <c r="T204" s="672"/>
      <c r="U204" s="672"/>
      <c r="V204" s="672"/>
      <c r="W204" s="672"/>
      <c r="X204" s="672"/>
      <c r="Y204" s="672"/>
      <c r="Z204" s="672"/>
      <c r="AA204" s="672"/>
      <c r="AB204" s="672"/>
      <c r="AC204" s="672"/>
      <c r="AD204" s="672"/>
      <c r="AE204" s="672"/>
      <c r="AF204" s="672"/>
      <c r="AG204" s="672"/>
      <c r="AH204" s="672"/>
      <c r="AI204" s="672"/>
    </row>
    <row r="205" spans="1:35" s="701" customFormat="1" x14ac:dyDescent="0.3">
      <c r="A205" s="672"/>
      <c r="B205" s="517"/>
      <c r="C205" s="517"/>
      <c r="D205" s="517"/>
      <c r="E205" s="517"/>
      <c r="F205" s="517"/>
      <c r="G205" s="517"/>
      <c r="H205" s="517"/>
      <c r="I205" s="517"/>
      <c r="J205" s="517"/>
      <c r="K205" s="517"/>
      <c r="L205" s="517"/>
      <c r="O205" s="519"/>
      <c r="P205" s="519"/>
      <c r="Q205" s="519"/>
      <c r="R205" s="519"/>
      <c r="S205" s="672"/>
      <c r="T205" s="672"/>
      <c r="U205" s="672"/>
      <c r="V205" s="672"/>
      <c r="W205" s="672"/>
      <c r="X205" s="672"/>
      <c r="Y205" s="672"/>
      <c r="Z205" s="672"/>
      <c r="AA205" s="672"/>
      <c r="AB205" s="672"/>
      <c r="AC205" s="672"/>
      <c r="AD205" s="672"/>
      <c r="AE205" s="672"/>
      <c r="AF205" s="672"/>
      <c r="AG205" s="672"/>
      <c r="AH205" s="672"/>
      <c r="AI205" s="672"/>
    </row>
    <row r="206" spans="1:35" s="701" customFormat="1" x14ac:dyDescent="0.3">
      <c r="A206" s="672"/>
      <c r="B206" s="517"/>
      <c r="C206" s="517"/>
      <c r="D206" s="517"/>
      <c r="E206" s="517"/>
      <c r="F206" s="517"/>
      <c r="G206" s="517"/>
      <c r="H206" s="517"/>
      <c r="I206" s="517"/>
      <c r="J206" s="517"/>
      <c r="K206" s="517"/>
      <c r="L206" s="517"/>
      <c r="O206" s="519"/>
      <c r="P206" s="519"/>
      <c r="Q206" s="519"/>
      <c r="R206" s="519"/>
      <c r="S206" s="672"/>
      <c r="T206" s="672"/>
      <c r="U206" s="672"/>
      <c r="V206" s="672"/>
      <c r="W206" s="672"/>
      <c r="X206" s="672"/>
      <c r="Y206" s="672"/>
      <c r="Z206" s="672"/>
      <c r="AA206" s="672"/>
      <c r="AB206" s="672"/>
      <c r="AC206" s="672"/>
      <c r="AD206" s="672"/>
      <c r="AE206" s="672"/>
      <c r="AF206" s="672"/>
      <c r="AG206" s="672"/>
      <c r="AH206" s="672"/>
      <c r="AI206" s="672"/>
    </row>
    <row r="207" spans="1:35" s="701" customFormat="1" x14ac:dyDescent="0.3">
      <c r="A207" s="672"/>
      <c r="B207" s="517"/>
      <c r="C207" s="517"/>
      <c r="D207" s="517"/>
      <c r="E207" s="517"/>
      <c r="F207" s="517"/>
      <c r="G207" s="517"/>
      <c r="H207" s="517"/>
      <c r="I207" s="517"/>
      <c r="J207" s="517"/>
      <c r="K207" s="517"/>
      <c r="L207" s="517"/>
      <c r="O207" s="519"/>
      <c r="P207" s="519"/>
      <c r="Q207" s="519"/>
      <c r="R207" s="519"/>
      <c r="S207" s="672"/>
      <c r="T207" s="672"/>
      <c r="U207" s="672"/>
      <c r="V207" s="672"/>
      <c r="W207" s="672"/>
      <c r="X207" s="672"/>
      <c r="Y207" s="672"/>
      <c r="Z207" s="672"/>
      <c r="AA207" s="672"/>
      <c r="AB207" s="672"/>
      <c r="AC207" s="672"/>
      <c r="AD207" s="672"/>
      <c r="AE207" s="672"/>
      <c r="AF207" s="672"/>
      <c r="AG207" s="672"/>
      <c r="AH207" s="672"/>
      <c r="AI207" s="672"/>
    </row>
    <row r="208" spans="1:35" s="701" customFormat="1" x14ac:dyDescent="0.3">
      <c r="A208" s="672"/>
      <c r="B208" s="517"/>
      <c r="C208" s="517"/>
      <c r="D208" s="517"/>
      <c r="E208" s="517"/>
      <c r="F208" s="517"/>
      <c r="G208" s="517"/>
      <c r="H208" s="517"/>
      <c r="I208" s="517"/>
      <c r="J208" s="517"/>
      <c r="K208" s="517"/>
      <c r="L208" s="517"/>
      <c r="O208" s="519"/>
      <c r="P208" s="519"/>
      <c r="Q208" s="519"/>
      <c r="R208" s="519"/>
      <c r="S208" s="672"/>
      <c r="T208" s="672"/>
      <c r="U208" s="672"/>
      <c r="V208" s="672"/>
      <c r="W208" s="672"/>
      <c r="X208" s="672"/>
      <c r="Y208" s="672"/>
      <c r="Z208" s="672"/>
      <c r="AA208" s="672"/>
      <c r="AB208" s="672"/>
      <c r="AC208" s="672"/>
      <c r="AD208" s="672"/>
      <c r="AE208" s="672"/>
      <c r="AF208" s="672"/>
      <c r="AG208" s="672"/>
      <c r="AH208" s="672"/>
      <c r="AI208" s="672"/>
    </row>
    <row r="209" spans="1:35" s="701" customFormat="1" x14ac:dyDescent="0.3">
      <c r="A209" s="672"/>
      <c r="B209" s="517"/>
      <c r="C209" s="517"/>
      <c r="D209" s="517"/>
      <c r="E209" s="517"/>
      <c r="F209" s="517"/>
      <c r="G209" s="517"/>
      <c r="H209" s="517"/>
      <c r="I209" s="517"/>
      <c r="J209" s="517"/>
      <c r="K209" s="517"/>
      <c r="L209" s="517"/>
      <c r="O209" s="519"/>
      <c r="P209" s="519"/>
      <c r="Q209" s="519"/>
      <c r="R209" s="519"/>
      <c r="S209" s="672"/>
      <c r="T209" s="672"/>
      <c r="U209" s="672"/>
      <c r="V209" s="672"/>
      <c r="W209" s="672"/>
      <c r="X209" s="672"/>
      <c r="Y209" s="672"/>
      <c r="Z209" s="672"/>
      <c r="AA209" s="672"/>
      <c r="AB209" s="672"/>
      <c r="AC209" s="672"/>
      <c r="AD209" s="672"/>
      <c r="AE209" s="672"/>
      <c r="AF209" s="672"/>
      <c r="AG209" s="672"/>
      <c r="AH209" s="672"/>
      <c r="AI209" s="672"/>
    </row>
    <row r="210" spans="1:35" s="701" customFormat="1" x14ac:dyDescent="0.3">
      <c r="A210" s="672"/>
      <c r="B210" s="517"/>
      <c r="C210" s="517"/>
      <c r="D210" s="517"/>
      <c r="E210" s="517"/>
      <c r="F210" s="517"/>
      <c r="G210" s="517"/>
      <c r="H210" s="517"/>
      <c r="I210" s="517"/>
      <c r="J210" s="517"/>
      <c r="K210" s="517"/>
      <c r="L210" s="517"/>
      <c r="O210" s="519"/>
      <c r="P210" s="519"/>
      <c r="Q210" s="519"/>
      <c r="R210" s="519"/>
      <c r="S210" s="672"/>
      <c r="T210" s="672"/>
      <c r="U210" s="672"/>
      <c r="V210" s="672"/>
      <c r="W210" s="672"/>
      <c r="X210" s="672"/>
      <c r="Y210" s="672"/>
      <c r="Z210" s="672"/>
      <c r="AA210" s="672"/>
      <c r="AB210" s="672"/>
      <c r="AC210" s="672"/>
      <c r="AD210" s="672"/>
      <c r="AE210" s="672"/>
      <c r="AF210" s="672"/>
      <c r="AG210" s="672"/>
      <c r="AH210" s="672"/>
      <c r="AI210" s="672"/>
    </row>
    <row r="211" spans="1:35" s="701" customFormat="1" x14ac:dyDescent="0.3">
      <c r="A211" s="672"/>
      <c r="B211" s="517"/>
      <c r="C211" s="517"/>
      <c r="D211" s="517"/>
      <c r="E211" s="517"/>
      <c r="F211" s="517"/>
      <c r="G211" s="517"/>
      <c r="H211" s="517"/>
      <c r="I211" s="517"/>
      <c r="J211" s="517"/>
      <c r="K211" s="517"/>
      <c r="L211" s="517"/>
      <c r="O211" s="519"/>
      <c r="P211" s="519"/>
      <c r="Q211" s="519"/>
      <c r="R211" s="519"/>
      <c r="S211" s="672"/>
      <c r="T211" s="672"/>
      <c r="U211" s="672"/>
      <c r="V211" s="672"/>
      <c r="W211" s="672"/>
      <c r="X211" s="672"/>
      <c r="Y211" s="672"/>
      <c r="Z211" s="672"/>
      <c r="AA211" s="672"/>
      <c r="AB211" s="672"/>
      <c r="AC211" s="672"/>
      <c r="AD211" s="672"/>
      <c r="AE211" s="672"/>
      <c r="AF211" s="672"/>
      <c r="AG211" s="672"/>
      <c r="AH211" s="672"/>
      <c r="AI211" s="672"/>
    </row>
    <row r="212" spans="1:35" s="701" customFormat="1" x14ac:dyDescent="0.3">
      <c r="A212" s="672"/>
      <c r="B212" s="517"/>
      <c r="C212" s="517"/>
      <c r="D212" s="517"/>
      <c r="E212" s="517"/>
      <c r="F212" s="517"/>
      <c r="G212" s="517"/>
      <c r="H212" s="517"/>
      <c r="I212" s="517"/>
      <c r="J212" s="517"/>
      <c r="K212" s="517"/>
      <c r="L212" s="517"/>
      <c r="O212" s="519"/>
      <c r="P212" s="519"/>
      <c r="Q212" s="519"/>
      <c r="R212" s="519"/>
      <c r="S212" s="672"/>
      <c r="T212" s="672"/>
      <c r="U212" s="672"/>
      <c r="V212" s="672"/>
      <c r="W212" s="672"/>
      <c r="X212" s="672"/>
      <c r="Y212" s="672"/>
      <c r="Z212" s="672"/>
      <c r="AA212" s="672"/>
      <c r="AB212" s="672"/>
      <c r="AC212" s="672"/>
      <c r="AD212" s="672"/>
      <c r="AE212" s="672"/>
      <c r="AF212" s="672"/>
      <c r="AG212" s="672"/>
      <c r="AH212" s="672"/>
      <c r="AI212" s="672"/>
    </row>
    <row r="213" spans="1:35" s="701" customFormat="1" x14ac:dyDescent="0.3">
      <c r="A213" s="672"/>
      <c r="B213" s="517"/>
      <c r="C213" s="517"/>
      <c r="D213" s="517"/>
      <c r="E213" s="517"/>
      <c r="F213" s="517"/>
      <c r="G213" s="517"/>
      <c r="H213" s="517"/>
      <c r="I213" s="517"/>
      <c r="J213" s="517"/>
      <c r="K213" s="517"/>
      <c r="L213" s="517"/>
      <c r="O213" s="519"/>
      <c r="P213" s="519"/>
      <c r="Q213" s="519"/>
      <c r="R213" s="519"/>
      <c r="S213" s="672"/>
      <c r="T213" s="672"/>
      <c r="U213" s="672"/>
      <c r="V213" s="672"/>
      <c r="W213" s="672"/>
      <c r="X213" s="672"/>
      <c r="Y213" s="672"/>
      <c r="Z213" s="672"/>
      <c r="AA213" s="672"/>
      <c r="AB213" s="672"/>
      <c r="AC213" s="672"/>
      <c r="AD213" s="672"/>
      <c r="AE213" s="672"/>
      <c r="AF213" s="672"/>
      <c r="AG213" s="672"/>
      <c r="AH213" s="672"/>
      <c r="AI213" s="672"/>
    </row>
    <row r="214" spans="1:35" s="701" customFormat="1" x14ac:dyDescent="0.3">
      <c r="A214" s="672"/>
      <c r="B214" s="517"/>
      <c r="C214" s="517"/>
      <c r="D214" s="517"/>
      <c r="E214" s="517"/>
      <c r="F214" s="517"/>
      <c r="G214" s="517"/>
      <c r="H214" s="517"/>
      <c r="I214" s="517"/>
      <c r="J214" s="517"/>
      <c r="K214" s="517"/>
      <c r="L214" s="517"/>
      <c r="O214" s="519"/>
      <c r="P214" s="519"/>
      <c r="Q214" s="519"/>
      <c r="R214" s="519"/>
      <c r="S214" s="672"/>
      <c r="T214" s="672"/>
      <c r="U214" s="672"/>
      <c r="V214" s="672"/>
      <c r="W214" s="672"/>
      <c r="X214" s="672"/>
      <c r="Y214" s="672"/>
      <c r="Z214" s="672"/>
      <c r="AA214" s="672"/>
      <c r="AB214" s="672"/>
      <c r="AC214" s="672"/>
      <c r="AD214" s="672"/>
      <c r="AE214" s="672"/>
      <c r="AF214" s="672"/>
      <c r="AG214" s="672"/>
      <c r="AH214" s="672"/>
      <c r="AI214" s="672"/>
    </row>
    <row r="215" spans="1:35" s="701" customFormat="1" x14ac:dyDescent="0.3">
      <c r="A215" s="672"/>
      <c r="B215" s="517"/>
      <c r="C215" s="517"/>
      <c r="D215" s="517"/>
      <c r="E215" s="517"/>
      <c r="F215" s="517"/>
      <c r="G215" s="517"/>
      <c r="H215" s="517"/>
      <c r="I215" s="517"/>
      <c r="J215" s="517"/>
      <c r="K215" s="517"/>
      <c r="L215" s="517"/>
      <c r="O215" s="519"/>
      <c r="P215" s="519"/>
      <c r="Q215" s="519"/>
      <c r="R215" s="519"/>
      <c r="S215" s="672"/>
      <c r="T215" s="672"/>
      <c r="U215" s="672"/>
      <c r="V215" s="672"/>
      <c r="W215" s="672"/>
      <c r="X215" s="672"/>
      <c r="Y215" s="672"/>
      <c r="Z215" s="672"/>
      <c r="AA215" s="672"/>
      <c r="AB215" s="672"/>
      <c r="AC215" s="672"/>
      <c r="AD215" s="672"/>
      <c r="AE215" s="672"/>
      <c r="AF215" s="672"/>
      <c r="AG215" s="672"/>
      <c r="AH215" s="672"/>
      <c r="AI215" s="672"/>
    </row>
    <row r="216" spans="1:35" s="701" customFormat="1" x14ac:dyDescent="0.3">
      <c r="A216" s="672"/>
      <c r="B216" s="517"/>
      <c r="C216" s="517"/>
      <c r="D216" s="517"/>
      <c r="E216" s="517"/>
      <c r="F216" s="517"/>
      <c r="G216" s="517"/>
      <c r="H216" s="517"/>
      <c r="I216" s="517"/>
      <c r="J216" s="517"/>
      <c r="K216" s="517"/>
      <c r="L216" s="517"/>
      <c r="O216" s="519"/>
      <c r="P216" s="519"/>
      <c r="Q216" s="519"/>
      <c r="R216" s="519"/>
      <c r="S216" s="672"/>
      <c r="T216" s="672"/>
      <c r="U216" s="672"/>
      <c r="V216" s="672"/>
      <c r="W216" s="672"/>
      <c r="X216" s="672"/>
      <c r="Y216" s="672"/>
      <c r="Z216" s="672"/>
      <c r="AA216" s="672"/>
      <c r="AB216" s="672"/>
      <c r="AC216" s="672"/>
      <c r="AD216" s="672"/>
      <c r="AE216" s="672"/>
      <c r="AF216" s="672"/>
      <c r="AG216" s="672"/>
      <c r="AH216" s="672"/>
      <c r="AI216" s="672"/>
    </row>
    <row r="217" spans="1:35" s="701" customFormat="1" x14ac:dyDescent="0.3">
      <c r="A217" s="672"/>
      <c r="B217" s="517"/>
      <c r="C217" s="517"/>
      <c r="D217" s="517"/>
      <c r="E217" s="517"/>
      <c r="F217" s="517"/>
      <c r="G217" s="517"/>
      <c r="H217" s="517"/>
      <c r="I217" s="517"/>
      <c r="J217" s="517"/>
      <c r="K217" s="517"/>
      <c r="L217" s="517"/>
      <c r="O217" s="519"/>
      <c r="P217" s="519"/>
      <c r="Q217" s="519"/>
      <c r="R217" s="519"/>
      <c r="S217" s="672"/>
      <c r="T217" s="672"/>
      <c r="U217" s="672"/>
      <c r="V217" s="672"/>
      <c r="W217" s="672"/>
      <c r="X217" s="672"/>
      <c r="Y217" s="672"/>
      <c r="Z217" s="672"/>
      <c r="AA217" s="672"/>
      <c r="AB217" s="672"/>
      <c r="AC217" s="672"/>
      <c r="AD217" s="672"/>
      <c r="AE217" s="672"/>
      <c r="AF217" s="672"/>
      <c r="AG217" s="672"/>
      <c r="AH217" s="672"/>
      <c r="AI217" s="672"/>
    </row>
    <row r="218" spans="1:35" s="701" customFormat="1" x14ac:dyDescent="0.3">
      <c r="A218" s="672"/>
      <c r="B218" s="517"/>
      <c r="C218" s="517"/>
      <c r="D218" s="517"/>
      <c r="E218" s="517"/>
      <c r="F218" s="517"/>
      <c r="G218" s="517"/>
      <c r="H218" s="517"/>
      <c r="I218" s="517"/>
      <c r="J218" s="517"/>
      <c r="K218" s="517"/>
      <c r="L218" s="517"/>
      <c r="O218" s="519"/>
      <c r="P218" s="519"/>
      <c r="Q218" s="519"/>
      <c r="R218" s="519"/>
      <c r="S218" s="672"/>
      <c r="T218" s="672"/>
      <c r="U218" s="672"/>
      <c r="V218" s="672"/>
      <c r="W218" s="672"/>
      <c r="X218" s="672"/>
      <c r="Y218" s="672"/>
      <c r="Z218" s="672"/>
      <c r="AA218" s="672"/>
      <c r="AB218" s="672"/>
      <c r="AC218" s="672"/>
      <c r="AD218" s="672"/>
      <c r="AE218" s="672"/>
      <c r="AF218" s="672"/>
      <c r="AG218" s="672"/>
      <c r="AH218" s="672"/>
      <c r="AI218" s="672"/>
    </row>
    <row r="219" spans="1:35" s="701" customFormat="1" x14ac:dyDescent="0.3">
      <c r="A219" s="672"/>
      <c r="B219" s="517"/>
      <c r="C219" s="517"/>
      <c r="D219" s="517"/>
      <c r="E219" s="517"/>
      <c r="F219" s="517"/>
      <c r="G219" s="517"/>
      <c r="H219" s="517"/>
      <c r="I219" s="517"/>
      <c r="J219" s="517"/>
      <c r="K219" s="517"/>
      <c r="L219" s="517"/>
      <c r="O219" s="519"/>
      <c r="P219" s="519"/>
      <c r="Q219" s="519"/>
      <c r="R219" s="519"/>
      <c r="S219" s="672"/>
      <c r="T219" s="672"/>
      <c r="U219" s="672"/>
      <c r="V219" s="672"/>
      <c r="W219" s="672"/>
      <c r="X219" s="672"/>
      <c r="Y219" s="672"/>
      <c r="Z219" s="672"/>
      <c r="AA219" s="672"/>
      <c r="AB219" s="672"/>
      <c r="AC219" s="672"/>
      <c r="AD219" s="672"/>
      <c r="AE219" s="672"/>
      <c r="AF219" s="672"/>
      <c r="AG219" s="672"/>
      <c r="AH219" s="672"/>
      <c r="AI219" s="672"/>
    </row>
    <row r="220" spans="1:35" s="701" customFormat="1" x14ac:dyDescent="0.3">
      <c r="A220" s="672"/>
      <c r="B220" s="517"/>
      <c r="C220" s="517"/>
      <c r="D220" s="517"/>
      <c r="E220" s="517"/>
      <c r="F220" s="517"/>
      <c r="G220" s="517"/>
      <c r="H220" s="517"/>
      <c r="I220" s="517"/>
      <c r="J220" s="517"/>
      <c r="K220" s="517"/>
      <c r="L220" s="517"/>
      <c r="O220" s="519"/>
      <c r="P220" s="519"/>
      <c r="Q220" s="519"/>
      <c r="R220" s="519"/>
      <c r="S220" s="672"/>
      <c r="T220" s="672"/>
      <c r="U220" s="672"/>
      <c r="V220" s="672"/>
      <c r="W220" s="672"/>
      <c r="X220" s="672"/>
      <c r="Y220" s="672"/>
      <c r="Z220" s="672"/>
      <c r="AA220" s="672"/>
      <c r="AB220" s="672"/>
      <c r="AC220" s="672"/>
      <c r="AD220" s="672"/>
      <c r="AE220" s="672"/>
      <c r="AF220" s="672"/>
      <c r="AG220" s="672"/>
      <c r="AH220" s="672"/>
      <c r="AI220" s="672"/>
    </row>
    <row r="221" spans="1:35" s="701" customFormat="1" x14ac:dyDescent="0.3">
      <c r="A221" s="672"/>
      <c r="B221" s="517"/>
      <c r="C221" s="517"/>
      <c r="D221" s="517"/>
      <c r="E221" s="517"/>
      <c r="F221" s="517"/>
      <c r="G221" s="517"/>
      <c r="H221" s="517"/>
      <c r="I221" s="517"/>
      <c r="J221" s="517"/>
      <c r="K221" s="517"/>
      <c r="L221" s="517"/>
      <c r="O221" s="519"/>
      <c r="P221" s="519"/>
      <c r="Q221" s="519"/>
      <c r="R221" s="519"/>
      <c r="S221" s="672"/>
      <c r="T221" s="672"/>
      <c r="U221" s="672"/>
      <c r="V221" s="672"/>
      <c r="W221" s="672"/>
      <c r="X221" s="672"/>
      <c r="Y221" s="672"/>
      <c r="Z221" s="672"/>
      <c r="AA221" s="672"/>
      <c r="AB221" s="672"/>
      <c r="AC221" s="672"/>
      <c r="AD221" s="672"/>
      <c r="AE221" s="672"/>
      <c r="AF221" s="672"/>
      <c r="AG221" s="672"/>
      <c r="AH221" s="672"/>
      <c r="AI221" s="672"/>
    </row>
    <row r="222" spans="1:35" s="701" customFormat="1" x14ac:dyDescent="0.3">
      <c r="A222" s="672"/>
      <c r="B222" s="517"/>
      <c r="C222" s="517"/>
      <c r="D222" s="517"/>
      <c r="E222" s="517"/>
      <c r="F222" s="517"/>
      <c r="G222" s="517"/>
      <c r="H222" s="517"/>
      <c r="I222" s="517"/>
      <c r="J222" s="517"/>
      <c r="K222" s="517"/>
      <c r="L222" s="517"/>
      <c r="O222" s="519"/>
      <c r="P222" s="519"/>
      <c r="Q222" s="519"/>
      <c r="R222" s="519"/>
      <c r="S222" s="672"/>
      <c r="T222" s="672"/>
      <c r="U222" s="672"/>
      <c r="V222" s="672"/>
      <c r="W222" s="672"/>
      <c r="X222" s="672"/>
      <c r="Y222" s="672"/>
      <c r="Z222" s="672"/>
      <c r="AA222" s="672"/>
      <c r="AB222" s="672"/>
      <c r="AC222" s="672"/>
      <c r="AD222" s="672"/>
      <c r="AE222" s="672"/>
      <c r="AF222" s="672"/>
      <c r="AG222" s="672"/>
      <c r="AH222" s="672"/>
      <c r="AI222" s="672"/>
    </row>
    <row r="223" spans="1:35" s="701" customFormat="1" x14ac:dyDescent="0.3">
      <c r="A223" s="672"/>
      <c r="B223" s="517"/>
      <c r="C223" s="517"/>
      <c r="D223" s="517"/>
      <c r="E223" s="517"/>
      <c r="F223" s="517"/>
      <c r="G223" s="517"/>
      <c r="H223" s="517"/>
      <c r="I223" s="517"/>
      <c r="J223" s="517"/>
      <c r="K223" s="517"/>
      <c r="L223" s="517"/>
      <c r="O223" s="519"/>
      <c r="P223" s="519"/>
      <c r="Q223" s="519"/>
      <c r="R223" s="519"/>
      <c r="S223" s="672"/>
      <c r="T223" s="672"/>
      <c r="U223" s="672"/>
      <c r="V223" s="672"/>
      <c r="W223" s="672"/>
      <c r="X223" s="672"/>
      <c r="Y223" s="672"/>
      <c r="Z223" s="672"/>
      <c r="AA223" s="672"/>
      <c r="AB223" s="672"/>
      <c r="AC223" s="672"/>
      <c r="AD223" s="672"/>
      <c r="AE223" s="672"/>
      <c r="AF223" s="672"/>
      <c r="AG223" s="672"/>
      <c r="AH223" s="672"/>
      <c r="AI223" s="672"/>
    </row>
    <row r="224" spans="1:35" s="701" customFormat="1" x14ac:dyDescent="0.3">
      <c r="A224" s="672"/>
      <c r="B224" s="517"/>
      <c r="C224" s="517"/>
      <c r="D224" s="517"/>
      <c r="E224" s="517"/>
      <c r="F224" s="517"/>
      <c r="G224" s="517"/>
      <c r="H224" s="517"/>
      <c r="I224" s="517"/>
      <c r="J224" s="517"/>
      <c r="K224" s="517"/>
      <c r="L224" s="517"/>
      <c r="O224" s="519"/>
      <c r="P224" s="519"/>
      <c r="Q224" s="519"/>
      <c r="R224" s="519"/>
      <c r="S224" s="672"/>
      <c r="T224" s="672"/>
      <c r="U224" s="672"/>
      <c r="V224" s="672"/>
      <c r="W224" s="672"/>
      <c r="X224" s="672"/>
      <c r="Y224" s="672"/>
      <c r="Z224" s="672"/>
      <c r="AA224" s="672"/>
      <c r="AB224" s="672"/>
      <c r="AC224" s="672"/>
      <c r="AD224" s="672"/>
      <c r="AE224" s="672"/>
      <c r="AF224" s="672"/>
      <c r="AG224" s="672"/>
      <c r="AH224" s="672"/>
      <c r="AI224" s="672"/>
    </row>
    <row r="225" spans="1:35" s="701" customFormat="1" x14ac:dyDescent="0.3">
      <c r="A225" s="672"/>
      <c r="B225" s="517"/>
      <c r="C225" s="517"/>
      <c r="D225" s="517"/>
      <c r="E225" s="517"/>
      <c r="F225" s="517"/>
      <c r="G225" s="517"/>
      <c r="H225" s="517"/>
      <c r="I225" s="517"/>
      <c r="J225" s="517"/>
      <c r="K225" s="517"/>
      <c r="L225" s="517"/>
      <c r="O225" s="519"/>
      <c r="P225" s="519"/>
      <c r="Q225" s="519"/>
      <c r="R225" s="519"/>
      <c r="S225" s="672"/>
      <c r="T225" s="672"/>
      <c r="U225" s="672"/>
      <c r="V225" s="672"/>
      <c r="W225" s="672"/>
      <c r="X225" s="672"/>
      <c r="Y225" s="672"/>
      <c r="Z225" s="672"/>
      <c r="AA225" s="672"/>
      <c r="AB225" s="672"/>
      <c r="AC225" s="672"/>
      <c r="AD225" s="672"/>
      <c r="AE225" s="672"/>
      <c r="AF225" s="672"/>
      <c r="AG225" s="672"/>
      <c r="AH225" s="672"/>
      <c r="AI225" s="672"/>
    </row>
    <row r="226" spans="1:35" s="701" customFormat="1" x14ac:dyDescent="0.3">
      <c r="A226" s="672"/>
      <c r="B226" s="517"/>
      <c r="C226" s="517"/>
      <c r="D226" s="517"/>
      <c r="E226" s="517"/>
      <c r="F226" s="517"/>
      <c r="G226" s="517"/>
      <c r="H226" s="517"/>
      <c r="I226" s="517"/>
      <c r="J226" s="517"/>
      <c r="K226" s="517"/>
      <c r="L226" s="517"/>
      <c r="O226" s="519"/>
      <c r="P226" s="519"/>
      <c r="Q226" s="519"/>
      <c r="R226" s="519"/>
      <c r="S226" s="672"/>
      <c r="T226" s="672"/>
      <c r="U226" s="672"/>
      <c r="V226" s="672"/>
      <c r="W226" s="672"/>
      <c r="X226" s="672"/>
      <c r="Y226" s="672"/>
      <c r="Z226" s="672"/>
      <c r="AA226" s="672"/>
      <c r="AB226" s="672"/>
      <c r="AC226" s="672"/>
      <c r="AD226" s="672"/>
      <c r="AE226" s="672"/>
      <c r="AF226" s="672"/>
      <c r="AG226" s="672"/>
      <c r="AH226" s="672"/>
      <c r="AI226" s="672"/>
    </row>
    <row r="227" spans="1:35" s="701" customFormat="1" x14ac:dyDescent="0.3">
      <c r="A227" s="672"/>
      <c r="B227" s="517"/>
      <c r="C227" s="517"/>
      <c r="D227" s="517"/>
      <c r="E227" s="517"/>
      <c r="F227" s="517"/>
      <c r="G227" s="517"/>
      <c r="H227" s="517"/>
      <c r="I227" s="517"/>
      <c r="J227" s="517"/>
      <c r="K227" s="517"/>
      <c r="L227" s="517"/>
      <c r="O227" s="519"/>
      <c r="P227" s="519"/>
      <c r="Q227" s="519"/>
      <c r="R227" s="519"/>
      <c r="S227" s="672"/>
      <c r="T227" s="672"/>
      <c r="U227" s="672"/>
      <c r="V227" s="672"/>
      <c r="W227" s="672"/>
      <c r="X227" s="672"/>
      <c r="Y227" s="672"/>
      <c r="Z227" s="672"/>
      <c r="AA227" s="672"/>
      <c r="AB227" s="672"/>
      <c r="AC227" s="672"/>
      <c r="AD227" s="672"/>
      <c r="AE227" s="672"/>
      <c r="AF227" s="672"/>
      <c r="AG227" s="672"/>
      <c r="AH227" s="672"/>
      <c r="AI227" s="672"/>
    </row>
    <row r="228" spans="1:35" s="701" customFormat="1" x14ac:dyDescent="0.3">
      <c r="A228" s="672"/>
      <c r="B228" s="517"/>
      <c r="C228" s="517"/>
      <c r="D228" s="517"/>
      <c r="E228" s="517"/>
      <c r="F228" s="517"/>
      <c r="G228" s="517"/>
      <c r="H228" s="517"/>
      <c r="I228" s="517"/>
      <c r="J228" s="517"/>
      <c r="K228" s="517"/>
      <c r="L228" s="517"/>
      <c r="O228" s="519"/>
      <c r="P228" s="519"/>
      <c r="Q228" s="519"/>
      <c r="R228" s="519"/>
      <c r="S228" s="672"/>
      <c r="T228" s="672"/>
      <c r="U228" s="672"/>
      <c r="V228" s="672"/>
      <c r="W228" s="672"/>
      <c r="X228" s="672"/>
      <c r="Y228" s="672"/>
      <c r="Z228" s="672"/>
      <c r="AA228" s="672"/>
      <c r="AB228" s="672"/>
      <c r="AC228" s="672"/>
      <c r="AD228" s="672"/>
      <c r="AE228" s="672"/>
      <c r="AF228" s="672"/>
      <c r="AG228" s="672"/>
      <c r="AH228" s="672"/>
      <c r="AI228" s="672"/>
    </row>
    <row r="229" spans="1:35" s="701" customFormat="1" x14ac:dyDescent="0.3">
      <c r="A229" s="672"/>
      <c r="B229" s="517"/>
      <c r="C229" s="517"/>
      <c r="D229" s="517"/>
      <c r="E229" s="517"/>
      <c r="F229" s="517"/>
      <c r="G229" s="517"/>
      <c r="H229" s="517"/>
      <c r="I229" s="517"/>
      <c r="J229" s="517"/>
      <c r="K229" s="517"/>
      <c r="L229" s="517"/>
      <c r="O229" s="519"/>
      <c r="P229" s="519"/>
      <c r="Q229" s="519"/>
      <c r="R229" s="519"/>
      <c r="S229" s="672"/>
      <c r="T229" s="672"/>
      <c r="U229" s="672"/>
      <c r="V229" s="672"/>
      <c r="W229" s="672"/>
      <c r="X229" s="672"/>
      <c r="Y229" s="672"/>
      <c r="Z229" s="672"/>
      <c r="AA229" s="672"/>
      <c r="AB229" s="672"/>
      <c r="AC229" s="672"/>
      <c r="AD229" s="672"/>
      <c r="AE229" s="672"/>
      <c r="AF229" s="672"/>
      <c r="AG229" s="672"/>
      <c r="AH229" s="672"/>
      <c r="AI229" s="672"/>
    </row>
    <row r="230" spans="1:35" s="701" customFormat="1" x14ac:dyDescent="0.3">
      <c r="A230" s="672"/>
      <c r="B230" s="517"/>
      <c r="C230" s="517"/>
      <c r="D230" s="517"/>
      <c r="E230" s="517"/>
      <c r="F230" s="517"/>
      <c r="G230" s="517"/>
      <c r="H230" s="517"/>
      <c r="I230" s="517"/>
      <c r="J230" s="517"/>
      <c r="K230" s="517"/>
      <c r="L230" s="517"/>
      <c r="O230" s="519"/>
      <c r="P230" s="519"/>
      <c r="Q230" s="519"/>
      <c r="R230" s="519"/>
      <c r="S230" s="672"/>
      <c r="T230" s="672"/>
      <c r="U230" s="672"/>
      <c r="V230" s="672"/>
      <c r="W230" s="672"/>
      <c r="X230" s="672"/>
      <c r="Y230" s="672"/>
      <c r="Z230" s="672"/>
      <c r="AA230" s="672"/>
      <c r="AB230" s="672"/>
      <c r="AC230" s="672"/>
      <c r="AD230" s="672"/>
      <c r="AE230" s="672"/>
      <c r="AF230" s="672"/>
      <c r="AG230" s="672"/>
      <c r="AH230" s="672"/>
      <c r="AI230" s="672"/>
    </row>
    <row r="231" spans="1:35" s="701" customFormat="1" x14ac:dyDescent="0.3">
      <c r="A231" s="672"/>
      <c r="B231" s="517"/>
      <c r="C231" s="517"/>
      <c r="D231" s="517"/>
      <c r="E231" s="517"/>
      <c r="F231" s="517"/>
      <c r="G231" s="517"/>
      <c r="H231" s="517"/>
      <c r="I231" s="517"/>
      <c r="J231" s="517"/>
      <c r="K231" s="517"/>
      <c r="L231" s="517"/>
      <c r="O231" s="519"/>
      <c r="P231" s="519"/>
      <c r="Q231" s="519"/>
      <c r="R231" s="519"/>
      <c r="S231" s="672"/>
      <c r="T231" s="672"/>
      <c r="U231" s="672"/>
      <c r="V231" s="672"/>
      <c r="W231" s="672"/>
      <c r="X231" s="672"/>
      <c r="Y231" s="672"/>
      <c r="Z231" s="672"/>
      <c r="AA231" s="672"/>
      <c r="AB231" s="672"/>
      <c r="AC231" s="672"/>
      <c r="AD231" s="672"/>
      <c r="AE231" s="672"/>
      <c r="AF231" s="672"/>
      <c r="AG231" s="672"/>
      <c r="AH231" s="672"/>
      <c r="AI231" s="672"/>
    </row>
    <row r="232" spans="1:35" s="701" customFormat="1" x14ac:dyDescent="0.3">
      <c r="A232" s="672"/>
      <c r="B232" s="517"/>
      <c r="C232" s="517"/>
      <c r="D232" s="517"/>
      <c r="E232" s="517"/>
      <c r="F232" s="517"/>
      <c r="G232" s="517"/>
      <c r="H232" s="517"/>
      <c r="I232" s="517"/>
      <c r="J232" s="517"/>
      <c r="K232" s="517"/>
      <c r="L232" s="517"/>
      <c r="O232" s="519"/>
      <c r="P232" s="519"/>
      <c r="Q232" s="519"/>
      <c r="R232" s="519"/>
      <c r="S232" s="672"/>
      <c r="T232" s="672"/>
      <c r="U232" s="672"/>
      <c r="V232" s="672"/>
      <c r="W232" s="672"/>
      <c r="X232" s="672"/>
      <c r="Y232" s="672"/>
      <c r="Z232" s="672"/>
      <c r="AA232" s="672"/>
      <c r="AB232" s="672"/>
      <c r="AC232" s="672"/>
      <c r="AD232" s="672"/>
      <c r="AE232" s="672"/>
      <c r="AF232" s="672"/>
      <c r="AG232" s="672"/>
      <c r="AH232" s="672"/>
      <c r="AI232" s="672"/>
    </row>
    <row r="233" spans="1:35" s="701" customFormat="1" x14ac:dyDescent="0.3">
      <c r="A233" s="672"/>
      <c r="B233" s="517"/>
      <c r="C233" s="517"/>
      <c r="D233" s="517"/>
      <c r="E233" s="517"/>
      <c r="F233" s="517"/>
      <c r="G233" s="517"/>
      <c r="H233" s="517"/>
      <c r="I233" s="517"/>
      <c r="J233" s="517"/>
      <c r="K233" s="517"/>
      <c r="L233" s="517"/>
      <c r="O233" s="519"/>
      <c r="P233" s="519"/>
      <c r="Q233" s="519"/>
      <c r="R233" s="519"/>
      <c r="S233" s="672"/>
      <c r="T233" s="672"/>
      <c r="U233" s="672"/>
      <c r="V233" s="672"/>
      <c r="W233" s="672"/>
      <c r="X233" s="672"/>
      <c r="Y233" s="672"/>
      <c r="Z233" s="672"/>
      <c r="AA233" s="672"/>
      <c r="AB233" s="672"/>
      <c r="AC233" s="672"/>
      <c r="AD233" s="672"/>
      <c r="AE233" s="672"/>
      <c r="AF233" s="672"/>
      <c r="AG233" s="672"/>
      <c r="AH233" s="672"/>
      <c r="AI233" s="672"/>
    </row>
    <row r="234" spans="1:35" s="701" customFormat="1" x14ac:dyDescent="0.3">
      <c r="A234" s="672"/>
      <c r="B234" s="517"/>
      <c r="C234" s="517"/>
      <c r="D234" s="517"/>
      <c r="E234" s="517"/>
      <c r="F234" s="517"/>
      <c r="G234" s="517"/>
      <c r="H234" s="517"/>
      <c r="I234" s="517"/>
      <c r="J234" s="517"/>
      <c r="K234" s="517"/>
      <c r="L234" s="517"/>
      <c r="O234" s="519"/>
      <c r="P234" s="519"/>
      <c r="Q234" s="519"/>
      <c r="R234" s="519"/>
      <c r="S234" s="672"/>
      <c r="T234" s="672"/>
      <c r="U234" s="672"/>
      <c r="V234" s="672"/>
      <c r="W234" s="672"/>
      <c r="X234" s="672"/>
      <c r="Y234" s="672"/>
      <c r="Z234" s="672"/>
      <c r="AA234" s="672"/>
      <c r="AB234" s="672"/>
      <c r="AC234" s="672"/>
      <c r="AD234" s="672"/>
      <c r="AE234" s="672"/>
      <c r="AF234" s="672"/>
      <c r="AG234" s="672"/>
      <c r="AH234" s="672"/>
      <c r="AI234" s="672"/>
    </row>
    <row r="235" spans="1:35" s="701" customFormat="1" x14ac:dyDescent="0.3">
      <c r="A235" s="672"/>
      <c r="B235" s="517"/>
      <c r="C235" s="517"/>
      <c r="D235" s="517"/>
      <c r="E235" s="517"/>
      <c r="F235" s="517"/>
      <c r="G235" s="517"/>
      <c r="H235" s="517"/>
      <c r="I235" s="517"/>
      <c r="J235" s="517"/>
      <c r="K235" s="517"/>
      <c r="L235" s="517"/>
      <c r="O235" s="519"/>
      <c r="P235" s="519"/>
      <c r="Q235" s="519"/>
      <c r="R235" s="519"/>
      <c r="S235" s="672"/>
      <c r="T235" s="672"/>
      <c r="U235" s="672"/>
      <c r="V235" s="672"/>
      <c r="W235" s="672"/>
      <c r="X235" s="672"/>
      <c r="Y235" s="672"/>
      <c r="Z235" s="672"/>
      <c r="AA235" s="672"/>
      <c r="AB235" s="672"/>
      <c r="AC235" s="672"/>
      <c r="AD235" s="672"/>
      <c r="AE235" s="672"/>
      <c r="AF235" s="672"/>
      <c r="AG235" s="672"/>
      <c r="AH235" s="672"/>
      <c r="AI235" s="672"/>
    </row>
    <row r="236" spans="1:35" s="701" customFormat="1" x14ac:dyDescent="0.3">
      <c r="A236" s="672"/>
      <c r="B236" s="517"/>
      <c r="C236" s="517"/>
      <c r="D236" s="517"/>
      <c r="E236" s="517"/>
      <c r="F236" s="517"/>
      <c r="G236" s="517"/>
      <c r="H236" s="517"/>
      <c r="I236" s="517"/>
      <c r="J236" s="517"/>
      <c r="K236" s="517"/>
      <c r="L236" s="517"/>
      <c r="O236" s="519"/>
      <c r="P236" s="519"/>
      <c r="Q236" s="519"/>
      <c r="R236" s="519"/>
      <c r="S236" s="672"/>
      <c r="T236" s="672"/>
      <c r="U236" s="672"/>
      <c r="V236" s="672"/>
      <c r="W236" s="672"/>
      <c r="X236" s="672"/>
      <c r="Y236" s="672"/>
      <c r="Z236" s="672"/>
      <c r="AA236" s="672"/>
      <c r="AB236" s="672"/>
      <c r="AC236" s="672"/>
      <c r="AD236" s="672"/>
      <c r="AE236" s="672"/>
      <c r="AF236" s="672"/>
      <c r="AG236" s="672"/>
      <c r="AH236" s="672"/>
      <c r="AI236" s="672"/>
    </row>
    <row r="237" spans="1:35" s="701" customFormat="1" x14ac:dyDescent="0.3">
      <c r="A237" s="672"/>
      <c r="B237" s="517"/>
      <c r="C237" s="517"/>
      <c r="D237" s="517"/>
      <c r="E237" s="517"/>
      <c r="F237" s="517"/>
      <c r="G237" s="517"/>
      <c r="H237" s="517"/>
      <c r="I237" s="517"/>
      <c r="J237" s="517"/>
      <c r="K237" s="517"/>
      <c r="L237" s="517"/>
      <c r="O237" s="519"/>
      <c r="P237" s="519"/>
      <c r="Q237" s="519"/>
      <c r="R237" s="519"/>
      <c r="S237" s="672"/>
      <c r="T237" s="672"/>
      <c r="U237" s="672"/>
      <c r="V237" s="672"/>
      <c r="W237" s="672"/>
      <c r="X237" s="672"/>
      <c r="Y237" s="672"/>
      <c r="Z237" s="672"/>
      <c r="AA237" s="672"/>
      <c r="AB237" s="672"/>
      <c r="AC237" s="672"/>
      <c r="AD237" s="672"/>
      <c r="AE237" s="672"/>
      <c r="AF237" s="672"/>
      <c r="AG237" s="672"/>
      <c r="AH237" s="672"/>
      <c r="AI237" s="672"/>
    </row>
    <row r="238" spans="1:35" s="701" customFormat="1" x14ac:dyDescent="0.3">
      <c r="A238" s="672"/>
      <c r="B238" s="517"/>
      <c r="C238" s="517"/>
      <c r="D238" s="517"/>
      <c r="E238" s="517"/>
      <c r="F238" s="517"/>
      <c r="G238" s="517"/>
      <c r="H238" s="517"/>
      <c r="I238" s="517"/>
      <c r="J238" s="517"/>
      <c r="K238" s="517"/>
      <c r="L238" s="517"/>
      <c r="O238" s="519"/>
      <c r="P238" s="519"/>
      <c r="Q238" s="519"/>
      <c r="R238" s="519"/>
      <c r="S238" s="672"/>
      <c r="T238" s="672"/>
      <c r="U238" s="672"/>
      <c r="V238" s="672"/>
      <c r="W238" s="672"/>
      <c r="X238" s="672"/>
      <c r="Y238" s="672"/>
      <c r="Z238" s="672"/>
      <c r="AA238" s="672"/>
      <c r="AB238" s="672"/>
      <c r="AC238" s="672"/>
      <c r="AD238" s="672"/>
      <c r="AE238" s="672"/>
      <c r="AF238" s="672"/>
      <c r="AG238" s="672"/>
      <c r="AH238" s="672"/>
      <c r="AI238" s="672"/>
    </row>
  </sheetData>
  <conditionalFormatting sqref="E52 E21:E23 E37 E12:E13 E56:E57 D54:E55 D51:E51 D36:E36 D10:E11 D24:E24 D18:E18 D12:D17 D20:D23 D56:D60 D37:D38 D52:D53 F10:K13 F36:K37 F51:K52 F54:K57 F21:K24 D19:K19 D25:K35 D39:K50 E14:K17 E20:K20 E58:K60 E38:K38 E53:K53">
    <cfRule type="cellIs" dxfId="5" priority="62" stopIfTrue="1" operator="lessThan">
      <formula>0</formula>
    </cfRule>
  </conditionalFormatting>
  <conditionalFormatting sqref="F18:K18">
    <cfRule type="cellIs" dxfId="4" priority="57" stopIfTrue="1" operator="lessThan">
      <formula>0</formula>
    </cfRule>
  </conditionalFormatting>
  <conditionalFormatting sqref="B117:C117">
    <cfRule type="cellIs" dxfId="3" priority="7" stopIfTrue="1" operator="lessThan">
      <formula>0</formula>
    </cfRule>
  </conditionalFormatting>
  <pageMargins left="0.17" right="0.18" top="0.984251969" bottom="0.984251969" header="0.4921259845" footer="0.4921259845"/>
  <pageSetup paperSize="9" scale="2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DA88-321F-4D30-9A98-9773BF34EE97}">
  <dimension ref="A1:Q38"/>
  <sheetViews>
    <sheetView zoomScale="70" zoomScaleNormal="70" workbookViewId="0">
      <selection activeCell="S22" sqref="S22"/>
    </sheetView>
  </sheetViews>
  <sheetFormatPr defaultColWidth="11.453125" defaultRowHeight="12" x14ac:dyDescent="0.35"/>
  <cols>
    <col min="1" max="1" width="7.36328125" style="451" customWidth="1"/>
    <col min="2" max="2" width="3.7265625" style="451" customWidth="1"/>
    <col min="3" max="3" width="45.7265625" style="451" customWidth="1"/>
    <col min="4" max="11" width="10.7265625" style="451" customWidth="1"/>
    <col min="12" max="12" width="10.7265625" style="701" customWidth="1"/>
    <col min="13" max="15" width="10.7265625" style="451" customWidth="1"/>
    <col min="16" max="16384" width="11.453125" style="451"/>
  </cols>
  <sheetData>
    <row r="1" spans="1:17" s="44" customFormat="1" ht="41.5" customHeight="1" thickBot="1" x14ac:dyDescent="0.4">
      <c r="A1" s="3" t="s">
        <v>444</v>
      </c>
      <c r="B1" s="3"/>
      <c r="C1" s="3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72"/>
    </row>
    <row r="2" spans="1:17" x14ac:dyDescent="0.35">
      <c r="A2" s="450"/>
      <c r="B2" s="452"/>
      <c r="C2" s="453"/>
      <c r="D2" s="453"/>
      <c r="E2" s="453"/>
      <c r="F2" s="453"/>
      <c r="G2" s="453"/>
      <c r="H2" s="453"/>
      <c r="I2" s="453"/>
      <c r="J2" s="453"/>
      <c r="K2" s="453"/>
      <c r="L2" s="455"/>
      <c r="M2" s="450"/>
    </row>
    <row r="3" spans="1:17" x14ac:dyDescent="0.35">
      <c r="A3" s="450"/>
      <c r="B3" s="456"/>
      <c r="C3" s="457" t="s">
        <v>143</v>
      </c>
      <c r="D3" s="702"/>
      <c r="E3" s="702"/>
      <c r="F3" s="702"/>
      <c r="G3" s="702"/>
      <c r="H3" s="702"/>
      <c r="I3" s="571"/>
      <c r="J3" s="459"/>
      <c r="K3" s="459"/>
      <c r="L3" s="460"/>
      <c r="M3" s="450"/>
    </row>
    <row r="4" spans="1:17" x14ac:dyDescent="0.35">
      <c r="A4" s="450"/>
      <c r="B4" s="456"/>
      <c r="C4" s="457" t="s">
        <v>442</v>
      </c>
      <c r="D4" s="702"/>
      <c r="E4" s="702"/>
      <c r="F4" s="702"/>
      <c r="G4" s="702"/>
      <c r="H4" s="702"/>
      <c r="I4" s="571"/>
      <c r="J4" s="459"/>
      <c r="K4" s="459"/>
      <c r="L4" s="460"/>
      <c r="M4" s="450"/>
    </row>
    <row r="5" spans="1:17" x14ac:dyDescent="0.35">
      <c r="A5" s="450"/>
      <c r="B5" s="456"/>
      <c r="C5" s="457" t="s">
        <v>413</v>
      </c>
      <c r="D5" s="702"/>
      <c r="E5" s="702"/>
      <c r="F5" s="702"/>
      <c r="G5" s="702"/>
      <c r="H5" s="702"/>
      <c r="I5" s="571"/>
      <c r="J5" s="459"/>
      <c r="K5" s="459"/>
      <c r="L5" s="460"/>
      <c r="M5" s="450"/>
    </row>
    <row r="6" spans="1:17" ht="12.5" thickBot="1" x14ac:dyDescent="0.4">
      <c r="A6" s="450"/>
      <c r="B6" s="463"/>
      <c r="C6" s="573"/>
      <c r="D6" s="493"/>
      <c r="E6" s="493"/>
      <c r="F6" s="493"/>
      <c r="G6" s="493"/>
      <c r="H6" s="493"/>
      <c r="I6" s="493"/>
      <c r="J6" s="493"/>
      <c r="K6" s="493"/>
      <c r="L6" s="466"/>
      <c r="M6" s="450"/>
    </row>
    <row r="7" spans="1:17" x14ac:dyDescent="0.35">
      <c r="A7" s="450"/>
      <c r="B7" s="456"/>
      <c r="C7" s="459"/>
      <c r="D7" s="459"/>
      <c r="E7" s="459"/>
      <c r="F7" s="459"/>
      <c r="G7" s="459"/>
      <c r="H7" s="459"/>
      <c r="I7" s="459"/>
      <c r="J7" s="459"/>
      <c r="K7" s="459"/>
      <c r="L7" s="460"/>
      <c r="M7" s="450"/>
    </row>
    <row r="8" spans="1:17" x14ac:dyDescent="0.35">
      <c r="A8" s="450"/>
      <c r="B8" s="456"/>
      <c r="C8" s="459"/>
      <c r="D8" s="459">
        <v>2018</v>
      </c>
      <c r="E8" s="459">
        <v>2019</v>
      </c>
      <c r="F8" s="459">
        <v>2025</v>
      </c>
      <c r="G8" s="459">
        <v>2030</v>
      </c>
      <c r="H8" s="459">
        <v>2035</v>
      </c>
      <c r="I8" s="459">
        <v>2040</v>
      </c>
      <c r="J8" s="459">
        <v>2045</v>
      </c>
      <c r="K8" s="459">
        <v>2050</v>
      </c>
      <c r="L8" s="460"/>
      <c r="M8" s="450"/>
    </row>
    <row r="9" spans="1:17" x14ac:dyDescent="0.35">
      <c r="A9" s="450"/>
      <c r="B9" s="468"/>
      <c r="C9" s="469"/>
      <c r="D9" s="469"/>
      <c r="E9" s="469"/>
      <c r="F9" s="703"/>
      <c r="G9" s="704"/>
      <c r="H9" s="704"/>
      <c r="I9" s="704"/>
      <c r="J9" s="704"/>
      <c r="K9" s="704"/>
      <c r="L9" s="705"/>
      <c r="M9" s="450"/>
    </row>
    <row r="10" spans="1:17" x14ac:dyDescent="0.35">
      <c r="A10" s="450"/>
      <c r="B10" s="456"/>
      <c r="C10" s="472" t="s">
        <v>414</v>
      </c>
      <c r="D10" s="574">
        <v>551317.41815335199</v>
      </c>
      <c r="E10" s="574">
        <v>564549.01217804174</v>
      </c>
      <c r="F10" s="574">
        <v>520082.44417915057</v>
      </c>
      <c r="G10" s="574">
        <v>498195.94621696498</v>
      </c>
      <c r="H10" s="574">
        <v>473615.62157359277</v>
      </c>
      <c r="I10" s="574">
        <v>458527.41158843995</v>
      </c>
      <c r="J10" s="574">
        <v>446601.20649565174</v>
      </c>
      <c r="K10" s="574">
        <v>451317.18914601539</v>
      </c>
      <c r="L10" s="460"/>
      <c r="M10" s="450"/>
    </row>
    <row r="11" spans="1:17" x14ac:dyDescent="0.35">
      <c r="A11" s="450"/>
      <c r="B11" s="456"/>
      <c r="C11" s="472"/>
      <c r="D11" s="574"/>
      <c r="E11" s="574"/>
      <c r="F11" s="706"/>
      <c r="G11" s="707"/>
      <c r="H11" s="707"/>
      <c r="I11" s="707"/>
      <c r="J11" s="707"/>
      <c r="K11" s="707"/>
      <c r="L11" s="460"/>
      <c r="M11" s="450"/>
    </row>
    <row r="12" spans="1:17" ht="12.75" customHeight="1" x14ac:dyDescent="0.35">
      <c r="A12" s="450"/>
      <c r="B12" s="456"/>
      <c r="C12" s="472" t="s">
        <v>415</v>
      </c>
      <c r="D12" s="574">
        <v>408942.12997590052</v>
      </c>
      <c r="E12" s="574">
        <v>418756.71708433155</v>
      </c>
      <c r="F12" s="574">
        <v>315883.3672558621</v>
      </c>
      <c r="G12" s="574">
        <v>224572.75749750138</v>
      </c>
      <c r="H12" s="574">
        <v>128095.10199595013</v>
      </c>
      <c r="I12" s="574">
        <v>70529.866126107168</v>
      </c>
      <c r="J12" s="574">
        <v>24384.935578598692</v>
      </c>
      <c r="K12" s="574">
        <v>0</v>
      </c>
      <c r="L12" s="708"/>
      <c r="M12" s="450"/>
    </row>
    <row r="13" spans="1:17" x14ac:dyDescent="0.35">
      <c r="A13" s="450"/>
      <c r="B13" s="456"/>
      <c r="C13" s="459" t="s">
        <v>416</v>
      </c>
      <c r="D13" s="576">
        <v>135366.34841817667</v>
      </c>
      <c r="E13" s="576">
        <v>138615.14078021297</v>
      </c>
      <c r="F13" s="576">
        <v>80274.327621132878</v>
      </c>
      <c r="G13" s="576">
        <v>33880.75791992162</v>
      </c>
      <c r="H13" s="576">
        <v>13212.403842423253</v>
      </c>
      <c r="I13" s="576">
        <v>2988.1624907965374</v>
      </c>
      <c r="J13" s="576">
        <v>347.37940686435422</v>
      </c>
      <c r="K13" s="576">
        <v>0</v>
      </c>
      <c r="L13" s="708"/>
      <c r="M13" s="450"/>
    </row>
    <row r="14" spans="1:17" x14ac:dyDescent="0.35">
      <c r="A14" s="450"/>
      <c r="B14" s="456"/>
      <c r="C14" s="459" t="s">
        <v>278</v>
      </c>
      <c r="D14" s="576">
        <v>20464.285421264267</v>
      </c>
      <c r="E14" s="576">
        <v>20955.428271374611</v>
      </c>
      <c r="F14" s="576">
        <v>5723.7313776617084</v>
      </c>
      <c r="G14" s="576">
        <v>3274.8220526077203</v>
      </c>
      <c r="H14" s="576">
        <v>3058.9720033645453</v>
      </c>
      <c r="I14" s="576">
        <v>691.13676089749697</v>
      </c>
      <c r="J14" s="576">
        <v>0</v>
      </c>
      <c r="K14" s="576">
        <v>0</v>
      </c>
      <c r="L14" s="708"/>
      <c r="M14" s="450"/>
    </row>
    <row r="15" spans="1:17" x14ac:dyDescent="0.35">
      <c r="A15" s="450"/>
      <c r="B15" s="456"/>
      <c r="C15" s="459" t="s">
        <v>392</v>
      </c>
      <c r="D15" s="576">
        <v>118736.67417984433</v>
      </c>
      <c r="E15" s="576">
        <v>121586.35436016061</v>
      </c>
      <c r="F15" s="576">
        <v>117704.80614183108</v>
      </c>
      <c r="G15" s="576">
        <v>103964.04988043213</v>
      </c>
      <c r="H15" s="576">
        <v>83861.170448055505</v>
      </c>
      <c r="I15" s="576">
        <v>55010.815488020635</v>
      </c>
      <c r="J15" s="576">
        <v>23138.926148391747</v>
      </c>
      <c r="K15" s="576">
        <v>0</v>
      </c>
      <c r="L15" s="708"/>
      <c r="M15" s="450"/>
    </row>
    <row r="16" spans="1:17" x14ac:dyDescent="0.35">
      <c r="A16" s="450"/>
      <c r="B16" s="456"/>
      <c r="C16" s="459" t="s">
        <v>417</v>
      </c>
      <c r="D16" s="576">
        <v>134374.82195661523</v>
      </c>
      <c r="E16" s="576">
        <v>137599.79367258336</v>
      </c>
      <c r="F16" s="576">
        <v>112180.50211523639</v>
      </c>
      <c r="G16" s="576">
        <v>83453.127644539913</v>
      </c>
      <c r="H16" s="576">
        <v>27962.555702106816</v>
      </c>
      <c r="I16" s="576">
        <v>11839.751386392491</v>
      </c>
      <c r="J16" s="576">
        <v>898.63002334258999</v>
      </c>
      <c r="K16" s="576">
        <v>0</v>
      </c>
      <c r="L16" s="708"/>
      <c r="M16" s="450"/>
    </row>
    <row r="17" spans="1:13" x14ac:dyDescent="0.35">
      <c r="A17" s="450"/>
      <c r="B17" s="456"/>
      <c r="C17" s="459" t="s">
        <v>267</v>
      </c>
      <c r="D17" s="576">
        <v>29449.654975499998</v>
      </c>
      <c r="E17" s="576">
        <v>30156.446694911996</v>
      </c>
      <c r="F17" s="576">
        <v>24147.758105559729</v>
      </c>
      <c r="G17" s="576">
        <v>17180.838837114487</v>
      </c>
      <c r="H17" s="576">
        <v>10281.914051790454</v>
      </c>
      <c r="I17" s="576">
        <v>3064.321290271318</v>
      </c>
      <c r="J17" s="576">
        <v>1629.0418650866636</v>
      </c>
      <c r="K17" s="576">
        <v>0</v>
      </c>
      <c r="L17" s="708"/>
      <c r="M17" s="450"/>
    </row>
    <row r="18" spans="1:13" x14ac:dyDescent="0.35">
      <c r="A18" s="450"/>
      <c r="B18" s="456"/>
      <c r="C18" s="459"/>
      <c r="D18" s="576"/>
      <c r="E18" s="576"/>
      <c r="F18" s="576"/>
      <c r="G18" s="576"/>
      <c r="H18" s="576"/>
      <c r="I18" s="576"/>
      <c r="J18" s="576"/>
      <c r="K18" s="576"/>
      <c r="L18" s="709"/>
      <c r="M18" s="450"/>
    </row>
    <row r="19" spans="1:13" x14ac:dyDescent="0.35">
      <c r="A19" s="450"/>
      <c r="B19" s="456"/>
      <c r="C19" s="472" t="s">
        <v>418</v>
      </c>
      <c r="D19" s="574">
        <v>74542.64966165139</v>
      </c>
      <c r="E19" s="574">
        <v>76331.673253531029</v>
      </c>
      <c r="F19" s="574">
        <v>143747.69834971486</v>
      </c>
      <c r="G19" s="574">
        <v>218860.6685268833</v>
      </c>
      <c r="H19" s="574">
        <v>298016.44255227479</v>
      </c>
      <c r="I19" s="574">
        <v>347120.53871003323</v>
      </c>
      <c r="J19" s="574">
        <v>382275.49269472534</v>
      </c>
      <c r="K19" s="574">
        <v>412094.26781753253</v>
      </c>
      <c r="L19" s="708"/>
      <c r="M19" s="450"/>
    </row>
    <row r="20" spans="1:13" x14ac:dyDescent="0.35">
      <c r="A20" s="450"/>
      <c r="B20" s="456"/>
      <c r="C20" s="459" t="s">
        <v>299</v>
      </c>
      <c r="D20" s="576">
        <v>15170.133819600003</v>
      </c>
      <c r="E20" s="576">
        <v>15534.217031270402</v>
      </c>
      <c r="F20" s="576">
        <v>15600.863103472844</v>
      </c>
      <c r="G20" s="576">
        <v>17600.225439821807</v>
      </c>
      <c r="H20" s="576">
        <v>19535.538794260701</v>
      </c>
      <c r="I20" s="576">
        <v>20840.258086224731</v>
      </c>
      <c r="J20" s="576">
        <v>21296.208118335071</v>
      </c>
      <c r="K20" s="576">
        <v>22853.315495835584</v>
      </c>
      <c r="L20" s="708"/>
      <c r="M20" s="450"/>
    </row>
    <row r="21" spans="1:13" x14ac:dyDescent="0.35">
      <c r="A21" s="450"/>
      <c r="B21" s="456"/>
      <c r="C21" s="459" t="s">
        <v>301</v>
      </c>
      <c r="D21" s="576">
        <v>4584.2737464000002</v>
      </c>
      <c r="E21" s="576">
        <v>4694.2963163136001</v>
      </c>
      <c r="F21" s="576">
        <v>14625.80915950579</v>
      </c>
      <c r="G21" s="576">
        <v>26703.790322488258</v>
      </c>
      <c r="H21" s="576">
        <v>44280.554600324256</v>
      </c>
      <c r="I21" s="576">
        <v>57558.808047668295</v>
      </c>
      <c r="J21" s="576">
        <v>69212.676384588995</v>
      </c>
      <c r="K21" s="576">
        <v>79986.604235424544</v>
      </c>
      <c r="L21" s="708"/>
      <c r="M21" s="450"/>
    </row>
    <row r="22" spans="1:13" x14ac:dyDescent="0.35">
      <c r="A22" s="450"/>
      <c r="B22" s="456"/>
      <c r="C22" s="459" t="s">
        <v>402</v>
      </c>
      <c r="D22" s="576">
        <v>3352.9836836275481</v>
      </c>
      <c r="E22" s="576">
        <v>3433.4552920346096</v>
      </c>
      <c r="F22" s="576">
        <v>30123.088837972802</v>
      </c>
      <c r="G22" s="576">
        <v>68520.183843311039</v>
      </c>
      <c r="H22" s="576">
        <v>134123.27548362091</v>
      </c>
      <c r="I22" s="576">
        <v>164110.45809376382</v>
      </c>
      <c r="J22" s="576">
        <v>177885.04472174469</v>
      </c>
      <c r="K22" s="576">
        <v>188987.29981863813</v>
      </c>
      <c r="L22" s="708"/>
      <c r="M22" s="450"/>
    </row>
    <row r="23" spans="1:13" x14ac:dyDescent="0.35">
      <c r="A23" s="450"/>
      <c r="B23" s="456"/>
      <c r="C23" s="459" t="s">
        <v>403</v>
      </c>
      <c r="D23" s="576">
        <v>51073.900276797925</v>
      </c>
      <c r="E23" s="576">
        <v>52299.673883441079</v>
      </c>
      <c r="F23" s="576">
        <v>78992.226252751119</v>
      </c>
      <c r="G23" s="576">
        <v>97936.407209044846</v>
      </c>
      <c r="H23" s="576">
        <v>86438.678464429395</v>
      </c>
      <c r="I23" s="576">
        <v>84916.581774501494</v>
      </c>
      <c r="J23" s="576">
        <v>88877.727789850367</v>
      </c>
      <c r="K23" s="576">
        <v>87345.776415800181</v>
      </c>
      <c r="L23" s="708"/>
      <c r="M23" s="450"/>
    </row>
    <row r="24" spans="1:13" x14ac:dyDescent="0.35">
      <c r="A24" s="450"/>
      <c r="B24" s="456"/>
      <c r="C24" s="459" t="s">
        <v>282</v>
      </c>
      <c r="D24" s="576">
        <v>357.73918122590453</v>
      </c>
      <c r="E24" s="576">
        <v>366.32492157532619</v>
      </c>
      <c r="F24" s="576">
        <v>4113.1948128221993</v>
      </c>
      <c r="G24" s="576">
        <v>7493.1573867062416</v>
      </c>
      <c r="H24" s="576">
        <v>11901.902872371964</v>
      </c>
      <c r="I24" s="576">
        <v>17213.449602371926</v>
      </c>
      <c r="J24" s="576">
        <v>21809.404462455936</v>
      </c>
      <c r="K24" s="576">
        <v>28350.608752666893</v>
      </c>
      <c r="L24" s="708"/>
      <c r="M24" s="450"/>
    </row>
    <row r="25" spans="1:13" x14ac:dyDescent="0.35">
      <c r="A25" s="450"/>
      <c r="B25" s="456"/>
      <c r="C25" s="459" t="s">
        <v>305</v>
      </c>
      <c r="D25" s="576">
        <v>3.6189539999999996</v>
      </c>
      <c r="E25" s="576">
        <v>3.7058088960000002</v>
      </c>
      <c r="F25" s="576">
        <v>292.51618319011584</v>
      </c>
      <c r="G25" s="576">
        <v>606.90432551109677</v>
      </c>
      <c r="H25" s="576">
        <v>1736.492337267618</v>
      </c>
      <c r="I25" s="576">
        <v>2480.983105502944</v>
      </c>
      <c r="J25" s="576">
        <v>3194.4312177502607</v>
      </c>
      <c r="K25" s="576">
        <v>4570.6630991671163</v>
      </c>
      <c r="L25" s="708"/>
      <c r="M25" s="450"/>
    </row>
    <row r="26" spans="1:13" x14ac:dyDescent="0.35">
      <c r="A26" s="450"/>
      <c r="B26" s="456"/>
      <c r="C26" s="459"/>
      <c r="D26" s="576"/>
      <c r="E26" s="576"/>
      <c r="F26" s="576"/>
      <c r="G26" s="576"/>
      <c r="H26" s="576"/>
      <c r="I26" s="576"/>
      <c r="J26" s="576"/>
      <c r="K26" s="576"/>
      <c r="L26" s="708"/>
      <c r="M26" s="450"/>
    </row>
    <row r="27" spans="1:13" x14ac:dyDescent="0.35">
      <c r="A27" s="450"/>
      <c r="B27" s="456"/>
      <c r="C27" s="484" t="s">
        <v>419</v>
      </c>
      <c r="D27" s="710">
        <v>-10.589811399999371</v>
      </c>
      <c r="E27" s="710">
        <v>-10.843966873600221</v>
      </c>
      <c r="F27" s="710">
        <v>0</v>
      </c>
      <c r="G27" s="710">
        <v>0</v>
      </c>
      <c r="H27" s="710">
        <v>0</v>
      </c>
      <c r="I27" s="710">
        <v>0</v>
      </c>
      <c r="J27" s="710">
        <v>0</v>
      </c>
      <c r="K27" s="710">
        <v>0</v>
      </c>
      <c r="L27" s="708"/>
      <c r="M27" s="450"/>
    </row>
    <row r="28" spans="1:13" x14ac:dyDescent="0.35">
      <c r="A28" s="450"/>
      <c r="B28" s="456"/>
      <c r="C28" s="711" t="s">
        <v>420</v>
      </c>
      <c r="D28" s="710">
        <v>-2.5990744638435173</v>
      </c>
      <c r="E28" s="710">
        <v>-2.6614525345807265</v>
      </c>
      <c r="F28" s="710">
        <v>0</v>
      </c>
      <c r="G28" s="710">
        <v>0</v>
      </c>
      <c r="H28" s="710">
        <v>0</v>
      </c>
      <c r="I28" s="710">
        <v>0</v>
      </c>
      <c r="J28" s="710">
        <v>0</v>
      </c>
      <c r="K28" s="710">
        <v>0</v>
      </c>
      <c r="L28" s="708"/>
      <c r="M28" s="450"/>
    </row>
    <row r="29" spans="1:13" x14ac:dyDescent="0.35">
      <c r="A29" s="450"/>
      <c r="B29" s="456"/>
      <c r="C29" s="484"/>
      <c r="D29" s="576"/>
      <c r="E29" s="576"/>
      <c r="F29" s="576"/>
      <c r="G29" s="576"/>
      <c r="H29" s="576"/>
      <c r="I29" s="576"/>
      <c r="J29" s="576"/>
      <c r="K29" s="576"/>
      <c r="L29" s="712"/>
      <c r="M29" s="450"/>
    </row>
    <row r="30" spans="1:13" x14ac:dyDescent="0.35">
      <c r="A30" s="450"/>
      <c r="B30" s="456"/>
      <c r="C30" s="472" t="s">
        <v>421</v>
      </c>
      <c r="D30" s="574">
        <v>74540.05058718755</v>
      </c>
      <c r="E30" s="574">
        <v>76329.01180099645</v>
      </c>
      <c r="F30" s="574">
        <v>143747.69834971486</v>
      </c>
      <c r="G30" s="574">
        <v>218860.6685268833</v>
      </c>
      <c r="H30" s="574">
        <v>298016.44255227479</v>
      </c>
      <c r="I30" s="574">
        <v>347120.53871003323</v>
      </c>
      <c r="J30" s="574">
        <v>382275.49269472534</v>
      </c>
      <c r="K30" s="574">
        <v>412094.26781753253</v>
      </c>
      <c r="L30" s="712"/>
      <c r="M30" s="450"/>
    </row>
    <row r="31" spans="1:13" x14ac:dyDescent="0.35">
      <c r="A31" s="450"/>
      <c r="B31" s="456"/>
      <c r="C31" s="459" t="s">
        <v>380</v>
      </c>
      <c r="D31" s="589">
        <v>0.15417331513722884</v>
      </c>
      <c r="E31" s="589">
        <v>0.15417332261394232</v>
      </c>
      <c r="F31" s="589">
        <v>0.31274582835327547</v>
      </c>
      <c r="G31" s="589">
        <v>0.49355924854173716</v>
      </c>
      <c r="H31" s="589">
        <v>0.69938598558328191</v>
      </c>
      <c r="I31" s="589">
        <v>0.83112702559505813</v>
      </c>
      <c r="J31" s="589">
        <v>0.94003612379464385</v>
      </c>
      <c r="K31" s="589">
        <v>1</v>
      </c>
      <c r="L31" s="712"/>
      <c r="M31" s="450"/>
    </row>
    <row r="32" spans="1:13" x14ac:dyDescent="0.35">
      <c r="A32" s="450"/>
      <c r="B32" s="456"/>
      <c r="C32" s="459"/>
      <c r="D32" s="589"/>
      <c r="E32" s="589"/>
      <c r="F32" s="589"/>
      <c r="G32" s="589"/>
      <c r="H32" s="589"/>
      <c r="I32" s="589"/>
      <c r="J32" s="589"/>
      <c r="K32" s="589"/>
      <c r="L32" s="712"/>
      <c r="M32" s="450"/>
    </row>
    <row r="33" spans="1:13" x14ac:dyDescent="0.35">
      <c r="A33" s="450"/>
      <c r="B33" s="456"/>
      <c r="C33" s="472" t="s">
        <v>422</v>
      </c>
      <c r="D33" s="574">
        <v>38382.983540300003</v>
      </c>
      <c r="E33" s="574">
        <v>39304.175145267196</v>
      </c>
      <c r="F33" s="574">
        <v>36303.62046801384</v>
      </c>
      <c r="G33" s="574">
        <v>37581.681355465786</v>
      </c>
      <c r="H33" s="574">
        <v>37222.162973577404</v>
      </c>
      <c r="I33" s="574">
        <v>37812.685462028283</v>
      </c>
      <c r="J33" s="574">
        <v>38311.736357241025</v>
      </c>
      <c r="K33" s="574">
        <v>39222.921328482837</v>
      </c>
      <c r="L33" s="708"/>
      <c r="M33" s="450"/>
    </row>
    <row r="34" spans="1:13" x14ac:dyDescent="0.35">
      <c r="A34" s="450"/>
      <c r="B34" s="456"/>
      <c r="C34" s="459" t="s">
        <v>138</v>
      </c>
      <c r="D34" s="576">
        <v>2153.0046413</v>
      </c>
      <c r="E34" s="576">
        <v>2204.6767526912004</v>
      </c>
      <c r="F34" s="576">
        <v>2335.0611579953897</v>
      </c>
      <c r="G34" s="576">
        <v>2355.7903027700813</v>
      </c>
      <c r="H34" s="576">
        <v>2394.1421228980225</v>
      </c>
      <c r="I34" s="576">
        <v>2370.2706882800517</v>
      </c>
      <c r="J34" s="576">
        <v>2464.2238517773826</v>
      </c>
      <c r="K34" s="576">
        <v>0</v>
      </c>
      <c r="L34" s="712"/>
      <c r="M34" s="450"/>
    </row>
    <row r="35" spans="1:13" x14ac:dyDescent="0.35">
      <c r="A35" s="450"/>
      <c r="B35" s="456"/>
      <c r="C35" s="459" t="s">
        <v>140</v>
      </c>
      <c r="D35" s="576">
        <v>8107.2218670000002</v>
      </c>
      <c r="E35" s="576">
        <v>8301.7951918079998</v>
      </c>
      <c r="F35" s="576">
        <v>7146.6065965685848</v>
      </c>
      <c r="G35" s="576">
        <v>7473.3646556577432</v>
      </c>
      <c r="H35" s="576">
        <v>7476.3163854421373</v>
      </c>
      <c r="I35" s="576">
        <v>7670.5520842912892</v>
      </c>
      <c r="J35" s="576">
        <v>7848.4113152617065</v>
      </c>
      <c r="K35" s="576">
        <v>8113.5193956180328</v>
      </c>
      <c r="L35" s="460"/>
      <c r="M35" s="450"/>
    </row>
    <row r="36" spans="1:13" x14ac:dyDescent="0.35">
      <c r="A36" s="450"/>
      <c r="B36" s="456"/>
      <c r="C36" s="589" t="s">
        <v>139</v>
      </c>
      <c r="D36" s="576">
        <v>28122.757032000001</v>
      </c>
      <c r="E36" s="576">
        <v>28797.703200767995</v>
      </c>
      <c r="F36" s="576">
        <v>26821.952713449868</v>
      </c>
      <c r="G36" s="576">
        <v>27752.52639703796</v>
      </c>
      <c r="H36" s="576">
        <v>27351.704465237242</v>
      </c>
      <c r="I36" s="576">
        <v>27771.862689456939</v>
      </c>
      <c r="J36" s="576">
        <v>27999.101190201938</v>
      </c>
      <c r="K36" s="576">
        <v>31109.401932864803</v>
      </c>
      <c r="L36" s="460"/>
      <c r="M36" s="450"/>
    </row>
    <row r="37" spans="1:13" ht="12.5" thickBot="1" x14ac:dyDescent="0.4">
      <c r="A37" s="450"/>
      <c r="B37" s="463"/>
      <c r="C37" s="493"/>
      <c r="D37" s="493"/>
      <c r="E37" s="493"/>
      <c r="F37" s="493"/>
      <c r="G37" s="493"/>
      <c r="H37" s="493"/>
      <c r="I37" s="493"/>
      <c r="J37" s="493"/>
      <c r="K37" s="493"/>
      <c r="L37" s="466"/>
      <c r="M37" s="450"/>
    </row>
    <row r="38" spans="1:13" x14ac:dyDescent="0.35">
      <c r="A38" s="450"/>
      <c r="B38" s="450"/>
      <c r="C38" s="450"/>
      <c r="D38" s="450"/>
      <c r="E38" s="450"/>
      <c r="F38" s="450"/>
      <c r="G38" s="450"/>
      <c r="H38" s="450"/>
      <c r="I38" s="450"/>
      <c r="J38" s="450"/>
      <c r="K38" s="450"/>
      <c r="L38" s="671"/>
      <c r="M38" s="450"/>
    </row>
  </sheetData>
  <conditionalFormatting sqref="E18 D19:E19 C36 D13:D18 F18:K19 D20:K26 E13:K17 D10:K12 D29:K36">
    <cfRule type="cellIs" dxfId="2" priority="11" stopIfTrue="1" operator="lessThan">
      <formula>0</formula>
    </cfRule>
  </conditionalFormatting>
  <conditionalFormatting sqref="F9:K9">
    <cfRule type="cellIs" dxfId="1" priority="1" stopIfTrue="1" operator="lessThan">
      <formula>0</formula>
    </cfRule>
  </conditionalFormatting>
  <pageMargins left="0.78740157499999996" right="0.78740157499999996" top="0.984251969" bottom="0.86" header="0.4921259845" footer="0.4921259845"/>
  <pageSetup paperSize="9" scale="2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DE64781524745AF294ACBD41CFCCE" ma:contentTypeVersion="14" ma:contentTypeDescription="Create a new document." ma:contentTypeScope="" ma:versionID="3a2ea778d6ade548d63d42b83c4dcb55">
  <xsd:schema xmlns:xsd="http://www.w3.org/2001/XMLSchema" xmlns:xs="http://www.w3.org/2001/XMLSchema" xmlns:p="http://schemas.microsoft.com/office/2006/metadata/properties" xmlns:ns3="9ab24de8-a917-436f-9346-db69d0c6148d" xmlns:ns4="617ef7e6-1239-4777-8b7a-c2b94e48478f" targetNamespace="http://schemas.microsoft.com/office/2006/metadata/properties" ma:root="true" ma:fieldsID="4e1c47b8b9673fbe6496170d21106de4" ns3:_="" ns4:_="">
    <xsd:import namespace="9ab24de8-a917-436f-9346-db69d0c6148d"/>
    <xsd:import namespace="617ef7e6-1239-4777-8b7a-c2b94e4847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24de8-a917-436f-9346-db69d0c61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ef7e6-1239-4777-8b7a-c2b94e484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C60519-3287-4DE5-87A7-34C222A2ED4F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ab24de8-a917-436f-9346-db69d0c6148d"/>
    <ds:schemaRef ds:uri="617ef7e6-1239-4777-8b7a-c2b94e48478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7B1CF81-4C6A-4925-B59D-B62596829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24de8-a917-436f-9346-db69d0c6148d"/>
    <ds:schemaRef ds:uri="617ef7e6-1239-4777-8b7a-c2b94e4847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B81DC-ED8B-4A90-9AFC-4112128D7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All-Sectors_CO2equi</vt:lpstr>
      <vt:lpstr>Agri &amp; Food</vt:lpstr>
      <vt:lpstr>Forestry &amp; Wood</vt:lpstr>
      <vt:lpstr>Elec. Generation</vt:lpstr>
      <vt:lpstr>Instal. Cap.</vt:lpstr>
      <vt:lpstr>Heat</vt:lpstr>
      <vt:lpstr>Transport</vt:lpstr>
      <vt:lpstr>Final Energy</vt:lpstr>
      <vt:lpstr>Primary Energy</vt:lpstr>
      <vt:lpstr>CO2-Emissions</vt:lpstr>
      <vt:lpstr>Sheet1</vt:lpstr>
      <vt:lpstr>'Agri &amp; Food'!Print_Area</vt:lpstr>
      <vt:lpstr>'All-Sectors_CO2equi'!Print_Area</vt:lpstr>
      <vt:lpstr>'CO2-Emissions'!Print_Area</vt:lpstr>
      <vt:lpstr>'Elec. Generation'!Print_Area</vt:lpstr>
      <vt:lpstr>'Final Energy'!Print_Area</vt:lpstr>
      <vt:lpstr>'Forestry &amp; Wood'!Print_Area</vt:lpstr>
      <vt:lpstr>Heat!Print_Area</vt:lpstr>
      <vt:lpstr>'Instal. Cap.'!Print_Area</vt:lpstr>
      <vt:lpstr>'Primary Energy'!Print_Area</vt:lpstr>
      <vt:lpstr>Transport!Print_Area</vt:lpstr>
    </vt:vector>
  </TitlesOfParts>
  <Company>University of Technology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Teske</dc:creator>
  <cp:lastModifiedBy>Sven Teske</cp:lastModifiedBy>
  <dcterms:created xsi:type="dcterms:W3CDTF">2021-10-27T07:30:19Z</dcterms:created>
  <dcterms:modified xsi:type="dcterms:W3CDTF">2021-10-27T10:29:11Z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2021-10-27T07:30:26Z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f57fac51-d382-4795-8120-e8a741d3e21f</vt:lpwstr>
  </property>
  <property fmtid="{D5CDD505-2E9C-101B-9397-08002B2CF9AE}" pid="8" name="MSIP_Label_51a6c3db-1667-4f49-995a-8b9973972958_ContentBits">
    <vt:lpwstr>0</vt:lpwstr>
  </property>
  <property fmtid="{D5CDD505-2E9C-101B-9397-08002B2CF9AE}" pid="9" name="ContentTypeId">
    <vt:lpwstr>0x0101003CFDE64781524745AF294ACBD41CFCCE</vt:lpwstr>
  </property>
</Properties>
</file>