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filterPrivacy="1"/>
  <xr:revisionPtr revIDLastSave="0" documentId="13_ncr:1_{9F35CD7F-CA3F-40F2-877E-15BCF19AA0D0}" xr6:coauthVersionLast="36" xr6:coauthVersionMax="36" xr10:uidLastSave="{00000000-0000-0000-0000-000000000000}"/>
  <bookViews>
    <workbookView xWindow="0" yWindow="0" windowWidth="10485" windowHeight="74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s="1"/>
  <c r="E8" i="1"/>
  <c r="G8" i="1" s="1"/>
  <c r="F7" i="1"/>
  <c r="H7" i="1" s="1"/>
  <c r="E7" i="1"/>
  <c r="G7" i="1" s="1"/>
  <c r="F3" i="1"/>
  <c r="H3" i="1" s="1"/>
  <c r="E3" i="1"/>
  <c r="G3" i="1" s="1"/>
</calcChain>
</file>

<file path=xl/sharedStrings.xml><?xml version="1.0" encoding="utf-8"?>
<sst xmlns="http://schemas.openxmlformats.org/spreadsheetml/2006/main" count="13" uniqueCount="12">
  <si>
    <t>Plant disease severity</t>
  </si>
  <si>
    <t>Plant biomass</t>
  </si>
  <si>
    <t>Overall</t>
    <phoneticPr fontId="2" type="noConversion"/>
  </si>
  <si>
    <t>DS</t>
    <phoneticPr fontId="2" type="noConversion"/>
  </si>
  <si>
    <t>biomass</t>
    <phoneticPr fontId="2" type="noConversion"/>
  </si>
  <si>
    <t>Estimate</t>
  </si>
  <si>
    <t>SE</t>
  </si>
  <si>
    <t>Z-val</t>
  </si>
  <si>
    <t>P-val</t>
  </si>
  <si>
    <t>Lower CI</t>
  </si>
  <si>
    <t>Upper CI</t>
  </si>
  <si>
    <t>&lt;.0001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</si>
</sst>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5" x14ac:knownFonts="1">
    <font>
      <sz val="11"/>
      <color theme="1"/>
      <name val="等线"/>
      <family val="2"/>
      <scheme val="minor"/>
    </font>
    <font>
      <sz val="12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B14" sqref="B14"/>
    </sheetView>
  </sheetViews>
  <sheetFormatPr defaultRowHeight="14.25" x14ac:dyDescent="0.2"/>
  <cols>
    <col min="2" max="2" width="17.625" customWidth="1"/>
    <col min="3" max="3" width="16.75" customWidth="1"/>
  </cols>
  <sheetData>
    <row r="1" spans="1:8" ht="16.5" thickBot="1" x14ac:dyDescent="0.25">
      <c r="A1" s="2"/>
      <c r="B1" s="3" t="s">
        <v>0</v>
      </c>
      <c r="C1" s="3" t="s">
        <v>1</v>
      </c>
      <c r="D1" s="1"/>
      <c r="E1" s="7" t="s">
        <v>2</v>
      </c>
      <c r="F1" s="7"/>
      <c r="G1" s="7"/>
      <c r="H1" s="7"/>
    </row>
    <row r="2" spans="1:8" ht="16.5" thickBot="1" x14ac:dyDescent="0.25">
      <c r="A2" s="2"/>
      <c r="B2" s="6"/>
      <c r="C2" s="6"/>
      <c r="D2" s="1"/>
      <c r="E2" s="4"/>
      <c r="F2" s="4"/>
      <c r="G2" s="4" t="s">
        <v>3</v>
      </c>
      <c r="H2" s="4" t="s">
        <v>4</v>
      </c>
    </row>
    <row r="3" spans="1:8" ht="16.5" thickBot="1" x14ac:dyDescent="0.25">
      <c r="A3" s="2" t="s">
        <v>5</v>
      </c>
      <c r="B3" s="6">
        <v>-0.64359999999999995</v>
      </c>
      <c r="C3" s="6">
        <v>0.36499999999999999</v>
      </c>
      <c r="D3" s="1"/>
      <c r="E3" s="5">
        <f>EXP(B3)-1</f>
        <v>-0.47460241592513697</v>
      </c>
      <c r="F3" s="5">
        <f>EXP(C3)-1</f>
        <v>0.44051400814921715</v>
      </c>
      <c r="G3" s="5">
        <f>E3*100</f>
        <v>-47.460241592513697</v>
      </c>
      <c r="H3" s="5">
        <f>F3*100</f>
        <v>44.051400814921713</v>
      </c>
    </row>
    <row r="4" spans="1:8" ht="16.5" thickBot="1" x14ac:dyDescent="0.25">
      <c r="A4" s="2" t="s">
        <v>6</v>
      </c>
      <c r="B4" s="6">
        <v>5.5500000000000001E-2</v>
      </c>
      <c r="C4" s="6">
        <v>8.3099999999999993E-2</v>
      </c>
      <c r="D4" s="1"/>
      <c r="E4" s="5"/>
      <c r="F4" s="5"/>
      <c r="G4" s="5"/>
      <c r="H4" s="5"/>
    </row>
    <row r="5" spans="1:8" ht="16.5" thickBot="1" x14ac:dyDescent="0.25">
      <c r="A5" s="2" t="s">
        <v>7</v>
      </c>
      <c r="B5" s="6">
        <v>-11.597200000000001</v>
      </c>
      <c r="C5" s="6">
        <v>4.3940999999999999</v>
      </c>
      <c r="D5" s="1"/>
      <c r="E5" s="5"/>
      <c r="F5" s="5"/>
      <c r="G5" s="5"/>
      <c r="H5" s="5"/>
    </row>
    <row r="6" spans="1:8" ht="16.5" thickBot="1" x14ac:dyDescent="0.25">
      <c r="A6" s="2" t="s">
        <v>8</v>
      </c>
      <c r="B6" s="6" t="s">
        <v>11</v>
      </c>
      <c r="C6" s="6" t="s">
        <v>11</v>
      </c>
      <c r="D6" s="1"/>
      <c r="E6" s="5"/>
      <c r="F6" s="5"/>
      <c r="G6" s="5"/>
      <c r="H6" s="5"/>
    </row>
    <row r="7" spans="1:8" ht="16.5" thickBot="1" x14ac:dyDescent="0.25">
      <c r="A7" s="2" t="s">
        <v>9</v>
      </c>
      <c r="B7" s="6">
        <v>-0.75239999999999996</v>
      </c>
      <c r="C7" s="6">
        <v>0.20219999999999999</v>
      </c>
      <c r="D7" s="1"/>
      <c r="E7" s="5">
        <f>EXP(B7)-1</f>
        <v>-0.52876576765757166</v>
      </c>
      <c r="F7" s="5">
        <f>EXP(C7)-1</f>
        <v>0.22409280219157246</v>
      </c>
      <c r="G7" s="5">
        <f>E7*100</f>
        <v>-52.876576765757164</v>
      </c>
      <c r="H7" s="5">
        <f>F7*100</f>
        <v>22.409280219157246</v>
      </c>
    </row>
    <row r="8" spans="1:8" ht="16.5" thickBot="1" x14ac:dyDescent="0.25">
      <c r="A8" s="2" t="s">
        <v>10</v>
      </c>
      <c r="B8" s="6">
        <v>-0.53480000000000005</v>
      </c>
      <c r="C8" s="6">
        <v>0.52780000000000005</v>
      </c>
      <c r="D8" s="1"/>
      <c r="E8" s="5">
        <f>EXP(B8)-1</f>
        <v>-0.41421356428301048</v>
      </c>
      <c r="F8" s="5">
        <f>EXP(C8)-1</f>
        <v>0.69519876594239571</v>
      </c>
      <c r="G8" s="5">
        <f>E8*100</f>
        <v>-41.421356428301046</v>
      </c>
      <c r="H8" s="5">
        <f>F8*100</f>
        <v>69.519876594239577</v>
      </c>
    </row>
  </sheetData>
  <mergeCells count="1">
    <mergeCell ref="E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2022-04-20T08:43:07Z</dcterms:modified>
</cp:coreProperties>
</file>