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umentos\A.2 Art._Cong\1. Art._Cong.2024\1. Sheila\1. Paper Sheila\"/>
    </mc:Choice>
  </mc:AlternateContent>
  <xr:revisionPtr revIDLastSave="0" documentId="13_ncr:1_{44431174-E7F3-42D2-9ED1-5D13F5FD4A8F}" xr6:coauthVersionLast="47" xr6:coauthVersionMax="47" xr10:uidLastSave="{00000000-0000-0000-0000-000000000000}"/>
  <bookViews>
    <workbookView xWindow="-108" yWindow="-108" windowWidth="23256" windowHeight="12720" activeTab="3" xr2:uid="{00000000-000D-0000-FFFF-FFFF00000000}"/>
  </bookViews>
  <sheets>
    <sheet name="Data" sheetId="6" r:id="rId1"/>
    <sheet name="Metadata" sheetId="1" r:id="rId2"/>
    <sheet name="DRS Settings" sheetId="2" r:id="rId3"/>
    <sheet name="Reference Material Values" sheetId="3" r:id="rId4"/>
    <sheet name="Things to cit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1" i="6" l="1"/>
  <c r="J251" i="6"/>
  <c r="K250" i="6"/>
  <c r="J250" i="6"/>
  <c r="K249" i="6"/>
  <c r="J249" i="6"/>
  <c r="K248" i="6"/>
  <c r="J248" i="6"/>
  <c r="K247" i="6"/>
  <c r="J247" i="6"/>
  <c r="K246" i="6"/>
  <c r="J246" i="6"/>
  <c r="K245" i="6"/>
  <c r="J245" i="6"/>
  <c r="K244" i="6"/>
  <c r="J244" i="6"/>
  <c r="K243" i="6"/>
  <c r="J243" i="6"/>
  <c r="K242" i="6"/>
  <c r="J242" i="6"/>
  <c r="K241" i="6"/>
  <c r="J241" i="6"/>
  <c r="K240" i="6"/>
  <c r="J240" i="6"/>
  <c r="K239" i="6"/>
  <c r="J239" i="6"/>
  <c r="K238" i="6"/>
  <c r="J238" i="6"/>
  <c r="K237" i="6"/>
  <c r="J237" i="6"/>
  <c r="K236" i="6"/>
  <c r="J236" i="6"/>
  <c r="K235" i="6"/>
  <c r="J235" i="6"/>
  <c r="K234" i="6"/>
  <c r="J234" i="6"/>
  <c r="K229" i="6"/>
  <c r="J229" i="6"/>
  <c r="K228" i="6"/>
  <c r="J228" i="6"/>
  <c r="K227" i="6"/>
  <c r="J227" i="6"/>
  <c r="K226" i="6"/>
  <c r="J226" i="6"/>
  <c r="K225" i="6"/>
  <c r="J225" i="6"/>
  <c r="K224" i="6"/>
  <c r="J224" i="6"/>
  <c r="K223" i="6"/>
  <c r="J223" i="6"/>
  <c r="K222" i="6"/>
  <c r="J222" i="6"/>
  <c r="K221" i="6"/>
  <c r="J221" i="6"/>
  <c r="K220" i="6"/>
  <c r="J220" i="6"/>
  <c r="K219" i="6"/>
  <c r="J219" i="6"/>
  <c r="K218" i="6"/>
  <c r="J218" i="6"/>
  <c r="K217" i="6"/>
  <c r="J217" i="6"/>
  <c r="K216" i="6"/>
  <c r="J216" i="6"/>
  <c r="K215" i="6"/>
  <c r="J215" i="6"/>
  <c r="K214" i="6"/>
  <c r="J214" i="6"/>
  <c r="K213" i="6"/>
  <c r="J213" i="6"/>
  <c r="K212" i="6"/>
  <c r="J212" i="6"/>
  <c r="K209" i="6"/>
  <c r="J209" i="6"/>
  <c r="K208" i="6"/>
  <c r="J208" i="6"/>
  <c r="K207" i="6"/>
  <c r="J207" i="6"/>
  <c r="K206" i="6"/>
  <c r="J206" i="6"/>
  <c r="K205" i="6"/>
  <c r="J205" i="6"/>
  <c r="K204" i="6"/>
  <c r="J204" i="6"/>
  <c r="K203" i="6"/>
  <c r="J203" i="6"/>
  <c r="K202" i="6"/>
  <c r="J202" i="6"/>
  <c r="K201" i="6"/>
  <c r="J201" i="6"/>
  <c r="K200" i="6"/>
  <c r="J200" i="6"/>
  <c r="K199" i="6"/>
  <c r="J199" i="6"/>
  <c r="K198" i="6"/>
  <c r="J198" i="6"/>
  <c r="K197" i="6"/>
  <c r="J197" i="6"/>
  <c r="K193" i="6"/>
  <c r="J193" i="6"/>
  <c r="K192" i="6"/>
  <c r="J192" i="6"/>
  <c r="K191" i="6"/>
  <c r="J191" i="6"/>
  <c r="K190" i="6"/>
  <c r="J190" i="6"/>
  <c r="K189" i="6"/>
  <c r="J189" i="6"/>
  <c r="K188" i="6"/>
  <c r="J188" i="6"/>
  <c r="K187" i="6"/>
  <c r="J187" i="6"/>
  <c r="K186" i="6"/>
  <c r="J186" i="6"/>
  <c r="K185" i="6"/>
  <c r="J185" i="6"/>
  <c r="K182" i="6"/>
  <c r="J182" i="6"/>
  <c r="K181" i="6"/>
  <c r="J181" i="6"/>
  <c r="K180" i="6"/>
  <c r="J180" i="6"/>
  <c r="K179" i="6"/>
  <c r="J179" i="6"/>
  <c r="K178" i="6"/>
  <c r="J178" i="6"/>
  <c r="K177" i="6"/>
  <c r="J177" i="6"/>
  <c r="K176" i="6"/>
  <c r="J176" i="6"/>
  <c r="K175" i="6"/>
  <c r="J175" i="6"/>
  <c r="K174" i="6"/>
  <c r="J174" i="6"/>
  <c r="K171" i="6"/>
  <c r="J171" i="6"/>
  <c r="K170" i="6"/>
  <c r="J170" i="6"/>
  <c r="K169" i="6"/>
  <c r="J169" i="6"/>
  <c r="K168" i="6"/>
  <c r="J168" i="6"/>
  <c r="K167" i="6"/>
  <c r="J167" i="6"/>
  <c r="K166" i="6"/>
  <c r="J166" i="6"/>
  <c r="K165" i="6"/>
  <c r="J165" i="6"/>
  <c r="K164" i="6"/>
  <c r="J164" i="6"/>
  <c r="K163" i="6"/>
  <c r="J163" i="6"/>
  <c r="K158" i="6"/>
  <c r="J158" i="6"/>
  <c r="K157" i="6"/>
  <c r="J157" i="6"/>
  <c r="K156" i="6"/>
  <c r="J156" i="6"/>
  <c r="K155" i="6"/>
  <c r="J155" i="6"/>
  <c r="K154" i="6"/>
  <c r="J154" i="6"/>
  <c r="K153" i="6"/>
  <c r="J153" i="6"/>
  <c r="K152" i="6"/>
  <c r="J152" i="6"/>
  <c r="K151" i="6"/>
  <c r="J151" i="6"/>
  <c r="K147" i="6"/>
  <c r="J147" i="6"/>
  <c r="K146" i="6"/>
  <c r="J146" i="6"/>
  <c r="K145" i="6"/>
  <c r="J145" i="6"/>
  <c r="K144" i="6"/>
  <c r="J144" i="6"/>
  <c r="K143" i="6"/>
  <c r="J143" i="6"/>
  <c r="K142" i="6"/>
  <c r="J142" i="6"/>
  <c r="K141" i="6"/>
  <c r="J141" i="6"/>
  <c r="K140" i="6"/>
  <c r="J140" i="6"/>
  <c r="K139" i="6"/>
  <c r="J139" i="6"/>
  <c r="K138" i="6"/>
  <c r="J138" i="6"/>
  <c r="K134" i="6"/>
  <c r="J134" i="6"/>
  <c r="K133" i="6"/>
  <c r="J133" i="6"/>
  <c r="K132" i="6"/>
  <c r="J132" i="6"/>
  <c r="K131" i="6"/>
  <c r="J131" i="6"/>
  <c r="K130" i="6"/>
  <c r="J130" i="6"/>
  <c r="K129" i="6"/>
  <c r="J129" i="6"/>
  <c r="K128" i="6"/>
  <c r="J128" i="6"/>
  <c r="K127" i="6"/>
  <c r="J127" i="6"/>
  <c r="K126" i="6"/>
  <c r="J126" i="6"/>
  <c r="K122" i="6"/>
  <c r="J122" i="6"/>
  <c r="K121" i="6"/>
  <c r="J121" i="6"/>
  <c r="K120" i="6"/>
  <c r="J120" i="6"/>
  <c r="K119" i="6"/>
  <c r="J119" i="6"/>
  <c r="K118" i="6"/>
  <c r="J118" i="6"/>
  <c r="K117" i="6"/>
  <c r="J117" i="6"/>
  <c r="K116" i="6"/>
  <c r="J116" i="6"/>
  <c r="K115" i="6"/>
  <c r="J115" i="6"/>
  <c r="K114" i="6"/>
  <c r="J114" i="6"/>
  <c r="K113" i="6"/>
  <c r="J113" i="6"/>
  <c r="K109" i="6"/>
  <c r="J109" i="6"/>
  <c r="K108" i="6"/>
  <c r="J108" i="6"/>
  <c r="K107" i="6"/>
  <c r="J107" i="6"/>
  <c r="K106" i="6"/>
  <c r="J106" i="6"/>
  <c r="K105" i="6"/>
  <c r="J105" i="6"/>
  <c r="K104" i="6"/>
  <c r="J104" i="6"/>
  <c r="K103" i="6"/>
  <c r="J103" i="6"/>
  <c r="K102" i="6"/>
  <c r="J102" i="6"/>
  <c r="K101" i="6"/>
  <c r="J101" i="6"/>
  <c r="K97" i="6"/>
  <c r="J97" i="6"/>
  <c r="K96" i="6"/>
  <c r="J96" i="6"/>
  <c r="K95" i="6"/>
  <c r="J95" i="6"/>
  <c r="K94" i="6"/>
  <c r="J94" i="6"/>
  <c r="K93" i="6"/>
  <c r="J93" i="6"/>
  <c r="K92" i="6"/>
  <c r="J92" i="6"/>
  <c r="K91" i="6"/>
  <c r="J91" i="6"/>
  <c r="K90" i="6"/>
  <c r="J90" i="6"/>
  <c r="K89" i="6"/>
  <c r="J89" i="6"/>
  <c r="K85" i="6"/>
  <c r="J85" i="6"/>
  <c r="K84" i="6"/>
  <c r="J84" i="6"/>
  <c r="K83" i="6"/>
  <c r="J83" i="6"/>
  <c r="K82" i="6"/>
  <c r="J82" i="6"/>
  <c r="K81" i="6"/>
  <c r="J81" i="6"/>
  <c r="K80" i="6"/>
  <c r="J80" i="6"/>
  <c r="K79" i="6"/>
  <c r="J79" i="6"/>
  <c r="K78" i="6"/>
  <c r="J78" i="6"/>
  <c r="K77" i="6"/>
  <c r="J77" i="6"/>
  <c r="K76" i="6"/>
  <c r="J76" i="6"/>
  <c r="K72" i="6"/>
  <c r="J72" i="6"/>
  <c r="K71" i="6"/>
  <c r="J71" i="6"/>
  <c r="K70" i="6"/>
  <c r="J70" i="6"/>
  <c r="K69" i="6"/>
  <c r="J69" i="6"/>
  <c r="K68" i="6"/>
  <c r="J68" i="6"/>
  <c r="K67" i="6"/>
  <c r="J67" i="6"/>
  <c r="K66" i="6"/>
  <c r="J66" i="6"/>
  <c r="K65" i="6"/>
  <c r="J65" i="6"/>
  <c r="K64" i="6"/>
  <c r="J64" i="6"/>
  <c r="K63" i="6"/>
  <c r="J63" i="6"/>
  <c r="K62" i="6"/>
  <c r="J62" i="6"/>
  <c r="K61" i="6"/>
  <c r="J61" i="6"/>
  <c r="K60" i="6"/>
  <c r="J60" i="6"/>
  <c r="K59" i="6"/>
  <c r="J59" i="6"/>
  <c r="K58" i="6"/>
  <c r="J58" i="6"/>
  <c r="K57" i="6"/>
  <c r="J57" i="6"/>
  <c r="K56" i="6"/>
  <c r="J56" i="6"/>
  <c r="K55" i="6"/>
  <c r="J55" i="6"/>
  <c r="K52" i="6"/>
  <c r="J52" i="6"/>
  <c r="K51" i="6"/>
  <c r="J51" i="6"/>
  <c r="K50" i="6"/>
  <c r="J50" i="6"/>
  <c r="K49" i="6"/>
  <c r="J49" i="6"/>
  <c r="K48" i="6"/>
  <c r="J48" i="6"/>
  <c r="K47" i="6"/>
  <c r="J47" i="6"/>
  <c r="K46" i="6"/>
  <c r="J46" i="6"/>
  <c r="K45" i="6"/>
  <c r="J45" i="6"/>
  <c r="K44" i="6"/>
  <c r="J44" i="6"/>
  <c r="K43" i="6"/>
  <c r="J43" i="6"/>
  <c r="K39" i="6"/>
  <c r="J39" i="6"/>
  <c r="K38" i="6"/>
  <c r="J38" i="6"/>
  <c r="K37" i="6"/>
  <c r="J37" i="6"/>
  <c r="K36" i="6"/>
  <c r="J36" i="6"/>
  <c r="K35" i="6"/>
  <c r="J35" i="6"/>
  <c r="K34" i="6"/>
  <c r="J34" i="6"/>
  <c r="K33" i="6"/>
  <c r="J33" i="6"/>
  <c r="K32" i="6"/>
  <c r="J32" i="6"/>
  <c r="K31" i="6"/>
  <c r="J31" i="6"/>
  <c r="K30" i="6"/>
  <c r="J30" i="6"/>
  <c r="K26" i="6"/>
  <c r="J26" i="6"/>
  <c r="K25" i="6"/>
  <c r="J25" i="6"/>
  <c r="K24" i="6"/>
  <c r="J24" i="6"/>
  <c r="K23" i="6"/>
  <c r="J23" i="6"/>
  <c r="K22" i="6"/>
  <c r="J22" i="6"/>
  <c r="K21" i="6"/>
  <c r="J21" i="6"/>
  <c r="K20" i="6"/>
  <c r="J20" i="6"/>
  <c r="K19" i="6"/>
  <c r="J19" i="6"/>
  <c r="K18" i="6"/>
  <c r="J18" i="6"/>
  <c r="K14" i="6"/>
  <c r="J14" i="6"/>
  <c r="K13" i="6"/>
  <c r="J13" i="6"/>
  <c r="K12" i="6"/>
  <c r="J12" i="6"/>
  <c r="K11" i="6"/>
  <c r="J11" i="6"/>
  <c r="K10" i="6"/>
  <c r="J10" i="6"/>
  <c r="K9" i="6"/>
  <c r="J9" i="6"/>
  <c r="K8" i="6"/>
  <c r="J8" i="6"/>
  <c r="K7" i="6"/>
  <c r="J7" i="6"/>
  <c r="K6" i="6"/>
  <c r="J6" i="6"/>
  <c r="K5" i="6"/>
  <c r="J5" i="6"/>
  <c r="K4" i="6"/>
  <c r="J4" i="6"/>
  <c r="K3" i="6"/>
  <c r="J3" i="6"/>
</calcChain>
</file>

<file path=xl/sharedStrings.xml><?xml version="1.0" encoding="utf-8"?>
<sst xmlns="http://schemas.openxmlformats.org/spreadsheetml/2006/main" count="2545" uniqueCount="1027">
  <si>
    <t>Mass Spectrometer Files</t>
  </si>
  <si>
    <t>File</t>
  </si>
  <si>
    <t>File start time</t>
  </si>
  <si>
    <t>File end time</t>
  </si>
  <si>
    <t>Time file loaded</t>
  </si>
  <si>
    <t>No of data points</t>
  </si>
  <si>
    <t>No of channels</t>
  </si>
  <si>
    <t>Channels</t>
  </si>
  <si>
    <t>Samples</t>
  </si>
  <si>
    <t>C:/Users/NEPTUNE/Desktop/Sheila/MB_231_233_306/M_14_001.FIN2</t>
  </si>
  <si>
    <t>2023-12-18 14:12:02.099</t>
  </si>
  <si>
    <t>2023-12-18 14:13:09.682</t>
  </si>
  <si>
    <t>2024-01-29 16:51:20.254</t>
  </si>
  <si>
    <t>Hg202,Pb204,Pb206,Pb207,Pb208,Th232,U238</t>
  </si>
  <si>
    <t>M_14_001.FIN2</t>
  </si>
  <si>
    <t>C:/Users/NEPTUNE/Desktop/Sheila/MB_231_233_306/M_14_002.FIN2</t>
  </si>
  <si>
    <t>2023-12-18 14:13:26.099</t>
  </si>
  <si>
    <t>2023-12-18 14:14:33.682</t>
  </si>
  <si>
    <t>2024-01-29 16:51:20.270</t>
  </si>
  <si>
    <t>M_14_002.FIN2</t>
  </si>
  <si>
    <t>C:/Users/NEPTUNE/Desktop/Sheila/MB_231_233_306/M_14_003.FIN2</t>
  </si>
  <si>
    <t>2023-12-18 14:14:50.099</t>
  </si>
  <si>
    <t>2023-12-18 14:15:57.682</t>
  </si>
  <si>
    <t>2024-01-29 16:51:20.285</t>
  </si>
  <si>
    <t>M_14_003.FIN2</t>
  </si>
  <si>
    <t>C:/Users/NEPTUNE/Desktop/Sheila/MB_231_233_306/M_14_004.FIN2</t>
  </si>
  <si>
    <t>2023-12-18 14:16:14.099</t>
  </si>
  <si>
    <t>2023-12-18 14:17:21.682</t>
  </si>
  <si>
    <t>2024-01-29 16:51:20.301</t>
  </si>
  <si>
    <t>M_14_004.FIN2</t>
  </si>
  <si>
    <t>C:/Users/NEPTUNE/Desktop/Sheila/MB_231_233_306/M_14_005.FIN2</t>
  </si>
  <si>
    <t>2023-12-18 14:17:38.099</t>
  </si>
  <si>
    <t>2023-12-18 14:18:45.682</t>
  </si>
  <si>
    <t>2024-01-29 16:51:20.332</t>
  </si>
  <si>
    <t>M_14_005.FIN2</t>
  </si>
  <si>
    <t>C:/Users/NEPTUNE/Desktop/Sheila/MB_231_233_306/M_14_006.FIN2</t>
  </si>
  <si>
    <t>2023-12-18 14:19:48.099</t>
  </si>
  <si>
    <t>2023-12-18 14:20:55.682</t>
  </si>
  <si>
    <t>M_14_006.FIN2</t>
  </si>
  <si>
    <t>C:/Users/NEPTUNE/Desktop/Sheila/MB_231_233_306/M_14_007.FIN2</t>
  </si>
  <si>
    <t>2023-12-18 14:21:12.099</t>
  </si>
  <si>
    <t>2023-12-18 14:22:19.682</t>
  </si>
  <si>
    <t>2024-01-29 16:51:20.455</t>
  </si>
  <si>
    <t>M_14_007.FIN2</t>
  </si>
  <si>
    <t>C:/Users/NEPTUNE/Desktop/Sheila/MB_231_233_306/M_14_008.FIN2</t>
  </si>
  <si>
    <t>2023-12-18 14:22:36.099</t>
  </si>
  <si>
    <t>2023-12-18 14:23:43.682</t>
  </si>
  <si>
    <t>2024-01-29 16:51:20.468</t>
  </si>
  <si>
    <t>M_14_008.FIN2</t>
  </si>
  <si>
    <t>C:/Users/NEPTUNE/Desktop/Sheila/MB_231_233_306/M_14_009.FIN2</t>
  </si>
  <si>
    <t>2023-12-18 14:24:00.099</t>
  </si>
  <si>
    <t>2023-12-18 14:25:07.682</t>
  </si>
  <si>
    <t>2024-01-29 16:51:20.496</t>
  </si>
  <si>
    <t>M_14_009.FIN2</t>
  </si>
  <si>
    <t>C:/Users/NEPTUNE/Desktop/Sheila/MB_231_233_306/M_14_010.FIN2</t>
  </si>
  <si>
    <t>2023-12-18 14:25:24.099</t>
  </si>
  <si>
    <t>2023-12-18 14:26:31.682</t>
  </si>
  <si>
    <t>2024-01-29 16:51:20.510</t>
  </si>
  <si>
    <t>M_14_010.FIN2</t>
  </si>
  <si>
    <t>C:/Users/NEPTUNE/Desktop/Sheila/MB_231_233_306/M_23_001.FIN2</t>
  </si>
  <si>
    <t>2023-12-18 14:28:31.099</t>
  </si>
  <si>
    <t>2023-12-18 14:29:38.682</t>
  </si>
  <si>
    <t>2024-01-29 16:51:20.545</t>
  </si>
  <si>
    <t>M_23_001.FIN2</t>
  </si>
  <si>
    <t>C:/Users/NEPTUNE/Desktop/Sheila/MB_231_233_306/M_23_002.FIN2</t>
  </si>
  <si>
    <t>2023-12-18 14:29:55.099</t>
  </si>
  <si>
    <t>2023-12-18 14:31:02.682</t>
  </si>
  <si>
    <t>2024-01-29 16:51:20.559</t>
  </si>
  <si>
    <t>M_23_002.FIN2</t>
  </si>
  <si>
    <t>C:/Users/NEPTUNE/Desktop/Sheila/MB_231_233_306/M_23_003.FIN2</t>
  </si>
  <si>
    <t>2023-12-18 14:31:19.099</t>
  </si>
  <si>
    <t>2023-12-18 14:32:26.682</t>
  </si>
  <si>
    <t>2024-01-29 16:51:20.599</t>
  </si>
  <si>
    <t>M_23_003.FIN2</t>
  </si>
  <si>
    <t>C:/Users/NEPTUNE/Desktop/Sheila/MB_231_233_306/M_23_004.FIN2</t>
  </si>
  <si>
    <t>2023-12-18 14:32:43.099</t>
  </si>
  <si>
    <t>2023-12-18 14:33:50.682</t>
  </si>
  <si>
    <t>2024-01-29 16:51:20.613</t>
  </si>
  <si>
    <t>M_23_004.FIN2</t>
  </si>
  <si>
    <t>C:/Users/NEPTUNE/Desktop/Sheila/MB_231_233_306/M_23_005.FIN2</t>
  </si>
  <si>
    <t>2023-12-18 14:34:07.099</t>
  </si>
  <si>
    <t>2023-12-18 14:35:14.682</t>
  </si>
  <si>
    <t>2024-01-29 16:51:20.648</t>
  </si>
  <si>
    <t>M_23_005.FIN2</t>
  </si>
  <si>
    <t>C:/Users/NEPTUNE/Desktop/Sheila/MB_231_233_306/M_23_006.FIN2</t>
  </si>
  <si>
    <t>2023-12-18 14:35:31.099</t>
  </si>
  <si>
    <t>2023-12-18 14:36:38.682</t>
  </si>
  <si>
    <t>2024-01-29 16:51:20.662</t>
  </si>
  <si>
    <t>M_23_006.FIN2</t>
  </si>
  <si>
    <t>C:/Users/NEPTUNE/Desktop/Sheila/MB_231_233_306/M_23_007.FIN2</t>
  </si>
  <si>
    <t>2023-12-18 14:36:55.099</t>
  </si>
  <si>
    <t>2023-12-18 14:38:02.681</t>
  </si>
  <si>
    <t>2024-01-29 16:51:20.695</t>
  </si>
  <si>
    <t>M_23_007.FIN2</t>
  </si>
  <si>
    <t>C:/Users/NEPTUNE/Desktop/Sheila/MB_231_233_306/M_23_008.FIN2</t>
  </si>
  <si>
    <t>2023-12-18 14:38:19.099</t>
  </si>
  <si>
    <t>2023-12-18 14:39:26.681</t>
  </si>
  <si>
    <t>2024-01-29 16:51:20.709</t>
  </si>
  <si>
    <t>M_23_008.FIN2</t>
  </si>
  <si>
    <t>C:/Users/NEPTUNE/Desktop/Sheila/MB_231_233_306/M_23_009.FIN2</t>
  </si>
  <si>
    <t>2023-12-18 14:39:43.099</t>
  </si>
  <si>
    <t>2023-12-18 14:40:50.681</t>
  </si>
  <si>
    <t>2024-01-29 16:51:20.749</t>
  </si>
  <si>
    <t>M_23_009.FIN2</t>
  </si>
  <si>
    <t>C:/Users/NEPTUNE/Desktop/Sheila/MB_231_233_306/M_23_010.FIN2</t>
  </si>
  <si>
    <t>2023-12-18 14:42:17.099</t>
  </si>
  <si>
    <t>2023-12-18 14:43:24.682</t>
  </si>
  <si>
    <t>2024-01-29 16:51:20.763</t>
  </si>
  <si>
    <t>M_23_010.FIN2</t>
  </si>
  <si>
    <t>C:/Users/NEPTUNE/Desktop/Sheila/MB_231_233_306/M_24_001.FIN2</t>
  </si>
  <si>
    <t>2023-12-18 14:45:05.099</t>
  </si>
  <si>
    <t>2023-12-18 14:46:12.682</t>
  </si>
  <si>
    <t>2024-01-29 16:51:20.787</t>
  </si>
  <si>
    <t>M_24_001.FIN2</t>
  </si>
  <si>
    <t>C:/Users/NEPTUNE/Desktop/Sheila/MB_231_233_306/M_24_002.FIN2</t>
  </si>
  <si>
    <t>2023-12-18 14:46:29.099</t>
  </si>
  <si>
    <t>2023-12-18 14:47:36.682</t>
  </si>
  <si>
    <t>2024-01-29 16:51:20.803</t>
  </si>
  <si>
    <t>M_24_002.FIN2</t>
  </si>
  <si>
    <t>C:/Users/NEPTUNE/Desktop/Sheila/MB_231_233_306/M_24_003.FIN2</t>
  </si>
  <si>
    <t>2023-12-18 14:47:53.099</t>
  </si>
  <si>
    <t>2023-12-18 14:49:00.682</t>
  </si>
  <si>
    <t>2024-01-29 16:51:20.834</t>
  </si>
  <si>
    <t>M_24_003.FIN2</t>
  </si>
  <si>
    <t>C:/Users/NEPTUNE/Desktop/Sheila/MB_231_233_306/M_24_004.FIN2</t>
  </si>
  <si>
    <t>2023-12-18 14:49:17.099</t>
  </si>
  <si>
    <t>2023-12-18 14:50:24.682</t>
  </si>
  <si>
    <t>2024-01-29 16:51:20.850</t>
  </si>
  <si>
    <t>M_24_004.FIN2</t>
  </si>
  <si>
    <t>C:/Users/NEPTUNE/Desktop/Sheila/MB_231_233_306/M_24_005.FIN2</t>
  </si>
  <si>
    <t>2023-12-18 14:50:41.099</t>
  </si>
  <si>
    <t>2023-12-18 14:51:48.682</t>
  </si>
  <si>
    <t>2024-01-29 16:51:20.881</t>
  </si>
  <si>
    <t>M_24_005.FIN2</t>
  </si>
  <si>
    <t>C:/Users/NEPTUNE/Desktop/Sheila/MB_231_233_306/M_24_006.FIN2</t>
  </si>
  <si>
    <t>2023-12-18 14:52:05.099</t>
  </si>
  <si>
    <t>2023-12-18 14:53:12.682</t>
  </si>
  <si>
    <t>2024-01-29 16:51:20.897</t>
  </si>
  <si>
    <t>M_24_006.FIN2</t>
  </si>
  <si>
    <t>C:/Users/NEPTUNE/Desktop/Sheila/MB_231_233_306/M_24_007.FIN2</t>
  </si>
  <si>
    <t>2023-12-18 14:53:28.099</t>
  </si>
  <si>
    <t>2023-12-18 14:54:35.682</t>
  </si>
  <si>
    <t>2024-01-29 16:51:20.943</t>
  </si>
  <si>
    <t>M_24_007.FIN2</t>
  </si>
  <si>
    <t>C:/Users/NEPTUNE/Desktop/Sheila/MB_231_233_306/M_24_008.FIN2</t>
  </si>
  <si>
    <t>2023-12-18 14:54:52.099</t>
  </si>
  <si>
    <t>2023-12-18 14:55:59.682</t>
  </si>
  <si>
    <t>2024-01-29 16:51:20.959</t>
  </si>
  <si>
    <t>M_24_008.FIN2</t>
  </si>
  <si>
    <t>C:/Users/NEPTUNE/Desktop/Sheila/MB_231_233_306/M_24_009.FIN2</t>
  </si>
  <si>
    <t>2023-12-18 14:56:12.099</t>
  </si>
  <si>
    <t>2023-12-18 14:57:19.681</t>
  </si>
  <si>
    <t>2024-01-29 16:51:20.990</t>
  </si>
  <si>
    <t>M_24_009.FIN2</t>
  </si>
  <si>
    <t>C:/Users/NEPTUNE/Desktop/Sheila/MB_231_233_306/M_24_010.FIN2</t>
  </si>
  <si>
    <t>2023-12-18 14:57:36.099</t>
  </si>
  <si>
    <t>2023-12-18 14:58:43.681</t>
  </si>
  <si>
    <t>2024-01-29 16:51:21.006</t>
  </si>
  <si>
    <t>M_24_010.FIN2</t>
  </si>
  <si>
    <t>C:/Users/NEPTUNE/Desktop/Sheila/MB_231_233_306/M_25_001.FIN2</t>
  </si>
  <si>
    <t>2023-12-18 15:01:50.099</t>
  </si>
  <si>
    <t>2023-12-18 15:02:57.682</t>
  </si>
  <si>
    <t>2024-01-29 16:51:21.037</t>
  </si>
  <si>
    <t>M_25_001.FIN2</t>
  </si>
  <si>
    <t>C:/Users/NEPTUNE/Desktop/Sheila/MB_231_233_306/M_25_002.FIN2</t>
  </si>
  <si>
    <t>2023-12-18 15:03:40.099</t>
  </si>
  <si>
    <t>2023-12-18 15:04:47.682</t>
  </si>
  <si>
    <t>2024-01-29 16:51:21.053</t>
  </si>
  <si>
    <t>M_25_002.FIN2</t>
  </si>
  <si>
    <t>C:/Users/NEPTUNE/Desktop/Sheila/MB_231_233_306/M_25_003.FIN2</t>
  </si>
  <si>
    <t>2023-12-18 15:05:04.099</t>
  </si>
  <si>
    <t>2023-12-18 15:06:11.682</t>
  </si>
  <si>
    <t>2024-01-29 16:51:21.084</t>
  </si>
  <si>
    <t>M_25_003.FIN2</t>
  </si>
  <si>
    <t>C:/Users/NEPTUNE/Desktop/Sheila/MB_231_233_306/M_25_004.FIN2</t>
  </si>
  <si>
    <t>2023-12-18 15:06:41.099</t>
  </si>
  <si>
    <t>2023-12-18 15:07:48.682</t>
  </si>
  <si>
    <t>2024-01-29 16:51:21.099</t>
  </si>
  <si>
    <t>M_25_004.FIN2</t>
  </si>
  <si>
    <t>C:/Users/NEPTUNE/Desktop/Sheila/MB_231_233_306/M_25_005.FIN2</t>
  </si>
  <si>
    <t>2023-12-18 15:08:05.099</t>
  </si>
  <si>
    <t>2023-12-18 15:09:12.682</t>
  </si>
  <si>
    <t>2024-01-29 16:51:21.146</t>
  </si>
  <si>
    <t>M_25_005.FIN2</t>
  </si>
  <si>
    <t>C:/Users/NEPTUNE/Desktop/Sheila/MB_231_233_306/M_25_006.FIN2</t>
  </si>
  <si>
    <t>2023-12-18 15:09:28.099</t>
  </si>
  <si>
    <t>2023-12-18 15:10:35.682</t>
  </si>
  <si>
    <t>M_25_006.FIN2</t>
  </si>
  <si>
    <t>C:/Users/NEPTUNE/Desktop/Sheila/MB_231_233_306/M_25_007.FIN2</t>
  </si>
  <si>
    <t>2023-12-18 15:10:53.099</t>
  </si>
  <si>
    <t>2023-12-18 15:12:00.682</t>
  </si>
  <si>
    <t>2024-01-29 16:51:21.193</t>
  </si>
  <si>
    <t>M_25_007.FIN2</t>
  </si>
  <si>
    <t>C:/Users/NEPTUNE/Desktop/Sheila/MB_231_233_306/M_25_008.FIN2</t>
  </si>
  <si>
    <t>2023-12-18 15:12:12.099</t>
  </si>
  <si>
    <t>2023-12-18 15:13:19.681</t>
  </si>
  <si>
    <t>2024-01-29 16:51:21.209</t>
  </si>
  <si>
    <t>M_25_008.FIN2</t>
  </si>
  <si>
    <t>C:/Users/NEPTUNE/Desktop/Sheila/MB_231_233_306/M_25_009.FIN2</t>
  </si>
  <si>
    <t>2023-12-18 15:13:36.099</t>
  </si>
  <si>
    <t>2023-12-18 15:14:43.681</t>
  </si>
  <si>
    <t>2024-01-29 16:51:21.240</t>
  </si>
  <si>
    <t>M_25_009.FIN2</t>
  </si>
  <si>
    <t>C:/Users/NEPTUNE/Desktop/Sheila/MB_231_233_306/M_25_010.FIN2</t>
  </si>
  <si>
    <t>2023-12-18 15:15:00.099</t>
  </si>
  <si>
    <t>2023-12-18 15:16:07.681</t>
  </si>
  <si>
    <t>2024-01-29 16:51:21.255</t>
  </si>
  <si>
    <t>M_25_010.FIN2</t>
  </si>
  <si>
    <t>C:/Users/NEPTUNE/Desktop/Sheila/MB_231_233_306/M_26_001.FIN2</t>
  </si>
  <si>
    <t>2023-12-18 15:20:25.099</t>
  </si>
  <si>
    <t>2023-12-18 15:21:32.682</t>
  </si>
  <si>
    <t>2024-01-29 16:51:21.287</t>
  </si>
  <si>
    <t>M_26_001.FIN2</t>
  </si>
  <si>
    <t>C:/Users/NEPTUNE/Desktop/Sheila/MB_231_233_306/M_26_002.FIN2</t>
  </si>
  <si>
    <t>2023-12-18 15:21:49.098</t>
  </si>
  <si>
    <t>2023-12-18 15:22:56.681</t>
  </si>
  <si>
    <t>2024-01-29 16:51:21.302</t>
  </si>
  <si>
    <t>M_26_002.FIN2</t>
  </si>
  <si>
    <t>C:/Users/NEPTUNE/Desktop/Sheila/MB_231_233_306/M_26_003.FIN2</t>
  </si>
  <si>
    <t>2023-12-18 15:23:13.098</t>
  </si>
  <si>
    <t>2023-12-18 15:24:20.681</t>
  </si>
  <si>
    <t>2024-01-29 16:51:21.333</t>
  </si>
  <si>
    <t>M_26_003.FIN2</t>
  </si>
  <si>
    <t>C:/Users/NEPTUNE/Desktop/Sheila/MB_231_233_306/M_26_004.FIN2</t>
  </si>
  <si>
    <t>2023-12-18 15:24:55.099</t>
  </si>
  <si>
    <t>2023-12-18 15:26:02.682</t>
  </si>
  <si>
    <t>2024-01-29 16:51:21.349</t>
  </si>
  <si>
    <t>M_26_004.FIN2</t>
  </si>
  <si>
    <t>C:/Users/NEPTUNE/Desktop/Sheila/MB_231_233_306/M_26_005.FIN2</t>
  </si>
  <si>
    <t>2023-12-18 15:26:20.099</t>
  </si>
  <si>
    <t>2023-12-18 15:27:27.682</t>
  </si>
  <si>
    <t>2024-01-29 16:51:21.396</t>
  </si>
  <si>
    <t>M_26_005.FIN2</t>
  </si>
  <si>
    <t>C:/Users/NEPTUNE/Desktop/Sheila/MB_231_233_306/M_26_006.FIN2</t>
  </si>
  <si>
    <t>2023-12-18 15:27:43.099</t>
  </si>
  <si>
    <t>2023-12-18 15:28:50.682</t>
  </si>
  <si>
    <t>M_26_006.FIN2</t>
  </si>
  <si>
    <t>C:/Users/NEPTUNE/Desktop/Sheila/MB_231_233_306/M_26_007.FIN2</t>
  </si>
  <si>
    <t>2023-12-18 15:29:07.099</t>
  </si>
  <si>
    <t>2023-12-18 15:30:14.682</t>
  </si>
  <si>
    <t>2024-01-29 16:51:21.443</t>
  </si>
  <si>
    <t>M_26_007.FIN2</t>
  </si>
  <si>
    <t>C:/Users/NEPTUNE/Desktop/Sheila/MB_231_233_306/M_26_008.FIN2</t>
  </si>
  <si>
    <t>2023-12-18 15:30:31.099</t>
  </si>
  <si>
    <t>2023-12-18 15:31:38.682</t>
  </si>
  <si>
    <t>2024-01-29 16:51:21.458</t>
  </si>
  <si>
    <t>M_26_008.FIN2</t>
  </si>
  <si>
    <t>C:/Users/NEPTUNE/Desktop/Sheila/MB_231_233_306/M_26_009.FIN2</t>
  </si>
  <si>
    <t>2023-12-18 15:34:14.099</t>
  </si>
  <si>
    <t>2023-12-18 15:35:21.682</t>
  </si>
  <si>
    <t>2024-01-29 16:51:21.489</t>
  </si>
  <si>
    <t>M_26_009.FIN2</t>
  </si>
  <si>
    <t>C:/Users/NEPTUNE/Desktop/Sheila/MB_231_233_306/M_26_010.FIN2</t>
  </si>
  <si>
    <t>2023-12-18 15:35:38.099</t>
  </si>
  <si>
    <t>2023-12-18 15:36:45.682</t>
  </si>
  <si>
    <t>2024-01-29 16:51:21.505</t>
  </si>
  <si>
    <t>M_26_010.FIN2</t>
  </si>
  <si>
    <t>C:/Users/NEPTUNE/Desktop/Sheila/MB_231_233_306/M_27_001.FIN2</t>
  </si>
  <si>
    <t>2023-12-18 15:40:29.098</t>
  </si>
  <si>
    <t>2023-12-18 15:41:36.681</t>
  </si>
  <si>
    <t>2024-01-29 16:51:21.536</t>
  </si>
  <si>
    <t>M_27_001.FIN2</t>
  </si>
  <si>
    <t>C:/Users/NEPTUNE/Desktop/Sheila/MB_231_233_306/M_27_002.FIN2</t>
  </si>
  <si>
    <t>2023-12-18 15:41:53.098</t>
  </si>
  <si>
    <t>2023-12-18 15:43:00.681</t>
  </si>
  <si>
    <t>2024-01-29 16:51:21.552</t>
  </si>
  <si>
    <t>M_27_002.FIN2</t>
  </si>
  <si>
    <t>C:/Users/NEPTUNE/Desktop/Sheila/MB_231_233_306/M_27_003.FIN2</t>
  </si>
  <si>
    <t>2023-12-18 15:43:17.098</t>
  </si>
  <si>
    <t>2023-12-18 15:44:24.681</t>
  </si>
  <si>
    <t>2024-01-29 16:51:21.583</t>
  </si>
  <si>
    <t>M_27_003.FIN2</t>
  </si>
  <si>
    <t>C:/Users/NEPTUNE/Desktop/Sheila/MB_231_233_306/M_27_004.FIN2</t>
  </si>
  <si>
    <t>2023-12-18 15:44:41.098</t>
  </si>
  <si>
    <t>2023-12-18 15:45:48.681</t>
  </si>
  <si>
    <t>2024-01-29 16:51:21.599</t>
  </si>
  <si>
    <t>M_27_004.FIN2</t>
  </si>
  <si>
    <t>C:/Users/NEPTUNE/Desktop/Sheila/MB_231_233_306/M_27_005.FIN2</t>
  </si>
  <si>
    <t>2023-12-18 15:46:05.098</t>
  </si>
  <si>
    <t>2023-12-18 15:47:12.681</t>
  </si>
  <si>
    <t>2024-01-29 16:51:21.645</t>
  </si>
  <si>
    <t>M_27_005.FIN2</t>
  </si>
  <si>
    <t>C:/Users/NEPTUNE/Desktop/Sheila/MB_231_233_306/M_27_006.FIN2</t>
  </si>
  <si>
    <t>2023-12-18 15:47:29.099</t>
  </si>
  <si>
    <t>2023-12-18 15:48:36.682</t>
  </si>
  <si>
    <t>2024-01-29 16:51:21.661</t>
  </si>
  <si>
    <t>M_27_006.FIN2</t>
  </si>
  <si>
    <t>C:/Users/NEPTUNE/Desktop/Sheila/MB_231_233_306/M_27_007.FIN2</t>
  </si>
  <si>
    <t>2023-12-18 15:49:16.099</t>
  </si>
  <si>
    <t>2023-12-18 15:50:23.682</t>
  </si>
  <si>
    <t>2024-01-29 16:51:21.692</t>
  </si>
  <si>
    <t>M_27_007.FIN2</t>
  </si>
  <si>
    <t>C:/Users/NEPTUNE/Desktop/Sheila/MB_231_233_306/M_27_008.FIN2</t>
  </si>
  <si>
    <t>2023-12-18 15:50:40.099</t>
  </si>
  <si>
    <t>2023-12-18 15:51:47.682</t>
  </si>
  <si>
    <t>2024-01-29 16:51:21.708</t>
  </si>
  <si>
    <t>M_27_008.FIN2</t>
  </si>
  <si>
    <t>C:/Users/NEPTUNE/Desktop/Sheila/MB_231_233_306/M_27_009.FIN2</t>
  </si>
  <si>
    <t>2023-12-18 15:52:04.099</t>
  </si>
  <si>
    <t>2023-12-18 15:53:11.682</t>
  </si>
  <si>
    <t>2024-01-29 16:51:21.739</t>
  </si>
  <si>
    <t>M_27_009.FIN2</t>
  </si>
  <si>
    <t>C:/Users/NEPTUNE/Desktop/Sheila/MB_231_233_306/M_27_010.FIN2</t>
  </si>
  <si>
    <t>2023-12-18 15:53:28.099</t>
  </si>
  <si>
    <t>2023-12-18 15:54:35.682</t>
  </si>
  <si>
    <t>2024-01-29 16:51:21.755</t>
  </si>
  <si>
    <t>M_27_010.FIN2</t>
  </si>
  <si>
    <t>C:/Users/NEPTUNE/Desktop/Sheila/MB_231_233_306/M_28_001.FIN2</t>
  </si>
  <si>
    <t>2023-12-18 15:56:16.099</t>
  </si>
  <si>
    <t>2023-12-18 15:57:23.682</t>
  </si>
  <si>
    <t>2024-01-29 16:51:21.786</t>
  </si>
  <si>
    <t>M_28_001.FIN2</t>
  </si>
  <si>
    <t>C:/Users/NEPTUNE/Desktop/Sheila/MB_231_233_306/M_28_002.FIN2</t>
  </si>
  <si>
    <t>2023-12-18 15:57:40.099</t>
  </si>
  <si>
    <t>2023-12-18 15:58:47.682</t>
  </si>
  <si>
    <t>2024-01-29 16:51:21.801</t>
  </si>
  <si>
    <t>M_28_002.FIN2</t>
  </si>
  <si>
    <t>C:/Users/NEPTUNE/Desktop/Sheila/MB_231_233_306/M_28_003.FIN2</t>
  </si>
  <si>
    <t>2023-12-18 15:59:04.099</t>
  </si>
  <si>
    <t>2023-12-18 16:00:11.682</t>
  </si>
  <si>
    <t>2024-01-29 16:51:21.848</t>
  </si>
  <si>
    <t>M_28_003.FIN2</t>
  </si>
  <si>
    <t>C:/Users/NEPTUNE/Desktop/Sheila/MB_231_233_306/M_28_004.FIN2</t>
  </si>
  <si>
    <t>2023-12-18 16:00:28.099</t>
  </si>
  <si>
    <t>2023-12-18 16:01:35.682</t>
  </si>
  <si>
    <t>2024-01-29 16:51:21.864</t>
  </si>
  <si>
    <t>M_28_004.FIN2</t>
  </si>
  <si>
    <t>C:/Users/NEPTUNE/Desktop/Sheila/MB_231_233_306/M_28_005.FIN2</t>
  </si>
  <si>
    <t>2023-12-18 16:01:52.099</t>
  </si>
  <si>
    <t>2023-12-18 16:02:59.682</t>
  </si>
  <si>
    <t>2024-01-29 16:51:21.895</t>
  </si>
  <si>
    <t>M_28_005.FIN2</t>
  </si>
  <si>
    <t>C:/Users/NEPTUNE/Desktop/Sheila/MB_231_233_306/M_28_006.FIN2</t>
  </si>
  <si>
    <t>2023-12-18 16:03:16.099</t>
  </si>
  <si>
    <t>2023-12-18 16:04:23.682</t>
  </si>
  <si>
    <t>2024-01-29 16:51:21.911</t>
  </si>
  <si>
    <t>M_28_006.FIN2</t>
  </si>
  <si>
    <t>C:/Users/NEPTUNE/Desktop/Sheila/MB_231_233_306/M_28_007.FIN2</t>
  </si>
  <si>
    <t>2023-12-18 16:04:40.099</t>
  </si>
  <si>
    <t>2023-12-18 16:05:47.682</t>
  </si>
  <si>
    <t>2024-01-29 16:51:21.942</t>
  </si>
  <si>
    <t>M_28_007.FIN2</t>
  </si>
  <si>
    <t>C:/Users/NEPTUNE/Desktop/Sheila/MB_231_233_306/M_28_008.FIN2</t>
  </si>
  <si>
    <t>2023-12-18 16:06:04.099</t>
  </si>
  <si>
    <t>2023-12-18 16:07:11.682</t>
  </si>
  <si>
    <t>2024-01-29 16:51:21.957</t>
  </si>
  <si>
    <t>M_28_008.FIN2</t>
  </si>
  <si>
    <t>C:/Users/NEPTUNE/Desktop/Sheila/MB_231_233_306/M_28_009.FIN2</t>
  </si>
  <si>
    <t>2023-12-18 16:07:28.099</t>
  </si>
  <si>
    <t>2023-12-18 16:08:35.682</t>
  </si>
  <si>
    <t>2024-01-29 16:51:22.004</t>
  </si>
  <si>
    <t>M_28_009.FIN2</t>
  </si>
  <si>
    <t>C:/Users/NEPTUNE/Desktop/Sheila/MB_231_233_306/M_28_010.FIN2</t>
  </si>
  <si>
    <t>2023-12-18 16:08:52.099</t>
  </si>
  <si>
    <t>2023-12-18 16:09:59.682</t>
  </si>
  <si>
    <t>M_28_010.FIN2</t>
  </si>
  <si>
    <t>C:/Users/NEPTUNE/Desktop/Sheila/MB_231_233_306/M_29_001.FIN2</t>
  </si>
  <si>
    <t>2023-12-18 16:12:57.099</t>
  </si>
  <si>
    <t>2023-12-18 16:14:04.681</t>
  </si>
  <si>
    <t>2024-01-29 16:51:22.051</t>
  </si>
  <si>
    <t>M_29_001.FIN2</t>
  </si>
  <si>
    <t>C:/Users/NEPTUNE/Desktop/Sheila/MB_231_233_306/M_29_002.FIN2</t>
  </si>
  <si>
    <t>2023-12-18 16:14:14.099</t>
  </si>
  <si>
    <t>2023-12-18 16:15:21.681</t>
  </si>
  <si>
    <t>2024-01-29 16:51:22.067</t>
  </si>
  <si>
    <t>M_29_002.FIN2</t>
  </si>
  <si>
    <t>C:/Users/NEPTUNE/Desktop/Sheila/MB_231_233_306/M_29_003.FIN2</t>
  </si>
  <si>
    <t>2023-12-18 16:15:38.099</t>
  </si>
  <si>
    <t>2023-12-18 16:16:45.681</t>
  </si>
  <si>
    <t>2024-01-29 16:51:22.113</t>
  </si>
  <si>
    <t>M_29_003.FIN2</t>
  </si>
  <si>
    <t>C:/Users/NEPTUNE/Desktop/Sheila/MB_231_233_306/M_29_004.FIN2</t>
  </si>
  <si>
    <t>2023-12-18 16:17:02.099</t>
  </si>
  <si>
    <t>2023-12-18 16:18:09.681</t>
  </si>
  <si>
    <t>2024-01-29 16:51:22.129</t>
  </si>
  <si>
    <t>M_29_004.FIN2</t>
  </si>
  <si>
    <t>C:/Users/NEPTUNE/Desktop/Sheila/MB_231_233_306/M_29_005.FIN2</t>
  </si>
  <si>
    <t>2023-12-18 16:18:26.099</t>
  </si>
  <si>
    <t>2023-12-18 16:19:33.681</t>
  </si>
  <si>
    <t>2024-01-29 16:51:22.160</t>
  </si>
  <si>
    <t>M_29_005.FIN2</t>
  </si>
  <si>
    <t>C:/Users/NEPTUNE/Desktop/Sheila/MB_231_233_306/M_29_006.FIN2</t>
  </si>
  <si>
    <t>2023-12-18 16:19:49.099</t>
  </si>
  <si>
    <t>2023-12-18 16:20:56.681</t>
  </si>
  <si>
    <t>2024-01-29 16:51:22.176</t>
  </si>
  <si>
    <t>M_29_006.FIN2</t>
  </si>
  <si>
    <t>C:/Users/NEPTUNE/Desktop/Sheila/MB_231_233_306/M_29_007.FIN2</t>
  </si>
  <si>
    <t>2023-12-18 16:21:13.099</t>
  </si>
  <si>
    <t>2023-12-18 16:22:20.681</t>
  </si>
  <si>
    <t>2024-01-29 16:51:22.223</t>
  </si>
  <si>
    <t>M_29_007.FIN2</t>
  </si>
  <si>
    <t>C:/Users/NEPTUNE/Desktop/Sheila/MB_231_233_306/M_29_008.FIN2</t>
  </si>
  <si>
    <t>2023-12-18 16:22:37.099</t>
  </si>
  <si>
    <t>2023-12-18 16:23:44.681</t>
  </si>
  <si>
    <t>2024-01-29 16:51:22.238</t>
  </si>
  <si>
    <t>M_29_008.FIN2</t>
  </si>
  <si>
    <t>C:/Users/NEPTUNE/Desktop/Sheila/MB_231_233_306/M_29_009.FIN2</t>
  </si>
  <si>
    <t>2023-12-18 16:24:01.099</t>
  </si>
  <si>
    <t>2023-12-18 16:25:08.681</t>
  </si>
  <si>
    <t>2024-01-29 16:51:22.269</t>
  </si>
  <si>
    <t>M_29_009.FIN2</t>
  </si>
  <si>
    <t>C:/Users/NEPTUNE/Desktop/Sheila/MB_231_233_306/M_29_010.FIN2</t>
  </si>
  <si>
    <t>2023-12-18 16:25:25.099</t>
  </si>
  <si>
    <t>2023-12-18 16:26:32.681</t>
  </si>
  <si>
    <t>2024-01-29 16:51:22.285</t>
  </si>
  <si>
    <t>M_29_010.FIN2</t>
  </si>
  <si>
    <t>C:/Users/NEPTUNE/Desktop/Sheila/MB_231_233_306/M_30_001.FIN2</t>
  </si>
  <si>
    <t>2023-12-18 16:29:32.099</t>
  </si>
  <si>
    <t>2023-12-18 16:30:39.682</t>
  </si>
  <si>
    <t>2024-01-29 16:51:22.332</t>
  </si>
  <si>
    <t>M_30_001.FIN2</t>
  </si>
  <si>
    <t>C:/Users/NEPTUNE/Desktop/Sheila/MB_231_233_306/M_30_002.FIN2</t>
  </si>
  <si>
    <t>2023-12-18 16:30:56.099</t>
  </si>
  <si>
    <t>2023-12-18 16:32:03.682</t>
  </si>
  <si>
    <t>2024-01-29 16:51:22.347</t>
  </si>
  <si>
    <t>M_30_002.FIN2</t>
  </si>
  <si>
    <t>C:/Users/NEPTUNE/Desktop/Sheila/MB_231_233_306/M_30_003.FIN2</t>
  </si>
  <si>
    <t>2023-12-18 16:32:38.099</t>
  </si>
  <si>
    <t>2023-12-18 16:33:45.682</t>
  </si>
  <si>
    <t>2024-01-29 16:51:22.379</t>
  </si>
  <si>
    <t>M_30_003.FIN2</t>
  </si>
  <si>
    <t>C:/Users/NEPTUNE/Desktop/Sheila/MB_231_233_306/M_30_004.FIN2</t>
  </si>
  <si>
    <t>2023-12-18 16:34:02.099</t>
  </si>
  <si>
    <t>2023-12-18 16:35:09.682</t>
  </si>
  <si>
    <t>2024-01-29 16:51:22.394</t>
  </si>
  <si>
    <t>M_30_004.FIN2</t>
  </si>
  <si>
    <t>C:/Users/NEPTUNE/Desktop/Sheila/MB_231_233_306/M_30_005.FIN2</t>
  </si>
  <si>
    <t>2023-12-18 16:35:26.099</t>
  </si>
  <si>
    <t>2023-12-18 16:36:33.682</t>
  </si>
  <si>
    <t>2024-01-29 16:51:22.441</t>
  </si>
  <si>
    <t>M_30_005.FIN2</t>
  </si>
  <si>
    <t>C:/Users/NEPTUNE/Desktop/Sheila/MB_231_233_306/M_30_006.FIN2</t>
  </si>
  <si>
    <t>2023-12-18 16:36:50.099</t>
  </si>
  <si>
    <t>2023-12-18 16:37:57.682</t>
  </si>
  <si>
    <t>2024-01-29 16:51:22.457</t>
  </si>
  <si>
    <t>M_30_006.FIN2</t>
  </si>
  <si>
    <t>C:/Users/NEPTUNE/Desktop/Sheila/MB_231_233_306/M_30_007.FIN2</t>
  </si>
  <si>
    <t>2023-12-18 16:38:14.099</t>
  </si>
  <si>
    <t>2023-12-18 16:39:21.682</t>
  </si>
  <si>
    <t>2024-01-29 16:51:22.503</t>
  </si>
  <si>
    <t>M_30_007.FIN2</t>
  </si>
  <si>
    <t>C:/Users/NEPTUNE/Desktop/Sheila/MB_231_233_306/M_30_008.FIN2</t>
  </si>
  <si>
    <t>2023-12-18 16:39:38.099</t>
  </si>
  <si>
    <t>2023-12-18 16:40:45.682</t>
  </si>
  <si>
    <t>2024-01-29 16:51:22.519</t>
  </si>
  <si>
    <t>M_30_008.FIN2</t>
  </si>
  <si>
    <t>C:/Users/NEPTUNE/Desktop/Sheila/MB_231_233_306/M_30_009.FIN2</t>
  </si>
  <si>
    <t>2023-12-18 16:41:02.099</t>
  </si>
  <si>
    <t>2023-12-18 16:42:09.682</t>
  </si>
  <si>
    <t>2024-01-29 16:51:22.566</t>
  </si>
  <si>
    <t>M_30_009.FIN2</t>
  </si>
  <si>
    <t>C:/Users/NEPTUNE/Desktop/Sheila/MB_231_233_306/M_30_010.FIN2</t>
  </si>
  <si>
    <t>2023-12-18 16:42:26.099</t>
  </si>
  <si>
    <t>2023-12-18 16:43:33.682</t>
  </si>
  <si>
    <t>2024-01-29 16:51:22.581</t>
  </si>
  <si>
    <t>M_30_010.FIN2</t>
  </si>
  <si>
    <t>C:/Users/NEPTUNE/Desktop/Sheila/MB_231_233_306/M_31_001.FIN2</t>
  </si>
  <si>
    <t>2023-12-18 16:46:10.098</t>
  </si>
  <si>
    <t>2023-12-18 16:47:17.681</t>
  </si>
  <si>
    <t>2024-01-29 16:51:22.613</t>
  </si>
  <si>
    <t>M_31_001.FIN2</t>
  </si>
  <si>
    <t>C:/Users/NEPTUNE/Desktop/Sheila/MB_231_233_306/M_31_002.FIN2</t>
  </si>
  <si>
    <t>2023-12-18 16:47:34.098</t>
  </si>
  <si>
    <t>2023-12-18 16:48:41.681</t>
  </si>
  <si>
    <t>2024-01-29 16:51:22.628</t>
  </si>
  <si>
    <t>M_31_002.FIN2</t>
  </si>
  <si>
    <t>C:/Users/NEPTUNE/Desktop/Sheila/MB_231_233_306/M_31_003.FIN2</t>
  </si>
  <si>
    <t>2023-12-18 16:48:58.098</t>
  </si>
  <si>
    <t>2023-12-18 16:50:05.681</t>
  </si>
  <si>
    <t>2024-01-29 16:51:22.675</t>
  </si>
  <si>
    <t>M_31_003.FIN2</t>
  </si>
  <si>
    <t>C:/Users/NEPTUNE/Desktop/Sheila/MB_231_233_306/M_31_004.FIN2</t>
  </si>
  <si>
    <t>2023-12-18 16:50:22.099</t>
  </si>
  <si>
    <t>2023-12-18 16:51:29.682</t>
  </si>
  <si>
    <t>2024-01-29 16:51:22.691</t>
  </si>
  <si>
    <t>M_31_004.FIN2</t>
  </si>
  <si>
    <t>C:/Users/NEPTUNE/Desktop/Sheila/MB_231_233_306/M_31_005.FIN2</t>
  </si>
  <si>
    <t>2023-12-18 16:51:46.098</t>
  </si>
  <si>
    <t>2023-12-18 16:52:53.681</t>
  </si>
  <si>
    <t>2024-01-29 16:51:22.737</t>
  </si>
  <si>
    <t>M_31_005.FIN2</t>
  </si>
  <si>
    <t>C:/Users/NEPTUNE/Desktop/Sheila/MB_231_233_306/M_31_006.FIN2</t>
  </si>
  <si>
    <t>2023-12-18 16:53:10.098</t>
  </si>
  <si>
    <t>2023-12-18 16:54:17.681</t>
  </si>
  <si>
    <t>2024-01-29 16:51:22.753</t>
  </si>
  <si>
    <t>M_31_006.FIN2</t>
  </si>
  <si>
    <t>C:/Users/NEPTUNE/Desktop/Sheila/MB_231_233_306/M_31_007.FIN2</t>
  </si>
  <si>
    <t>2023-12-18 16:54:34.098</t>
  </si>
  <si>
    <t>2023-12-18 16:55:41.681</t>
  </si>
  <si>
    <t>2024-01-29 16:51:22.800</t>
  </si>
  <si>
    <t>M_31_007.FIN2</t>
  </si>
  <si>
    <t>C:/Users/NEPTUNE/Desktop/Sheila/MB_231_233_306/M_31_008.FIN2</t>
  </si>
  <si>
    <t>2023-12-18 16:55:57.098</t>
  </si>
  <si>
    <t>2023-12-18 16:57:04.681</t>
  </si>
  <si>
    <t>2024-01-29 16:51:22.815</t>
  </si>
  <si>
    <t>M_31_008.FIN2</t>
  </si>
  <si>
    <t>C:/Users/NEPTUNE/Desktop/Sheila/MB_231_233_306/M_31_009.FIN2</t>
  </si>
  <si>
    <t>2023-12-18 16:57:21.098</t>
  </si>
  <si>
    <t>2023-12-18 16:58:28.681</t>
  </si>
  <si>
    <t>2024-01-29 16:51:22.847</t>
  </si>
  <si>
    <t>M_31_009.FIN2</t>
  </si>
  <si>
    <t>C:/Users/NEPTUNE/Desktop/Sheila/MB_231_233_306/M_31_010.FIN2</t>
  </si>
  <si>
    <t>2023-12-18 16:58:45.098</t>
  </si>
  <si>
    <t>2023-12-18 16:59:52.681</t>
  </si>
  <si>
    <t>2024-01-29 16:51:22.862</t>
  </si>
  <si>
    <t>M_31_010.FIN2</t>
  </si>
  <si>
    <t>C:/Users/NEPTUNE/Desktop/Sheila/MB_231_233_306/NIST_612_001.FIN2</t>
  </si>
  <si>
    <t>2023-12-18 14:02:55.099</t>
  </si>
  <si>
    <t>2023-12-18 14:04:02.682</t>
  </si>
  <si>
    <t>2024-01-29 16:51:22.909</t>
  </si>
  <si>
    <t>NIST_612_001.FIN2</t>
  </si>
  <si>
    <t>C:/Users/NEPTUNE/Desktop/Sheila/MB_231_233_306/NIST_612_002.FIN2</t>
  </si>
  <si>
    <t>2023-12-18 14:04:33.099</t>
  </si>
  <si>
    <t>2023-12-18 14:05:40.682</t>
  </si>
  <si>
    <t>2024-01-29 16:51:22.925</t>
  </si>
  <si>
    <t>NIST_612_002.FIN2</t>
  </si>
  <si>
    <t>C:/Users/NEPTUNE/Desktop/Sheila/MB_231_233_306/NIST_612_003.FIN2</t>
  </si>
  <si>
    <t>2023-12-18 14:05:57.099</t>
  </si>
  <si>
    <t>2023-12-18 14:07:04.682</t>
  </si>
  <si>
    <t>2024-01-29 16:51:22.971</t>
  </si>
  <si>
    <t>NIST_612_003.FIN2</t>
  </si>
  <si>
    <t>C:/Users/NEPTUNE/Desktop/Sheila/MB_231_233_306/NIST_612_004.FIN2</t>
  </si>
  <si>
    <t>2023-12-18 14:07:21.099</t>
  </si>
  <si>
    <t>2023-12-18 14:08:28.682</t>
  </si>
  <si>
    <t>2024-01-29 16:51:22.987</t>
  </si>
  <si>
    <t>NIST_612_004.FIN2</t>
  </si>
  <si>
    <t>C:/Users/NEPTUNE/Desktop/Sheila/MB_231_233_306/NIST_612_005.FIN2</t>
  </si>
  <si>
    <t>2023-12-18 14:08:45.099</t>
  </si>
  <si>
    <t>2023-12-18 14:09:52.681</t>
  </si>
  <si>
    <t>2024-01-29 16:51:23.034</t>
  </si>
  <si>
    <t>NIST_612_005.FIN2</t>
  </si>
  <si>
    <t>C:/Users/NEPTUNE/Desktop/Sheila/MB_231_233_306/NIST_612_006.FIN2</t>
  </si>
  <si>
    <t>2023-12-18 14:27:07.099</t>
  </si>
  <si>
    <t>2023-12-18 14:28:14.682</t>
  </si>
  <si>
    <t>2024-01-29 16:51:23.049</t>
  </si>
  <si>
    <t>NIST_612_006.FIN2</t>
  </si>
  <si>
    <t>C:/Users/NEPTUNE/Desktop/Sheila/MB_231_233_306/NIST_612_007.FIN2</t>
  </si>
  <si>
    <t>2023-12-18 14:43:41.099</t>
  </si>
  <si>
    <t>2023-12-18 14:44:48.682</t>
  </si>
  <si>
    <t>2024-01-29 16:51:23.081</t>
  </si>
  <si>
    <t>NIST_612_007.FIN2</t>
  </si>
  <si>
    <t>C:/Users/NEPTUNE/Desktop/Sheila/MB_231_233_306/NIST_612_008.FIN2</t>
  </si>
  <si>
    <t>2023-12-18 14:59:00.098</t>
  </si>
  <si>
    <t>2023-12-18 15:00:07.681</t>
  </si>
  <si>
    <t>2024-01-29 16:51:23.096</t>
  </si>
  <si>
    <t>NIST_612_008.FIN2</t>
  </si>
  <si>
    <t>C:/Users/NEPTUNE/Desktop/Sheila/MB_231_233_306/NIST_612_009.FIN2</t>
  </si>
  <si>
    <t>2023-12-18 15:16:23.099</t>
  </si>
  <si>
    <t>2023-12-18 15:17:30.681</t>
  </si>
  <si>
    <t>2024-01-29 16:51:23.143</t>
  </si>
  <si>
    <t>NIST_612_009.FIN2</t>
  </si>
  <si>
    <t>C:/Users/NEPTUNE/Desktop/Sheila/MB_231_233_306/NIST_612_010.FIN2</t>
  </si>
  <si>
    <t>2023-12-18 15:37:02.099</t>
  </si>
  <si>
    <t>2023-12-18 15:38:09.682</t>
  </si>
  <si>
    <t>2024-01-29 16:51:23.159</t>
  </si>
  <si>
    <t>NIST_612_010.FIN2</t>
  </si>
  <si>
    <t>C:/Users/NEPTUNE/Desktop/Sheila/MB_231_233_306/NIST_612_011.FIN2</t>
  </si>
  <si>
    <t>2023-12-18 15:54:52.099</t>
  </si>
  <si>
    <t>2023-12-18 15:55:59.682</t>
  </si>
  <si>
    <t>2024-01-29 16:51:23.205</t>
  </si>
  <si>
    <t>NIST_612_011.FIN2</t>
  </si>
  <si>
    <t>C:/Users/NEPTUNE/Desktop/Sheila/MB_231_233_306/NIST_612_012.FIN2</t>
  </si>
  <si>
    <t>2023-12-18 16:10:16.099</t>
  </si>
  <si>
    <t>2023-12-18 16:11:23.682</t>
  </si>
  <si>
    <t>2024-01-29 16:51:23.237</t>
  </si>
  <si>
    <t>NIST_612_012.FIN2</t>
  </si>
  <si>
    <t>C:/Users/NEPTUNE/Desktop/Sheila/MB_231_233_306/NIST_612_013.FIN2</t>
  </si>
  <si>
    <t>2023-12-18 16:26:49.098</t>
  </si>
  <si>
    <t>2023-12-18 16:27:56.681</t>
  </si>
  <si>
    <t>2024-01-29 16:51:23.283</t>
  </si>
  <si>
    <t>NIST_612_013.FIN2</t>
  </si>
  <si>
    <t>C:/Users/NEPTUNE/Desktop/Sheila/MB_231_233_306/NIST_612_014.FIN2</t>
  </si>
  <si>
    <t>2023-12-18 16:43:50.099</t>
  </si>
  <si>
    <t>2023-12-18 16:44:57.682</t>
  </si>
  <si>
    <t>2024-01-29 16:51:23.299</t>
  </si>
  <si>
    <t>NIST_612_014.FIN2</t>
  </si>
  <si>
    <t>C:/Users/NEPTUNE/Desktop/Sheila/MB_231_233_306/NIST_612_015.FIN2</t>
  </si>
  <si>
    <t>2023-12-18 17:00:09.098</t>
  </si>
  <si>
    <t>2023-12-18 17:01:16.681</t>
  </si>
  <si>
    <t>2024-01-29 16:51:23.346</t>
  </si>
  <si>
    <t>NIST_612_015.FIN2</t>
  </si>
  <si>
    <t>C:/Users/NEPTUNE/Desktop/Sheila/MB_231_233_306/NIST_612_016.FIN2</t>
  </si>
  <si>
    <t>2023-12-18 17:01:46.099</t>
  </si>
  <si>
    <t>2023-12-18 17:02:53.682</t>
  </si>
  <si>
    <t>2024-01-29 16:51:23.361</t>
  </si>
  <si>
    <t>NIST_612_016.FIN2</t>
  </si>
  <si>
    <t>C:/Users/NEPTUNE/Desktop/Sheila/MB_231_233_306/NIST_612_017.FIN2</t>
  </si>
  <si>
    <t>2023-12-18 17:03:10.099</t>
  </si>
  <si>
    <t>2023-12-18 17:04:17.682</t>
  </si>
  <si>
    <t>2024-01-29 16:51:23.424</t>
  </si>
  <si>
    <t>NIST_612_017.FIN2</t>
  </si>
  <si>
    <t>C:/Users/NEPTUNE/Desktop/Sheila/MB_231_233_306/NIST_612_018.FIN2</t>
  </si>
  <si>
    <t>2023-12-18 17:04:34.099</t>
  </si>
  <si>
    <t>2023-12-18 17:05:41.682</t>
  </si>
  <si>
    <t>2024-01-29 16:51:23.439</t>
  </si>
  <si>
    <t>NIST_612_018.FIN2</t>
  </si>
  <si>
    <t>C:/Users/NEPTUNE/Desktop/Sheila/MB_231_233_306/NIST_612_019.FIN2</t>
  </si>
  <si>
    <t>2023-12-18 17:05:58.099</t>
  </si>
  <si>
    <t>2023-12-18 17:07:05.682</t>
  </si>
  <si>
    <t>2024-01-29 16:51:23.471</t>
  </si>
  <si>
    <t>NIST_612_019.FIN2</t>
  </si>
  <si>
    <t>Laser Log Files</t>
  </si>
  <si>
    <t>Offset (s)</t>
  </si>
  <si>
    <t>Widths</t>
  </si>
  <si>
    <t>C:/Users/NEPTUNE/Desktop/Sheila/MB_231_233_306.Iolite.csv</t>
  </si>
  <si>
    <t>2023-12-18 12:02:01.469</t>
  </si>
  <si>
    <t>2023-12-18 15:05:43.664</t>
  </si>
  <si>
    <t>2024-01-29 16:52:27.804</t>
  </si>
  <si>
    <t>NIST_612_001,NIST_612_002,NIST_612_003,NIST_612_004,NIST_612_005,M_14_001,M_14_002,M_14_003,M_14_004,M_14_005,M_14_006,M_14_007,M_14_008,M_14_009,M_14_010,NIST_612_006,M_23_001,M_23_002,M_23_003,M_23_004,M_23_005,M_23_006,M_23_007,M_23_008,M_23_009,M_23_010,NIST_612_007,M_24_001,M_24_002,M_24_003,M_24_004,M_24_005,M_24_006,M_24_007,M_24_008,M_24_009,M_24_010,NIST_612_008,M_25_001,M_25_002,M_25_003,M_25_004,M_25_005,M_25_006,M_25_007,M_25_008,M_25_009,M_25_010,NIST_612_009,M_26_001,M_26_002,M_26_003,M_26_004,M_26_005,M_26_006,M_26_007,M_26_008,M_26_009,M_26_010,NIST_612_010,M_27_001,M_27_002,M_27_003,M_27_004,M_27_005,M_27_006,M_27_007,M_27_008,M_27_009,M_27_010,NIST_612_011,M_28_001,M_28_002,M_28_003,M_28_004,M_28_005,M_28_006,M_28_007,M_28_008,M_28_009,M_28_010,NIST_612_012,M_29_001,M_29_002,M_29_003,M_29_004,M_29_005,M_29_006,M_29_007,M_29_008,M_29_009,M_29_010,NIST_612_013,M_30_001,M_30_002,M_30_003,M_30_004,M_30_005,M_30_006,M_30_007,M_30_008,M_30_009,M_30_010,NIST_612_014,M_31_001,M_31_002,M_31_003,M_31_004,M_31_005,M_31_006,M_31_007,M_31_008,M_31_009,M_31_010,NIST_612_015,NIST_612_016,NIST_612_017,NIST_612_018,NIST_612_019</t>
  </si>
  <si>
    <t>50</t>
  </si>
  <si>
    <t>Data Reduction Scheme Settings</t>
  </si>
  <si>
    <t>U-Pb Geochronology</t>
  </si>
  <si>
    <t>238U/235U</t>
  </si>
  <si>
    <t>BeamSecondsMaximum</t>
  </si>
  <si>
    <t>BeamSecondsMethod</t>
  </si>
  <si>
    <t>Laser log</t>
  </si>
  <si>
    <t>BeamSecondsSensitivity</t>
  </si>
  <si>
    <t>DefaultFitType</t>
  </si>
  <si>
    <t>Running median</t>
  </si>
  <si>
    <t>FitEndCrop</t>
  </si>
  <si>
    <t>FitStartCrop</t>
  </si>
  <si>
    <t>IndexChannel</t>
  </si>
  <si>
    <t>U238</t>
  </si>
  <si>
    <t>MaskChannel</t>
  </si>
  <si>
    <t>MaskCutoff</t>
  </si>
  <si>
    <t>MaskMethod</t>
  </si>
  <si>
    <t>MaskResults</t>
  </si>
  <si>
    <t>MaskTrim</t>
  </si>
  <si>
    <t>Pb206_U238</t>
  </si>
  <si>
    <t>Pb207_U235</t>
  </si>
  <si>
    <t>Pb208_Th232</t>
  </si>
  <si>
    <t>ReferenceMaterial</t>
  </si>
  <si>
    <t>G_NIST612</t>
  </si>
  <si>
    <t>UIsotopeCutoff</t>
  </si>
  <si>
    <t>UIsotopeMode</t>
  </si>
  <si>
    <t>l232</t>
  </si>
  <si>
    <t>l235</t>
  </si>
  <si>
    <t>l238</t>
  </si>
  <si>
    <t>Reference Material Values</t>
  </si>
  <si>
    <t>A_MAD</t>
  </si>
  <si>
    <t>Matrix</t>
  </si>
  <si>
    <t>Apatite</t>
  </si>
  <si>
    <t>Description</t>
  </si>
  <si>
    <t>Madagascar Apatite</t>
  </si>
  <si>
    <t>Data Source</t>
  </si>
  <si>
    <t>Thomson et al., 2012, G3</t>
  </si>
  <si>
    <t>URL</t>
  </si>
  <si>
    <t/>
  </si>
  <si>
    <t>File Path</t>
  </si>
  <si>
    <t>C:/Users/NEPTUNE/Documents/iolite/Reference materials/A_MAD.json</t>
  </si>
  <si>
    <t>Notes</t>
  </si>
  <si>
    <t>Measurement</t>
  </si>
  <si>
    <t>Units</t>
  </si>
  <si>
    <t>Value</t>
  </si>
  <si>
    <t>Uncertainty</t>
  </si>
  <si>
    <t>Age</t>
  </si>
  <si>
    <t>Ma</t>
  </si>
  <si>
    <t>206Pb/238U</t>
  </si>
  <si>
    <t>ratio</t>
  </si>
  <si>
    <t>207Pb/235U</t>
  </si>
  <si>
    <t>208Pb/232Th</t>
  </si>
  <si>
    <t>207Pb/206Pb</t>
  </si>
  <si>
    <t>c207Pb/206Pb</t>
  </si>
  <si>
    <t>206Pb/208Pb</t>
  </si>
  <si>
    <t>206Pb/204Pb</t>
  </si>
  <si>
    <t>207Pb/204Pb</t>
  </si>
  <si>
    <t>208Pb/204Pb</t>
  </si>
  <si>
    <t>Pb</t>
  </si>
  <si>
    <t>ppm</t>
  </si>
  <si>
    <t>Th</t>
  </si>
  <si>
    <t>U</t>
  </si>
  <si>
    <t>176Hf/177Hf</t>
  </si>
  <si>
    <t>87Sr/86Sr</t>
  </si>
  <si>
    <t>87Rb/86Sr</t>
  </si>
  <si>
    <t>A_McClure</t>
  </si>
  <si>
    <t>McClure Mountain Apatite Apatite</t>
  </si>
  <si>
    <t>Schoene and Bowring, CMP, 2006</t>
  </si>
  <si>
    <t>C:/Users/NEPTUNE/Documents/iolite/Reference materials/A_McClure.json</t>
  </si>
  <si>
    <t>C_MMC</t>
  </si>
  <si>
    <t>CaCO3</t>
  </si>
  <si>
    <t>Modern Marine Carbonate</t>
  </si>
  <si>
    <t>a bunch of shells from your local beach</t>
  </si>
  <si>
    <t>http://www.awebpageforthisstandardifappropriate.org</t>
  </si>
  <si>
    <t>C:/Users/NEPTUNE/Documents/iolite/Reference materials/C_MMC.json</t>
  </si>
  <si>
    <t>Any further notes about the standard can be entered here</t>
  </si>
  <si>
    <t>G_BCR2G</t>
  </si>
  <si>
    <t>Glass</t>
  </si>
  <si>
    <t>Natural glass, basaltic composition</t>
  </si>
  <si>
    <t>GeoRem database as of 2018-07-09</t>
  </si>
  <si>
    <t>C:/Users/NEPTUNE/Documents/iolite/Reference materials/G_BCR2G.json</t>
  </si>
  <si>
    <t>GEOREM preferred values. Uncertainties for some major elements have not been included, otherwise 2 sd Values for isotope ratios come from various sources. Please review all values before using them.</t>
  </si>
  <si>
    <t>Ag</t>
  </si>
  <si>
    <t>Al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</si>
  <si>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</si>
  <si>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</si>
  <si>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</si>
  <si>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</si>
  <si>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</si>
  <si>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</si>
  <si>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</si>
  <si>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</si>
  <si>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</si>
  <si>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</si>
  <si>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Dy</t>
  </si>
  <si>
    <t>Er</t>
  </si>
  <si>
    <t>Eu</t>
  </si>
  <si>
    <t>Fe</t>
  </si>
  <si>
    <t>Ga</t>
  </si>
  <si>
    <t>Gd</t>
  </si>
  <si>
    <t>Ge</t>
  </si>
  <si>
    <t>Hf</t>
  </si>
  <si>
    <t>Ho</t>
  </si>
  <si>
    <t>In</t>
  </si>
  <si>
    <t>K</t>
  </si>
  <si>
    <t>La</t>
  </si>
  <si>
    <t>Li</t>
  </si>
  <si>
    <t>Lu</t>
  </si>
  <si>
    <t>Mg</t>
  </si>
  <si>
    <t>Mn</t>
  </si>
  <si>
    <t>Mo</t>
  </si>
  <si>
    <t>Na</t>
  </si>
  <si>
    <t>Nb</t>
  </si>
  <si>
    <t>Nd</t>
  </si>
  <si>
    <t>Ni</t>
  </si>
  <si>
    <t>P</t>
  </si>
  <si>
    <t>Pr</t>
  </si>
  <si>
    <t>Pt</t>
  </si>
  <si>
    <t>Rb</t>
  </si>
  <si>
    <t>Re</t>
  </si>
  <si>
    <t>Sb</t>
  </si>
  <si>
    <t>Sc</t>
  </si>
  <si>
    <t>Si</t>
  </si>
  <si>
    <t>Sm</t>
  </si>
  <si>
    <t>Sn</t>
  </si>
  <si>
    <t>Sr</t>
  </si>
  <si>
    <t>Ta</t>
  </si>
  <si>
    <t>Tb</t>
  </si>
  <si>
    <t>Ti</t>
  </si>
  <si>
    <t>Tl</t>
  </si>
  <si>
    <t>Tm</t>
  </si>
  <si>
    <t>V</t>
  </si>
  <si>
    <t>W</t>
  </si>
  <si>
    <t>Y</t>
  </si>
  <si>
    <t>Yb</t>
  </si>
  <si>
    <t>Zn</t>
  </si>
  <si>
    <t>Zr</t>
  </si>
  <si>
    <t>208Pb/206Pb</t>
  </si>
  <si>
    <t>230Th/232Th</t>
  </si>
  <si>
    <t>unknown</t>
  </si>
  <si>
    <t>[230Th/232Th]</t>
  </si>
  <si>
    <t>234U/238U</t>
  </si>
  <si>
    <t>[234U/238U]</t>
  </si>
  <si>
    <t>d7Li</t>
  </si>
  <si>
    <t>G_BHVO2G</t>
  </si>
  <si>
    <t>C:/Users/NEPTUNE/Documents/iolite/Reference materials/G_BHVO2G.json</t>
  </si>
  <si>
    <t>G_GSD1G</t>
  </si>
  <si>
    <t>Synthetic Basalt Glass from USGS</t>
  </si>
  <si>
    <t>C:/Users/NEPTUNE/Documents/iolite/Reference materials/G_GSD1G.json</t>
  </si>
  <si>
    <t>GEOREM preferred values, as at 131014 Values for isotope ratios come from various sources. Please review all values before using them.</t>
  </si>
  <si>
    <t>As</t>
  </si>
  <si>
    <t>Au</t>
  </si>
  <si>
    <t>B</t>
  </si>
  <si>
    <t>Se</t>
  </si>
  <si>
    <t>143Nd/144Nd</t>
  </si>
  <si>
    <t>d11B</t>
  </si>
  <si>
    <t>d29Si</t>
  </si>
  <si>
    <t>d30Si</t>
  </si>
  <si>
    <t>d44/40Ca</t>
  </si>
  <si>
    <t>G_NIST610</t>
  </si>
  <si>
    <t>NIST 610 glass</t>
  </si>
  <si>
    <t>C:/Users/NEPTUNE/Documents/iolite/Reference materials/G_NIST610.json</t>
  </si>
  <si>
    <t>GEOREM preferred values, as at 050509. Uncertainties for some major elements have not been included Values for isotope ratios come from various sources. Please review all values before using them.</t>
  </si>
  <si>
    <t>Cl</t>
  </si>
  <si>
    <t>F</t>
  </si>
  <si>
    <t>Pd</t>
  </si>
  <si>
    <t>Rh</t>
  </si>
  <si>
    <t>S</t>
  </si>
  <si>
    <t>Te</t>
  </si>
  <si>
    <t>11B/10B</t>
  </si>
  <si>
    <t>NIST 612 glass, nominal 40 ppm for many elements</t>
  </si>
  <si>
    <t>C:/Users/NEPTUNE/Documents/iolite/Reference materials/G_NIST612.json</t>
  </si>
  <si>
    <t>These are the preferred values of NIST 612 from GEOREM. All uncertainties are 95%CL or 2 SD. Uncertainties for some major elements have not been included. Values for isotope ratios come from various sources. Please review all values before using them.</t>
  </si>
  <si>
    <t>Z_91500</t>
  </si>
  <si>
    <t>Zircon</t>
  </si>
  <si>
    <t>91500 Zircon, natural standard</t>
  </si>
  <si>
    <t>Wiedenbeck et al. 95, Geostandards Newsletter 19, 1-23, plus GEOREM database as of Dec09, and Woodhead &amp; Hergt, 2005 Geostandards 29, 183-195 for Hf data</t>
  </si>
  <si>
    <t>C:/Users/NEPTUNE/Documents/iolite/Reference materials/Z_91500.json</t>
  </si>
  <si>
    <t>204-based ratios are approximate, 207/235 value here calculated from 238/235 natural, not as reported in Wiedenbeck et al!</t>
  </si>
  <si>
    <t>207Pb/206Pb(i)</t>
  </si>
  <si>
    <t>Z_BB</t>
  </si>
  <si>
    <t>C:/Users/NEPTUNE/Documents/iolite/Reference materials/Z_BB.json</t>
  </si>
  <si>
    <t>178Hf/177Hf</t>
  </si>
  <si>
    <t>180Hf/177Hf</t>
  </si>
  <si>
    <t>d18O</t>
  </si>
  <si>
    <t>ppt</t>
  </si>
  <si>
    <t>Z_GJ1</t>
  </si>
  <si>
    <t>Gemoc GJ 1 Zircon, natural standard</t>
  </si>
  <si>
    <t>NIGL ID_TIMS data from D.Condon; 208/232 (model) data from Jackson et al. 2004 Chem Geol 211, 47-69. Hf data from More et al. 2008 Chem Geol 255, 231-235; Trace element data from Liu et al., 2010, Chi. Sci.Bull.55</t>
  </si>
  <si>
    <t>C:/Users/NEPTUNE/Documents/iolite/Reference materials/Z_GJ1.json</t>
  </si>
  <si>
    <t>204-based ratios are approximate, 207/235 value here calculated from 238/235 natural (137.88), errors are 2SD</t>
  </si>
  <si>
    <t>Z_Maniitsoq</t>
  </si>
  <si>
    <t>“natural zircon, Greenland“</t>
  </si>
  <si>
    <t>“Jeffrey Marsh, Laurentian University.”</t>
  </si>
  <si>
    <t>C:/Users/NEPTUNE/Documents/iolite/Reference materials/Z_Maniitsoq.json</t>
  </si>
  <si>
    <t>Z_OG1</t>
  </si>
  <si>
    <t>"OG1 Zircon, natural standard"</t>
  </si>
  <si>
    <t>Stern et al. 09, GGR (UPb)</t>
  </si>
  <si>
    <t>C:/Users/NEPTUNE/Documents/iolite/Reference materials/Z_OG1.json</t>
  </si>
  <si>
    <t>Z_Plesovice</t>
  </si>
  <si>
    <t>Plesovice Zircon, natural standard</t>
  </si>
  <si>
    <t>Slama et al., 2008, Chem. Geol. 249, 1-35</t>
  </si>
  <si>
    <t>C:/Users/NEPTUNE/Documents/iolite/Reference materials/Z_Plesovice.json</t>
  </si>
  <si>
    <t>Z_Temora2</t>
  </si>
  <si>
    <t>Temora2 Zircon, natural standard</t>
  </si>
  <si>
    <t>Black et al., 2004, Chem. Geol.205, 115-140 and Woodhead &amp; Hergt, 2005 Geostandards 29, 183-195 for Hf data</t>
  </si>
  <si>
    <t>C:/Users/NEPTUNE/Documents/iolite/Reference materials/Z_Temora2.json</t>
  </si>
  <si>
    <t>176Hf177Hf</t>
  </si>
  <si>
    <t>Hg202_CPS_mean</t>
  </si>
  <si>
    <t>Pb204_CPS_mean</t>
  </si>
  <si>
    <t>Pb206_CPS_mean</t>
  </si>
  <si>
    <t>Pb207_CPS_mean</t>
  </si>
  <si>
    <t>Pb208_CPS_mean</t>
  </si>
  <si>
    <t>Th232_CPS_mean</t>
  </si>
  <si>
    <t>U238_CPS_mean</t>
  </si>
  <si>
    <t>Final Pb207/Pb206_mean</t>
  </si>
  <si>
    <t>NIST_612_001</t>
  </si>
  <si>
    <t>NIST_612_002</t>
  </si>
  <si>
    <t>NIST_612_003</t>
  </si>
  <si>
    <t>NIST_612_004</t>
  </si>
  <si>
    <t>NIST_612_005</t>
  </si>
  <si>
    <t>NIST_612_006</t>
  </si>
  <si>
    <t>NIST_612_007</t>
  </si>
  <si>
    <t>NIST_612_008</t>
  </si>
  <si>
    <t>NIST_612_009</t>
  </si>
  <si>
    <t>NIST_612_010</t>
  </si>
  <si>
    <t>NIST_612_011</t>
  </si>
  <si>
    <t>NIST_612_012</t>
  </si>
  <si>
    <t>NIST_612_013</t>
  </si>
  <si>
    <t>NIST_612_014</t>
  </si>
  <si>
    <t>NIST_612_016</t>
  </si>
  <si>
    <t>NIST_612_017</t>
  </si>
  <si>
    <t>NIST_612_018</t>
  </si>
  <si>
    <t>NIST_612_019</t>
  </si>
  <si>
    <t>M_14</t>
  </si>
  <si>
    <t>M_14_001</t>
  </si>
  <si>
    <t>M_14_002</t>
  </si>
  <si>
    <t>M_14_003</t>
  </si>
  <si>
    <t>M_14_004</t>
  </si>
  <si>
    <t>M_14_005</t>
  </si>
  <si>
    <t>M_14_006</t>
  </si>
  <si>
    <t>M_14_007</t>
  </si>
  <si>
    <t>M_14_008</t>
  </si>
  <si>
    <t>M_14_009</t>
  </si>
  <si>
    <t>M_14_010</t>
  </si>
  <si>
    <t>M_24_002</t>
  </si>
  <si>
    <t>M_24_003</t>
  </si>
  <si>
    <t>M_24_004</t>
  </si>
  <si>
    <t>M_24_005</t>
  </si>
  <si>
    <t>M_24_006</t>
  </si>
  <si>
    <t>M_24_007</t>
  </si>
  <si>
    <t>M_24_008</t>
  </si>
  <si>
    <t>M_24_009</t>
  </si>
  <si>
    <t>M_24_010</t>
  </si>
  <si>
    <t>M_31_001</t>
  </si>
  <si>
    <t>M_31_002</t>
  </si>
  <si>
    <t>M_31_003</t>
  </si>
  <si>
    <t>M_31_004</t>
  </si>
  <si>
    <t>M_31_005</t>
  </si>
  <si>
    <t>M_31_006</t>
  </si>
  <si>
    <t>M_31_007</t>
  </si>
  <si>
    <t>M_31_008</t>
  </si>
  <si>
    <t>M_31_009</t>
  </si>
  <si>
    <t>M_23</t>
  </si>
  <si>
    <t>M_23_001</t>
  </si>
  <si>
    <t>M_23_002</t>
  </si>
  <si>
    <t>M_23_003</t>
  </si>
  <si>
    <t>M_23_004</t>
  </si>
  <si>
    <t>M_23_006</t>
  </si>
  <si>
    <t>M_23_007</t>
  </si>
  <si>
    <t>M_23_008</t>
  </si>
  <si>
    <t>M_23_009</t>
  </si>
  <si>
    <t>M_23_010</t>
  </si>
  <si>
    <t>M_25_001</t>
  </si>
  <si>
    <t>M_25_002</t>
  </si>
  <si>
    <t>M_25_003</t>
  </si>
  <si>
    <t>M_25_004</t>
  </si>
  <si>
    <t>M_25_005</t>
  </si>
  <si>
    <t>M_25_006</t>
  </si>
  <si>
    <t>M_25_007</t>
  </si>
  <si>
    <t>M_25_008</t>
  </si>
  <si>
    <t>M_25_009</t>
  </si>
  <si>
    <t>M_25_010</t>
  </si>
  <si>
    <t>M_26_001</t>
  </si>
  <si>
    <t>M_26_003</t>
  </si>
  <si>
    <t>M_26_004</t>
  </si>
  <si>
    <t>M_26_005</t>
  </si>
  <si>
    <t>M_26_006</t>
  </si>
  <si>
    <t>M_26_007</t>
  </si>
  <si>
    <t>M_26_008</t>
  </si>
  <si>
    <t>M_26_009</t>
  </si>
  <si>
    <t>M_26_010</t>
  </si>
  <si>
    <t>M_27_001</t>
  </si>
  <si>
    <t>M_27_002</t>
  </si>
  <si>
    <t>M_27_003</t>
  </si>
  <si>
    <t>M_27_004</t>
  </si>
  <si>
    <t>M_27_005</t>
  </si>
  <si>
    <t>M_27_006</t>
  </si>
  <si>
    <t>M_27_007</t>
  </si>
  <si>
    <t>M_27_008</t>
  </si>
  <si>
    <t>M_27_009</t>
  </si>
  <si>
    <t>M_27_010</t>
  </si>
  <si>
    <t>M_28_001</t>
  </si>
  <si>
    <t>M_28_002</t>
  </si>
  <si>
    <t>M_28_003</t>
  </si>
  <si>
    <t>M_28_004</t>
  </si>
  <si>
    <t>M_28_006</t>
  </si>
  <si>
    <t>M_28_008</t>
  </si>
  <si>
    <t>M_28_009</t>
  </si>
  <si>
    <t>M_28_010</t>
  </si>
  <si>
    <t>M_29_001</t>
  </si>
  <si>
    <t>M_29_002</t>
  </si>
  <si>
    <t>M_29_003</t>
  </si>
  <si>
    <t>M_29_005</t>
  </si>
  <si>
    <t>M_29_006</t>
  </si>
  <si>
    <t>M_29_007</t>
  </si>
  <si>
    <t>M_29_008</t>
  </si>
  <si>
    <t>M_29_009</t>
  </si>
  <si>
    <t>M_29_010</t>
  </si>
  <si>
    <t>M_30_001</t>
  </si>
  <si>
    <t>M_30_003</t>
  </si>
  <si>
    <t>M_30_004</t>
  </si>
  <si>
    <t>M_30_005</t>
  </si>
  <si>
    <t>M_30_006</t>
  </si>
  <si>
    <t>M_30_007</t>
  </si>
  <si>
    <t>M_30_008</t>
  </si>
  <si>
    <t>M_30_009</t>
  </si>
  <si>
    <t>M_30_010</t>
  </si>
  <si>
    <t>Paton, C., Woodhead, J., Hellstrom, J., Hergt, J., Greig, A. &amp; Maas, R (2010) Improved laser ablation U-Pb zircon geochronology through robust down-hole fractionation correction. G Cubed, 11, doi:10.1029/2009GC002618.</t>
  </si>
  <si>
    <t>Petrus, J.A. and Kamber, B.S. (2012) VizualAge: A novel approach to laser ablation ICP‐MS U‐Pb geochronology data reduction. Geostandards and Geoanalytical Research 36(3), p. 247-270.</t>
  </si>
  <si>
    <t>Paton, C., Hellstrom, J., Paul, B.,Woodhead, J. and Hergt, J. (2011) Iolite: Freeware for the visualisation and processing of mass spectrometric data. Journal of Analytical Atomic Spectrometry. doi:10.1039/c1ja10172b.</t>
  </si>
  <si>
    <t>M_20_002</t>
  </si>
  <si>
    <t>M_20_003</t>
  </si>
  <si>
    <t>M_20_004</t>
  </si>
  <si>
    <t>M_20_005</t>
  </si>
  <si>
    <t>M_20_006</t>
  </si>
  <si>
    <t>M_20_007</t>
  </si>
  <si>
    <t>M_20_008</t>
  </si>
  <si>
    <t>M_20_009</t>
  </si>
  <si>
    <t>M_20_010</t>
  </si>
  <si>
    <t>M_21_001</t>
  </si>
  <si>
    <t>M_21_002</t>
  </si>
  <si>
    <t>M_21_003</t>
  </si>
  <si>
    <t>M_21_004</t>
  </si>
  <si>
    <t>M_21_005</t>
  </si>
  <si>
    <t>M_21_006</t>
  </si>
  <si>
    <t>M_21_007</t>
  </si>
  <si>
    <t>M_21_008</t>
  </si>
  <si>
    <t>M_21_009</t>
  </si>
  <si>
    <t>M_21_010</t>
  </si>
  <si>
    <t>M_22_001</t>
  </si>
  <si>
    <t>M_22_002</t>
  </si>
  <si>
    <t>M_22_003</t>
  </si>
  <si>
    <t>M_22_004</t>
  </si>
  <si>
    <t>M_22_005</t>
  </si>
  <si>
    <t>M_22_006</t>
  </si>
  <si>
    <t>M_22_007</t>
  </si>
  <si>
    <t>M_22_008</t>
  </si>
  <si>
    <t>M_22_009</t>
  </si>
  <si>
    <t>M_22_010</t>
  </si>
  <si>
    <t>M_1_001</t>
  </si>
  <si>
    <t>M_1_002</t>
  </si>
  <si>
    <t>M_1_003</t>
  </si>
  <si>
    <t>M_1_004</t>
  </si>
  <si>
    <t>M_1_005</t>
  </si>
  <si>
    <t>M_1_006</t>
  </si>
  <si>
    <t>M_1_007</t>
  </si>
  <si>
    <t>M_1_008</t>
  </si>
  <si>
    <t>M_1_009</t>
  </si>
  <si>
    <t>M_1_010</t>
  </si>
  <si>
    <t>M_1_012</t>
  </si>
  <si>
    <t>M_1_013</t>
  </si>
  <si>
    <t>M_1_014</t>
  </si>
  <si>
    <t>M_1_015</t>
  </si>
  <si>
    <t>M_1_017</t>
  </si>
  <si>
    <t>M_1_018</t>
  </si>
  <si>
    <t>M_1_019</t>
  </si>
  <si>
    <t>M_1_020</t>
  </si>
  <si>
    <t>M_2_001</t>
  </si>
  <si>
    <t>M_2_002</t>
  </si>
  <si>
    <t>M_2_003</t>
  </si>
  <si>
    <t>M_2_004</t>
  </si>
  <si>
    <t>M_2_005</t>
  </si>
  <si>
    <t>M_2_006</t>
  </si>
  <si>
    <t>M_2_007</t>
  </si>
  <si>
    <t>M_2_008</t>
  </si>
  <si>
    <t>M_2_009</t>
  </si>
  <si>
    <t>M_2_011</t>
  </si>
  <si>
    <t>M_2_013</t>
  </si>
  <si>
    <t>M_2_014</t>
  </si>
  <si>
    <t>M_2_015</t>
  </si>
  <si>
    <t>M_2_016</t>
  </si>
  <si>
    <t>M_2_017</t>
  </si>
  <si>
    <t>M_2_018</t>
  </si>
  <si>
    <t>M_2_019</t>
  </si>
  <si>
    <t>M_2_020</t>
  </si>
  <si>
    <t>M2 - iron ore</t>
  </si>
  <si>
    <t>M1 - iron ore</t>
  </si>
  <si>
    <t>Itacuruçá Beach -3</t>
  </si>
  <si>
    <t>M20</t>
  </si>
  <si>
    <t>Mangatiba’s Centro -1</t>
  </si>
  <si>
    <t>Ponte Beach - 1</t>
  </si>
  <si>
    <t>M21</t>
  </si>
  <si>
    <t>Vale do SAHY - 1</t>
  </si>
  <si>
    <t>M22</t>
  </si>
  <si>
    <t>Vale do SAHY-1/A</t>
  </si>
  <si>
    <t>M24</t>
  </si>
  <si>
    <t>Junqueira  Beach - 1</t>
  </si>
  <si>
    <t>Junqueira  Beach  -1/A</t>
  </si>
  <si>
    <t>M25</t>
  </si>
  <si>
    <t>M26</t>
  </si>
  <si>
    <t>Ribeira  Beach</t>
  </si>
  <si>
    <t>M27</t>
  </si>
  <si>
    <t xml:space="preserve"> Santo Antônio  Beach</t>
  </si>
  <si>
    <t>M28</t>
  </si>
  <si>
    <t>M29</t>
  </si>
  <si>
    <t>M30</t>
  </si>
  <si>
    <t>M31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</si>
</sst>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name val="Calibri"/>
    </font>
    <font>
      <b/>
      <sz val="11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1" fillId="0" borderId="0" xfId="1" applyFont="1"/>
    <xf numFmtId="0" fontId="1" fillId="0" borderId="0" xfId="1" applyFont="1" applyAlignment="1">
      <alignment horizontal="center"/>
    </xf>
    <xf numFmtId="0" fontId="4" fillId="0" borderId="0" xfId="1"/>
    <xf numFmtId="0" fontId="4" fillId="0" borderId="0" xfId="1" applyAlignment="1">
      <alignment horizontal="center"/>
    </xf>
    <xf numFmtId="164" fontId="4" fillId="0" borderId="0" xfId="1" applyNumberFormat="1" applyAlignment="1">
      <alignment horizontal="center"/>
    </xf>
    <xf numFmtId="0" fontId="6" fillId="3" borderId="0" xfId="0" applyFont="1" applyFill="1" applyAlignment="1">
      <alignment horizontal="left" vertical="top" readingOrder="1"/>
    </xf>
    <xf numFmtId="0" fontId="5" fillId="3" borderId="0" xfId="0" applyFont="1" applyFill="1" applyAlignment="1">
      <alignment vertical="top" wrapText="1"/>
    </xf>
    <xf numFmtId="0" fontId="3" fillId="0" borderId="0" xfId="1" applyFont="1"/>
    <xf numFmtId="0" fontId="2" fillId="0" borderId="0" xfId="1" applyFont="1"/>
    <xf numFmtId="0" fontId="2" fillId="3" borderId="0" xfId="1" applyFont="1" applyFill="1"/>
    <xf numFmtId="0" fontId="2" fillId="2" borderId="0" xfId="1" applyFont="1" applyFill="1"/>
    <xf numFmtId="0" fontId="2" fillId="4" borderId="0" xfId="1" applyFont="1" applyFill="1"/>
    <xf numFmtId="0" fontId="5" fillId="3" borderId="0" xfId="0" applyFont="1" applyFill="1" applyAlignment="1">
      <alignment vertical="top"/>
    </xf>
    <xf numFmtId="0" fontId="6" fillId="3" borderId="1" xfId="0" applyFont="1" applyFill="1" applyBorder="1" applyAlignment="1">
      <alignment horizontal="left" vertical="top" readingOrder="1"/>
    </xf>
  </cellXfs>
  <cellStyles count="2">
    <cellStyle name="Normal" xfId="0" builtinId="0"/>
    <cellStyle name="Normal 2" xfId="1" xr:uid="{6B1BBBD6-5765-44B5-B48D-2C7C7F78807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Data!$M$3:$M$14</c:f>
              <c:strCache>
                <c:ptCount val="12"/>
                <c:pt idx="0">
                  <c:v>NIST_612_001</c:v>
                </c:pt>
                <c:pt idx="1">
                  <c:v>NIST_612_002</c:v>
                </c:pt>
                <c:pt idx="2">
                  <c:v>NIST_612_003</c:v>
                </c:pt>
                <c:pt idx="3">
                  <c:v>NIST_612_004</c:v>
                </c:pt>
                <c:pt idx="4">
                  <c:v>NIST_612_005</c:v>
                </c:pt>
                <c:pt idx="5">
                  <c:v>NIST_612_006</c:v>
                </c:pt>
                <c:pt idx="6">
                  <c:v>NIST_612_007</c:v>
                </c:pt>
                <c:pt idx="7">
                  <c:v>NIST_612_008</c:v>
                </c:pt>
                <c:pt idx="8">
                  <c:v>NIST_612_009</c:v>
                </c:pt>
                <c:pt idx="9">
                  <c:v>NIST_612_010</c:v>
                </c:pt>
                <c:pt idx="10">
                  <c:v>NIST_612_011</c:v>
                </c:pt>
                <c:pt idx="11">
                  <c:v>NIST_612_012</c:v>
                </c:pt>
              </c:strCache>
            </c:strRef>
          </c:xVal>
          <c:yVal>
            <c:numRef>
              <c:f>Data!$N$3:$N$14</c:f>
              <c:numCache>
                <c:formatCode>General</c:formatCode>
                <c:ptCount val="12"/>
                <c:pt idx="0">
                  <c:v>0.90836361883959404</c:v>
                </c:pt>
                <c:pt idx="1">
                  <c:v>0.90738766154501804</c:v>
                </c:pt>
                <c:pt idx="2">
                  <c:v>0.90721855634325299</c:v>
                </c:pt>
                <c:pt idx="3">
                  <c:v>0.90638485684093795</c:v>
                </c:pt>
                <c:pt idx="4">
                  <c:v>0.90782685017192899</c:v>
                </c:pt>
                <c:pt idx="5">
                  <c:v>0.90615837290170598</c:v>
                </c:pt>
                <c:pt idx="6">
                  <c:v>0.905486457886576</c:v>
                </c:pt>
                <c:pt idx="7">
                  <c:v>0.90827387732859499</c:v>
                </c:pt>
                <c:pt idx="8">
                  <c:v>0.90873497756163102</c:v>
                </c:pt>
                <c:pt idx="9">
                  <c:v>0.90615932122199105</c:v>
                </c:pt>
                <c:pt idx="10">
                  <c:v>0.90643881864890896</c:v>
                </c:pt>
                <c:pt idx="11">
                  <c:v>0.90910815544109003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BB0-487F-B02A-AD9C0D12E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207391"/>
        <c:axId val="577764351"/>
      </c:scatterChart>
      <c:valAx>
        <c:axId val="439207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7764351"/>
        <c:crosses val="autoZero"/>
        <c:crossBetween val="midCat"/>
      </c:valAx>
      <c:valAx>
        <c:axId val="577764351"/>
        <c:scaling>
          <c:orientation val="minMax"/>
          <c:max val="0.91500000000000004"/>
          <c:min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92073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Data!$J$18:$J$26</c:f>
              <c:numCache>
                <c:formatCode>General</c:formatCode>
                <c:ptCount val="9"/>
                <c:pt idx="0">
                  <c:v>16.271037774995765</c:v>
                </c:pt>
                <c:pt idx="1">
                  <c:v>14.36989025741903</c:v>
                </c:pt>
                <c:pt idx="2">
                  <c:v>14.74781294547337</c:v>
                </c:pt>
                <c:pt idx="3">
                  <c:v>17.70294779434704</c:v>
                </c:pt>
                <c:pt idx="4">
                  <c:v>15.304853205741825</c:v>
                </c:pt>
                <c:pt idx="5">
                  <c:v>9.6742487014724023</c:v>
                </c:pt>
                <c:pt idx="6">
                  <c:v>12.553898022859183</c:v>
                </c:pt>
                <c:pt idx="7">
                  <c:v>15.668867742804224</c:v>
                </c:pt>
                <c:pt idx="8">
                  <c:v>17.075479036413661</c:v>
                </c:pt>
              </c:numCache>
            </c:numRef>
          </c:xVal>
          <c:yVal>
            <c:numRef>
              <c:f>Data!$K$18:$K$26</c:f>
              <c:numCache>
                <c:formatCode>General</c:formatCode>
                <c:ptCount val="9"/>
                <c:pt idx="0">
                  <c:v>13.928581564947061</c:v>
                </c:pt>
                <c:pt idx="1">
                  <c:v>13.269288997724734</c:v>
                </c:pt>
                <c:pt idx="2">
                  <c:v>12.593450936400339</c:v>
                </c:pt>
                <c:pt idx="3">
                  <c:v>15.000211332659729</c:v>
                </c:pt>
                <c:pt idx="4">
                  <c:v>13.087634321529436</c:v>
                </c:pt>
                <c:pt idx="5">
                  <c:v>8.7132834958125525</c:v>
                </c:pt>
                <c:pt idx="6">
                  <c:v>10.942982388673636</c:v>
                </c:pt>
                <c:pt idx="7">
                  <c:v>13.719682694223716</c:v>
                </c:pt>
                <c:pt idx="8">
                  <c:v>14.535103518781746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50-43AF-AD47-81CDDFFC4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6839151"/>
        <c:axId val="749678655"/>
      </c:scatterChart>
      <c:valAx>
        <c:axId val="736839151"/>
        <c:scaling>
          <c:orientation val="minMax"/>
          <c:min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678655"/>
        <c:crosses val="autoZero"/>
        <c:crossBetween val="midCat"/>
      </c:valAx>
      <c:valAx>
        <c:axId val="749678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68391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Data!$J$30:$J$39</c:f>
              <c:numCache>
                <c:formatCode>General</c:formatCode>
                <c:ptCount val="10"/>
                <c:pt idx="0">
                  <c:v>13.340637444830847</c:v>
                </c:pt>
                <c:pt idx="1">
                  <c:v>10.864420058505972</c:v>
                </c:pt>
                <c:pt idx="2">
                  <c:v>13.764172208166345</c:v>
                </c:pt>
                <c:pt idx="3">
                  <c:v>8.0074515201403997</c:v>
                </c:pt>
                <c:pt idx="4">
                  <c:v>14.538433247753131</c:v>
                </c:pt>
                <c:pt idx="5">
                  <c:v>7.98433867427641</c:v>
                </c:pt>
                <c:pt idx="6">
                  <c:v>6.0563750447502063</c:v>
                </c:pt>
                <c:pt idx="7">
                  <c:v>17.252534971585881</c:v>
                </c:pt>
                <c:pt idx="8">
                  <c:v>16.980906356824971</c:v>
                </c:pt>
                <c:pt idx="9">
                  <c:v>1.9813112799776669</c:v>
                </c:pt>
              </c:numCache>
            </c:numRef>
          </c:xVal>
          <c:yVal>
            <c:numRef>
              <c:f>Data!$K$30:$K$39</c:f>
              <c:numCache>
                <c:formatCode>General</c:formatCode>
                <c:ptCount val="10"/>
                <c:pt idx="0">
                  <c:v>11.426167329064873</c:v>
                </c:pt>
                <c:pt idx="1">
                  <c:v>8.3928661358293013</c:v>
                </c:pt>
                <c:pt idx="2">
                  <c:v>12.264745940054615</c:v>
                </c:pt>
                <c:pt idx="3">
                  <c:v>7.0215274452435938</c:v>
                </c:pt>
                <c:pt idx="4">
                  <c:v>12.560412205888124</c:v>
                </c:pt>
                <c:pt idx="5">
                  <c:v>6.7676891188742099</c:v>
                </c:pt>
                <c:pt idx="6">
                  <c:v>4.9724711870343024</c:v>
                </c:pt>
                <c:pt idx="7">
                  <c:v>14.97685987072153</c:v>
                </c:pt>
                <c:pt idx="8">
                  <c:v>14.600450439898996</c:v>
                </c:pt>
                <c:pt idx="9">
                  <c:v>0.27832495019238751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2D-4711-B5F3-6DF7D2269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5867487"/>
        <c:axId val="658384671"/>
      </c:scatterChart>
      <c:valAx>
        <c:axId val="5858674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8384671"/>
        <c:crosses val="autoZero"/>
        <c:crossBetween val="midCat"/>
      </c:valAx>
      <c:valAx>
        <c:axId val="658384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58674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Data!$J$43:$J$52</c:f>
              <c:numCache>
                <c:formatCode>General</c:formatCode>
                <c:ptCount val="10"/>
                <c:pt idx="0">
                  <c:v>1.4302075111611874</c:v>
                </c:pt>
                <c:pt idx="1">
                  <c:v>0.2646247501322177</c:v>
                </c:pt>
                <c:pt idx="2">
                  <c:v>5.5906311581753014</c:v>
                </c:pt>
                <c:pt idx="3">
                  <c:v>1.6898872473437643</c:v>
                </c:pt>
                <c:pt idx="4">
                  <c:v>1.7924329431399615</c:v>
                </c:pt>
                <c:pt idx="5">
                  <c:v>5.3154471274572124E-2</c:v>
                </c:pt>
                <c:pt idx="6">
                  <c:v>7.0964744668972255</c:v>
                </c:pt>
                <c:pt idx="7">
                  <c:v>6.4829385402567835E-3</c:v>
                </c:pt>
                <c:pt idx="8">
                  <c:v>0.1069728261165611</c:v>
                </c:pt>
                <c:pt idx="9">
                  <c:v>4.2484285976889993</c:v>
                </c:pt>
              </c:numCache>
            </c:numRef>
          </c:xVal>
          <c:yVal>
            <c:numRef>
              <c:f>Data!$K$43:$K$52</c:f>
              <c:numCache>
                <c:formatCode>General</c:formatCode>
                <c:ptCount val="10"/>
                <c:pt idx="0">
                  <c:v>1.13332845262256</c:v>
                </c:pt>
                <c:pt idx="1">
                  <c:v>0.27942451288537429</c:v>
                </c:pt>
                <c:pt idx="2">
                  <c:v>4.7812348657539276</c:v>
                </c:pt>
                <c:pt idx="3">
                  <c:v>1.3197759408237473</c:v>
                </c:pt>
                <c:pt idx="4">
                  <c:v>1.4836431593146118</c:v>
                </c:pt>
                <c:pt idx="5">
                  <c:v>5.3563156530547489E-2</c:v>
                </c:pt>
                <c:pt idx="6">
                  <c:v>5.6727616699015453</c:v>
                </c:pt>
                <c:pt idx="7">
                  <c:v>5.2334295471965886E-2</c:v>
                </c:pt>
                <c:pt idx="8">
                  <c:v>0.14668688965011492</c:v>
                </c:pt>
                <c:pt idx="9">
                  <c:v>3.4409592551552457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989-4B6F-8DB2-80364C43D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5869887"/>
        <c:axId val="427762351"/>
      </c:scatterChart>
      <c:valAx>
        <c:axId val="5858698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62351"/>
        <c:crosses val="autoZero"/>
        <c:crossBetween val="midCat"/>
      </c:valAx>
      <c:valAx>
        <c:axId val="427762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58698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327024</xdr:colOff>
      <xdr:row>1</xdr:row>
      <xdr:rowOff>120650</xdr:rowOff>
    </xdr:from>
    <xdr:to>
      <xdr:col>29</xdr:col>
      <xdr:colOff>520699</xdr:colOff>
      <xdr:row>17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2B24F60-AEA7-44CF-B459-A9236C58D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1353344</xdr:colOff>
      <xdr:row>15</xdr:row>
      <xdr:rowOff>53181</xdr:rowOff>
    </xdr:from>
    <xdr:to>
      <xdr:col>18</xdr:col>
      <xdr:colOff>337344</xdr:colOff>
      <xdr:row>27</xdr:row>
      <xdr:rowOff>63500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3B725F3-D30D-4D59-A530-552D5B6E37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1345407</xdr:colOff>
      <xdr:row>28</xdr:row>
      <xdr:rowOff>84931</xdr:rowOff>
    </xdr:from>
    <xdr:to>
      <xdr:col>18</xdr:col>
      <xdr:colOff>329407</xdr:colOff>
      <xdr:row>41</xdr:row>
      <xdr:rowOff>15875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EBF7E6E-0267-4FA1-8714-D66475194E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1377157</xdr:colOff>
      <xdr:row>42</xdr:row>
      <xdr:rowOff>148431</xdr:rowOff>
    </xdr:from>
    <xdr:to>
      <xdr:col>18</xdr:col>
      <xdr:colOff>361157</xdr:colOff>
      <xdr:row>57</xdr:row>
      <xdr:rowOff>153193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A9CC98C-860F-4C17-95E2-3B683683ED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91114-80DF-435B-A649-CEDD17B75739}">
  <dimension ref="A1:N251"/>
  <sheetViews>
    <sheetView showRuler="0" topLeftCell="A133" zoomScale="70" zoomScaleNormal="70" workbookViewId="0">
      <selection activeCell="A124" sqref="A124"/>
    </sheetView>
  </sheetViews>
  <sheetFormatPr defaultRowHeight="14.4" x14ac:dyDescent="0.3"/>
  <cols>
    <col min="1" max="1" width="27.21875" style="16" customWidth="1"/>
    <col min="2" max="11" width="16.77734375" style="12" customWidth="1"/>
    <col min="12" max="12" width="27.5546875" style="11" bestFit="1" customWidth="1"/>
    <col min="13" max="16384" width="8.88671875" style="11"/>
  </cols>
  <sheetData>
    <row r="1" spans="1:14" s="9" customFormat="1" x14ac:dyDescent="0.3">
      <c r="A1" s="17"/>
      <c r="B1" s="10" t="s">
        <v>817</v>
      </c>
      <c r="C1" s="10" t="s">
        <v>818</v>
      </c>
      <c r="D1" s="10" t="s">
        <v>819</v>
      </c>
      <c r="E1" s="10" t="s">
        <v>820</v>
      </c>
      <c r="F1" s="10" t="s">
        <v>821</v>
      </c>
      <c r="G1" s="10" t="s">
        <v>822</v>
      </c>
      <c r="H1" s="10" t="s">
        <v>823</v>
      </c>
      <c r="I1" s="10" t="s">
        <v>824</v>
      </c>
      <c r="J1" s="10" t="s">
        <v>664</v>
      </c>
      <c r="K1" s="10" t="s">
        <v>665</v>
      </c>
      <c r="N1" s="9" t="s">
        <v>824</v>
      </c>
    </row>
    <row r="2" spans="1:14" s="9" customFormat="1" x14ac:dyDescent="0.3">
      <c r="A2" s="19" t="s">
        <v>632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4" x14ac:dyDescent="0.3">
      <c r="A3" s="16" t="s">
        <v>825</v>
      </c>
      <c r="B3" s="12">
        <v>31569.211827041501</v>
      </c>
      <c r="C3" s="12">
        <v>360440.64416861301</v>
      </c>
      <c r="D3" s="12">
        <v>6026091.6967067895</v>
      </c>
      <c r="E3" s="12">
        <v>5467360.9536468303</v>
      </c>
      <c r="F3" s="12">
        <v>12797348.7883389</v>
      </c>
      <c r="G3" s="12">
        <v>6523498.0931625599</v>
      </c>
      <c r="H3" s="12">
        <v>12687685.193600601</v>
      </c>
      <c r="I3" s="12">
        <v>0.90836361883959404</v>
      </c>
      <c r="J3" s="12">
        <f>D3/C3</f>
        <v>16.718679744362579</v>
      </c>
      <c r="K3" s="12">
        <f>E3/C3</f>
        <v>15.168547282612268</v>
      </c>
      <c r="M3" s="11" t="s">
        <v>825</v>
      </c>
      <c r="N3" s="11">
        <v>0.90836361883959404</v>
      </c>
    </row>
    <row r="4" spans="1:14" x14ac:dyDescent="0.3">
      <c r="A4" s="16" t="s">
        <v>826</v>
      </c>
      <c r="B4" s="12">
        <v>38921.261671562599</v>
      </c>
      <c r="C4" s="12">
        <v>361018.62423558702</v>
      </c>
      <c r="D4" s="12">
        <v>6120434.9774827398</v>
      </c>
      <c r="E4" s="12">
        <v>5543538.6423260896</v>
      </c>
      <c r="F4" s="12">
        <v>12986753.2075662</v>
      </c>
      <c r="G4" s="12">
        <v>6723577.7805667398</v>
      </c>
      <c r="H4" s="12">
        <v>12969236.7062815</v>
      </c>
      <c r="I4" s="12">
        <v>0.90738766154501804</v>
      </c>
      <c r="J4" s="12">
        <f>D4/C4</f>
        <v>16.953238881905374</v>
      </c>
      <c r="K4" s="12">
        <f>E4/C4</f>
        <v>15.355270532272005</v>
      </c>
      <c r="M4" s="11" t="s">
        <v>826</v>
      </c>
      <c r="N4" s="11">
        <v>0.90738766154501804</v>
      </c>
    </row>
    <row r="5" spans="1:14" x14ac:dyDescent="0.3">
      <c r="A5" s="16" t="s">
        <v>827</v>
      </c>
      <c r="B5" s="12">
        <v>31976.836049497</v>
      </c>
      <c r="C5" s="12">
        <v>357972.38836281199</v>
      </c>
      <c r="D5" s="12">
        <v>6032874.6106975703</v>
      </c>
      <c r="E5" s="12">
        <v>5468307.3953574998</v>
      </c>
      <c r="F5" s="12">
        <v>12809085.641202301</v>
      </c>
      <c r="G5" s="12">
        <v>6661475.3560929103</v>
      </c>
      <c r="H5" s="12">
        <v>12787847.8499575</v>
      </c>
      <c r="I5" s="12">
        <v>0.90721855634325299</v>
      </c>
      <c r="J5" s="12">
        <f t="shared" ref="J5:J14" si="0">D5/C5</f>
        <v>16.852904879867815</v>
      </c>
      <c r="K5" s="12">
        <f t="shared" ref="K5:K14" si="1">E5/C5</f>
        <v>15.275779845386465</v>
      </c>
      <c r="M5" s="11" t="s">
        <v>827</v>
      </c>
      <c r="N5" s="11">
        <v>0.90721855634325299</v>
      </c>
    </row>
    <row r="6" spans="1:14" x14ac:dyDescent="0.3">
      <c r="A6" s="16" t="s">
        <v>828</v>
      </c>
      <c r="B6" s="12">
        <v>31439.2618228434</v>
      </c>
      <c r="C6" s="12">
        <v>363089.78098108899</v>
      </c>
      <c r="D6" s="12">
        <v>6212546.6989545403</v>
      </c>
      <c r="E6" s="12">
        <v>5630360.23458004</v>
      </c>
      <c r="F6" s="12">
        <v>13204002.713270299</v>
      </c>
      <c r="G6" s="12">
        <v>6818340.2004429996</v>
      </c>
      <c r="H6" s="12">
        <v>13175467.681781299</v>
      </c>
      <c r="I6" s="12">
        <v>0.90638485684093795</v>
      </c>
      <c r="J6" s="12">
        <f t="shared" si="0"/>
        <v>17.11022183595443</v>
      </c>
      <c r="K6" s="12">
        <f t="shared" si="1"/>
        <v>15.50679895029403</v>
      </c>
      <c r="M6" s="11" t="s">
        <v>828</v>
      </c>
      <c r="N6" s="11">
        <v>0.90638485684093795</v>
      </c>
    </row>
    <row r="7" spans="1:14" x14ac:dyDescent="0.3">
      <c r="A7" s="16" t="s">
        <v>829</v>
      </c>
      <c r="B7" s="12">
        <v>37335.094170766097</v>
      </c>
      <c r="C7" s="12">
        <v>353543.73419532098</v>
      </c>
      <c r="D7" s="12">
        <v>5986655.9858675003</v>
      </c>
      <c r="E7" s="12">
        <v>5430506.13202151</v>
      </c>
      <c r="F7" s="12">
        <v>12780217.7390742</v>
      </c>
      <c r="G7" s="12">
        <v>6733517.6938720597</v>
      </c>
      <c r="H7" s="12">
        <v>12885749.264190299</v>
      </c>
      <c r="I7" s="12">
        <v>0.90782685017192899</v>
      </c>
      <c r="J7" s="12">
        <f t="shared" si="0"/>
        <v>16.93328266584432</v>
      </c>
      <c r="K7" s="12">
        <f t="shared" si="1"/>
        <v>15.360210369394748</v>
      </c>
      <c r="M7" s="11" t="s">
        <v>829</v>
      </c>
      <c r="N7" s="11">
        <v>0.90782685017192899</v>
      </c>
    </row>
    <row r="8" spans="1:14" x14ac:dyDescent="0.3">
      <c r="A8" s="16" t="s">
        <v>830</v>
      </c>
      <c r="B8" s="12">
        <v>30943.161233566199</v>
      </c>
      <c r="C8" s="12">
        <v>348781.28829454002</v>
      </c>
      <c r="D8" s="12">
        <v>5886807.92645106</v>
      </c>
      <c r="E8" s="12">
        <v>5336984.2058572704</v>
      </c>
      <c r="F8" s="12">
        <v>12593198.0214199</v>
      </c>
      <c r="G8" s="12">
        <v>6812307.4920236403</v>
      </c>
      <c r="H8" s="12">
        <v>13092574.018489899</v>
      </c>
      <c r="I8" s="12">
        <v>0.90615837290170598</v>
      </c>
      <c r="J8" s="12">
        <f t="shared" si="0"/>
        <v>16.878221751046887</v>
      </c>
      <c r="K8" s="12">
        <f t="shared" si="1"/>
        <v>15.301807708647132</v>
      </c>
      <c r="M8" s="11" t="s">
        <v>830</v>
      </c>
      <c r="N8" s="11">
        <v>0.90615837290170598</v>
      </c>
    </row>
    <row r="9" spans="1:14" x14ac:dyDescent="0.3">
      <c r="A9" s="16" t="s">
        <v>831</v>
      </c>
      <c r="B9" s="12">
        <v>33280.859348954902</v>
      </c>
      <c r="C9" s="12">
        <v>348893.04436673899</v>
      </c>
      <c r="D9" s="12">
        <v>5983041.7896775398</v>
      </c>
      <c r="E9" s="12">
        <v>5416812.1223401604</v>
      </c>
      <c r="F9" s="12">
        <v>12820550.592714701</v>
      </c>
      <c r="G9" s="12">
        <v>6658098.9730141601</v>
      </c>
      <c r="H9" s="12">
        <v>13585117.913603799</v>
      </c>
      <c r="I9" s="12">
        <v>0.905486457886576</v>
      </c>
      <c r="J9" s="12">
        <f t="shared" si="0"/>
        <v>17.148641643278118</v>
      </c>
      <c r="K9" s="12">
        <f t="shared" si="1"/>
        <v>15.52570969757218</v>
      </c>
      <c r="M9" s="11" t="s">
        <v>831</v>
      </c>
      <c r="N9" s="11">
        <v>0.905486457886576</v>
      </c>
    </row>
    <row r="10" spans="1:14" x14ac:dyDescent="0.3">
      <c r="A10" s="16" t="s">
        <v>832</v>
      </c>
      <c r="B10" s="12">
        <v>27240.185115435299</v>
      </c>
      <c r="C10" s="12">
        <v>311332.70234056498</v>
      </c>
      <c r="D10" s="12">
        <v>5247639.8897827603</v>
      </c>
      <c r="E10" s="12">
        <v>4759115.4298474202</v>
      </c>
      <c r="F10" s="12">
        <v>11186685.565655399</v>
      </c>
      <c r="G10" s="12">
        <v>6500267.2435229803</v>
      </c>
      <c r="H10" s="12">
        <v>12529979.8018809</v>
      </c>
      <c r="I10" s="12">
        <v>0.90827387732859499</v>
      </c>
      <c r="J10" s="12">
        <f t="shared" si="0"/>
        <v>16.85540853990468</v>
      </c>
      <c r="K10" s="12">
        <f t="shared" si="1"/>
        <v>15.286268978712851</v>
      </c>
      <c r="M10" s="11" t="s">
        <v>832</v>
      </c>
      <c r="N10" s="11">
        <v>0.90827387732859499</v>
      </c>
    </row>
    <row r="11" spans="1:14" x14ac:dyDescent="0.3">
      <c r="A11" s="16" t="s">
        <v>833</v>
      </c>
      <c r="B11" s="12">
        <v>24270.109647521698</v>
      </c>
      <c r="C11" s="12">
        <v>332652.51635832002</v>
      </c>
      <c r="D11" s="12">
        <v>5589452.3215642404</v>
      </c>
      <c r="E11" s="12">
        <v>5085527.3850932904</v>
      </c>
      <c r="F11" s="12">
        <v>11879575.1954508</v>
      </c>
      <c r="G11" s="12">
        <v>6563612.5038497401</v>
      </c>
      <c r="H11" s="12">
        <v>12542244.101830199</v>
      </c>
      <c r="I11" s="12">
        <v>0.90873497756163102</v>
      </c>
      <c r="J11" s="12">
        <f t="shared" si="0"/>
        <v>16.80267560502535</v>
      </c>
      <c r="K11" s="12">
        <f t="shared" si="1"/>
        <v>15.287806750318891</v>
      </c>
      <c r="M11" s="11" t="s">
        <v>833</v>
      </c>
      <c r="N11" s="11">
        <v>0.90873497756163102</v>
      </c>
    </row>
    <row r="12" spans="1:14" x14ac:dyDescent="0.3">
      <c r="A12" s="16" t="s">
        <v>834</v>
      </c>
      <c r="B12" s="12">
        <v>26190.5216296828</v>
      </c>
      <c r="C12" s="12">
        <v>345623.46476915898</v>
      </c>
      <c r="D12" s="12">
        <v>5803693.3276540302</v>
      </c>
      <c r="E12" s="12">
        <v>5263398.6760641504</v>
      </c>
      <c r="F12" s="12">
        <v>12381030.170020601</v>
      </c>
      <c r="G12" s="12">
        <v>6621316.9692999404</v>
      </c>
      <c r="H12" s="12">
        <v>12678051.621982601</v>
      </c>
      <c r="I12" s="12">
        <v>0.90615932122199105</v>
      </c>
      <c r="J12" s="12">
        <f t="shared" si="0"/>
        <v>16.79195401715651</v>
      </c>
      <c r="K12" s="12">
        <f t="shared" si="1"/>
        <v>15.228707575105066</v>
      </c>
      <c r="M12" s="11" t="s">
        <v>834</v>
      </c>
      <c r="N12" s="11">
        <v>0.90615932122199105</v>
      </c>
    </row>
    <row r="13" spans="1:14" x14ac:dyDescent="0.3">
      <c r="A13" s="16" t="s">
        <v>835</v>
      </c>
      <c r="B13" s="12">
        <v>26400.605255851398</v>
      </c>
      <c r="C13" s="12">
        <v>348182.10003632202</v>
      </c>
      <c r="D13" s="12">
        <v>5840163.4577769302</v>
      </c>
      <c r="E13" s="12">
        <v>5293720.23077753</v>
      </c>
      <c r="F13" s="12">
        <v>12383126.1560445</v>
      </c>
      <c r="G13" s="12">
        <v>6799258.01829617</v>
      </c>
      <c r="H13" s="12">
        <v>12856979.6266638</v>
      </c>
      <c r="I13" s="12">
        <v>0.90643881864890896</v>
      </c>
      <c r="J13" s="12">
        <f t="shared" si="0"/>
        <v>16.773301835929217</v>
      </c>
      <c r="K13" s="12">
        <f t="shared" si="1"/>
        <v>15.203883916563472</v>
      </c>
      <c r="M13" s="11" t="s">
        <v>835</v>
      </c>
      <c r="N13" s="11">
        <v>0.90643881864890896</v>
      </c>
    </row>
    <row r="14" spans="1:14" x14ac:dyDescent="0.3">
      <c r="A14" s="16" t="s">
        <v>836</v>
      </c>
      <c r="B14" s="12">
        <v>22120.055231457802</v>
      </c>
      <c r="C14" s="12">
        <v>346212.50263339101</v>
      </c>
      <c r="D14" s="12">
        <v>5784033.9130529901</v>
      </c>
      <c r="E14" s="12">
        <v>5271386.01723722</v>
      </c>
      <c r="F14" s="12">
        <v>12366477.348171299</v>
      </c>
      <c r="G14" s="12">
        <v>6582281.5094053298</v>
      </c>
      <c r="H14" s="12">
        <v>12832601.3790213</v>
      </c>
      <c r="I14" s="12">
        <v>0.90910815544109003</v>
      </c>
      <c r="J14" s="12">
        <f t="shared" si="0"/>
        <v>16.706600336666003</v>
      </c>
      <c r="K14" s="12">
        <f t="shared" si="1"/>
        <v>15.225868439590005</v>
      </c>
      <c r="M14" s="11" t="s">
        <v>836</v>
      </c>
      <c r="N14" s="11">
        <v>0.90910815544109003</v>
      </c>
    </row>
    <row r="16" spans="1:14" s="9" customFormat="1" x14ac:dyDescent="0.3">
      <c r="A16" s="22" t="s">
        <v>1009</v>
      </c>
      <c r="B16" s="10" t="s">
        <v>817</v>
      </c>
      <c r="C16" s="10" t="s">
        <v>818</v>
      </c>
      <c r="D16" s="10" t="s">
        <v>819</v>
      </c>
      <c r="E16" s="10" t="s">
        <v>820</v>
      </c>
      <c r="F16" s="10" t="s">
        <v>821</v>
      </c>
      <c r="G16" s="10" t="s">
        <v>822</v>
      </c>
      <c r="H16" s="10" t="s">
        <v>823</v>
      </c>
      <c r="I16" s="10" t="s">
        <v>824</v>
      </c>
      <c r="J16" s="10" t="s">
        <v>664</v>
      </c>
      <c r="K16" s="10" t="s">
        <v>665</v>
      </c>
    </row>
    <row r="17" spans="1:11" s="9" customFormat="1" x14ac:dyDescent="0.3">
      <c r="A17" s="18" t="s">
        <v>1008</v>
      </c>
      <c r="B17" s="10"/>
      <c r="C17" s="10"/>
      <c r="D17" s="10"/>
      <c r="E17" s="10"/>
      <c r="F17" s="10"/>
      <c r="G17" s="10"/>
      <c r="H17" s="10"/>
      <c r="I17" s="10"/>
      <c r="J17" s="12"/>
      <c r="K17" s="12"/>
    </row>
    <row r="18" spans="1:11" x14ac:dyDescent="0.3">
      <c r="A18" s="16" t="s">
        <v>940</v>
      </c>
      <c r="B18" s="12">
        <v>10649.111821628399</v>
      </c>
      <c r="C18" s="12">
        <v>20685.234392772501</v>
      </c>
      <c r="D18" s="12">
        <v>336570.23018944298</v>
      </c>
      <c r="E18" s="12">
        <v>288115.97442977998</v>
      </c>
      <c r="F18" s="12">
        <v>693237.81308889005</v>
      </c>
      <c r="G18" s="12">
        <v>54.486619817614603</v>
      </c>
      <c r="H18" s="12">
        <v>3565.8663975179402</v>
      </c>
      <c r="I18" s="12">
        <v>0.85618299286523103</v>
      </c>
      <c r="J18" s="12">
        <f t="shared" ref="J18:J26" si="2">D18/C18</f>
        <v>16.271037774995765</v>
      </c>
      <c r="K18" s="12">
        <f t="shared" ref="K18:K26" si="3">E18/C18</f>
        <v>13.928581564947061</v>
      </c>
    </row>
    <row r="19" spans="1:11" x14ac:dyDescent="0.3">
      <c r="A19" s="16" t="s">
        <v>941</v>
      </c>
      <c r="B19" s="12">
        <v>21869.171489586799</v>
      </c>
      <c r="C19" s="12">
        <v>34254.032864063403</v>
      </c>
      <c r="D19" s="12">
        <v>492226.69313061598</v>
      </c>
      <c r="E19" s="12">
        <v>454526.66141081799</v>
      </c>
      <c r="F19" s="12">
        <v>1089324.33467176</v>
      </c>
      <c r="G19" s="12">
        <v>1020.49047755458</v>
      </c>
      <c r="H19" s="12">
        <v>4079.7677806475999</v>
      </c>
      <c r="I19" s="12">
        <v>0.922675407303299</v>
      </c>
      <c r="J19" s="12">
        <f t="shared" si="2"/>
        <v>14.36989025741903</v>
      </c>
      <c r="K19" s="12">
        <f t="shared" si="3"/>
        <v>13.269288997724734</v>
      </c>
    </row>
    <row r="20" spans="1:11" x14ac:dyDescent="0.3">
      <c r="A20" s="16" t="s">
        <v>942</v>
      </c>
      <c r="B20" s="12">
        <v>24158.400094570701</v>
      </c>
      <c r="C20" s="12">
        <v>25063.699766873098</v>
      </c>
      <c r="D20" s="12">
        <v>369634.75588334899</v>
      </c>
      <c r="E20" s="12">
        <v>315638.47329878499</v>
      </c>
      <c r="F20" s="12">
        <v>762479.92916689499</v>
      </c>
      <c r="G20" s="12">
        <v>12660.9930653378</v>
      </c>
      <c r="H20" s="12">
        <v>9293.2897580869103</v>
      </c>
      <c r="I20" s="12">
        <v>0.85200688282080395</v>
      </c>
      <c r="J20" s="12">
        <f t="shared" si="2"/>
        <v>14.74781294547337</v>
      </c>
      <c r="K20" s="12">
        <f t="shared" si="3"/>
        <v>12.593450936400339</v>
      </c>
    </row>
    <row r="21" spans="1:11" x14ac:dyDescent="0.3">
      <c r="A21" s="16" t="s">
        <v>943</v>
      </c>
      <c r="B21" s="12">
        <v>40123.184132806797</v>
      </c>
      <c r="C21" s="12">
        <v>178877.84996619599</v>
      </c>
      <c r="D21" s="12">
        <v>3166665.2395166098</v>
      </c>
      <c r="E21" s="12">
        <v>2683205.5522247399</v>
      </c>
      <c r="F21" s="12">
        <v>6578115.9108152902</v>
      </c>
      <c r="G21" s="12">
        <v>68628.735544432202</v>
      </c>
      <c r="H21" s="12">
        <v>425598.908431235</v>
      </c>
      <c r="I21" s="12">
        <v>0.84750694136399296</v>
      </c>
      <c r="J21" s="12">
        <f t="shared" si="2"/>
        <v>17.70294779434704</v>
      </c>
      <c r="K21" s="12">
        <f t="shared" si="3"/>
        <v>15.000211332659729</v>
      </c>
    </row>
    <row r="22" spans="1:11" x14ac:dyDescent="0.3">
      <c r="A22" s="16" t="s">
        <v>944</v>
      </c>
      <c r="B22" s="12">
        <v>16493.8149726638</v>
      </c>
      <c r="C22" s="12">
        <v>21357.625507884601</v>
      </c>
      <c r="D22" s="12">
        <v>326875.323221381</v>
      </c>
      <c r="E22" s="12">
        <v>279520.79262336303</v>
      </c>
      <c r="F22" s="12">
        <v>670386.02942431904</v>
      </c>
      <c r="G22" s="12">
        <v>553.53999310925201</v>
      </c>
      <c r="H22" s="12">
        <v>22477.384641456101</v>
      </c>
      <c r="I22" s="12">
        <v>0.85770234262453404</v>
      </c>
      <c r="J22" s="12">
        <f t="shared" si="2"/>
        <v>15.304853205741825</v>
      </c>
      <c r="K22" s="12">
        <f t="shared" si="3"/>
        <v>13.087634321529436</v>
      </c>
    </row>
    <row r="23" spans="1:11" x14ac:dyDescent="0.3">
      <c r="A23" s="16" t="s">
        <v>945</v>
      </c>
      <c r="B23" s="12">
        <v>14447.862605144899</v>
      </c>
      <c r="C23" s="12">
        <v>5998.1323662001196</v>
      </c>
      <c r="D23" s="12">
        <v>58027.424254971098</v>
      </c>
      <c r="E23" s="12">
        <v>52263.427752110598</v>
      </c>
      <c r="F23" s="12">
        <v>125871.169999572</v>
      </c>
      <c r="G23" s="12">
        <v>588.16603285657095</v>
      </c>
      <c r="H23" s="12">
        <v>5816.3692147900401</v>
      </c>
      <c r="I23" s="12">
        <v>0.90418277355295995</v>
      </c>
      <c r="J23" s="12">
        <f t="shared" si="2"/>
        <v>9.6742487014724023</v>
      </c>
      <c r="K23" s="12">
        <f t="shared" si="3"/>
        <v>8.7132834958125525</v>
      </c>
    </row>
    <row r="24" spans="1:11" x14ac:dyDescent="0.3">
      <c r="A24" s="16" t="s">
        <v>946</v>
      </c>
      <c r="B24" s="12">
        <v>47127.8668718759</v>
      </c>
      <c r="C24" s="12">
        <v>34651.815307804303</v>
      </c>
      <c r="D24" s="12">
        <v>435015.35568112601</v>
      </c>
      <c r="E24" s="12">
        <v>379194.204648874</v>
      </c>
      <c r="F24" s="12">
        <v>914710.47637473606</v>
      </c>
      <c r="G24" s="12">
        <v>5428.8597378540899</v>
      </c>
      <c r="H24" s="12">
        <v>64311.116808389597</v>
      </c>
      <c r="I24" s="12">
        <v>0.87078746751436797</v>
      </c>
      <c r="J24" s="12">
        <f t="shared" si="2"/>
        <v>12.553898022859183</v>
      </c>
      <c r="K24" s="12">
        <f t="shared" si="3"/>
        <v>10.942982388673636</v>
      </c>
    </row>
    <row r="25" spans="1:11" x14ac:dyDescent="0.3">
      <c r="A25" s="16" t="s">
        <v>947</v>
      </c>
      <c r="B25" s="12">
        <v>15755.1891943014</v>
      </c>
      <c r="C25" s="12">
        <v>29473.467320346201</v>
      </c>
      <c r="D25" s="12">
        <v>461815.86136436701</v>
      </c>
      <c r="E25" s="12">
        <v>404366.619533722</v>
      </c>
      <c r="F25" s="12">
        <v>972019.54638338496</v>
      </c>
      <c r="G25" s="12">
        <v>24757.963471486299</v>
      </c>
      <c r="H25" s="12">
        <v>53499.569738195503</v>
      </c>
      <c r="I25" s="12">
        <v>0.87773616114961905</v>
      </c>
      <c r="J25" s="12">
        <f t="shared" si="2"/>
        <v>15.668867742804224</v>
      </c>
      <c r="K25" s="12">
        <f t="shared" si="3"/>
        <v>13.719682694223716</v>
      </c>
    </row>
    <row r="26" spans="1:11" x14ac:dyDescent="0.3">
      <c r="A26" s="16" t="s">
        <v>948</v>
      </c>
      <c r="B26" s="12">
        <v>12408.012255534</v>
      </c>
      <c r="C26" s="12">
        <v>37972.679505466796</v>
      </c>
      <c r="D26" s="12">
        <v>648401.69285205298</v>
      </c>
      <c r="E26" s="12">
        <v>551936.82749748195</v>
      </c>
      <c r="F26" s="12">
        <v>1350047.6359758801</v>
      </c>
      <c r="G26" s="12">
        <v>1101.9540543267401</v>
      </c>
      <c r="H26" s="12">
        <v>241.831378984384</v>
      </c>
      <c r="I26" s="12">
        <v>0.85078087210648801</v>
      </c>
      <c r="J26" s="12">
        <f t="shared" si="2"/>
        <v>17.075479036413661</v>
      </c>
      <c r="K26" s="12">
        <f t="shared" si="3"/>
        <v>14.535103518781746</v>
      </c>
    </row>
    <row r="28" spans="1:11" x14ac:dyDescent="0.3">
      <c r="A28" s="21" t="s">
        <v>1010</v>
      </c>
    </row>
    <row r="29" spans="1:11" s="9" customFormat="1" x14ac:dyDescent="0.3">
      <c r="A29" s="18" t="s">
        <v>1011</v>
      </c>
      <c r="B29" s="10" t="s">
        <v>817</v>
      </c>
      <c r="C29" s="10" t="s">
        <v>818</v>
      </c>
      <c r="D29" s="10" t="s">
        <v>819</v>
      </c>
      <c r="E29" s="10" t="s">
        <v>820</v>
      </c>
      <c r="F29" s="10" t="s">
        <v>821</v>
      </c>
      <c r="G29" s="10" t="s">
        <v>822</v>
      </c>
      <c r="H29" s="10" t="s">
        <v>823</v>
      </c>
      <c r="I29" s="10" t="s">
        <v>824</v>
      </c>
      <c r="J29" s="10" t="s">
        <v>664</v>
      </c>
      <c r="K29" s="10" t="s">
        <v>665</v>
      </c>
    </row>
    <row r="30" spans="1:11" x14ac:dyDescent="0.3">
      <c r="A30" s="16" t="s">
        <v>949</v>
      </c>
      <c r="B30" s="12">
        <v>24911.914998106899</v>
      </c>
      <c r="C30" s="12">
        <v>20670.933481011602</v>
      </c>
      <c r="D30" s="12">
        <v>275763.429216391</v>
      </c>
      <c r="E30" s="12">
        <v>236189.54480200799</v>
      </c>
      <c r="F30" s="12">
        <v>579288.24658074498</v>
      </c>
      <c r="G30" s="12">
        <v>3249.0761807798299</v>
      </c>
      <c r="H30" s="12">
        <v>64430.037331800901</v>
      </c>
      <c r="I30" s="12">
        <v>0.85905031950041999</v>
      </c>
      <c r="J30" s="12">
        <f t="shared" ref="J30:J39" si="4">D30/C30</f>
        <v>13.340637444830847</v>
      </c>
      <c r="K30" s="12">
        <f t="shared" ref="K30:K39" si="5">E30/C30</f>
        <v>11.426167329064873</v>
      </c>
    </row>
    <row r="31" spans="1:11" x14ac:dyDescent="0.3">
      <c r="A31" s="16" t="s">
        <v>950</v>
      </c>
      <c r="B31" s="12">
        <v>18237.195575928301</v>
      </c>
      <c r="C31" s="12">
        <v>8107.3351632243302</v>
      </c>
      <c r="D31" s="12">
        <v>88081.494768365199</v>
      </c>
      <c r="E31" s="12">
        <v>68043.778743243602</v>
      </c>
      <c r="F31" s="12">
        <v>166825.98795494699</v>
      </c>
      <c r="G31" s="12">
        <v>136778.73963260901</v>
      </c>
      <c r="H31" s="12">
        <v>278601.024373969</v>
      </c>
      <c r="I31" s="12">
        <v>0.77260106441145304</v>
      </c>
      <c r="J31" s="12">
        <f t="shared" si="4"/>
        <v>10.864420058505972</v>
      </c>
      <c r="K31" s="12">
        <f t="shared" si="5"/>
        <v>8.3928661358293013</v>
      </c>
    </row>
    <row r="32" spans="1:11" x14ac:dyDescent="0.3">
      <c r="A32" s="16" t="s">
        <v>951</v>
      </c>
      <c r="B32" s="12">
        <v>17698.359695533301</v>
      </c>
      <c r="C32" s="12">
        <v>15278.174062762901</v>
      </c>
      <c r="D32" s="12">
        <v>210291.418826209</v>
      </c>
      <c r="E32" s="12">
        <v>187382.923307719</v>
      </c>
      <c r="F32" s="12">
        <v>433486.51534748799</v>
      </c>
      <c r="G32" s="12">
        <v>81635.9601679927</v>
      </c>
      <c r="H32" s="12">
        <v>69554.170100024901</v>
      </c>
      <c r="I32" s="12">
        <v>0.88616524493437299</v>
      </c>
      <c r="J32" s="12">
        <f t="shared" si="4"/>
        <v>13.764172208166345</v>
      </c>
      <c r="K32" s="12">
        <f t="shared" si="5"/>
        <v>12.264745940054615</v>
      </c>
    </row>
    <row r="33" spans="1:14" x14ac:dyDescent="0.3">
      <c r="A33" s="16" t="s">
        <v>952</v>
      </c>
      <c r="B33" s="12">
        <v>17438.892392088601</v>
      </c>
      <c r="C33" s="12">
        <v>7075.6210200124797</v>
      </c>
      <c r="D33" s="12">
        <v>56657.692292636297</v>
      </c>
      <c r="E33" s="12">
        <v>49681.667184160098</v>
      </c>
      <c r="F33" s="12">
        <v>118656.285309596</v>
      </c>
      <c r="G33" s="12">
        <v>7214.6857628970802</v>
      </c>
      <c r="H33" s="12">
        <v>2565.2349416523998</v>
      </c>
      <c r="I33" s="12">
        <v>0.86085827123036596</v>
      </c>
      <c r="J33" s="12">
        <f t="shared" si="4"/>
        <v>8.0074515201403997</v>
      </c>
      <c r="K33" s="12">
        <f t="shared" si="5"/>
        <v>7.0215274452435938</v>
      </c>
    </row>
    <row r="34" spans="1:14" x14ac:dyDescent="0.3">
      <c r="A34" s="16" t="s">
        <v>953</v>
      </c>
      <c r="B34" s="12">
        <v>32472.247983760099</v>
      </c>
      <c r="C34" s="12">
        <v>39838.251433782199</v>
      </c>
      <c r="D34" s="12">
        <v>579185.75917724799</v>
      </c>
      <c r="E34" s="12">
        <v>500384.85957011802</v>
      </c>
      <c r="F34" s="12">
        <v>1198629.4308780499</v>
      </c>
      <c r="G34" s="12">
        <v>19015.195510835802</v>
      </c>
      <c r="H34" s="12">
        <v>13029.058654704801</v>
      </c>
      <c r="I34" s="12">
        <v>0.86404454433772504</v>
      </c>
      <c r="J34" s="12">
        <f t="shared" si="4"/>
        <v>14.538433247753131</v>
      </c>
      <c r="K34" s="12">
        <f t="shared" si="5"/>
        <v>12.560412205888124</v>
      </c>
    </row>
    <row r="35" spans="1:14" x14ac:dyDescent="0.3">
      <c r="A35" s="16" t="s">
        <v>954</v>
      </c>
      <c r="B35" s="12">
        <v>14162.4941719902</v>
      </c>
      <c r="C35" s="12">
        <v>5935.71292306736</v>
      </c>
      <c r="D35" s="12">
        <v>47392.742251049</v>
      </c>
      <c r="E35" s="12">
        <v>40171.059762204</v>
      </c>
      <c r="F35" s="12">
        <v>97208.528930391898</v>
      </c>
      <c r="G35" s="12">
        <v>110287.68588159799</v>
      </c>
      <c r="H35" s="12">
        <v>112058.383286606</v>
      </c>
      <c r="I35" s="12">
        <v>0.85096971024317203</v>
      </c>
      <c r="J35" s="12">
        <f t="shared" si="4"/>
        <v>7.98433867427641</v>
      </c>
      <c r="K35" s="12">
        <f t="shared" si="5"/>
        <v>6.7676891188742099</v>
      </c>
    </row>
    <row r="36" spans="1:14" x14ac:dyDescent="0.3">
      <c r="A36" s="16" t="s">
        <v>955</v>
      </c>
      <c r="B36" s="12">
        <v>16482.853507825199</v>
      </c>
      <c r="C36" s="12">
        <v>5537.95502282695</v>
      </c>
      <c r="D36" s="12">
        <v>33539.932599198197</v>
      </c>
      <c r="E36" s="12">
        <v>27537.321786098899</v>
      </c>
      <c r="F36" s="12">
        <v>67280.198313775298</v>
      </c>
      <c r="G36" s="12">
        <v>46082.763066387102</v>
      </c>
      <c r="H36" s="12">
        <v>85517.339002304594</v>
      </c>
      <c r="I36" s="12">
        <v>0.83890893553785595</v>
      </c>
      <c r="J36" s="12">
        <f t="shared" si="4"/>
        <v>6.0563750447502063</v>
      </c>
      <c r="K36" s="12">
        <f t="shared" si="5"/>
        <v>4.9724711870343024</v>
      </c>
    </row>
    <row r="37" spans="1:14" x14ac:dyDescent="0.3">
      <c r="A37" s="16" t="s">
        <v>956</v>
      </c>
      <c r="B37" s="12">
        <v>10579.907383903999</v>
      </c>
      <c r="C37" s="12">
        <v>90865.252175308502</v>
      </c>
      <c r="D37" s="12">
        <v>1567655.94085648</v>
      </c>
      <c r="E37" s="12">
        <v>1360876.14894737</v>
      </c>
      <c r="F37" s="12">
        <v>3219390.7822081698</v>
      </c>
      <c r="G37" s="12">
        <v>6872.5466187562497</v>
      </c>
      <c r="H37" s="12">
        <v>57138.2681896379</v>
      </c>
      <c r="I37" s="12">
        <v>0.86458151349985801</v>
      </c>
      <c r="J37" s="12">
        <f t="shared" si="4"/>
        <v>17.252534971585881</v>
      </c>
      <c r="K37" s="12">
        <f t="shared" si="5"/>
        <v>14.97685987072153</v>
      </c>
    </row>
    <row r="38" spans="1:14" x14ac:dyDescent="0.3">
      <c r="A38" s="16" t="s">
        <v>957</v>
      </c>
      <c r="B38" s="12">
        <v>9579.7783841093096</v>
      </c>
      <c r="C38" s="12">
        <v>24330.743137621001</v>
      </c>
      <c r="D38" s="12">
        <v>413158.07081190398</v>
      </c>
      <c r="E38" s="12">
        <v>355239.80934674799</v>
      </c>
      <c r="F38" s="12">
        <v>857179.13435016095</v>
      </c>
      <c r="G38" s="12">
        <v>172.267542213441</v>
      </c>
      <c r="H38" s="12">
        <v>60120.388085451501</v>
      </c>
      <c r="I38" s="12">
        <v>0.86401052929391597</v>
      </c>
      <c r="J38" s="12">
        <f t="shared" si="4"/>
        <v>16.980906356824971</v>
      </c>
      <c r="K38" s="12">
        <f t="shared" si="5"/>
        <v>14.600450439898996</v>
      </c>
    </row>
    <row r="39" spans="1:14" x14ac:dyDescent="0.3">
      <c r="A39" s="16" t="s">
        <v>958</v>
      </c>
      <c r="B39" s="12">
        <v>8861.6241857346704</v>
      </c>
      <c r="C39" s="12">
        <v>1804.1084681764501</v>
      </c>
      <c r="D39" s="12">
        <v>3574.5004583012301</v>
      </c>
      <c r="E39" s="12">
        <v>502.12839954687502</v>
      </c>
      <c r="F39" s="12">
        <v>417.18740053895198</v>
      </c>
      <c r="G39" s="12">
        <v>24.084425692999101</v>
      </c>
      <c r="H39" s="12">
        <v>27.7443488264427</v>
      </c>
      <c r="I39" s="12">
        <v>0.259638570430128</v>
      </c>
      <c r="J39" s="12">
        <f t="shared" si="4"/>
        <v>1.9813112799776669</v>
      </c>
      <c r="K39" s="12">
        <f t="shared" si="5"/>
        <v>0.27832495019238751</v>
      </c>
    </row>
    <row r="41" spans="1:14" x14ac:dyDescent="0.3">
      <c r="A41" s="15" t="s">
        <v>1012</v>
      </c>
    </row>
    <row r="42" spans="1:14" s="9" customFormat="1" x14ac:dyDescent="0.3">
      <c r="A42" s="18" t="s">
        <v>1013</v>
      </c>
      <c r="B42" s="10" t="s">
        <v>817</v>
      </c>
      <c r="C42" s="10" t="s">
        <v>818</v>
      </c>
      <c r="D42" s="10" t="s">
        <v>819</v>
      </c>
      <c r="E42" s="10" t="s">
        <v>820</v>
      </c>
      <c r="F42" s="10" t="s">
        <v>821</v>
      </c>
      <c r="G42" s="10" t="s">
        <v>822</v>
      </c>
      <c r="H42" s="10" t="s">
        <v>823</v>
      </c>
      <c r="I42" s="10" t="s">
        <v>824</v>
      </c>
      <c r="J42" s="10" t="s">
        <v>664</v>
      </c>
      <c r="K42" s="10" t="s">
        <v>665</v>
      </c>
      <c r="N42" s="9" t="s">
        <v>824</v>
      </c>
    </row>
    <row r="43" spans="1:14" x14ac:dyDescent="0.3">
      <c r="A43" s="16" t="s">
        <v>959</v>
      </c>
      <c r="B43" s="12">
        <v>27035.611993934999</v>
      </c>
      <c r="C43" s="12">
        <v>6337.1629396113904</v>
      </c>
      <c r="D43" s="12">
        <v>9063.4580356845199</v>
      </c>
      <c r="E43" s="12">
        <v>7182.0870683668099</v>
      </c>
      <c r="F43" s="12">
        <v>17725.598308949899</v>
      </c>
      <c r="G43" s="12">
        <v>5827.3832959178399</v>
      </c>
      <c r="H43" s="12">
        <v>1022.1348450207601</v>
      </c>
      <c r="I43" s="12">
        <v>0.88877957702429899</v>
      </c>
      <c r="J43" s="12">
        <f t="shared" ref="J43:J52" si="6">D43/C43</f>
        <v>1.4302075111611874</v>
      </c>
      <c r="K43" s="12">
        <f t="shared" ref="K43:K52" si="7">E43/C43</f>
        <v>1.13332845262256</v>
      </c>
    </row>
    <row r="44" spans="1:14" x14ac:dyDescent="0.3">
      <c r="A44" s="16" t="s">
        <v>960</v>
      </c>
      <c r="B44" s="12">
        <v>15943.3245955028</v>
      </c>
      <c r="C44" s="12">
        <v>3695.4969025332398</v>
      </c>
      <c r="D44" s="12">
        <v>977.91994444724298</v>
      </c>
      <c r="E44" s="12">
        <v>1032.6124218597599</v>
      </c>
      <c r="F44" s="12">
        <v>2782.1721730609802</v>
      </c>
      <c r="G44" s="12">
        <v>505.54859727373702</v>
      </c>
      <c r="H44" s="12">
        <v>80.808587368639095</v>
      </c>
      <c r="I44" s="12">
        <v>0.49062407562914601</v>
      </c>
      <c r="J44" s="12">
        <f t="shared" si="6"/>
        <v>0.2646247501322177</v>
      </c>
      <c r="K44" s="12">
        <f t="shared" si="7"/>
        <v>0.27942451288537429</v>
      </c>
    </row>
    <row r="45" spans="1:14" x14ac:dyDescent="0.3">
      <c r="A45" s="16" t="s">
        <v>961</v>
      </c>
      <c r="B45" s="12">
        <v>14798.7752559869</v>
      </c>
      <c r="C45" s="12">
        <v>5393.2732665611402</v>
      </c>
      <c r="D45" s="12">
        <v>30151.801568590599</v>
      </c>
      <c r="E45" s="12">
        <v>25786.506182620698</v>
      </c>
      <c r="F45" s="12">
        <v>63595.572311567703</v>
      </c>
      <c r="G45" s="12">
        <v>30955.280411231699</v>
      </c>
      <c r="H45" s="12">
        <v>12318.2890543008</v>
      </c>
      <c r="I45" s="12">
        <v>0.84310178870368602</v>
      </c>
      <c r="J45" s="12">
        <f t="shared" si="6"/>
        <v>5.5906311581753014</v>
      </c>
      <c r="K45" s="12">
        <f t="shared" si="7"/>
        <v>4.7812348657539276</v>
      </c>
    </row>
    <row r="46" spans="1:14" x14ac:dyDescent="0.3">
      <c r="A46" s="16" t="s">
        <v>962</v>
      </c>
      <c r="B46" s="12">
        <v>12096.425969628999</v>
      </c>
      <c r="C46" s="12">
        <v>2814.6376340257798</v>
      </c>
      <c r="D46" s="12">
        <v>4756.4202436339901</v>
      </c>
      <c r="E46" s="12">
        <v>3714.6910315242999</v>
      </c>
      <c r="F46" s="12">
        <v>8248.14291969431</v>
      </c>
      <c r="G46" s="12">
        <v>4301.9236342188497</v>
      </c>
      <c r="H46" s="12">
        <v>1871.42666372657</v>
      </c>
      <c r="I46" s="12">
        <v>0.89547122450083805</v>
      </c>
      <c r="J46" s="12">
        <f t="shared" si="6"/>
        <v>1.6898872473437643</v>
      </c>
      <c r="K46" s="12">
        <f t="shared" si="7"/>
        <v>1.3197759408237473</v>
      </c>
    </row>
    <row r="47" spans="1:14" x14ac:dyDescent="0.3">
      <c r="A47" s="16" t="s">
        <v>963</v>
      </c>
      <c r="B47" s="12">
        <v>12388.173260473401</v>
      </c>
      <c r="C47" s="12">
        <v>2654.6488960495699</v>
      </c>
      <c r="D47" s="12">
        <v>4758.2801337493802</v>
      </c>
      <c r="E47" s="12">
        <v>3938.5516750060301</v>
      </c>
      <c r="F47" s="12">
        <v>9256.5300932164992</v>
      </c>
      <c r="G47" s="12">
        <v>863.69602304929697</v>
      </c>
      <c r="H47" s="12">
        <v>584.890282239047</v>
      </c>
      <c r="I47" s="12">
        <v>0.86746477445271397</v>
      </c>
      <c r="J47" s="12">
        <f t="shared" si="6"/>
        <v>1.7924329431399615</v>
      </c>
      <c r="K47" s="12">
        <f t="shared" si="7"/>
        <v>1.4836431593146118</v>
      </c>
    </row>
    <row r="48" spans="1:14" x14ac:dyDescent="0.3">
      <c r="A48" s="16" t="s">
        <v>964</v>
      </c>
      <c r="B48" s="12">
        <v>9619.0940518440493</v>
      </c>
      <c r="C48" s="12">
        <v>1466.1863194955099</v>
      </c>
      <c r="D48" s="12">
        <v>77.934358602794703</v>
      </c>
      <c r="E48" s="12">
        <v>78.533567334085305</v>
      </c>
      <c r="F48" s="12">
        <v>-123.67078751868399</v>
      </c>
      <c r="G48" s="12">
        <v>1.8751593717303101</v>
      </c>
      <c r="H48" s="12">
        <v>15.5047666507341</v>
      </c>
      <c r="I48" s="12">
        <v>0.26065317316262099</v>
      </c>
      <c r="J48" s="12">
        <f t="shared" si="6"/>
        <v>5.3154471274572124E-2</v>
      </c>
      <c r="K48" s="12">
        <f t="shared" si="7"/>
        <v>5.3563156530547489E-2</v>
      </c>
    </row>
    <row r="49" spans="1:11" x14ac:dyDescent="0.3">
      <c r="A49" s="16" t="s">
        <v>965</v>
      </c>
      <c r="B49" s="12">
        <v>9375.6281892354891</v>
      </c>
      <c r="C49" s="12">
        <v>2205.3195723188601</v>
      </c>
      <c r="D49" s="12">
        <v>15649.994036309499</v>
      </c>
      <c r="E49" s="12">
        <v>12510.252339734099</v>
      </c>
      <c r="F49" s="12">
        <v>32662.9793683674</v>
      </c>
      <c r="G49" s="12">
        <v>2280.0280061807998</v>
      </c>
      <c r="H49" s="12">
        <v>691.02696054175703</v>
      </c>
      <c r="I49" s="12">
        <v>0.80865947911052405</v>
      </c>
      <c r="J49" s="12">
        <f t="shared" si="6"/>
        <v>7.0964744668972255</v>
      </c>
      <c r="K49" s="12">
        <f t="shared" si="7"/>
        <v>5.6727616699015453</v>
      </c>
    </row>
    <row r="50" spans="1:11" x14ac:dyDescent="0.3">
      <c r="A50" s="16" t="s">
        <v>966</v>
      </c>
      <c r="B50" s="12">
        <v>13358.904378319599</v>
      </c>
      <c r="C50" s="12">
        <v>2901.5598213890098</v>
      </c>
      <c r="D50" s="12">
        <v>18.810633992943401</v>
      </c>
      <c r="E50" s="12">
        <v>151.851089022157</v>
      </c>
      <c r="F50" s="12">
        <v>-100.67262700434</v>
      </c>
      <c r="G50" s="12">
        <v>-0.23607014718977201</v>
      </c>
      <c r="H50" s="12">
        <v>20.098836159759301</v>
      </c>
      <c r="I50" s="12">
        <v>1.59572478833406</v>
      </c>
      <c r="J50" s="12">
        <f t="shared" si="6"/>
        <v>6.4829385402567835E-3</v>
      </c>
      <c r="K50" s="12">
        <f t="shared" si="7"/>
        <v>5.2334295471965886E-2</v>
      </c>
    </row>
    <row r="51" spans="1:11" x14ac:dyDescent="0.3">
      <c r="A51" s="16" t="s">
        <v>967</v>
      </c>
      <c r="B51" s="12">
        <v>12035.730937946</v>
      </c>
      <c r="C51" s="12">
        <v>2710.18576264685</v>
      </c>
      <c r="D51" s="12">
        <v>289.91623033120101</v>
      </c>
      <c r="E51" s="12">
        <v>397.54871989669101</v>
      </c>
      <c r="F51" s="12">
        <v>409.92138330703398</v>
      </c>
      <c r="G51" s="12">
        <v>138.680739460561</v>
      </c>
      <c r="H51" s="12">
        <v>60.524671414692101</v>
      </c>
      <c r="I51" s="12">
        <v>-9.6815217043835899E-3</v>
      </c>
      <c r="J51" s="12">
        <f t="shared" si="6"/>
        <v>0.1069728261165611</v>
      </c>
      <c r="K51" s="12">
        <f t="shared" si="7"/>
        <v>0.14668688965011492</v>
      </c>
    </row>
    <row r="52" spans="1:11" x14ac:dyDescent="0.3">
      <c r="A52" s="16" t="s">
        <v>968</v>
      </c>
      <c r="B52" s="12">
        <v>7903.18924314984</v>
      </c>
      <c r="C52" s="12">
        <v>2288.4286002126901</v>
      </c>
      <c r="D52" s="12">
        <v>9722.2255089129994</v>
      </c>
      <c r="E52" s="12">
        <v>7874.3895716638199</v>
      </c>
      <c r="F52" s="12">
        <v>21520.860071654399</v>
      </c>
      <c r="G52" s="12">
        <v>248.581828995123</v>
      </c>
      <c r="H52" s="12">
        <v>1150.2154803173</v>
      </c>
      <c r="I52" s="12">
        <v>0.95290395243770698</v>
      </c>
      <c r="J52" s="12">
        <f t="shared" si="6"/>
        <v>4.2484285976889993</v>
      </c>
      <c r="K52" s="12">
        <f t="shared" si="7"/>
        <v>3.4409592551552457</v>
      </c>
    </row>
    <row r="54" spans="1:11" x14ac:dyDescent="0.3">
      <c r="A54" s="19" t="s">
        <v>632</v>
      </c>
      <c r="B54" s="10" t="s">
        <v>817</v>
      </c>
      <c r="C54" s="10" t="s">
        <v>818</v>
      </c>
      <c r="D54" s="10" t="s">
        <v>819</v>
      </c>
      <c r="E54" s="10" t="s">
        <v>820</v>
      </c>
      <c r="F54" s="10" t="s">
        <v>821</v>
      </c>
      <c r="G54" s="10" t="s">
        <v>822</v>
      </c>
      <c r="H54" s="10" t="s">
        <v>823</v>
      </c>
      <c r="I54" s="10" t="s">
        <v>824</v>
      </c>
      <c r="J54" s="10" t="s">
        <v>664</v>
      </c>
      <c r="K54" s="10" t="s">
        <v>665</v>
      </c>
    </row>
    <row r="55" spans="1:11" x14ac:dyDescent="0.3">
      <c r="A55" s="16" t="s">
        <v>825</v>
      </c>
      <c r="B55" s="12">
        <v>52966.710266093898</v>
      </c>
      <c r="C55" s="12">
        <v>221109.61702628501</v>
      </c>
      <c r="D55" s="12">
        <v>3551776.4762746301</v>
      </c>
      <c r="E55" s="12">
        <v>3205642.7404374401</v>
      </c>
      <c r="F55" s="12">
        <v>7809317.9560307004</v>
      </c>
      <c r="G55" s="12">
        <v>1041121.8554643</v>
      </c>
      <c r="H55" s="12">
        <v>2007478.8984320599</v>
      </c>
      <c r="I55" s="12">
        <v>0.90705491212283496</v>
      </c>
      <c r="J55" s="12">
        <f>D55/C55</f>
        <v>16.063419239934746</v>
      </c>
      <c r="K55" s="12">
        <f>E55/C55</f>
        <v>14.497979705949925</v>
      </c>
    </row>
    <row r="56" spans="1:11" x14ac:dyDescent="0.3">
      <c r="A56" s="16" t="s">
        <v>826</v>
      </c>
      <c r="B56" s="12">
        <v>64714.948151650999</v>
      </c>
      <c r="C56" s="12">
        <v>250200.441186593</v>
      </c>
      <c r="D56" s="12">
        <v>4043794.3136302899</v>
      </c>
      <c r="E56" s="12">
        <v>3642522.2368679298</v>
      </c>
      <c r="F56" s="12">
        <v>8758147.0551847797</v>
      </c>
      <c r="G56" s="12">
        <v>1453835.6548220599</v>
      </c>
      <c r="H56" s="12">
        <v>2763354.3306270698</v>
      </c>
      <c r="I56" s="12">
        <v>0.90749256206064199</v>
      </c>
      <c r="J56" s="12">
        <f t="shared" ref="J56:J85" si="8">D56/C56</f>
        <v>16.16221895713818</v>
      </c>
      <c r="K56" s="12">
        <f t="shared" ref="K56:K85" si="9">E56/C56</f>
        <v>14.558416522341107</v>
      </c>
    </row>
    <row r="57" spans="1:11" x14ac:dyDescent="0.3">
      <c r="A57" s="16" t="s">
        <v>827</v>
      </c>
      <c r="B57" s="12">
        <v>75484.837799304296</v>
      </c>
      <c r="C57" s="12">
        <v>279312.23939176899</v>
      </c>
      <c r="D57" s="12">
        <v>4458504.2869569696</v>
      </c>
      <c r="E57" s="12">
        <v>4029813.82767295</v>
      </c>
      <c r="F57" s="12">
        <v>9575015.6968534198</v>
      </c>
      <c r="G57" s="12">
        <v>1796865.32645734</v>
      </c>
      <c r="H57" s="12">
        <v>3376454.1873564501</v>
      </c>
      <c r="I57" s="12">
        <v>0.90583759501724403</v>
      </c>
      <c r="J57" s="12">
        <f t="shared" si="8"/>
        <v>15.962437939224644</v>
      </c>
      <c r="K57" s="12">
        <f t="shared" si="9"/>
        <v>14.427630656101151</v>
      </c>
    </row>
    <row r="58" spans="1:11" x14ac:dyDescent="0.3">
      <c r="A58" s="16" t="s">
        <v>828</v>
      </c>
      <c r="B58" s="12">
        <v>81390.186669719405</v>
      </c>
      <c r="C58" s="12">
        <v>291985.05633263401</v>
      </c>
      <c r="D58" s="12">
        <v>4662701.6004873198</v>
      </c>
      <c r="E58" s="12">
        <v>4205410.3862935202</v>
      </c>
      <c r="F58" s="12">
        <v>10005978.2391182</v>
      </c>
      <c r="G58" s="12">
        <v>2064292.79786987</v>
      </c>
      <c r="H58" s="12">
        <v>3825632.3550432902</v>
      </c>
      <c r="I58" s="12">
        <v>0.906154461688918</v>
      </c>
      <c r="J58" s="12">
        <f t="shared" si="8"/>
        <v>15.968973409294948</v>
      </c>
      <c r="K58" s="12">
        <f t="shared" si="9"/>
        <v>14.402827456699189</v>
      </c>
    </row>
    <row r="59" spans="1:11" x14ac:dyDescent="0.3">
      <c r="A59" s="16" t="s">
        <v>829</v>
      </c>
      <c r="B59" s="12">
        <v>86215.854432588894</v>
      </c>
      <c r="C59" s="12">
        <v>307280.304203098</v>
      </c>
      <c r="D59" s="12">
        <v>4951199.5937930597</v>
      </c>
      <c r="E59" s="12">
        <v>4473108.1544454303</v>
      </c>
      <c r="F59" s="12">
        <v>10624113.248592401</v>
      </c>
      <c r="G59" s="12">
        <v>2287662.3191338298</v>
      </c>
      <c r="H59" s="12">
        <v>4286276.1490463195</v>
      </c>
      <c r="I59" s="12">
        <v>0.90713665903187202</v>
      </c>
      <c r="J59" s="12">
        <f t="shared" si="8"/>
        <v>16.112974134914118</v>
      </c>
      <c r="K59" s="12">
        <f t="shared" si="9"/>
        <v>14.557093615375081</v>
      </c>
    </row>
    <row r="60" spans="1:11" x14ac:dyDescent="0.3">
      <c r="A60" s="16" t="s">
        <v>830</v>
      </c>
      <c r="B60" s="12">
        <v>90568.076046983304</v>
      </c>
      <c r="C60" s="12">
        <v>403920.34810531902</v>
      </c>
      <c r="D60" s="12">
        <v>6695122.3746536002</v>
      </c>
      <c r="E60" s="12">
        <v>6051448.5605156096</v>
      </c>
      <c r="F60" s="12">
        <v>14218850.798528301</v>
      </c>
      <c r="G60" s="12">
        <v>5139327.6034182599</v>
      </c>
      <c r="H60" s="12">
        <v>9709475.1807845291</v>
      </c>
      <c r="I60" s="12">
        <v>0.90688255957632602</v>
      </c>
      <c r="J60" s="12">
        <f t="shared" si="8"/>
        <v>16.575353051804907</v>
      </c>
      <c r="K60" s="12">
        <f t="shared" si="9"/>
        <v>14.981786852039805</v>
      </c>
    </row>
    <row r="61" spans="1:11" x14ac:dyDescent="0.3">
      <c r="A61" s="16" t="s">
        <v>831</v>
      </c>
      <c r="B61" s="12">
        <v>71622.039943933603</v>
      </c>
      <c r="C61" s="12">
        <v>413514.75896381697</v>
      </c>
      <c r="D61" s="12">
        <v>6778839.8062673602</v>
      </c>
      <c r="E61" s="12">
        <v>6148861.6505389698</v>
      </c>
      <c r="F61" s="12">
        <v>14435250.8307999</v>
      </c>
      <c r="G61" s="12">
        <v>5373655.7998982901</v>
      </c>
      <c r="H61" s="12">
        <v>10290530.7179475</v>
      </c>
      <c r="I61" s="12">
        <v>0.90927700066388195</v>
      </c>
      <c r="J61" s="12">
        <f t="shared" si="8"/>
        <v>16.393223359799151</v>
      </c>
      <c r="K61" s="12">
        <f t="shared" si="9"/>
        <v>14.869751362555363</v>
      </c>
    </row>
    <row r="62" spans="1:11" x14ac:dyDescent="0.3">
      <c r="A62" s="16" t="s">
        <v>832</v>
      </c>
      <c r="B62" s="12">
        <v>60949.380931018801</v>
      </c>
      <c r="C62" s="12">
        <v>418928.22027211898</v>
      </c>
      <c r="D62" s="12">
        <v>6914989.97670958</v>
      </c>
      <c r="E62" s="12">
        <v>6267586.8089389503</v>
      </c>
      <c r="F62" s="12">
        <v>14753042.6983996</v>
      </c>
      <c r="G62" s="12">
        <v>5619412.2101617102</v>
      </c>
      <c r="H62" s="12">
        <v>11000400.7511742</v>
      </c>
      <c r="I62" s="12">
        <v>0.90837870117128805</v>
      </c>
      <c r="J62" s="12">
        <f t="shared" si="8"/>
        <v>16.506383771945178</v>
      </c>
      <c r="K62" s="12">
        <f t="shared" si="9"/>
        <v>14.9610040709785</v>
      </c>
    </row>
    <row r="63" spans="1:11" x14ac:dyDescent="0.3">
      <c r="A63" s="16" t="s">
        <v>833</v>
      </c>
      <c r="B63" s="12">
        <v>49647.325055030902</v>
      </c>
      <c r="C63" s="12">
        <v>422012.83370532299</v>
      </c>
      <c r="D63" s="12">
        <v>6695109.1397213396</v>
      </c>
      <c r="E63" s="12">
        <v>6068723.2075475296</v>
      </c>
      <c r="F63" s="12">
        <v>14265972.8443623</v>
      </c>
      <c r="G63" s="12">
        <v>5776838.0943382401</v>
      </c>
      <c r="H63" s="12">
        <v>11254617.0915944</v>
      </c>
      <c r="I63" s="12">
        <v>0.90751774117808603</v>
      </c>
      <c r="J63" s="12">
        <f t="shared" si="8"/>
        <v>15.864705063439619</v>
      </c>
      <c r="K63" s="12">
        <f t="shared" si="9"/>
        <v>14.380423349364559</v>
      </c>
    </row>
    <row r="64" spans="1:11" x14ac:dyDescent="0.3">
      <c r="A64" s="16" t="s">
        <v>834</v>
      </c>
      <c r="B64" s="12">
        <v>44996.472924381596</v>
      </c>
      <c r="C64" s="12">
        <v>419320.04387833597</v>
      </c>
      <c r="D64" s="12">
        <v>6914832.3825949105</v>
      </c>
      <c r="E64" s="12">
        <v>6272158.5266725402</v>
      </c>
      <c r="F64" s="12">
        <v>14785043.782457599</v>
      </c>
      <c r="G64" s="12">
        <v>6291225.0159978596</v>
      </c>
      <c r="H64" s="12">
        <v>12228568.087954599</v>
      </c>
      <c r="I64" s="12">
        <v>0.90799763151593205</v>
      </c>
      <c r="J64" s="12">
        <f t="shared" si="8"/>
        <v>16.490583943087685</v>
      </c>
      <c r="K64" s="12">
        <f t="shared" si="9"/>
        <v>14.957926810892879</v>
      </c>
    </row>
    <row r="65" spans="1:11" x14ac:dyDescent="0.3">
      <c r="A65" s="16" t="s">
        <v>835</v>
      </c>
      <c r="B65" s="12">
        <v>44888.096116778397</v>
      </c>
      <c r="C65" s="12">
        <v>413454.10016521899</v>
      </c>
      <c r="D65" s="12">
        <v>6991553.28473398</v>
      </c>
      <c r="E65" s="12">
        <v>6342486.0829617605</v>
      </c>
      <c r="F65" s="12">
        <v>14895167.011025099</v>
      </c>
      <c r="G65" s="12">
        <v>6493744.4805025198</v>
      </c>
      <c r="H65" s="12">
        <v>12688899.5372051</v>
      </c>
      <c r="I65" s="12">
        <v>0.90889533035723702</v>
      </c>
      <c r="J65" s="12">
        <f t="shared" si="8"/>
        <v>16.910107511184698</v>
      </c>
      <c r="K65" s="12">
        <f t="shared" si="9"/>
        <v>15.340242315718386</v>
      </c>
    </row>
    <row r="66" spans="1:11" x14ac:dyDescent="0.3">
      <c r="A66" s="16" t="s">
        <v>836</v>
      </c>
      <c r="B66" s="12">
        <v>40382.383076225502</v>
      </c>
      <c r="C66" s="12">
        <v>395209.771118798</v>
      </c>
      <c r="D66" s="12">
        <v>6286880.7025100701</v>
      </c>
      <c r="E66" s="12">
        <v>5698407.44158273</v>
      </c>
      <c r="F66" s="12">
        <v>13361626.425341001</v>
      </c>
      <c r="G66" s="12">
        <v>6167000.4983791998</v>
      </c>
      <c r="H66" s="12">
        <v>12053183.232580701</v>
      </c>
      <c r="I66" s="12">
        <v>0.90925076685106898</v>
      </c>
      <c r="J66" s="12">
        <f t="shared" si="8"/>
        <v>15.907705633675404</v>
      </c>
      <c r="K66" s="12">
        <f t="shared" si="9"/>
        <v>14.418690675210604</v>
      </c>
    </row>
    <row r="67" spans="1:11" x14ac:dyDescent="0.3">
      <c r="A67" s="16" t="s">
        <v>837</v>
      </c>
      <c r="B67" s="12">
        <v>35752.197143719197</v>
      </c>
      <c r="C67" s="12">
        <v>358542.52059863601</v>
      </c>
      <c r="D67" s="12">
        <v>6052509.9620950203</v>
      </c>
      <c r="E67" s="12">
        <v>5478794.9276535502</v>
      </c>
      <c r="F67" s="12">
        <v>12834693.162253899</v>
      </c>
      <c r="G67" s="12">
        <v>6502781.4523409102</v>
      </c>
      <c r="H67" s="12">
        <v>12398422.687551999</v>
      </c>
      <c r="I67" s="12">
        <v>0.90514720800425497</v>
      </c>
      <c r="J67" s="12">
        <f t="shared" si="8"/>
        <v>16.880870787625199</v>
      </c>
      <c r="K67" s="12">
        <f t="shared" si="9"/>
        <v>15.280739697221822</v>
      </c>
    </row>
    <row r="68" spans="1:11" x14ac:dyDescent="0.3">
      <c r="A68" s="16" t="s">
        <v>838</v>
      </c>
      <c r="B68" s="12">
        <v>32641.022882114801</v>
      </c>
      <c r="C68" s="12">
        <v>379702.60567424801</v>
      </c>
      <c r="D68" s="12">
        <v>6424156.2504737703</v>
      </c>
      <c r="E68" s="12">
        <v>5810048.6827641698</v>
      </c>
      <c r="F68" s="12">
        <v>13575815.0728631</v>
      </c>
      <c r="G68" s="12">
        <v>6608114.0132771796</v>
      </c>
      <c r="H68" s="12">
        <v>12947413.6185256</v>
      </c>
      <c r="I68" s="12">
        <v>0.90693758987915196</v>
      </c>
      <c r="J68" s="12">
        <f t="shared" si="8"/>
        <v>16.918915368163528</v>
      </c>
      <c r="K68" s="12">
        <f t="shared" si="9"/>
        <v>15.301577065680421</v>
      </c>
    </row>
    <row r="69" spans="1:11" x14ac:dyDescent="0.3">
      <c r="A69" s="16" t="s">
        <v>839</v>
      </c>
      <c r="B69" s="12">
        <v>30766.156744285701</v>
      </c>
      <c r="C69" s="12">
        <v>351151.311401329</v>
      </c>
      <c r="D69" s="12">
        <v>5950175.73770996</v>
      </c>
      <c r="E69" s="12">
        <v>5395674.6716860803</v>
      </c>
      <c r="F69" s="12">
        <v>12644403.2887493</v>
      </c>
      <c r="G69" s="12">
        <v>6605406.5746226199</v>
      </c>
      <c r="H69" s="12">
        <v>12681770.3803859</v>
      </c>
      <c r="I69" s="12">
        <v>0.90676739357853198</v>
      </c>
      <c r="J69" s="12">
        <f t="shared" si="8"/>
        <v>16.944762968319189</v>
      </c>
      <c r="K69" s="12">
        <f t="shared" si="9"/>
        <v>15.365668577895162</v>
      </c>
    </row>
    <row r="70" spans="1:11" x14ac:dyDescent="0.3">
      <c r="A70" s="16" t="s">
        <v>840</v>
      </c>
      <c r="B70" s="12">
        <v>31120.764158753602</v>
      </c>
      <c r="C70" s="12">
        <v>384964.63993560598</v>
      </c>
      <c r="D70" s="12">
        <v>6464113.0992295602</v>
      </c>
      <c r="E70" s="12">
        <v>5871641.4801361701</v>
      </c>
      <c r="F70" s="12">
        <v>13746734.4398013</v>
      </c>
      <c r="G70" s="12">
        <v>6684180.0234613903</v>
      </c>
      <c r="H70" s="12">
        <v>13022716.816156</v>
      </c>
      <c r="I70" s="12">
        <v>0.90660653417315196</v>
      </c>
      <c r="J70" s="12">
        <f t="shared" si="8"/>
        <v>16.791446352867187</v>
      </c>
      <c r="K70" s="12">
        <f t="shared" si="9"/>
        <v>15.252417679499953</v>
      </c>
    </row>
    <row r="71" spans="1:11" x14ac:dyDescent="0.3">
      <c r="A71" s="16" t="s">
        <v>841</v>
      </c>
      <c r="B71" s="12">
        <v>29542.010231392898</v>
      </c>
      <c r="C71" s="12">
        <v>375944.10248821398</v>
      </c>
      <c r="D71" s="12">
        <v>6346657.8659869097</v>
      </c>
      <c r="E71" s="12">
        <v>5784480.1029930403</v>
      </c>
      <c r="F71" s="12">
        <v>13508280.345078999</v>
      </c>
      <c r="G71" s="12">
        <v>6848213.3531124499</v>
      </c>
      <c r="H71" s="12">
        <v>13124055.944454901</v>
      </c>
      <c r="I71" s="12">
        <v>0.90848981786411498</v>
      </c>
      <c r="J71" s="12">
        <f t="shared" si="8"/>
        <v>16.881918944814092</v>
      </c>
      <c r="K71" s="12">
        <f t="shared" si="9"/>
        <v>15.386543011868065</v>
      </c>
    </row>
    <row r="72" spans="1:11" x14ac:dyDescent="0.3">
      <c r="A72" s="16" t="s">
        <v>842</v>
      </c>
      <c r="B72" s="12">
        <v>31233.927464504701</v>
      </c>
      <c r="C72" s="12">
        <v>392578.331191573</v>
      </c>
      <c r="D72" s="12">
        <v>6658917.0634169597</v>
      </c>
      <c r="E72" s="12">
        <v>6040600.6530300397</v>
      </c>
      <c r="F72" s="12">
        <v>14086442.5176284</v>
      </c>
      <c r="G72" s="12">
        <v>6709532.2320231497</v>
      </c>
      <c r="H72" s="12">
        <v>13277416.0720976</v>
      </c>
      <c r="I72" s="12">
        <v>0.90708078307605899</v>
      </c>
      <c r="J72" s="12">
        <f t="shared" si="8"/>
        <v>16.962008685516309</v>
      </c>
      <c r="K72" s="12">
        <f t="shared" si="9"/>
        <v>15.38699457684104</v>
      </c>
    </row>
    <row r="74" spans="1:11" x14ac:dyDescent="0.3">
      <c r="A74" s="14" t="s">
        <v>1007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3">
      <c r="A75" s="18" t="s">
        <v>843</v>
      </c>
      <c r="B75" s="10" t="s">
        <v>817</v>
      </c>
      <c r="C75" s="10" t="s">
        <v>818</v>
      </c>
      <c r="D75" s="10" t="s">
        <v>819</v>
      </c>
      <c r="E75" s="10" t="s">
        <v>820</v>
      </c>
      <c r="F75" s="10" t="s">
        <v>821</v>
      </c>
      <c r="G75" s="10" t="s">
        <v>822</v>
      </c>
      <c r="H75" s="10" t="s">
        <v>823</v>
      </c>
      <c r="I75" s="10" t="s">
        <v>824</v>
      </c>
      <c r="J75" s="10" t="s">
        <v>664</v>
      </c>
      <c r="K75" s="10" t="s">
        <v>665</v>
      </c>
    </row>
    <row r="76" spans="1:11" x14ac:dyDescent="0.3">
      <c r="A76" s="16" t="s">
        <v>844</v>
      </c>
      <c r="B76" s="12">
        <v>55774.867976981601</v>
      </c>
      <c r="C76" s="12">
        <v>58671.215852609901</v>
      </c>
      <c r="D76" s="12">
        <v>838297.32058650802</v>
      </c>
      <c r="E76" s="12">
        <v>715037.68948488403</v>
      </c>
      <c r="F76" s="12">
        <v>1725543.00506384</v>
      </c>
      <c r="G76" s="12">
        <v>3847.2885964688999</v>
      </c>
      <c r="H76" s="12">
        <v>18474.9016886877</v>
      </c>
      <c r="I76" s="12">
        <v>0.85489082599045496</v>
      </c>
      <c r="J76" s="12">
        <f t="shared" si="8"/>
        <v>14.288050936125565</v>
      </c>
      <c r="K76" s="12">
        <f t="shared" si="9"/>
        <v>12.187197403257438</v>
      </c>
    </row>
    <row r="77" spans="1:11" x14ac:dyDescent="0.3">
      <c r="A77" s="16" t="s">
        <v>845</v>
      </c>
      <c r="B77" s="12">
        <v>13306.7461176947</v>
      </c>
      <c r="C77" s="12">
        <v>3429.43863089769</v>
      </c>
      <c r="D77" s="12">
        <v>11549.5807196021</v>
      </c>
      <c r="E77" s="12">
        <v>8377.3815659182692</v>
      </c>
      <c r="F77" s="12">
        <v>25290.957740289399</v>
      </c>
      <c r="G77" s="12">
        <v>12.245208197517201</v>
      </c>
      <c r="H77" s="12">
        <v>50.6055960362362</v>
      </c>
      <c r="I77" s="12">
        <v>0.75628205189417697</v>
      </c>
      <c r="J77" s="12">
        <f t="shared" si="8"/>
        <v>3.3677758848184669</v>
      </c>
      <c r="K77" s="12">
        <f t="shared" si="9"/>
        <v>2.4427850932924859</v>
      </c>
    </row>
    <row r="78" spans="1:11" x14ac:dyDescent="0.3">
      <c r="A78" s="16" t="s">
        <v>846</v>
      </c>
      <c r="B78" s="12">
        <v>22975.089766579102</v>
      </c>
      <c r="C78" s="12">
        <v>7844.7590712395504</v>
      </c>
      <c r="D78" s="12">
        <v>47961.621175471002</v>
      </c>
      <c r="E78" s="12">
        <v>39971.175350404701</v>
      </c>
      <c r="F78" s="12">
        <v>99459.219327909304</v>
      </c>
      <c r="G78" s="12">
        <v>9959.6492553560402</v>
      </c>
      <c r="H78" s="12">
        <v>3643.5995859263098</v>
      </c>
      <c r="I78" s="12">
        <v>0.85235350408498101</v>
      </c>
      <c r="J78" s="12">
        <f t="shared" si="8"/>
        <v>6.1138424698481639</v>
      </c>
      <c r="K78" s="12">
        <f t="shared" si="9"/>
        <v>5.0952712489217156</v>
      </c>
    </row>
    <row r="79" spans="1:11" x14ac:dyDescent="0.3">
      <c r="A79" s="16" t="s">
        <v>847</v>
      </c>
      <c r="B79" s="12">
        <v>24882.263633221399</v>
      </c>
      <c r="C79" s="12">
        <v>24026.818998021601</v>
      </c>
      <c r="D79" s="12">
        <v>365849.94759332697</v>
      </c>
      <c r="E79" s="12">
        <v>249556.52480889999</v>
      </c>
      <c r="F79" s="12">
        <v>756361.16966000397</v>
      </c>
      <c r="G79" s="12">
        <v>37483.0247543484</v>
      </c>
      <c r="H79" s="12">
        <v>4523.9390098996901</v>
      </c>
      <c r="I79" s="12">
        <v>0.79170579484093595</v>
      </c>
      <c r="J79" s="12">
        <f t="shared" si="8"/>
        <v>15.226732578434603</v>
      </c>
      <c r="K79" s="12">
        <f t="shared" si="9"/>
        <v>10.386581961992089</v>
      </c>
    </row>
    <row r="80" spans="1:11" x14ac:dyDescent="0.3">
      <c r="A80" s="16" t="s">
        <v>848</v>
      </c>
      <c r="B80" s="12">
        <v>35832.656371544799</v>
      </c>
      <c r="C80" s="12">
        <v>143386.27276076199</v>
      </c>
      <c r="D80" s="12">
        <v>2516050.2411349299</v>
      </c>
      <c r="E80" s="12">
        <v>2096599.8431613799</v>
      </c>
      <c r="F80" s="12">
        <v>5766813.0663727503</v>
      </c>
      <c r="G80" s="12">
        <v>29190.346742105201</v>
      </c>
      <c r="H80" s="12">
        <v>335190.95630932302</v>
      </c>
      <c r="I80" s="12">
        <v>0.832616810319881</v>
      </c>
      <c r="J80" s="12">
        <f t="shared" si="8"/>
        <v>17.547357865511469</v>
      </c>
      <c r="K80" s="12">
        <f t="shared" si="9"/>
        <v>14.622040191110399</v>
      </c>
    </row>
    <row r="81" spans="1:11" x14ac:dyDescent="0.3">
      <c r="A81" s="16" t="s">
        <v>849</v>
      </c>
      <c r="B81" s="12">
        <v>27428.248414414898</v>
      </c>
      <c r="C81" s="12">
        <v>7106.8093256481498</v>
      </c>
      <c r="D81" s="12">
        <v>8441.8921106256694</v>
      </c>
      <c r="E81" s="12">
        <v>7089.1875562572804</v>
      </c>
      <c r="F81" s="12">
        <v>17728.017297754799</v>
      </c>
      <c r="G81" s="12">
        <v>3232.3635936778101</v>
      </c>
      <c r="H81" s="12">
        <v>466.659887820699</v>
      </c>
      <c r="I81" s="12">
        <v>0.91825700378201303</v>
      </c>
      <c r="J81" s="12">
        <f t="shared" si="8"/>
        <v>1.1878596601936775</v>
      </c>
      <c r="K81" s="12">
        <f t="shared" si="9"/>
        <v>0.9975204386971136</v>
      </c>
    </row>
    <row r="82" spans="1:11" x14ac:dyDescent="0.3">
      <c r="A82" s="16" t="s">
        <v>850</v>
      </c>
      <c r="B82" s="12">
        <v>14887.962817755901</v>
      </c>
      <c r="C82" s="12">
        <v>5184.2262303636298</v>
      </c>
      <c r="D82" s="12">
        <v>29186.937397543799</v>
      </c>
      <c r="E82" s="12">
        <v>24592.594618448598</v>
      </c>
      <c r="F82" s="12">
        <v>60421.241507473998</v>
      </c>
      <c r="G82" s="12">
        <v>826.83360481062596</v>
      </c>
      <c r="H82" s="12">
        <v>572.01775360375996</v>
      </c>
      <c r="I82" s="12">
        <v>0.85235108678279503</v>
      </c>
      <c r="J82" s="12">
        <f t="shared" si="8"/>
        <v>5.6299505655440081</v>
      </c>
      <c r="K82" s="12">
        <f t="shared" si="9"/>
        <v>4.7437348459856148</v>
      </c>
    </row>
    <row r="83" spans="1:11" x14ac:dyDescent="0.3">
      <c r="A83" s="16" t="s">
        <v>851</v>
      </c>
      <c r="B83" s="12">
        <v>15461.828130816801</v>
      </c>
      <c r="C83" s="12">
        <v>3500.91423573476</v>
      </c>
      <c r="D83" s="12">
        <v>8456.8927298639992</v>
      </c>
      <c r="E83" s="12">
        <v>6683.8196512752102</v>
      </c>
      <c r="F83" s="12">
        <v>17416.451467739498</v>
      </c>
      <c r="G83" s="12">
        <v>5148.1943493545496</v>
      </c>
      <c r="H83" s="12">
        <v>1310.33316208979</v>
      </c>
      <c r="I83" s="12">
        <v>0.82303536829176804</v>
      </c>
      <c r="J83" s="12">
        <f t="shared" si="8"/>
        <v>2.4156240800023756</v>
      </c>
      <c r="K83" s="12">
        <f t="shared" si="9"/>
        <v>1.9091640643611576</v>
      </c>
    </row>
    <row r="84" spans="1:11" x14ac:dyDescent="0.3">
      <c r="A84" s="16" t="s">
        <v>852</v>
      </c>
      <c r="B84" s="12">
        <v>50925.336661425201</v>
      </c>
      <c r="C84" s="12">
        <v>165408.504198287</v>
      </c>
      <c r="D84" s="12">
        <v>2792781.5803065002</v>
      </c>
      <c r="E84" s="12">
        <v>2379748.2916126698</v>
      </c>
      <c r="F84" s="12">
        <v>5824893.2721191803</v>
      </c>
      <c r="G84" s="12">
        <v>5910.5266021562502</v>
      </c>
      <c r="H84" s="12">
        <v>663060.21834915597</v>
      </c>
      <c r="I84" s="12">
        <v>0.84580292571132998</v>
      </c>
      <c r="J84" s="12">
        <f t="shared" si="8"/>
        <v>16.884147485903103</v>
      </c>
      <c r="K84" s="12">
        <f t="shared" si="9"/>
        <v>14.387097586952938</v>
      </c>
    </row>
    <row r="85" spans="1:11" x14ac:dyDescent="0.3">
      <c r="A85" s="16" t="s">
        <v>853</v>
      </c>
      <c r="B85" s="12">
        <v>13496.4153277715</v>
      </c>
      <c r="C85" s="12">
        <v>5013.2421607009101</v>
      </c>
      <c r="D85" s="12">
        <v>40775.165344300302</v>
      </c>
      <c r="E85" s="12">
        <v>34953.3834971084</v>
      </c>
      <c r="F85" s="12">
        <v>86637.588377570501</v>
      </c>
      <c r="G85" s="12">
        <v>10566.458330409499</v>
      </c>
      <c r="H85" s="12">
        <v>4872.8844359515797</v>
      </c>
      <c r="I85" s="12">
        <v>0.83405539450942401</v>
      </c>
      <c r="J85" s="12">
        <f t="shared" si="8"/>
        <v>8.13349206705775</v>
      </c>
      <c r="K85" s="12">
        <f t="shared" si="9"/>
        <v>6.972211271003415</v>
      </c>
    </row>
    <row r="87" spans="1:11" x14ac:dyDescent="0.3">
      <c r="A87" s="18" t="s">
        <v>1016</v>
      </c>
    </row>
    <row r="88" spans="1:11" x14ac:dyDescent="0.3">
      <c r="A88" s="18" t="s">
        <v>1015</v>
      </c>
      <c r="B88" s="10" t="s">
        <v>817</v>
      </c>
      <c r="C88" s="10" t="s">
        <v>818</v>
      </c>
      <c r="D88" s="10" t="s">
        <v>819</v>
      </c>
      <c r="E88" s="10" t="s">
        <v>820</v>
      </c>
      <c r="F88" s="10" t="s">
        <v>821</v>
      </c>
      <c r="G88" s="10" t="s">
        <v>822</v>
      </c>
      <c r="H88" s="10" t="s">
        <v>823</v>
      </c>
      <c r="I88" s="10" t="s">
        <v>824</v>
      </c>
      <c r="J88" s="10" t="s">
        <v>664</v>
      </c>
      <c r="K88" s="10" t="s">
        <v>665</v>
      </c>
    </row>
    <row r="89" spans="1:11" x14ac:dyDescent="0.3">
      <c r="A89" s="16" t="s">
        <v>854</v>
      </c>
      <c r="B89" s="12">
        <v>7893.1673462214103</v>
      </c>
      <c r="C89" s="12">
        <v>3483.5029978539101</v>
      </c>
      <c r="D89" s="12">
        <v>21108.811174982198</v>
      </c>
      <c r="E89" s="12">
        <v>17820.5555179365</v>
      </c>
      <c r="F89" s="12">
        <v>43370.012668461</v>
      </c>
      <c r="G89" s="12">
        <v>2185.3284662861402</v>
      </c>
      <c r="H89" s="12">
        <v>1023.94620269375</v>
      </c>
      <c r="I89" s="12">
        <v>0.84781896917160604</v>
      </c>
      <c r="J89" s="12">
        <f t="shared" ref="J89:J97" si="10">D89/C89</f>
        <v>6.0596506413190268</v>
      </c>
      <c r="K89" s="12">
        <f t="shared" ref="K89:K97" si="11">E89/C89</f>
        <v>5.1156997794792343</v>
      </c>
    </row>
    <row r="90" spans="1:11" x14ac:dyDescent="0.3">
      <c r="A90" s="16" t="s">
        <v>855</v>
      </c>
      <c r="B90" s="12">
        <v>8842.7079206860708</v>
      </c>
      <c r="C90" s="12">
        <v>3712.9691005735699</v>
      </c>
      <c r="D90" s="12">
        <v>25168.429290692398</v>
      </c>
      <c r="E90" s="12">
        <v>21524.925066384501</v>
      </c>
      <c r="F90" s="12">
        <v>53368.642485907403</v>
      </c>
      <c r="G90" s="12">
        <v>26435.545632006</v>
      </c>
      <c r="H90" s="12">
        <v>954.81399791509796</v>
      </c>
      <c r="I90" s="12">
        <v>0.85911682986486304</v>
      </c>
      <c r="J90" s="12">
        <f t="shared" si="10"/>
        <v>6.7785183794835362</v>
      </c>
      <c r="K90" s="12">
        <f t="shared" si="11"/>
        <v>5.7972270932875221</v>
      </c>
    </row>
    <row r="91" spans="1:11" x14ac:dyDescent="0.3">
      <c r="A91" s="16" t="s">
        <v>856</v>
      </c>
      <c r="B91" s="12">
        <v>30032.575544519201</v>
      </c>
      <c r="C91" s="12">
        <v>15911.353524341999</v>
      </c>
      <c r="D91" s="12">
        <v>167802.47742605899</v>
      </c>
      <c r="E91" s="12">
        <v>141181.242626466</v>
      </c>
      <c r="F91" s="12">
        <v>352611.36173126899</v>
      </c>
      <c r="G91" s="12">
        <v>24765.1798599783</v>
      </c>
      <c r="H91" s="12">
        <v>5069.9112038555204</v>
      </c>
      <c r="I91" s="12">
        <v>0.84350591382105999</v>
      </c>
      <c r="J91" s="12">
        <f t="shared" si="10"/>
        <v>10.546084415090533</v>
      </c>
      <c r="K91" s="12">
        <f t="shared" si="11"/>
        <v>8.8729876066470244</v>
      </c>
    </row>
    <row r="92" spans="1:11" x14ac:dyDescent="0.3">
      <c r="A92" s="16" t="s">
        <v>857</v>
      </c>
      <c r="B92" s="12">
        <v>7593.7245439835297</v>
      </c>
      <c r="C92" s="12">
        <v>2234.5065939180199</v>
      </c>
      <c r="D92" s="12">
        <v>1011.5313130219999</v>
      </c>
      <c r="E92" s="12">
        <v>964.339188859204</v>
      </c>
      <c r="F92" s="12">
        <v>2241.6441191470799</v>
      </c>
      <c r="G92" s="12">
        <v>27.443326360732598</v>
      </c>
      <c r="H92" s="12">
        <v>24.583688464015601</v>
      </c>
      <c r="I92" s="12">
        <v>-1.66725097748661</v>
      </c>
      <c r="J92" s="12">
        <f t="shared" si="10"/>
        <v>0.45268665385693252</v>
      </c>
      <c r="K92" s="12">
        <f t="shared" si="11"/>
        <v>0.43156694703161119</v>
      </c>
    </row>
    <row r="93" spans="1:11" x14ac:dyDescent="0.3">
      <c r="A93" s="16" t="s">
        <v>858</v>
      </c>
      <c r="B93" s="12">
        <v>8337.9634295770393</v>
      </c>
      <c r="C93" s="12">
        <v>2647.63562214176</v>
      </c>
      <c r="D93" s="12">
        <v>1611.25235404572</v>
      </c>
      <c r="E93" s="12">
        <v>1517.1502693622599</v>
      </c>
      <c r="F93" s="12">
        <v>769.23461390402497</v>
      </c>
      <c r="G93" s="12">
        <v>-8.33487384254116E-2</v>
      </c>
      <c r="H93" s="12">
        <v>24.549931718727201</v>
      </c>
      <c r="I93" s="12">
        <v>5.0997748123158297</v>
      </c>
      <c r="J93" s="12">
        <f t="shared" si="10"/>
        <v>0.60856272689907565</v>
      </c>
      <c r="K93" s="12">
        <f t="shared" si="11"/>
        <v>0.57302079511038873</v>
      </c>
    </row>
    <row r="94" spans="1:11" x14ac:dyDescent="0.3">
      <c r="A94" s="16" t="s">
        <v>859</v>
      </c>
      <c r="B94" s="12">
        <v>11468.889596092</v>
      </c>
      <c r="C94" s="12">
        <v>4052.46973589654</v>
      </c>
      <c r="D94" s="12">
        <v>25492.918876643598</v>
      </c>
      <c r="E94" s="12">
        <v>21634.153536027701</v>
      </c>
      <c r="F94" s="12">
        <v>55551.313213388501</v>
      </c>
      <c r="G94" s="12">
        <v>1197.8108895681501</v>
      </c>
      <c r="H94" s="12">
        <v>2508.6299841630098</v>
      </c>
      <c r="I94" s="12">
        <v>0.85576389224266602</v>
      </c>
      <c r="J94" s="12">
        <f t="shared" si="10"/>
        <v>6.2907117234778616</v>
      </c>
      <c r="K94" s="12">
        <f t="shared" si="11"/>
        <v>5.3385108207949425</v>
      </c>
    </row>
    <row r="95" spans="1:11" x14ac:dyDescent="0.3">
      <c r="A95" s="16" t="s">
        <v>860</v>
      </c>
      <c r="B95" s="12">
        <v>7887.4814541686901</v>
      </c>
      <c r="C95" s="12">
        <v>2496.9838647904298</v>
      </c>
      <c r="D95" s="12">
        <v>6553.53521985727</v>
      </c>
      <c r="E95" s="12">
        <v>5458.2072304694102</v>
      </c>
      <c r="F95" s="12">
        <v>13199.338573478901</v>
      </c>
      <c r="G95" s="12">
        <v>642.81360616899701</v>
      </c>
      <c r="H95" s="12">
        <v>407.76543822698898</v>
      </c>
      <c r="I95" s="12">
        <v>0.85912190685703205</v>
      </c>
      <c r="J95" s="12">
        <f t="shared" si="10"/>
        <v>2.6245805238342235</v>
      </c>
      <c r="K95" s="12">
        <f t="shared" si="11"/>
        <v>2.1859201044246692</v>
      </c>
    </row>
    <row r="96" spans="1:11" x14ac:dyDescent="0.3">
      <c r="A96" s="16" t="s">
        <v>861</v>
      </c>
      <c r="B96" s="12">
        <v>16161.953468723401</v>
      </c>
      <c r="C96" s="12">
        <v>8277.7267778862406</v>
      </c>
      <c r="D96" s="12">
        <v>78709.597971272597</v>
      </c>
      <c r="E96" s="12">
        <v>67391.630298739401</v>
      </c>
      <c r="F96" s="12">
        <v>163796.90446171199</v>
      </c>
      <c r="G96" s="12">
        <v>2771.0200429192801</v>
      </c>
      <c r="H96" s="12">
        <v>1140.86496398232</v>
      </c>
      <c r="I96" s="12">
        <v>0.85881419497970402</v>
      </c>
      <c r="J96" s="12">
        <f t="shared" si="10"/>
        <v>9.508600619863838</v>
      </c>
      <c r="K96" s="12">
        <f t="shared" si="11"/>
        <v>8.1413209335169903</v>
      </c>
    </row>
    <row r="97" spans="1:11" x14ac:dyDescent="0.3">
      <c r="A97" s="16" t="s">
        <v>862</v>
      </c>
      <c r="B97" s="12">
        <v>8675.1656932392198</v>
      </c>
      <c r="C97" s="12">
        <v>2021.91800170849</v>
      </c>
      <c r="D97" s="12">
        <v>411.876009145826</v>
      </c>
      <c r="E97" s="12">
        <v>1200.6830477710901</v>
      </c>
      <c r="F97" s="12">
        <v>1045.0763528109701</v>
      </c>
      <c r="G97" s="12">
        <v>52.177090405394402</v>
      </c>
      <c r="H97" s="12">
        <v>34.568257625643497</v>
      </c>
      <c r="I97" s="12">
        <v>7.1878302688393498</v>
      </c>
      <c r="J97" s="12">
        <f t="shared" si="10"/>
        <v>0.20370559478564265</v>
      </c>
      <c r="K97" s="12">
        <f t="shared" si="11"/>
        <v>0.5938336998614836</v>
      </c>
    </row>
    <row r="98" spans="1:11" x14ac:dyDescent="0.3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</row>
    <row r="99" spans="1:11" x14ac:dyDescent="0.3">
      <c r="A99" s="15" t="s">
        <v>1014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</row>
    <row r="100" spans="1:11" x14ac:dyDescent="0.3">
      <c r="A100" s="18" t="s">
        <v>872</v>
      </c>
      <c r="B100" s="10" t="s">
        <v>817</v>
      </c>
      <c r="C100" s="10" t="s">
        <v>818</v>
      </c>
      <c r="D100" s="10" t="s">
        <v>819</v>
      </c>
      <c r="E100" s="10" t="s">
        <v>820</v>
      </c>
      <c r="F100" s="10" t="s">
        <v>821</v>
      </c>
      <c r="G100" s="10" t="s">
        <v>822</v>
      </c>
      <c r="H100" s="10" t="s">
        <v>823</v>
      </c>
      <c r="I100" s="10" t="s">
        <v>824</v>
      </c>
      <c r="J100" s="10" t="s">
        <v>664</v>
      </c>
      <c r="K100" s="10" t="s">
        <v>665</v>
      </c>
    </row>
    <row r="101" spans="1:11" x14ac:dyDescent="0.3">
      <c r="A101" s="16" t="s">
        <v>873</v>
      </c>
      <c r="B101" s="12">
        <v>12400.1667139197</v>
      </c>
      <c r="C101" s="12">
        <v>3124.5029439443701</v>
      </c>
      <c r="D101" s="12">
        <v>1645.2645514445901</v>
      </c>
      <c r="E101" s="12">
        <v>1438.93455951837</v>
      </c>
      <c r="F101" s="12">
        <v>4509.3244086724299</v>
      </c>
      <c r="G101" s="12">
        <v>430.57279743085098</v>
      </c>
      <c r="H101" s="12">
        <v>230.76449244932499</v>
      </c>
      <c r="I101" s="12">
        <v>0.73459234013142505</v>
      </c>
      <c r="J101" s="12">
        <f t="shared" ref="J101:J109" si="12">D101/C101</f>
        <v>0.52656841134788923</v>
      </c>
      <c r="K101" s="12">
        <f t="shared" ref="K101:K109" si="13">E101/C101</f>
        <v>0.46053231036545611</v>
      </c>
    </row>
    <row r="102" spans="1:11" x14ac:dyDescent="0.3">
      <c r="A102" s="16" t="s">
        <v>874</v>
      </c>
      <c r="B102" s="12">
        <v>13966.3758559736</v>
      </c>
      <c r="C102" s="12">
        <v>3646.2653914002799</v>
      </c>
      <c r="D102" s="12">
        <v>2474.6050178937799</v>
      </c>
      <c r="E102" s="12">
        <v>2009.85376095321</v>
      </c>
      <c r="F102" s="12">
        <v>4824.7512714587601</v>
      </c>
      <c r="G102" s="12">
        <v>276.19245448343298</v>
      </c>
      <c r="H102" s="12">
        <v>74.929739556732102</v>
      </c>
      <c r="I102" s="12">
        <v>1.1813586432774901</v>
      </c>
      <c r="J102" s="12">
        <f t="shared" si="12"/>
        <v>0.67866837771330024</v>
      </c>
      <c r="K102" s="12">
        <f t="shared" si="13"/>
        <v>0.55120885212948345</v>
      </c>
    </row>
    <row r="103" spans="1:11" x14ac:dyDescent="0.3">
      <c r="A103" s="16" t="s">
        <v>875</v>
      </c>
      <c r="B103" s="12">
        <v>13421.1181068103</v>
      </c>
      <c r="C103" s="12">
        <v>5627.3747959333996</v>
      </c>
      <c r="D103" s="12">
        <v>58298.948652767998</v>
      </c>
      <c r="E103" s="12">
        <v>51051.257182275003</v>
      </c>
      <c r="F103" s="12">
        <v>121984.168658418</v>
      </c>
      <c r="G103" s="12">
        <v>9716.2306038013194</v>
      </c>
      <c r="H103" s="12">
        <v>5790.39374239271</v>
      </c>
      <c r="I103" s="12">
        <v>0.88221176089928499</v>
      </c>
      <c r="J103" s="12">
        <f t="shared" si="12"/>
        <v>10.359883740975899</v>
      </c>
      <c r="K103" s="12">
        <f t="shared" si="13"/>
        <v>9.0719490052745364</v>
      </c>
    </row>
    <row r="104" spans="1:11" x14ac:dyDescent="0.3">
      <c r="A104" s="16" t="s">
        <v>876</v>
      </c>
      <c r="B104" s="12">
        <v>10923.316516999401</v>
      </c>
      <c r="C104" s="12">
        <v>2463.5141252191802</v>
      </c>
      <c r="D104" s="12">
        <v>277.540269163397</v>
      </c>
      <c r="E104" s="12">
        <v>704.87086822698802</v>
      </c>
      <c r="F104" s="12">
        <v>564.60646605584202</v>
      </c>
      <c r="G104" s="12">
        <v>43.165196071453103</v>
      </c>
      <c r="H104" s="12">
        <v>25.023879479453601</v>
      </c>
      <c r="I104" s="12">
        <v>1.0817704661015</v>
      </c>
      <c r="J104" s="12">
        <f t="shared" si="12"/>
        <v>0.11266031167517827</v>
      </c>
      <c r="K104" s="12">
        <f t="shared" si="13"/>
        <v>0.28612414315435486</v>
      </c>
    </row>
    <row r="105" spans="1:11" x14ac:dyDescent="0.3">
      <c r="A105" s="16" t="s">
        <v>877</v>
      </c>
      <c r="B105" s="12">
        <v>14238.9058642156</v>
      </c>
      <c r="C105" s="12">
        <v>3276.30014218105</v>
      </c>
      <c r="D105" s="12">
        <v>2547.9639349618101</v>
      </c>
      <c r="E105" s="12">
        <v>2642.9358116492499</v>
      </c>
      <c r="F105" s="12">
        <v>5134.1387614804398</v>
      </c>
      <c r="G105" s="12">
        <v>671.84761849725396</v>
      </c>
      <c r="H105" s="12">
        <v>175.140950043163</v>
      </c>
      <c r="I105" s="12">
        <v>0.90419616158335303</v>
      </c>
      <c r="J105" s="12">
        <f t="shared" si="12"/>
        <v>0.77769551762300304</v>
      </c>
      <c r="K105" s="12">
        <f t="shared" si="13"/>
        <v>0.80668305617745806</v>
      </c>
    </row>
    <row r="106" spans="1:11" x14ac:dyDescent="0.3">
      <c r="A106" s="16" t="s">
        <v>878</v>
      </c>
      <c r="B106" s="12">
        <v>10785.3072120133</v>
      </c>
      <c r="C106" s="12">
        <v>2110.2250513292202</v>
      </c>
      <c r="D106" s="12">
        <v>570.29651055846603</v>
      </c>
      <c r="E106" s="12">
        <v>290.24751352253998</v>
      </c>
      <c r="F106" s="12">
        <v>738.04762821769998</v>
      </c>
      <c r="G106" s="12">
        <v>17.269023636396401</v>
      </c>
      <c r="H106" s="12">
        <v>21.522010011044401</v>
      </c>
      <c r="I106" s="12">
        <v>0.25955218096042998</v>
      </c>
      <c r="J106" s="12">
        <f t="shared" si="12"/>
        <v>0.27025388130959732</v>
      </c>
      <c r="K106" s="12">
        <f t="shared" si="13"/>
        <v>0.13754339298536644</v>
      </c>
    </row>
    <row r="107" spans="1:11" x14ac:dyDescent="0.3">
      <c r="A107" s="16" t="s">
        <v>879</v>
      </c>
      <c r="B107" s="12">
        <v>13368.268792524101</v>
      </c>
      <c r="C107" s="12">
        <v>2829.4119528546198</v>
      </c>
      <c r="D107" s="12">
        <v>3501.8123116307502</v>
      </c>
      <c r="E107" s="12">
        <v>4280.46067665191</v>
      </c>
      <c r="F107" s="12">
        <v>8466.6805804089199</v>
      </c>
      <c r="G107" s="12">
        <v>164.90268694227001</v>
      </c>
      <c r="H107" s="12">
        <v>289.31640883442401</v>
      </c>
      <c r="I107" s="12">
        <v>1.0546363479621499</v>
      </c>
      <c r="J107" s="12">
        <f t="shared" si="12"/>
        <v>1.23764668064604</v>
      </c>
      <c r="K107" s="12">
        <f t="shared" si="13"/>
        <v>1.5128446291934667</v>
      </c>
    </row>
    <row r="108" spans="1:11" x14ac:dyDescent="0.3">
      <c r="A108" s="16" t="s">
        <v>880</v>
      </c>
      <c r="B108" s="12">
        <v>16084.013685422</v>
      </c>
      <c r="C108" s="12">
        <v>5971.19331137681</v>
      </c>
      <c r="D108" s="12">
        <v>42790.810452428901</v>
      </c>
      <c r="E108" s="12">
        <v>36645.560020242498</v>
      </c>
      <c r="F108" s="12">
        <v>89612.259407450198</v>
      </c>
      <c r="G108" s="12">
        <v>3292.0131165583198</v>
      </c>
      <c r="H108" s="12">
        <v>1502.5976878207</v>
      </c>
      <c r="I108" s="12">
        <v>0.85680063507761794</v>
      </c>
      <c r="J108" s="12">
        <f t="shared" si="12"/>
        <v>7.1662075268774705</v>
      </c>
      <c r="K108" s="12">
        <f t="shared" si="13"/>
        <v>6.1370580567911537</v>
      </c>
    </row>
    <row r="109" spans="1:11" x14ac:dyDescent="0.3">
      <c r="A109" s="16" t="s">
        <v>881</v>
      </c>
      <c r="B109" s="12">
        <v>5908.7080058414804</v>
      </c>
      <c r="C109" s="12">
        <v>1185.0546954076999</v>
      </c>
      <c r="D109" s="12">
        <v>818.32908580999197</v>
      </c>
      <c r="E109" s="12">
        <v>654.81710682358801</v>
      </c>
      <c r="F109" s="12">
        <v>1628.3652693476899</v>
      </c>
      <c r="G109" s="12">
        <v>44.972210916520197</v>
      </c>
      <c r="H109" s="12">
        <v>21.837648984528201</v>
      </c>
      <c r="I109" s="12">
        <v>0.67638960501907897</v>
      </c>
      <c r="J109" s="12">
        <f t="shared" si="12"/>
        <v>0.69054119525551383</v>
      </c>
      <c r="K109" s="12">
        <f t="shared" si="13"/>
        <v>0.55256277145782562</v>
      </c>
    </row>
    <row r="111" spans="1:11" x14ac:dyDescent="0.3">
      <c r="A111" s="21" t="s">
        <v>1017</v>
      </c>
    </row>
    <row r="112" spans="1:11" x14ac:dyDescent="0.3">
      <c r="A112" s="18" t="s">
        <v>1018</v>
      </c>
      <c r="B112" s="10" t="s">
        <v>817</v>
      </c>
      <c r="C112" s="10" t="s">
        <v>818</v>
      </c>
      <c r="D112" s="10" t="s">
        <v>819</v>
      </c>
      <c r="E112" s="10" t="s">
        <v>820</v>
      </c>
      <c r="F112" s="10" t="s">
        <v>821</v>
      </c>
      <c r="G112" s="10" t="s">
        <v>822</v>
      </c>
      <c r="H112" s="10" t="s">
        <v>823</v>
      </c>
      <c r="I112" s="10" t="s">
        <v>824</v>
      </c>
      <c r="J112" s="10" t="s">
        <v>664</v>
      </c>
      <c r="K112" s="10" t="s">
        <v>665</v>
      </c>
    </row>
    <row r="113" spans="1:11" x14ac:dyDescent="0.3">
      <c r="A113" s="16" t="s">
        <v>882</v>
      </c>
      <c r="B113" s="12">
        <v>9532.2459775685293</v>
      </c>
      <c r="C113" s="12">
        <v>2346.3053399176501</v>
      </c>
      <c r="D113" s="12">
        <v>2238.9335017476101</v>
      </c>
      <c r="E113" s="12">
        <v>1675.05657391011</v>
      </c>
      <c r="F113" s="12">
        <v>3740.3418788287199</v>
      </c>
      <c r="G113" s="12">
        <v>72.922251367563803</v>
      </c>
      <c r="H113" s="12">
        <v>2413.54385613147</v>
      </c>
      <c r="I113" s="12">
        <v>1.5698383749517999</v>
      </c>
      <c r="J113" s="12">
        <f>D113/C113</f>
        <v>0.95423790913172091</v>
      </c>
      <c r="K113" s="12">
        <f>E113/C113</f>
        <v>0.71391244157885292</v>
      </c>
    </row>
    <row r="114" spans="1:11" x14ac:dyDescent="0.3">
      <c r="A114" s="16" t="s">
        <v>883</v>
      </c>
      <c r="B114" s="12">
        <v>8785.0829031404701</v>
      </c>
      <c r="C114" s="12">
        <v>4284.2197829684401</v>
      </c>
      <c r="D114" s="12">
        <v>40354.429464315501</v>
      </c>
      <c r="E114" s="12">
        <v>34841.414869490502</v>
      </c>
      <c r="F114" s="12">
        <v>85890.436810487503</v>
      </c>
      <c r="G114" s="12">
        <v>1881.83693390695</v>
      </c>
      <c r="H114" s="12">
        <v>512.08597448468697</v>
      </c>
      <c r="I114" s="12">
        <v>0.86671064337872294</v>
      </c>
      <c r="J114" s="12">
        <f>D114/C114</f>
        <v>9.4193182209608342</v>
      </c>
      <c r="K114" s="12">
        <f>E114/C114</f>
        <v>8.1324994128451706</v>
      </c>
    </row>
    <row r="115" spans="1:11" x14ac:dyDescent="0.3">
      <c r="A115" s="16" t="s">
        <v>884</v>
      </c>
      <c r="B115" s="12">
        <v>7987.78252692559</v>
      </c>
      <c r="C115" s="12">
        <v>4870.66664169048</v>
      </c>
      <c r="D115" s="12">
        <v>58293.094544854197</v>
      </c>
      <c r="E115" s="12">
        <v>51104.333980788702</v>
      </c>
      <c r="F115" s="12">
        <v>121555.587007694</v>
      </c>
      <c r="G115" s="12">
        <v>10975.330140943201</v>
      </c>
      <c r="H115" s="12">
        <v>919.96520165319805</v>
      </c>
      <c r="I115" s="12">
        <v>0.87275361271237695</v>
      </c>
      <c r="J115" s="12">
        <f t="shared" ref="J115:J122" si="14">D115/C115</f>
        <v>11.968196313394628</v>
      </c>
      <c r="K115" s="12">
        <f t="shared" ref="K115:K122" si="15">E115/C115</f>
        <v>10.492266816899573</v>
      </c>
    </row>
    <row r="116" spans="1:11" x14ac:dyDescent="0.3">
      <c r="A116" s="16" t="s">
        <v>885</v>
      </c>
      <c r="B116" s="12">
        <v>8970.6481136245093</v>
      </c>
      <c r="C116" s="12">
        <v>2392.6610272273701</v>
      </c>
      <c r="D116" s="12">
        <v>526.55984197708199</v>
      </c>
      <c r="E116" s="12">
        <v>390.76934328301797</v>
      </c>
      <c r="F116" s="12">
        <v>888.24958398151398</v>
      </c>
      <c r="G116" s="12">
        <v>8.2625065956966193</v>
      </c>
      <c r="H116" s="12">
        <v>22.423817921311102</v>
      </c>
      <c r="I116" s="12">
        <v>0.15237741038605401</v>
      </c>
      <c r="J116" s="12">
        <f t="shared" si="14"/>
        <v>0.22007289623773521</v>
      </c>
      <c r="K116" s="12">
        <f t="shared" si="15"/>
        <v>0.16331997672726914</v>
      </c>
    </row>
    <row r="117" spans="1:11" x14ac:dyDescent="0.3">
      <c r="A117" s="16" t="s">
        <v>886</v>
      </c>
      <c r="B117" s="12">
        <v>9931.3242026244498</v>
      </c>
      <c r="C117" s="12">
        <v>3121.7639087152702</v>
      </c>
      <c r="D117" s="12">
        <v>12231.3800710329</v>
      </c>
      <c r="E117" s="12">
        <v>11281.215534082199</v>
      </c>
      <c r="F117" s="12">
        <v>26424.252779766</v>
      </c>
      <c r="G117" s="12">
        <v>5.3801350653305597</v>
      </c>
      <c r="H117" s="12">
        <v>67.387519466051799</v>
      </c>
      <c r="I117" s="12">
        <v>0.92498544453595899</v>
      </c>
      <c r="J117" s="12">
        <f t="shared" si="14"/>
        <v>3.9180990070663602</v>
      </c>
      <c r="K117" s="12">
        <f t="shared" si="15"/>
        <v>3.6137311673658457</v>
      </c>
    </row>
    <row r="118" spans="1:11" x14ac:dyDescent="0.3">
      <c r="A118" s="16" t="s">
        <v>887</v>
      </c>
      <c r="B118" s="12">
        <v>7817.66095292306</v>
      </c>
      <c r="C118" s="12">
        <v>8775.3859466401791</v>
      </c>
      <c r="D118" s="12">
        <v>129227.079759439</v>
      </c>
      <c r="E118" s="12">
        <v>111911.13028582001</v>
      </c>
      <c r="F118" s="12">
        <v>281285.00634408102</v>
      </c>
      <c r="G118" s="12">
        <v>27269.002213431901</v>
      </c>
      <c r="H118" s="12">
        <v>3934.5719143176598</v>
      </c>
      <c r="I118" s="12">
        <v>0.85607827716390505</v>
      </c>
      <c r="J118" s="12">
        <f t="shared" si="14"/>
        <v>14.726085045742748</v>
      </c>
      <c r="K118" s="12">
        <f t="shared" si="15"/>
        <v>12.752844258510052</v>
      </c>
    </row>
    <row r="119" spans="1:11" x14ac:dyDescent="0.3">
      <c r="A119" s="16" t="s">
        <v>888</v>
      </c>
      <c r="B119" s="12">
        <v>7394.8475449301304</v>
      </c>
      <c r="C119" s="12">
        <v>1547.6349429719301</v>
      </c>
      <c r="D119" s="12">
        <v>2162.6126574394698</v>
      </c>
      <c r="E119" s="12">
        <v>1058.4805083856199</v>
      </c>
      <c r="F119" s="12">
        <v>4285.1721716075999</v>
      </c>
      <c r="G119" s="12">
        <v>20.454037878282001</v>
      </c>
      <c r="H119" s="12">
        <v>84.005661225287298</v>
      </c>
      <c r="I119" s="12">
        <v>1.17457702531758</v>
      </c>
      <c r="J119" s="12">
        <f t="shared" si="14"/>
        <v>1.3973661342167651</v>
      </c>
      <c r="K119" s="12">
        <f t="shared" si="15"/>
        <v>0.68393422699090478</v>
      </c>
    </row>
    <row r="120" spans="1:11" x14ac:dyDescent="0.3">
      <c r="A120" s="16" t="s">
        <v>889</v>
      </c>
      <c r="B120" s="12">
        <v>9073.9927396196308</v>
      </c>
      <c r="C120" s="12">
        <v>4266.9382806072299</v>
      </c>
      <c r="D120" s="12">
        <v>44300.050656846797</v>
      </c>
      <c r="E120" s="12">
        <v>39566.514419531202</v>
      </c>
      <c r="F120" s="12">
        <v>85821.140601642604</v>
      </c>
      <c r="G120" s="12">
        <v>410.39511979652298</v>
      </c>
      <c r="H120" s="12">
        <v>804.23003663710597</v>
      </c>
      <c r="I120" s="12">
        <v>0.88040155485916805</v>
      </c>
      <c r="J120" s="12">
        <f t="shared" si="14"/>
        <v>10.38216344918456</v>
      </c>
      <c r="K120" s="12">
        <f t="shared" si="15"/>
        <v>9.2728115143724263</v>
      </c>
    </row>
    <row r="121" spans="1:11" x14ac:dyDescent="0.3">
      <c r="A121" s="16" t="s">
        <v>890</v>
      </c>
      <c r="B121" s="12">
        <v>7964.9873555587901</v>
      </c>
      <c r="C121" s="12">
        <v>1992.97093173552</v>
      </c>
      <c r="D121" s="12">
        <v>3359.5780225742301</v>
      </c>
      <c r="E121" s="12">
        <v>2246.89625087488</v>
      </c>
      <c r="F121" s="12">
        <v>4426.0004614924201</v>
      </c>
      <c r="G121" s="12">
        <v>27.885749714906101</v>
      </c>
      <c r="H121" s="12">
        <v>1975.3549979112399</v>
      </c>
      <c r="I121" s="12">
        <v>0.60787684141757303</v>
      </c>
      <c r="J121" s="12">
        <f t="shared" si="14"/>
        <v>1.6857135089515032</v>
      </c>
      <c r="K121" s="12">
        <f t="shared" si="15"/>
        <v>1.1274104479377614</v>
      </c>
    </row>
    <row r="122" spans="1:11" x14ac:dyDescent="0.3">
      <c r="A122" s="16" t="s">
        <v>891</v>
      </c>
      <c r="B122" s="12">
        <v>4810.3812656200998</v>
      </c>
      <c r="C122" s="12">
        <v>596.05098118500803</v>
      </c>
      <c r="D122" s="12">
        <v>2457.3729021650202</v>
      </c>
      <c r="E122" s="12">
        <v>490.117955437158</v>
      </c>
      <c r="F122" s="12">
        <v>1301.45243971224</v>
      </c>
      <c r="G122" s="12">
        <v>21.455208213376501</v>
      </c>
      <c r="H122" s="12">
        <v>21.793451049665599</v>
      </c>
      <c r="I122" s="12">
        <v>0.112528024822501</v>
      </c>
      <c r="J122" s="12">
        <f t="shared" si="14"/>
        <v>4.1227562402120723</v>
      </c>
      <c r="K122" s="12">
        <f t="shared" si="15"/>
        <v>0.82227522629483007</v>
      </c>
    </row>
    <row r="124" spans="1:11" x14ac:dyDescent="0.3">
      <c r="A124" s="15" t="s">
        <v>1020</v>
      </c>
    </row>
    <row r="125" spans="1:11" x14ac:dyDescent="0.3">
      <c r="A125" s="18" t="s">
        <v>1019</v>
      </c>
      <c r="B125" s="10" t="s">
        <v>817</v>
      </c>
      <c r="C125" s="10" t="s">
        <v>818</v>
      </c>
      <c r="D125" s="10" t="s">
        <v>819</v>
      </c>
      <c r="E125" s="10" t="s">
        <v>820</v>
      </c>
      <c r="F125" s="10" t="s">
        <v>821</v>
      </c>
      <c r="G125" s="10" t="s">
        <v>822</v>
      </c>
      <c r="H125" s="10" t="s">
        <v>823</v>
      </c>
      <c r="I125" s="10" t="s">
        <v>824</v>
      </c>
      <c r="J125" s="10" t="s">
        <v>664</v>
      </c>
      <c r="K125" s="10" t="s">
        <v>665</v>
      </c>
    </row>
    <row r="126" spans="1:11" x14ac:dyDescent="0.3">
      <c r="A126" s="16" t="s">
        <v>892</v>
      </c>
      <c r="B126" s="12">
        <v>9421.7710746549001</v>
      </c>
      <c r="C126" s="12">
        <v>2936.5218731689401</v>
      </c>
      <c r="D126" s="12">
        <v>15034.614049079801</v>
      </c>
      <c r="E126" s="12">
        <v>13077.9123985808</v>
      </c>
      <c r="F126" s="12">
        <v>32020.649924802001</v>
      </c>
      <c r="G126" s="12">
        <v>19599.549011299201</v>
      </c>
      <c r="H126" s="12">
        <v>693.95220715965002</v>
      </c>
      <c r="I126" s="12">
        <v>0.87317428067065705</v>
      </c>
      <c r="J126" s="12">
        <f t="shared" ref="J126:J134" si="16">D126/C126</f>
        <v>5.1198712961927422</v>
      </c>
      <c r="K126" s="12">
        <f t="shared" ref="K126:K134" si="17">E126/C126</f>
        <v>4.453538220870735</v>
      </c>
    </row>
    <row r="127" spans="1:11" x14ac:dyDescent="0.3">
      <c r="A127" s="16" t="s">
        <v>893</v>
      </c>
      <c r="B127" s="12">
        <v>9059.4009707716195</v>
      </c>
      <c r="C127" s="12">
        <v>5138.3509303662804</v>
      </c>
      <c r="D127" s="12">
        <v>54036.490850720897</v>
      </c>
      <c r="E127" s="12">
        <v>47275.345187859501</v>
      </c>
      <c r="F127" s="12">
        <v>111407.322191574</v>
      </c>
      <c r="G127" s="12">
        <v>23128.5120139877</v>
      </c>
      <c r="H127" s="12">
        <v>2152.2137827123902</v>
      </c>
      <c r="I127" s="12">
        <v>0.86380838309298003</v>
      </c>
      <c r="J127" s="12">
        <f t="shared" si="16"/>
        <v>10.516309917911538</v>
      </c>
      <c r="K127" s="12">
        <f t="shared" si="17"/>
        <v>9.2004897735720714</v>
      </c>
    </row>
    <row r="128" spans="1:11" x14ac:dyDescent="0.3">
      <c r="A128" s="16" t="s">
        <v>894</v>
      </c>
      <c r="B128" s="12">
        <v>8206.2791568379798</v>
      </c>
      <c r="C128" s="12">
        <v>5178.2685236469197</v>
      </c>
      <c r="D128" s="12">
        <v>52720.232651029102</v>
      </c>
      <c r="E128" s="12">
        <v>45318.9164097639</v>
      </c>
      <c r="F128" s="12">
        <v>110921.28240899301</v>
      </c>
      <c r="G128" s="12">
        <v>8704.4860976562395</v>
      </c>
      <c r="H128" s="12">
        <v>4438.4976522425404</v>
      </c>
      <c r="I128" s="12">
        <v>0.85372311431255998</v>
      </c>
      <c r="J128" s="12">
        <f t="shared" si="16"/>
        <v>10.181054228894954</v>
      </c>
      <c r="K128" s="12">
        <f t="shared" si="17"/>
        <v>8.7517509381392546</v>
      </c>
    </row>
    <row r="129" spans="1:11" x14ac:dyDescent="0.3">
      <c r="A129" s="16" t="s">
        <v>895</v>
      </c>
      <c r="B129" s="12">
        <v>22014.202124800999</v>
      </c>
      <c r="C129" s="12">
        <v>11523.549863316</v>
      </c>
      <c r="D129" s="12">
        <v>113227.93222798999</v>
      </c>
      <c r="E129" s="12">
        <v>100477.212841691</v>
      </c>
      <c r="F129" s="12">
        <v>232086.80730201601</v>
      </c>
      <c r="G129" s="12">
        <v>23846.022927167502</v>
      </c>
      <c r="H129" s="12">
        <v>15447.1280810751</v>
      </c>
      <c r="I129" s="12">
        <v>0.93840929880735102</v>
      </c>
      <c r="J129" s="12">
        <f t="shared" si="16"/>
        <v>9.8257857666272717</v>
      </c>
      <c r="K129" s="12">
        <f t="shared" si="17"/>
        <v>8.7192934498031338</v>
      </c>
    </row>
    <row r="130" spans="1:11" x14ac:dyDescent="0.3">
      <c r="A130" s="16" t="s">
        <v>896</v>
      </c>
      <c r="B130" s="12">
        <v>7362.3613995815704</v>
      </c>
      <c r="C130" s="12">
        <v>3682.4892916736198</v>
      </c>
      <c r="D130" s="12">
        <v>32321.738252340001</v>
      </c>
      <c r="E130" s="12">
        <v>28306.928328684098</v>
      </c>
      <c r="F130" s="12">
        <v>71796.500484899399</v>
      </c>
      <c r="G130" s="12">
        <v>8122.3922501200504</v>
      </c>
      <c r="H130" s="12">
        <v>2315.9391685107798</v>
      </c>
      <c r="I130" s="12">
        <v>0.87370899040564698</v>
      </c>
      <c r="J130" s="12">
        <f t="shared" si="16"/>
        <v>8.7771438535943158</v>
      </c>
      <c r="K130" s="12">
        <f t="shared" si="17"/>
        <v>7.6869003781458787</v>
      </c>
    </row>
    <row r="131" spans="1:11" x14ac:dyDescent="0.3">
      <c r="A131" s="16" t="s">
        <v>897</v>
      </c>
      <c r="B131" s="12">
        <v>7369.4786162832797</v>
      </c>
      <c r="C131" s="12">
        <v>1997.76823408068</v>
      </c>
      <c r="D131" s="12">
        <v>6281.28559890003</v>
      </c>
      <c r="E131" s="12">
        <v>5246.4153465605305</v>
      </c>
      <c r="F131" s="12">
        <v>12624.997349355001</v>
      </c>
      <c r="G131" s="12">
        <v>1978.1185245371801</v>
      </c>
      <c r="H131" s="12">
        <v>219.89083288052601</v>
      </c>
      <c r="I131" s="12">
        <v>0.88746559947711701</v>
      </c>
      <c r="J131" s="12">
        <f t="shared" si="16"/>
        <v>3.1441513043130906</v>
      </c>
      <c r="K131" s="12">
        <f t="shared" si="17"/>
        <v>2.6261381360760256</v>
      </c>
    </row>
    <row r="132" spans="1:11" x14ac:dyDescent="0.3">
      <c r="A132" s="16" t="s">
        <v>898</v>
      </c>
      <c r="B132" s="12">
        <v>9072.80942379109</v>
      </c>
      <c r="C132" s="12">
        <v>2529.7825180188702</v>
      </c>
      <c r="D132" s="12">
        <v>2084.0163277654701</v>
      </c>
      <c r="E132" s="12">
        <v>1366.0573314508799</v>
      </c>
      <c r="F132" s="12">
        <v>3245.6848007591502</v>
      </c>
      <c r="G132" s="12">
        <v>27.943063709461502</v>
      </c>
      <c r="H132" s="12">
        <v>116.535411473956</v>
      </c>
      <c r="I132" s="12">
        <v>0.82140209286795995</v>
      </c>
      <c r="J132" s="12">
        <f t="shared" si="16"/>
        <v>0.82379268293683616</v>
      </c>
      <c r="K132" s="12">
        <f t="shared" si="17"/>
        <v>0.53999002749084946</v>
      </c>
    </row>
    <row r="133" spans="1:11" x14ac:dyDescent="0.3">
      <c r="A133" s="16" t="s">
        <v>899</v>
      </c>
      <c r="B133" s="12">
        <v>11037.9669879058</v>
      </c>
      <c r="C133" s="12">
        <v>2727.4070156729199</v>
      </c>
      <c r="D133" s="12">
        <v>1615.18127581249</v>
      </c>
      <c r="E133" s="12">
        <v>554.04073431068298</v>
      </c>
      <c r="F133" s="12">
        <v>1528.1509698344501</v>
      </c>
      <c r="G133" s="12">
        <v>15.9718621545196</v>
      </c>
      <c r="H133" s="12">
        <v>25.010107421283202</v>
      </c>
      <c r="I133" s="12">
        <v>0.25554290836598298</v>
      </c>
      <c r="J133" s="12">
        <f t="shared" si="16"/>
        <v>0.59220397488564214</v>
      </c>
      <c r="K133" s="12">
        <f t="shared" si="17"/>
        <v>0.20313826690586084</v>
      </c>
    </row>
    <row r="134" spans="1:11" x14ac:dyDescent="0.3">
      <c r="A134" s="16" t="s">
        <v>900</v>
      </c>
      <c r="B134" s="12">
        <v>5913.5903643637803</v>
      </c>
      <c r="C134" s="12">
        <v>3198.5790384588299</v>
      </c>
      <c r="D134" s="12">
        <v>26251.674547528699</v>
      </c>
      <c r="E134" s="12">
        <v>22703.6158189749</v>
      </c>
      <c r="F134" s="12">
        <v>55786.642374906798</v>
      </c>
      <c r="G134" s="12">
        <v>2693.3268966925002</v>
      </c>
      <c r="H134" s="12">
        <v>2267.4947615924302</v>
      </c>
      <c r="I134" s="12">
        <v>0.86572994435751405</v>
      </c>
      <c r="J134" s="12">
        <f t="shared" si="16"/>
        <v>8.2072927484004055</v>
      </c>
      <c r="K134" s="12">
        <f t="shared" si="17"/>
        <v>7.0980318278813499</v>
      </c>
    </row>
    <row r="136" spans="1:11" x14ac:dyDescent="0.3">
      <c r="A136" s="18" t="s">
        <v>1022</v>
      </c>
    </row>
    <row r="137" spans="1:11" x14ac:dyDescent="0.3">
      <c r="A137" s="18" t="s">
        <v>1021</v>
      </c>
      <c r="B137" s="10" t="s">
        <v>817</v>
      </c>
      <c r="C137" s="10" t="s">
        <v>818</v>
      </c>
      <c r="D137" s="10" t="s">
        <v>819</v>
      </c>
      <c r="E137" s="10" t="s">
        <v>820</v>
      </c>
      <c r="F137" s="10" t="s">
        <v>821</v>
      </c>
      <c r="G137" s="10" t="s">
        <v>822</v>
      </c>
      <c r="H137" s="10" t="s">
        <v>823</v>
      </c>
      <c r="I137" s="10" t="s">
        <v>824</v>
      </c>
      <c r="J137" s="10" t="s">
        <v>664</v>
      </c>
      <c r="K137" s="10" t="s">
        <v>665</v>
      </c>
    </row>
    <row r="138" spans="1:11" x14ac:dyDescent="0.3">
      <c r="A138" s="16" t="s">
        <v>901</v>
      </c>
      <c r="B138" s="12">
        <v>9124.2644155930593</v>
      </c>
      <c r="C138" s="12">
        <v>2216.3243333516498</v>
      </c>
      <c r="D138" s="12">
        <v>740.58761165921896</v>
      </c>
      <c r="E138" s="12">
        <v>1116.16603414775</v>
      </c>
      <c r="F138" s="12">
        <v>1019.4993876518801</v>
      </c>
      <c r="G138" s="12">
        <v>66.381327471272598</v>
      </c>
      <c r="H138" s="12">
        <v>415.28373689598902</v>
      </c>
      <c r="I138" s="12">
        <v>0.89694216199944199</v>
      </c>
      <c r="J138" s="12">
        <f t="shared" ref="J138:J147" si="18">D138/C138</f>
        <v>0.33415127944711093</v>
      </c>
      <c r="K138" s="12">
        <f t="shared" ref="K138:K147" si="19">E138/C138</f>
        <v>0.50361132499945127</v>
      </c>
    </row>
    <row r="139" spans="1:11" x14ac:dyDescent="0.3">
      <c r="A139" s="16" t="s">
        <v>902</v>
      </c>
      <c r="B139" s="12">
        <v>14575.4352345427</v>
      </c>
      <c r="C139" s="12">
        <v>7794.9117662774697</v>
      </c>
      <c r="D139" s="12">
        <v>75248.589544602903</v>
      </c>
      <c r="E139" s="12">
        <v>65933.056711221696</v>
      </c>
      <c r="F139" s="12">
        <v>159547.815612796</v>
      </c>
      <c r="G139" s="12">
        <v>17664.7196853936</v>
      </c>
      <c r="H139" s="12">
        <v>1302.4832146769099</v>
      </c>
      <c r="I139" s="12">
        <v>0.87550306537378597</v>
      </c>
      <c r="J139" s="12">
        <f t="shared" si="18"/>
        <v>9.6535524456024149</v>
      </c>
      <c r="K139" s="12">
        <f t="shared" si="19"/>
        <v>8.4584737695765639</v>
      </c>
    </row>
    <row r="140" spans="1:11" x14ac:dyDescent="0.3">
      <c r="A140" s="16" t="s">
        <v>903</v>
      </c>
      <c r="B140" s="12">
        <v>9016.1546568970298</v>
      </c>
      <c r="C140" s="12">
        <v>2966.0094230294899</v>
      </c>
      <c r="D140" s="12">
        <v>12373.288012896101</v>
      </c>
      <c r="E140" s="12">
        <v>10908.4286886027</v>
      </c>
      <c r="F140" s="12">
        <v>28712.805485973498</v>
      </c>
      <c r="G140" s="12">
        <v>27853.115967667502</v>
      </c>
      <c r="H140" s="12">
        <v>681.02982506364594</v>
      </c>
      <c r="I140" s="12">
        <v>0.89132293838588394</v>
      </c>
      <c r="J140" s="12">
        <f t="shared" si="18"/>
        <v>4.1716954493886913</v>
      </c>
      <c r="K140" s="12">
        <f t="shared" si="19"/>
        <v>3.6778132273972353</v>
      </c>
    </row>
    <row r="141" spans="1:11" x14ac:dyDescent="0.3">
      <c r="A141" s="16" t="s">
        <v>904</v>
      </c>
      <c r="B141" s="12">
        <v>9873.7590107398391</v>
      </c>
      <c r="C141" s="12">
        <v>2187.6040336049</v>
      </c>
      <c r="D141" s="12">
        <v>8732.9170824337507</v>
      </c>
      <c r="E141" s="12">
        <v>5540.6420397470401</v>
      </c>
      <c r="F141" s="12">
        <v>21240.415001568799</v>
      </c>
      <c r="G141" s="12">
        <v>94911.617398415794</v>
      </c>
      <c r="H141" s="12">
        <v>19661.6009679622</v>
      </c>
      <c r="I141" s="12">
        <v>0.65584416308109295</v>
      </c>
      <c r="J141" s="12">
        <f t="shared" si="18"/>
        <v>3.9920008138049492</v>
      </c>
      <c r="K141" s="12">
        <f t="shared" si="19"/>
        <v>2.5327444796381866</v>
      </c>
    </row>
    <row r="142" spans="1:11" x14ac:dyDescent="0.3">
      <c r="A142" s="16" t="s">
        <v>905</v>
      </c>
      <c r="B142" s="12">
        <v>9317.3764820011202</v>
      </c>
      <c r="C142" s="12">
        <v>3604.0215722548201</v>
      </c>
      <c r="D142" s="12">
        <v>36508.108789309699</v>
      </c>
      <c r="E142" s="12">
        <v>31531.467419556</v>
      </c>
      <c r="F142" s="12">
        <v>78141.535115517298</v>
      </c>
      <c r="G142" s="12">
        <v>19878.782330615999</v>
      </c>
      <c r="H142" s="12">
        <v>5708.0495300458197</v>
      </c>
      <c r="I142" s="12">
        <v>0.86888822531009202</v>
      </c>
      <c r="J142" s="12">
        <f t="shared" si="18"/>
        <v>10.129825268073732</v>
      </c>
      <c r="K142" s="12">
        <f t="shared" si="19"/>
        <v>8.7489674485573765</v>
      </c>
    </row>
    <row r="143" spans="1:11" x14ac:dyDescent="0.3">
      <c r="A143" s="16" t="s">
        <v>906</v>
      </c>
      <c r="B143" s="12">
        <v>17610.1689106144</v>
      </c>
      <c r="C143" s="12">
        <v>4033.2040541661399</v>
      </c>
      <c r="D143" s="12">
        <v>133.828379756922</v>
      </c>
      <c r="E143" s="12">
        <v>99.263094293570305</v>
      </c>
      <c r="F143" s="12">
        <v>260.21240281313101</v>
      </c>
      <c r="G143" s="12">
        <v>3.3180728722672801</v>
      </c>
      <c r="H143" s="12">
        <v>8.7595964378700906</v>
      </c>
      <c r="I143" s="12">
        <v>0.16047904743795799</v>
      </c>
      <c r="J143" s="12">
        <f t="shared" si="18"/>
        <v>3.3181653583503321E-2</v>
      </c>
      <c r="K143" s="12">
        <f t="shared" si="19"/>
        <v>2.4611473399426806E-2</v>
      </c>
    </row>
    <row r="144" spans="1:11" x14ac:dyDescent="0.3">
      <c r="A144" s="16" t="s">
        <v>907</v>
      </c>
      <c r="B144" s="12">
        <v>7770.8528868173498</v>
      </c>
      <c r="C144" s="12">
        <v>1869.27490067645</v>
      </c>
      <c r="D144" s="12">
        <v>1971.9989550043499</v>
      </c>
      <c r="E144" s="12">
        <v>1552.41465914529</v>
      </c>
      <c r="F144" s="12">
        <v>4548.8456694415499</v>
      </c>
      <c r="G144" s="12">
        <v>11686.316817737899</v>
      </c>
      <c r="H144" s="12">
        <v>2130.0134024465701</v>
      </c>
      <c r="I144" s="12">
        <v>3.4649121998563701</v>
      </c>
      <c r="J144" s="12">
        <f t="shared" si="18"/>
        <v>1.0549539579709364</v>
      </c>
      <c r="K144" s="12">
        <f t="shared" si="19"/>
        <v>0.83049029256398021</v>
      </c>
    </row>
    <row r="145" spans="1:11" x14ac:dyDescent="0.3">
      <c r="A145" s="16" t="s">
        <v>908</v>
      </c>
      <c r="B145" s="12">
        <v>9203.6000981583602</v>
      </c>
      <c r="C145" s="12">
        <v>2037.74326046534</v>
      </c>
      <c r="D145" s="12">
        <v>6124.7647267551201</v>
      </c>
      <c r="E145" s="12">
        <v>5159.9221367370601</v>
      </c>
      <c r="F145" s="12">
        <v>12671.3548242081</v>
      </c>
      <c r="G145" s="12">
        <v>2188.2967790769198</v>
      </c>
      <c r="H145" s="12">
        <v>1092.0972760761799</v>
      </c>
      <c r="I145" s="12">
        <v>0.868442581167854</v>
      </c>
      <c r="J145" s="12">
        <f t="shared" si="18"/>
        <v>3.0056606470417013</v>
      </c>
      <c r="K145" s="12">
        <f t="shared" si="19"/>
        <v>2.5321748018240227</v>
      </c>
    </row>
    <row r="146" spans="1:11" x14ac:dyDescent="0.3">
      <c r="A146" s="16" t="s">
        <v>909</v>
      </c>
      <c r="B146" s="12">
        <v>9092.3680522081595</v>
      </c>
      <c r="C146" s="12">
        <v>1974.16379564112</v>
      </c>
      <c r="D146" s="12">
        <v>873.22660411973902</v>
      </c>
      <c r="E146" s="12">
        <v>257.02121518469397</v>
      </c>
      <c r="F146" s="12">
        <v>850.36316380967696</v>
      </c>
      <c r="G146" s="12">
        <v>4.4849719893614903</v>
      </c>
      <c r="H146" s="12">
        <v>22.382782991719001</v>
      </c>
      <c r="I146" s="12">
        <v>-0.73696307186623</v>
      </c>
      <c r="J146" s="12">
        <f t="shared" si="18"/>
        <v>0.44232733172788941</v>
      </c>
      <c r="K146" s="12">
        <f t="shared" si="19"/>
        <v>0.13019244692471174</v>
      </c>
    </row>
    <row r="147" spans="1:11" x14ac:dyDescent="0.3">
      <c r="A147" s="16" t="s">
        <v>910</v>
      </c>
      <c r="B147" s="12">
        <v>20632.846028678199</v>
      </c>
      <c r="C147" s="12">
        <v>8285.8016340654704</v>
      </c>
      <c r="D147" s="12">
        <v>54343.537544557301</v>
      </c>
      <c r="E147" s="12">
        <v>47891.514293028296</v>
      </c>
      <c r="F147" s="12">
        <v>121963.618460162</v>
      </c>
      <c r="G147" s="12">
        <v>48918.0687995681</v>
      </c>
      <c r="H147" s="12">
        <v>4337.5210089184102</v>
      </c>
      <c r="I147" s="12">
        <v>0.88583229824766596</v>
      </c>
      <c r="J147" s="12">
        <f t="shared" si="18"/>
        <v>6.5586336657076556</v>
      </c>
      <c r="K147" s="12">
        <f t="shared" si="19"/>
        <v>5.7799494132386178</v>
      </c>
    </row>
    <row r="150" spans="1:11" x14ac:dyDescent="0.3">
      <c r="A150" s="20" t="s">
        <v>1023</v>
      </c>
      <c r="B150" s="10" t="s">
        <v>817</v>
      </c>
      <c r="C150" s="10" t="s">
        <v>818</v>
      </c>
      <c r="D150" s="10" t="s">
        <v>819</v>
      </c>
      <c r="E150" s="10" t="s">
        <v>820</v>
      </c>
      <c r="F150" s="10" t="s">
        <v>821</v>
      </c>
      <c r="G150" s="10" t="s">
        <v>822</v>
      </c>
      <c r="H150" s="10" t="s">
        <v>823</v>
      </c>
      <c r="I150" s="10" t="s">
        <v>824</v>
      </c>
      <c r="J150" s="10" t="s">
        <v>664</v>
      </c>
      <c r="K150" s="10" t="s">
        <v>665</v>
      </c>
    </row>
    <row r="151" spans="1:11" x14ac:dyDescent="0.3">
      <c r="A151" s="16" t="s">
        <v>911</v>
      </c>
      <c r="B151" s="12">
        <v>17038.147539343299</v>
      </c>
      <c r="C151" s="12">
        <v>4614.8218122814596</v>
      </c>
      <c r="D151" s="12">
        <v>9676.0511492048608</v>
      </c>
      <c r="E151" s="12">
        <v>6554.5292045057304</v>
      </c>
      <c r="F151" s="12">
        <v>16000.002397124499</v>
      </c>
      <c r="G151" s="12">
        <v>5573.4829513463301</v>
      </c>
      <c r="H151" s="12">
        <v>1280.97064934939</v>
      </c>
      <c r="I151" s="12">
        <v>0.84808357363986997</v>
      </c>
      <c r="J151" s="12">
        <f t="shared" ref="J151:J158" si="20">D151/C151</f>
        <v>2.0967334260781021</v>
      </c>
      <c r="K151" s="12">
        <f t="shared" ref="K151:K158" si="21">E151/C151</f>
        <v>1.4203211892303431</v>
      </c>
    </row>
    <row r="152" spans="1:11" x14ac:dyDescent="0.3">
      <c r="A152" s="16" t="s">
        <v>912</v>
      </c>
      <c r="B152" s="12">
        <v>14907.951090070599</v>
      </c>
      <c r="C152" s="12">
        <v>2936.5766330709398</v>
      </c>
      <c r="D152" s="12">
        <v>593.50217379381502</v>
      </c>
      <c r="E152" s="12">
        <v>451.51600629151301</v>
      </c>
      <c r="F152" s="12">
        <v>1003.57796068419</v>
      </c>
      <c r="G152" s="12">
        <v>-0.86188324638196701</v>
      </c>
      <c r="H152" s="12">
        <v>18.9938630407575</v>
      </c>
      <c r="I152" s="12">
        <v>0.86811248266841301</v>
      </c>
      <c r="J152" s="12">
        <f t="shared" si="20"/>
        <v>0.20210682299584912</v>
      </c>
      <c r="K152" s="12">
        <f t="shared" si="21"/>
        <v>0.1537559078849367</v>
      </c>
    </row>
    <row r="153" spans="1:11" x14ac:dyDescent="0.3">
      <c r="A153" s="16" t="s">
        <v>913</v>
      </c>
      <c r="B153" s="12">
        <v>16322.6537487324</v>
      </c>
      <c r="C153" s="12">
        <v>3933.6813178155198</v>
      </c>
      <c r="D153" s="12">
        <v>4038.92822017873</v>
      </c>
      <c r="E153" s="12">
        <v>3865.5574259738701</v>
      </c>
      <c r="F153" s="12">
        <v>16164.1291095329</v>
      </c>
      <c r="G153" s="12">
        <v>3477.14720743711</v>
      </c>
      <c r="H153" s="12">
        <v>2043.93425206654</v>
      </c>
      <c r="I153" s="12">
        <v>0.88226964827103405</v>
      </c>
      <c r="J153" s="12">
        <f t="shared" si="20"/>
        <v>1.026755319981451</v>
      </c>
      <c r="K153" s="12">
        <f t="shared" si="21"/>
        <v>0.982681898624294</v>
      </c>
    </row>
    <row r="154" spans="1:11" x14ac:dyDescent="0.3">
      <c r="A154" s="16" t="s">
        <v>914</v>
      </c>
      <c r="B154" s="12">
        <v>11328.690298194701</v>
      </c>
      <c r="C154" s="12">
        <v>4168.4919430929303</v>
      </c>
      <c r="D154" s="12">
        <v>20313.621699823299</v>
      </c>
      <c r="E154" s="12">
        <v>17877.572780507799</v>
      </c>
      <c r="F154" s="12">
        <v>45657.759909511398</v>
      </c>
      <c r="G154" s="12">
        <v>34.677651537850601</v>
      </c>
      <c r="H154" s="12">
        <v>537.78986118293994</v>
      </c>
      <c r="I154" s="12">
        <v>0.888716149422206</v>
      </c>
      <c r="J154" s="12">
        <f t="shared" si="20"/>
        <v>4.873134451772752</v>
      </c>
      <c r="K154" s="12">
        <f t="shared" si="21"/>
        <v>4.2887387152397922</v>
      </c>
    </row>
    <row r="155" spans="1:11" x14ac:dyDescent="0.3">
      <c r="A155" s="16" t="s">
        <v>915</v>
      </c>
      <c r="B155" s="12">
        <v>8126.8798972916402</v>
      </c>
      <c r="C155" s="12">
        <v>2353.1375559745102</v>
      </c>
      <c r="D155" s="12">
        <v>15516.0105952953</v>
      </c>
      <c r="E155" s="12">
        <v>12974.459233027899</v>
      </c>
      <c r="F155" s="12">
        <v>32433.418886074101</v>
      </c>
      <c r="G155" s="12">
        <v>1314.3550053169799</v>
      </c>
      <c r="H155" s="12">
        <v>353.57435107128998</v>
      </c>
      <c r="I155" s="12">
        <v>0.84394005606966704</v>
      </c>
      <c r="J155" s="12">
        <f t="shared" si="20"/>
        <v>6.5937541797762096</v>
      </c>
      <c r="K155" s="12">
        <f t="shared" si="21"/>
        <v>5.5136849947791333</v>
      </c>
    </row>
    <row r="156" spans="1:11" x14ac:dyDescent="0.3">
      <c r="A156" s="16" t="s">
        <v>916</v>
      </c>
      <c r="B156" s="12">
        <v>18188.489763821399</v>
      </c>
      <c r="C156" s="12">
        <v>4091.1745284984199</v>
      </c>
      <c r="D156" s="12">
        <v>1090.18761965721</v>
      </c>
      <c r="E156" s="12">
        <v>1088.5664003391701</v>
      </c>
      <c r="F156" s="12">
        <v>2462.4911866277798</v>
      </c>
      <c r="G156" s="12">
        <v>70.197316655021396</v>
      </c>
      <c r="H156" s="12">
        <v>38.218284824128297</v>
      </c>
      <c r="I156" s="12">
        <v>1.1920981031767699</v>
      </c>
      <c r="J156" s="12">
        <f t="shared" si="20"/>
        <v>0.26647301699381193</v>
      </c>
      <c r="K156" s="12">
        <f t="shared" si="21"/>
        <v>0.26607674465032066</v>
      </c>
    </row>
    <row r="157" spans="1:11" x14ac:dyDescent="0.3">
      <c r="A157" s="16" t="s">
        <v>917</v>
      </c>
      <c r="B157" s="12">
        <v>10250.6868316974</v>
      </c>
      <c r="C157" s="12">
        <v>2929.72072214849</v>
      </c>
      <c r="D157" s="12">
        <v>341.12639309463202</v>
      </c>
      <c r="E157" s="12">
        <v>361.82341792293499</v>
      </c>
      <c r="F157" s="12">
        <v>1163.5762905556101</v>
      </c>
      <c r="G157" s="12">
        <v>0.96941998539902097</v>
      </c>
      <c r="H157" s="12">
        <v>23.140006231778099</v>
      </c>
      <c r="I157" s="12">
        <v>1.06210672279697</v>
      </c>
      <c r="J157" s="12">
        <f t="shared" si="20"/>
        <v>0.11643648847336868</v>
      </c>
      <c r="K157" s="12">
        <f t="shared" si="21"/>
        <v>0.12350099283784098</v>
      </c>
    </row>
    <row r="158" spans="1:11" x14ac:dyDescent="0.3">
      <c r="A158" s="16" t="s">
        <v>918</v>
      </c>
      <c r="B158" s="12">
        <v>10856.4832866708</v>
      </c>
      <c r="C158" s="12">
        <v>2395.7013890019098</v>
      </c>
      <c r="D158" s="12">
        <v>684.27893424139802</v>
      </c>
      <c r="E158" s="12">
        <v>523.27030925909798</v>
      </c>
      <c r="F158" s="12">
        <v>1253.4452225995601</v>
      </c>
      <c r="G158" s="12">
        <v>8.1255984852048702</v>
      </c>
      <c r="H158" s="12">
        <v>24.588320502070399</v>
      </c>
      <c r="I158" s="12">
        <v>0.83763478743700504</v>
      </c>
      <c r="J158" s="12">
        <f t="shared" si="20"/>
        <v>0.28562780711434171</v>
      </c>
      <c r="K158" s="12">
        <f t="shared" si="21"/>
        <v>0.2184205058532363</v>
      </c>
    </row>
    <row r="162" spans="1:11" x14ac:dyDescent="0.3">
      <c r="A162" s="20" t="s">
        <v>1024</v>
      </c>
      <c r="B162" s="10" t="s">
        <v>817</v>
      </c>
      <c r="C162" s="10" t="s">
        <v>818</v>
      </c>
      <c r="D162" s="10" t="s">
        <v>819</v>
      </c>
      <c r="E162" s="10" t="s">
        <v>820</v>
      </c>
      <c r="F162" s="10" t="s">
        <v>821</v>
      </c>
      <c r="G162" s="10" t="s">
        <v>822</v>
      </c>
      <c r="H162" s="10" t="s">
        <v>823</v>
      </c>
      <c r="I162" s="10" t="s">
        <v>824</v>
      </c>
      <c r="J162" s="10" t="s">
        <v>664</v>
      </c>
      <c r="K162" s="10" t="s">
        <v>665</v>
      </c>
    </row>
    <row r="163" spans="1:11" x14ac:dyDescent="0.3">
      <c r="A163" s="16" t="s">
        <v>919</v>
      </c>
      <c r="B163" s="12">
        <v>11189.028857372101</v>
      </c>
      <c r="C163" s="12">
        <v>3456.48962140915</v>
      </c>
      <c r="D163" s="12">
        <v>9480.2808521589704</v>
      </c>
      <c r="E163" s="12">
        <v>8000.1999332430996</v>
      </c>
      <c r="F163" s="12">
        <v>22463.982337704099</v>
      </c>
      <c r="G163" s="12">
        <v>2935.0119891786999</v>
      </c>
      <c r="H163" s="12">
        <v>631.65337275038405</v>
      </c>
      <c r="I163" s="12">
        <v>0.84386172945335203</v>
      </c>
      <c r="J163" s="12">
        <f t="shared" ref="J163:J171" si="22">D163/C163</f>
        <v>2.7427482476553848</v>
      </c>
      <c r="K163" s="12">
        <f t="shared" ref="K163:K171" si="23">E163/C163</f>
        <v>2.3145447576901907</v>
      </c>
    </row>
    <row r="164" spans="1:11" x14ac:dyDescent="0.3">
      <c r="A164" s="16" t="s">
        <v>920</v>
      </c>
      <c r="B164" s="12">
        <v>16832.1265542566</v>
      </c>
      <c r="C164" s="12">
        <v>3990.9374792725098</v>
      </c>
      <c r="D164" s="12">
        <v>3305.7018012571598</v>
      </c>
      <c r="E164" s="12">
        <v>1672.27773928447</v>
      </c>
      <c r="F164" s="12">
        <v>4389.2433724627099</v>
      </c>
      <c r="G164" s="12">
        <v>175.79764390873899</v>
      </c>
      <c r="H164" s="12">
        <v>260.61393557714098</v>
      </c>
      <c r="I164" s="12">
        <v>0.77602925554621205</v>
      </c>
      <c r="J164" s="12">
        <f t="shared" si="22"/>
        <v>0.82830207649851273</v>
      </c>
      <c r="K164" s="12">
        <f t="shared" si="23"/>
        <v>0.41901877640771812</v>
      </c>
    </row>
    <row r="165" spans="1:11" x14ac:dyDescent="0.3">
      <c r="A165" s="16" t="s">
        <v>921</v>
      </c>
      <c r="B165" s="12">
        <v>7520.6775875093399</v>
      </c>
      <c r="C165" s="12">
        <v>1870.94754112338</v>
      </c>
      <c r="D165" s="12">
        <v>319.66530023816898</v>
      </c>
      <c r="E165" s="12">
        <v>428.36720711939302</v>
      </c>
      <c r="F165" s="12">
        <v>881.80469075941903</v>
      </c>
      <c r="G165" s="12">
        <v>-1.12525956896535</v>
      </c>
      <c r="H165" s="12">
        <v>40.7613795948484</v>
      </c>
      <c r="I165" s="12">
        <v>0.29493250106189001</v>
      </c>
      <c r="J165" s="12">
        <f t="shared" si="22"/>
        <v>0.17085743625191713</v>
      </c>
      <c r="K165" s="12">
        <f t="shared" si="23"/>
        <v>0.22895735861315861</v>
      </c>
    </row>
    <row r="166" spans="1:11" x14ac:dyDescent="0.3">
      <c r="A166" s="16" t="s">
        <v>922</v>
      </c>
      <c r="B166" s="12">
        <v>13036.4305475401</v>
      </c>
      <c r="C166" s="12">
        <v>3021.5957541999801</v>
      </c>
      <c r="D166" s="12">
        <v>10379.4145129392</v>
      </c>
      <c r="E166" s="12">
        <v>7495.8664193754903</v>
      </c>
      <c r="F166" s="12">
        <v>18804.2183939036</v>
      </c>
      <c r="G166" s="12">
        <v>817.89156942275895</v>
      </c>
      <c r="H166" s="12">
        <v>1041.6821198142</v>
      </c>
      <c r="I166" s="12">
        <v>0.84284615000690499</v>
      </c>
      <c r="J166" s="12">
        <f t="shared" si="22"/>
        <v>3.4350771437615188</v>
      </c>
      <c r="K166" s="12">
        <f t="shared" si="23"/>
        <v>2.4807641488628418</v>
      </c>
    </row>
    <row r="167" spans="1:11" x14ac:dyDescent="0.3">
      <c r="A167" s="16" t="s">
        <v>923</v>
      </c>
      <c r="B167" s="12">
        <v>8056.0405983332803</v>
      </c>
      <c r="C167" s="12">
        <v>1700.4319327968401</v>
      </c>
      <c r="D167" s="12">
        <v>1866.9485202503699</v>
      </c>
      <c r="E167" s="12">
        <v>1202.3933794495999</v>
      </c>
      <c r="F167" s="12">
        <v>3010.6921584039601</v>
      </c>
      <c r="G167" s="12">
        <v>564.83884462969297</v>
      </c>
      <c r="H167" s="12">
        <v>134.40235540766199</v>
      </c>
      <c r="I167" s="12">
        <v>0.96217374810310197</v>
      </c>
      <c r="J167" s="12">
        <f t="shared" si="22"/>
        <v>1.0979260529291792</v>
      </c>
      <c r="K167" s="12">
        <f t="shared" si="23"/>
        <v>0.70711056188642896</v>
      </c>
    </row>
    <row r="168" spans="1:11" x14ac:dyDescent="0.3">
      <c r="A168" s="16" t="s">
        <v>924</v>
      </c>
      <c r="B168" s="12">
        <v>9633.7429075194395</v>
      </c>
      <c r="C168" s="12">
        <v>2056.5588516210901</v>
      </c>
      <c r="D168" s="12">
        <v>3485.0544554715202</v>
      </c>
      <c r="E168" s="12">
        <v>3265.6232475141701</v>
      </c>
      <c r="F168" s="12">
        <v>7545.3830820761796</v>
      </c>
      <c r="G168" s="12">
        <v>26.133935081837599</v>
      </c>
      <c r="H168" s="12">
        <v>165.739846219013</v>
      </c>
      <c r="I168" s="12">
        <v>0.989851242714339</v>
      </c>
      <c r="J168" s="12">
        <f t="shared" si="22"/>
        <v>1.6946047776480664</v>
      </c>
      <c r="K168" s="12">
        <f t="shared" si="23"/>
        <v>1.5879065386045386</v>
      </c>
    </row>
    <row r="169" spans="1:11" x14ac:dyDescent="0.3">
      <c r="A169" s="16" t="s">
        <v>925</v>
      </c>
      <c r="B169" s="12">
        <v>7503.2947156972496</v>
      </c>
      <c r="C169" s="12">
        <v>1646.5071140756399</v>
      </c>
      <c r="D169" s="12">
        <v>2348.7200355160799</v>
      </c>
      <c r="E169" s="12">
        <v>2043.7304810058399</v>
      </c>
      <c r="F169" s="12">
        <v>4183.6884983721202</v>
      </c>
      <c r="G169" s="12">
        <v>447.13998824404803</v>
      </c>
      <c r="H169" s="12">
        <v>68.584888384665703</v>
      </c>
      <c r="I169" s="12">
        <v>0.99621764559418702</v>
      </c>
      <c r="J169" s="12">
        <f t="shared" si="22"/>
        <v>1.4264864180891601</v>
      </c>
      <c r="K169" s="12">
        <f t="shared" si="23"/>
        <v>1.2412521412962152</v>
      </c>
    </row>
    <row r="170" spans="1:11" x14ac:dyDescent="0.3">
      <c r="A170" s="16" t="s">
        <v>926</v>
      </c>
      <c r="B170" s="12">
        <v>11411.2939475944</v>
      </c>
      <c r="C170" s="12">
        <v>3195.3337315168901</v>
      </c>
      <c r="D170" s="12">
        <v>9930.0148130515608</v>
      </c>
      <c r="E170" s="12">
        <v>8503.5512360799403</v>
      </c>
      <c r="F170" s="12">
        <v>19034.114827412301</v>
      </c>
      <c r="G170" s="12">
        <v>1715.2137638469301</v>
      </c>
      <c r="H170" s="12">
        <v>2052.7774103387001</v>
      </c>
      <c r="I170" s="12">
        <v>0.93788628455473799</v>
      </c>
      <c r="J170" s="12">
        <f t="shared" si="22"/>
        <v>3.1076612483721942</v>
      </c>
      <c r="K170" s="12">
        <f t="shared" si="23"/>
        <v>2.6612404057222312</v>
      </c>
    </row>
    <row r="171" spans="1:11" x14ac:dyDescent="0.3">
      <c r="A171" s="16" t="s">
        <v>927</v>
      </c>
      <c r="B171" s="12">
        <v>5720.7351337563296</v>
      </c>
      <c r="C171" s="12">
        <v>2017.6458090826</v>
      </c>
      <c r="D171" s="12">
        <v>9852.7265234291408</v>
      </c>
      <c r="E171" s="12">
        <v>7096.35311441657</v>
      </c>
      <c r="F171" s="12">
        <v>16714.753776521</v>
      </c>
      <c r="G171" s="12">
        <v>2442.1347279547599</v>
      </c>
      <c r="H171" s="12">
        <v>10882.7344815298</v>
      </c>
      <c r="I171" s="12">
        <v>0.65853202642187403</v>
      </c>
      <c r="J171" s="12">
        <f t="shared" si="22"/>
        <v>4.8832785611212213</v>
      </c>
      <c r="K171" s="12">
        <f t="shared" si="23"/>
        <v>3.5171451215430123</v>
      </c>
    </row>
    <row r="173" spans="1:11" x14ac:dyDescent="0.3">
      <c r="A173" s="20" t="s">
        <v>1025</v>
      </c>
      <c r="B173" s="10" t="s">
        <v>817</v>
      </c>
      <c r="C173" s="10" t="s">
        <v>818</v>
      </c>
      <c r="D173" s="10" t="s">
        <v>819</v>
      </c>
      <c r="E173" s="10" t="s">
        <v>820</v>
      </c>
      <c r="F173" s="10" t="s">
        <v>821</v>
      </c>
      <c r="G173" s="10" t="s">
        <v>822</v>
      </c>
      <c r="H173" s="10" t="s">
        <v>823</v>
      </c>
      <c r="I173" s="10" t="s">
        <v>824</v>
      </c>
      <c r="J173" s="10" t="s">
        <v>664</v>
      </c>
      <c r="K173" s="10" t="s">
        <v>665</v>
      </c>
    </row>
    <row r="174" spans="1:11" x14ac:dyDescent="0.3">
      <c r="A174" s="16" t="s">
        <v>928</v>
      </c>
      <c r="B174" s="12">
        <v>15255.314277563701</v>
      </c>
      <c r="C174" s="12">
        <v>3910.6044920474701</v>
      </c>
      <c r="D174" s="12">
        <v>12405.3924912354</v>
      </c>
      <c r="E174" s="12">
        <v>10335.1147231508</v>
      </c>
      <c r="F174" s="12">
        <v>24884.4115121371</v>
      </c>
      <c r="G174" s="12">
        <v>4007.6396738291701</v>
      </c>
      <c r="H174" s="12">
        <v>1030.9443308357099</v>
      </c>
      <c r="I174" s="12">
        <v>0.86125331106198499</v>
      </c>
      <c r="J174" s="12">
        <f t="shared" ref="J174:J182" si="24">D174/C174</f>
        <v>3.1722442186272652</v>
      </c>
      <c r="K174" s="12">
        <f t="shared" ref="K174:K182" si="25">E174/C174</f>
        <v>2.6428432596975968</v>
      </c>
    </row>
    <row r="175" spans="1:11" x14ac:dyDescent="0.3">
      <c r="A175" s="16" t="s">
        <v>929</v>
      </c>
      <c r="B175" s="12">
        <v>10814.070810228401</v>
      </c>
      <c r="C175" s="12">
        <v>2575.11944220129</v>
      </c>
      <c r="D175" s="12">
        <v>11388.517292509399</v>
      </c>
      <c r="E175" s="12">
        <v>9347.6937973260301</v>
      </c>
      <c r="F175" s="12">
        <v>24750.862757366202</v>
      </c>
      <c r="G175" s="12">
        <v>4351.1037574150296</v>
      </c>
      <c r="H175" s="12">
        <v>1225.9955221400901</v>
      </c>
      <c r="I175" s="12">
        <v>0.75588236806324405</v>
      </c>
      <c r="J175" s="12">
        <f t="shared" si="24"/>
        <v>4.4225200221292065</v>
      </c>
      <c r="K175" s="12">
        <f t="shared" si="25"/>
        <v>3.63000396957717</v>
      </c>
    </row>
    <row r="176" spans="1:11" x14ac:dyDescent="0.3">
      <c r="A176" s="16" t="s">
        <v>930</v>
      </c>
      <c r="B176" s="12">
        <v>10038.5630943738</v>
      </c>
      <c r="C176" s="12">
        <v>2597.8515031574102</v>
      </c>
      <c r="D176" s="12">
        <v>1914.14701522565</v>
      </c>
      <c r="E176" s="12">
        <v>2644.6140058962101</v>
      </c>
      <c r="F176" s="12">
        <v>4263.2673307575697</v>
      </c>
      <c r="G176" s="12">
        <v>19.139015560049099</v>
      </c>
      <c r="H176" s="12">
        <v>373.50944769876003</v>
      </c>
      <c r="I176" s="12">
        <v>3.8177273419478301</v>
      </c>
      <c r="J176" s="12">
        <f t="shared" si="24"/>
        <v>0.7368192573359984</v>
      </c>
      <c r="K176" s="12">
        <f t="shared" si="25"/>
        <v>1.0180004525593418</v>
      </c>
    </row>
    <row r="177" spans="1:11" x14ac:dyDescent="0.3">
      <c r="A177" s="16" t="s">
        <v>931</v>
      </c>
      <c r="B177" s="12">
        <v>7856.3184817949104</v>
      </c>
      <c r="C177" s="12">
        <v>1997.5648903870199</v>
      </c>
      <c r="D177" s="12">
        <v>589.56569666654502</v>
      </c>
      <c r="E177" s="12">
        <v>440.56929899252998</v>
      </c>
      <c r="F177" s="12">
        <v>961.76235427536699</v>
      </c>
      <c r="G177" s="12">
        <v>20.056052239843599</v>
      </c>
      <c r="H177" s="12">
        <v>19.980760185672899</v>
      </c>
      <c r="I177" s="12">
        <v>0.753744511049948</v>
      </c>
      <c r="J177" s="12">
        <f t="shared" si="24"/>
        <v>0.29514220013764814</v>
      </c>
      <c r="K177" s="12">
        <f t="shared" si="25"/>
        <v>0.22055318508685418</v>
      </c>
    </row>
    <row r="178" spans="1:11" x14ac:dyDescent="0.3">
      <c r="A178" s="16" t="s">
        <v>932</v>
      </c>
      <c r="B178" s="12">
        <v>6398.2236805686398</v>
      </c>
      <c r="C178" s="12">
        <v>1374.36649712449</v>
      </c>
      <c r="D178" s="12">
        <v>419.49545580787799</v>
      </c>
      <c r="E178" s="12">
        <v>360.32818878088602</v>
      </c>
      <c r="F178" s="12">
        <v>812.25029391267606</v>
      </c>
      <c r="G178" s="12">
        <v>-0.458916537682035</v>
      </c>
      <c r="H178" s="12">
        <v>409.77903566330701</v>
      </c>
      <c r="I178" s="12">
        <v>0.373723979796174</v>
      </c>
      <c r="J178" s="12">
        <f t="shared" si="24"/>
        <v>0.30522823183304076</v>
      </c>
      <c r="K178" s="12">
        <f t="shared" si="25"/>
        <v>0.26217765751332012</v>
      </c>
    </row>
    <row r="179" spans="1:11" x14ac:dyDescent="0.3">
      <c r="A179" s="16" t="s">
        <v>933</v>
      </c>
      <c r="B179" s="12">
        <v>6352.2164514664801</v>
      </c>
      <c r="C179" s="12">
        <v>1649.15498066741</v>
      </c>
      <c r="D179" s="12">
        <v>1553.6680161735701</v>
      </c>
      <c r="E179" s="12">
        <v>943.98219518502697</v>
      </c>
      <c r="F179" s="12">
        <v>1228.5634571017299</v>
      </c>
      <c r="G179" s="12">
        <v>12.5613651457101</v>
      </c>
      <c r="H179" s="12">
        <v>42.925916139690401</v>
      </c>
      <c r="I179" s="12">
        <v>1.3122557597562301</v>
      </c>
      <c r="J179" s="12">
        <f t="shared" si="24"/>
        <v>0.94209945965466724</v>
      </c>
      <c r="K179" s="12">
        <f t="shared" si="25"/>
        <v>0.572403568040039</v>
      </c>
    </row>
    <row r="180" spans="1:11" x14ac:dyDescent="0.3">
      <c r="A180" s="16" t="s">
        <v>934</v>
      </c>
      <c r="B180" s="12">
        <v>5406.3300883096899</v>
      </c>
      <c r="C180" s="12">
        <v>1272.55505380559</v>
      </c>
      <c r="D180" s="12">
        <v>922.57004387992595</v>
      </c>
      <c r="E180" s="12">
        <v>707.19231470016996</v>
      </c>
      <c r="F180" s="12">
        <v>854.95284339988996</v>
      </c>
      <c r="G180" s="12">
        <v>13.753728307974701</v>
      </c>
      <c r="H180" s="12">
        <v>56.202602722896103</v>
      </c>
      <c r="I180" s="12">
        <v>2.0419904792561199</v>
      </c>
      <c r="J180" s="12">
        <f t="shared" si="24"/>
        <v>0.72497456288509488</v>
      </c>
      <c r="K180" s="12">
        <f t="shared" si="25"/>
        <v>0.55572630243799948</v>
      </c>
    </row>
    <row r="181" spans="1:11" x14ac:dyDescent="0.3">
      <c r="A181" s="16" t="s">
        <v>935</v>
      </c>
      <c r="B181" s="12">
        <v>7066.5434092100404</v>
      </c>
      <c r="C181" s="12">
        <v>1837.70419916472</v>
      </c>
      <c r="D181" s="12">
        <v>834.08012456094104</v>
      </c>
      <c r="E181" s="12">
        <v>287.95397222412498</v>
      </c>
      <c r="F181" s="12">
        <v>531.36553398176295</v>
      </c>
      <c r="G181" s="12">
        <v>-0.21463450742732401</v>
      </c>
      <c r="H181" s="12">
        <v>8.0498924977791209</v>
      </c>
      <c r="I181" s="12">
        <v>0.54725245817498103</v>
      </c>
      <c r="J181" s="12">
        <f t="shared" si="24"/>
        <v>0.45387071811668611</v>
      </c>
      <c r="K181" s="12">
        <f t="shared" si="25"/>
        <v>0.15669223172859206</v>
      </c>
    </row>
    <row r="182" spans="1:11" x14ac:dyDescent="0.3">
      <c r="A182" s="16" t="s">
        <v>936</v>
      </c>
      <c r="B182" s="12">
        <v>3521.6954193460501</v>
      </c>
      <c r="C182" s="12">
        <v>800.99562199541003</v>
      </c>
      <c r="D182" s="12">
        <v>301.02008201990702</v>
      </c>
      <c r="E182" s="12">
        <v>261.19913889435799</v>
      </c>
      <c r="F182" s="12">
        <v>664.44501808328801</v>
      </c>
      <c r="G182" s="12">
        <v>-0.76242031963536305</v>
      </c>
      <c r="H182" s="12">
        <v>8.6755290786333994</v>
      </c>
      <c r="I182" s="12">
        <v>0.13765878107114299</v>
      </c>
      <c r="J182" s="12">
        <f t="shared" si="24"/>
        <v>0.37580739988318185</v>
      </c>
      <c r="K182" s="12">
        <f t="shared" si="25"/>
        <v>0.3260930917995139</v>
      </c>
    </row>
    <row r="184" spans="1:11" x14ac:dyDescent="0.3">
      <c r="A184" s="20" t="s">
        <v>1026</v>
      </c>
      <c r="B184" s="10" t="s">
        <v>817</v>
      </c>
      <c r="C184" s="10" t="s">
        <v>818</v>
      </c>
      <c r="D184" s="10" t="s">
        <v>819</v>
      </c>
      <c r="E184" s="10" t="s">
        <v>820</v>
      </c>
      <c r="F184" s="10" t="s">
        <v>821</v>
      </c>
      <c r="G184" s="10" t="s">
        <v>822</v>
      </c>
      <c r="H184" s="10" t="s">
        <v>823</v>
      </c>
      <c r="I184" s="10" t="s">
        <v>824</v>
      </c>
      <c r="J184" s="10" t="s">
        <v>664</v>
      </c>
      <c r="K184" s="10" t="s">
        <v>665</v>
      </c>
    </row>
    <row r="185" spans="1:11" x14ac:dyDescent="0.3">
      <c r="A185" s="16" t="s">
        <v>863</v>
      </c>
      <c r="B185" s="12">
        <v>11793.5079356722</v>
      </c>
      <c r="C185" s="12">
        <v>2246.83461784372</v>
      </c>
      <c r="D185" s="12">
        <v>1071.4190610892199</v>
      </c>
      <c r="E185" s="12">
        <v>835.32231203495098</v>
      </c>
      <c r="F185" s="12">
        <v>2052.2365262509402</v>
      </c>
      <c r="G185" s="12">
        <v>37.639767286905702</v>
      </c>
      <c r="H185" s="12">
        <v>247.766597441529</v>
      </c>
      <c r="I185" s="12">
        <v>1.0666663004361601</v>
      </c>
      <c r="J185" s="12">
        <f t="shared" ref="J185:J193" si="26">D185/C185</f>
        <v>0.47685710936635706</v>
      </c>
      <c r="K185" s="12">
        <f t="shared" ref="K185:K193" si="27">E185/C185</f>
        <v>0.37177739091300238</v>
      </c>
    </row>
    <row r="186" spans="1:11" x14ac:dyDescent="0.3">
      <c r="A186" s="16" t="s">
        <v>864</v>
      </c>
      <c r="B186" s="12">
        <v>9381.4880102172192</v>
      </c>
      <c r="C186" s="12">
        <v>2274.8886893068702</v>
      </c>
      <c r="D186" s="12">
        <v>579.037045599983</v>
      </c>
      <c r="E186" s="12">
        <v>448.67325049774303</v>
      </c>
      <c r="F186" s="12">
        <v>2031.80270095075</v>
      </c>
      <c r="G186" s="12">
        <v>31.640542675553899</v>
      </c>
      <c r="H186" s="12">
        <v>32.5751124822159</v>
      </c>
      <c r="I186" s="12">
        <v>0.44079221546772401</v>
      </c>
      <c r="J186" s="12">
        <f t="shared" si="26"/>
        <v>0.25453423207990378</v>
      </c>
      <c r="K186" s="12">
        <f t="shared" si="27"/>
        <v>0.1972286611677902</v>
      </c>
    </row>
    <row r="187" spans="1:11" x14ac:dyDescent="0.3">
      <c r="A187" s="16" t="s">
        <v>865</v>
      </c>
      <c r="B187" s="12">
        <v>16514.2307964914</v>
      </c>
      <c r="C187" s="12">
        <v>3672.7031036420999</v>
      </c>
      <c r="D187" s="12">
        <v>15555.2881560772</v>
      </c>
      <c r="E187" s="12">
        <v>10639.320699752099</v>
      </c>
      <c r="F187" s="12">
        <v>31841.193709929601</v>
      </c>
      <c r="G187" s="12">
        <v>112.392397936137</v>
      </c>
      <c r="H187" s="12">
        <v>1635.01571125751</v>
      </c>
      <c r="I187" s="12">
        <v>0.69407036466321204</v>
      </c>
      <c r="J187" s="12">
        <f t="shared" si="26"/>
        <v>4.2353786072856066</v>
      </c>
      <c r="K187" s="12">
        <f t="shared" si="27"/>
        <v>2.8968638083490692</v>
      </c>
    </row>
    <row r="188" spans="1:11" x14ac:dyDescent="0.3">
      <c r="A188" s="16" t="s">
        <v>866</v>
      </c>
      <c r="B188" s="12">
        <v>8802.8919848107798</v>
      </c>
      <c r="C188" s="12">
        <v>2551.5045893226402</v>
      </c>
      <c r="D188" s="12">
        <v>6791.2307394706804</v>
      </c>
      <c r="E188" s="12">
        <v>7939.6759960666204</v>
      </c>
      <c r="F188" s="12">
        <v>14050.1875304241</v>
      </c>
      <c r="G188" s="12">
        <v>1562.5009394468</v>
      </c>
      <c r="H188" s="12">
        <v>418.77282352419098</v>
      </c>
      <c r="I188" s="12">
        <v>0.39828307763961002</v>
      </c>
      <c r="J188" s="12">
        <f t="shared" si="26"/>
        <v>2.6616572699458008</v>
      </c>
      <c r="K188" s="12">
        <f t="shared" si="27"/>
        <v>3.1117623810249166</v>
      </c>
    </row>
    <row r="189" spans="1:11" x14ac:dyDescent="0.3">
      <c r="A189" s="16" t="s">
        <v>867</v>
      </c>
      <c r="B189" s="12">
        <v>9382.5519190851701</v>
      </c>
      <c r="C189" s="12">
        <v>2568.4419567591699</v>
      </c>
      <c r="D189" s="12">
        <v>1523.4070556317499</v>
      </c>
      <c r="E189" s="12">
        <v>636.15533415941002</v>
      </c>
      <c r="F189" s="12">
        <v>1261.81399752578</v>
      </c>
      <c r="G189" s="12">
        <v>55.053983008935603</v>
      </c>
      <c r="H189" s="12">
        <v>39.026375492296097</v>
      </c>
      <c r="I189" s="12">
        <v>0.70796994802411795</v>
      </c>
      <c r="J189" s="12">
        <f t="shared" si="26"/>
        <v>0.59312496886399069</v>
      </c>
      <c r="K189" s="12">
        <f t="shared" si="27"/>
        <v>0.2476814134285921</v>
      </c>
    </row>
    <row r="190" spans="1:11" x14ac:dyDescent="0.3">
      <c r="A190" s="16" t="s">
        <v>868</v>
      </c>
      <c r="B190" s="12">
        <v>6957.8422970659303</v>
      </c>
      <c r="C190" s="12">
        <v>1716.79631187113</v>
      </c>
      <c r="D190" s="12">
        <v>606.104848132764</v>
      </c>
      <c r="E190" s="12">
        <v>1600.76020587467</v>
      </c>
      <c r="F190" s="12">
        <v>1149.6047577254801</v>
      </c>
      <c r="G190" s="12">
        <v>21.917645523452599</v>
      </c>
      <c r="H190" s="12">
        <v>37.5556814036348</v>
      </c>
      <c r="I190" s="12">
        <v>1.8817960724629299</v>
      </c>
      <c r="J190" s="12">
        <f t="shared" si="26"/>
        <v>0.35304412290597975</v>
      </c>
      <c r="K190" s="12">
        <f t="shared" si="27"/>
        <v>0.9324112562485688</v>
      </c>
    </row>
    <row r="191" spans="1:11" x14ac:dyDescent="0.3">
      <c r="A191" s="16" t="s">
        <v>869</v>
      </c>
      <c r="B191" s="12">
        <v>7450.6322949572505</v>
      </c>
      <c r="C191" s="12">
        <v>1641.99808149759</v>
      </c>
      <c r="D191" s="12">
        <v>2939.9497254027101</v>
      </c>
      <c r="E191" s="12">
        <v>2949.2700205743299</v>
      </c>
      <c r="F191" s="12">
        <v>3505.1886935974399</v>
      </c>
      <c r="G191" s="12">
        <v>204.31509979349099</v>
      </c>
      <c r="H191" s="12">
        <v>66.550000899542795</v>
      </c>
      <c r="I191" s="12">
        <v>1.2288071152020701</v>
      </c>
      <c r="J191" s="12">
        <f t="shared" si="26"/>
        <v>1.7904708650580876</v>
      </c>
      <c r="K191" s="12">
        <f t="shared" si="27"/>
        <v>1.796147056325692</v>
      </c>
    </row>
    <row r="192" spans="1:11" x14ac:dyDescent="0.3">
      <c r="A192" s="16" t="s">
        <v>870</v>
      </c>
      <c r="B192" s="12">
        <v>7095.8577818835602</v>
      </c>
      <c r="C192" s="12">
        <v>2183.7788796381101</v>
      </c>
      <c r="D192" s="12">
        <v>11503.355204204699</v>
      </c>
      <c r="E192" s="12">
        <v>9468.2255774560508</v>
      </c>
      <c r="F192" s="12">
        <v>23979.823636311001</v>
      </c>
      <c r="G192" s="12">
        <v>1976.84940512193</v>
      </c>
      <c r="H192" s="12">
        <v>1510.2599892436899</v>
      </c>
      <c r="I192" s="12">
        <v>0.84378762957296705</v>
      </c>
      <c r="J192" s="12">
        <f t="shared" si="26"/>
        <v>5.2676373562652117</v>
      </c>
      <c r="K192" s="12">
        <f t="shared" si="27"/>
        <v>4.3357070927552428</v>
      </c>
    </row>
    <row r="193" spans="1:11" x14ac:dyDescent="0.3">
      <c r="A193" s="16" t="s">
        <v>871</v>
      </c>
      <c r="B193" s="12">
        <v>8372.5719258431509</v>
      </c>
      <c r="C193" s="12">
        <v>2026.34728998021</v>
      </c>
      <c r="D193" s="12">
        <v>1625.44061138081</v>
      </c>
      <c r="E193" s="12">
        <v>1421.3360012420701</v>
      </c>
      <c r="F193" s="12">
        <v>3227.6007379778298</v>
      </c>
      <c r="G193" s="12">
        <v>618.597624423772</v>
      </c>
      <c r="H193" s="12">
        <v>38.882316221637602</v>
      </c>
      <c r="I193" s="12">
        <v>1.0565767927632901</v>
      </c>
      <c r="J193" s="12">
        <f t="shared" si="26"/>
        <v>0.80215302649166553</v>
      </c>
      <c r="K193" s="12">
        <f t="shared" si="27"/>
        <v>0.70142764188065287</v>
      </c>
    </row>
    <row r="195" spans="1:11" x14ac:dyDescent="0.3">
      <c r="A195" s="17"/>
      <c r="B195" s="10" t="s">
        <v>817</v>
      </c>
      <c r="C195" s="10" t="s">
        <v>818</v>
      </c>
      <c r="D195" s="10" t="s">
        <v>819</v>
      </c>
      <c r="E195" s="10" t="s">
        <v>820</v>
      </c>
      <c r="F195" s="10" t="s">
        <v>821</v>
      </c>
      <c r="G195" s="10" t="s">
        <v>822</v>
      </c>
      <c r="H195" s="10" t="s">
        <v>823</v>
      </c>
      <c r="I195" s="10" t="s">
        <v>824</v>
      </c>
      <c r="J195" s="10" t="s">
        <v>664</v>
      </c>
      <c r="K195" s="10" t="s">
        <v>665</v>
      </c>
    </row>
    <row r="196" spans="1:11" x14ac:dyDescent="0.3">
      <c r="A196" s="19" t="s">
        <v>632</v>
      </c>
      <c r="B196" s="10"/>
      <c r="C196" s="10"/>
      <c r="D196" s="10"/>
      <c r="E196" s="10"/>
      <c r="F196" s="10"/>
      <c r="G196" s="10"/>
      <c r="H196" s="10"/>
      <c r="I196" s="10"/>
      <c r="J196" s="10"/>
      <c r="K196" s="10"/>
    </row>
    <row r="197" spans="1:11" x14ac:dyDescent="0.3">
      <c r="A197" s="16" t="s">
        <v>825</v>
      </c>
      <c r="B197" s="13">
        <v>23310.986661619201</v>
      </c>
      <c r="C197" s="13">
        <v>323738.897070362</v>
      </c>
      <c r="D197" s="13">
        <v>5469282.29512324</v>
      </c>
      <c r="E197" s="13">
        <v>4972864.4109654101</v>
      </c>
      <c r="F197" s="13">
        <v>11689652.9866437</v>
      </c>
      <c r="G197" s="13">
        <v>6473845.9565697797</v>
      </c>
      <c r="H197" s="13">
        <v>12228169.7031615</v>
      </c>
      <c r="I197" s="13">
        <v>0.907720831535485</v>
      </c>
      <c r="J197" s="13">
        <f t="shared" ref="J197:J209" si="28">D197/C197</f>
        <v>16.894115426403445</v>
      </c>
      <c r="K197" s="13">
        <f t="shared" ref="K197:K209" si="29">E197/C197</f>
        <v>15.360725745243393</v>
      </c>
    </row>
    <row r="198" spans="1:11" x14ac:dyDescent="0.3">
      <c r="A198" s="16" t="s">
        <v>826</v>
      </c>
      <c r="B198" s="13">
        <v>25579.3277828096</v>
      </c>
      <c r="C198" s="13">
        <v>281631.20609426702</v>
      </c>
      <c r="D198" s="13">
        <v>4692365.6574013699</v>
      </c>
      <c r="E198" s="13">
        <v>4272044.1796370298</v>
      </c>
      <c r="F198" s="13">
        <v>10025125.641777201</v>
      </c>
      <c r="G198" s="13">
        <v>5857612.8593524303</v>
      </c>
      <c r="H198" s="13">
        <v>11163801.478397001</v>
      </c>
      <c r="I198" s="13">
        <v>0.90774658680394105</v>
      </c>
      <c r="J198" s="13">
        <f t="shared" si="28"/>
        <v>16.661383951289654</v>
      </c>
      <c r="K198" s="13">
        <f t="shared" si="29"/>
        <v>15.168930456545713</v>
      </c>
    </row>
    <row r="199" spans="1:11" x14ac:dyDescent="0.3">
      <c r="A199" s="16" t="s">
        <v>827</v>
      </c>
      <c r="B199" s="13">
        <v>25696.513470663402</v>
      </c>
      <c r="C199" s="13">
        <v>323219.60826198303</v>
      </c>
      <c r="D199" s="13">
        <v>5477098.7939337399</v>
      </c>
      <c r="E199" s="13">
        <v>4965467.1524814898</v>
      </c>
      <c r="F199" s="13">
        <v>11659002.0671512</v>
      </c>
      <c r="G199" s="13">
        <v>6471263.97827633</v>
      </c>
      <c r="H199" s="13">
        <v>12291620.605236201</v>
      </c>
      <c r="I199" s="13">
        <v>0.90560262826933702</v>
      </c>
      <c r="J199" s="13">
        <f t="shared" si="28"/>
        <v>16.945440975518792</v>
      </c>
      <c r="K199" s="13">
        <f t="shared" si="29"/>
        <v>15.362518317443076</v>
      </c>
    </row>
    <row r="200" spans="1:11" x14ac:dyDescent="0.3">
      <c r="A200" s="16" t="s">
        <v>828</v>
      </c>
      <c r="B200" s="13">
        <v>24744.060287901098</v>
      </c>
      <c r="C200" s="13">
        <v>325306.24507281103</v>
      </c>
      <c r="D200" s="13">
        <v>5496228.16220228</v>
      </c>
      <c r="E200" s="13">
        <v>4997142.8562322902</v>
      </c>
      <c r="F200" s="13">
        <v>11729205.281466</v>
      </c>
      <c r="G200" s="13">
        <v>6507928.6618319303</v>
      </c>
      <c r="H200" s="13">
        <v>12540315.777517101</v>
      </c>
      <c r="I200" s="13">
        <v>0.90809349376474602</v>
      </c>
      <c r="J200" s="13">
        <f t="shared" si="28"/>
        <v>16.895550717054626</v>
      </c>
      <c r="K200" s="13">
        <f t="shared" si="29"/>
        <v>15.361349288310818</v>
      </c>
    </row>
    <row r="201" spans="1:11" x14ac:dyDescent="0.3">
      <c r="A201" s="16" t="s">
        <v>829</v>
      </c>
      <c r="B201" s="13">
        <v>33639.460005723799</v>
      </c>
      <c r="C201" s="13">
        <v>315958.059592442</v>
      </c>
      <c r="D201" s="13">
        <v>5237898.2642227197</v>
      </c>
      <c r="E201" s="13">
        <v>4773243.5268039396</v>
      </c>
      <c r="F201" s="13">
        <v>11183977.741644399</v>
      </c>
      <c r="G201" s="13">
        <v>6284890.9450880801</v>
      </c>
      <c r="H201" s="13">
        <v>12230203.217881599</v>
      </c>
      <c r="I201" s="13">
        <v>0.90922708994105395</v>
      </c>
      <c r="J201" s="13">
        <f t="shared" si="28"/>
        <v>16.577827674277863</v>
      </c>
      <c r="K201" s="13">
        <f t="shared" si="29"/>
        <v>15.107206105015971</v>
      </c>
    </row>
    <row r="202" spans="1:11" x14ac:dyDescent="0.3">
      <c r="A202" s="16" t="s">
        <v>830</v>
      </c>
      <c r="B202" s="13">
        <v>19991.293329264201</v>
      </c>
      <c r="C202" s="13">
        <v>318570.70615590602</v>
      </c>
      <c r="D202" s="13">
        <v>5344347.3083493002</v>
      </c>
      <c r="E202" s="13">
        <v>4853419.2341306498</v>
      </c>
      <c r="F202" s="13">
        <v>11423154.846670499</v>
      </c>
      <c r="G202" s="13">
        <v>6413810.8142536804</v>
      </c>
      <c r="H202" s="13">
        <v>12138813.2959987</v>
      </c>
      <c r="I202" s="13">
        <v>0.90685829763572801</v>
      </c>
      <c r="J202" s="13">
        <f t="shared" si="28"/>
        <v>16.776016140460253</v>
      </c>
      <c r="K202" s="13">
        <f t="shared" si="29"/>
        <v>15.234982816516169</v>
      </c>
    </row>
    <row r="203" spans="1:11" x14ac:dyDescent="0.3">
      <c r="A203" s="16" t="s">
        <v>831</v>
      </c>
      <c r="B203" s="13">
        <v>19366.279665616701</v>
      </c>
      <c r="C203" s="13">
        <v>328245.25390716398</v>
      </c>
      <c r="D203" s="13">
        <v>5544326.8366478002</v>
      </c>
      <c r="E203" s="13">
        <v>5022669.5414214404</v>
      </c>
      <c r="F203" s="13">
        <v>11796221.401458699</v>
      </c>
      <c r="G203" s="13">
        <v>6568973.8137053298</v>
      </c>
      <c r="H203" s="13">
        <v>12378972.7986729</v>
      </c>
      <c r="I203" s="13">
        <v>0.90608786229490001</v>
      </c>
      <c r="J203" s="13">
        <f t="shared" si="28"/>
        <v>16.890805794303656</v>
      </c>
      <c r="K203" s="13">
        <f t="shared" si="29"/>
        <v>15.301575519023279</v>
      </c>
    </row>
    <row r="204" spans="1:11" x14ac:dyDescent="0.3">
      <c r="A204" s="16" t="s">
        <v>832</v>
      </c>
      <c r="B204" s="13">
        <v>18942.4161904266</v>
      </c>
      <c r="C204" s="13">
        <v>329740.59716234199</v>
      </c>
      <c r="D204" s="13">
        <v>5674899.47187219</v>
      </c>
      <c r="E204" s="13">
        <v>5141572.1868972303</v>
      </c>
      <c r="F204" s="13">
        <v>12080490.3360835</v>
      </c>
      <c r="G204" s="13">
        <v>6662126.9841125803</v>
      </c>
      <c r="H204" s="13">
        <v>12540691.4674573</v>
      </c>
      <c r="I204" s="13">
        <v>0.90712119629747001</v>
      </c>
      <c r="J204" s="13">
        <f t="shared" si="28"/>
        <v>17.210193469378151</v>
      </c>
      <c r="K204" s="13">
        <f t="shared" si="29"/>
        <v>15.592778781697504</v>
      </c>
    </row>
    <row r="205" spans="1:11" x14ac:dyDescent="0.3">
      <c r="A205" s="16" t="s">
        <v>833</v>
      </c>
      <c r="B205" s="13">
        <v>17767.1505713976</v>
      </c>
      <c r="C205" s="13">
        <v>322046.123247215</v>
      </c>
      <c r="D205" s="13">
        <v>5333621.3175140498</v>
      </c>
      <c r="E205" s="13">
        <v>4846625.9000268197</v>
      </c>
      <c r="F205" s="13">
        <v>11394452.181869701</v>
      </c>
      <c r="G205" s="13">
        <v>6326508.6632545497</v>
      </c>
      <c r="H205" s="13">
        <v>12192608.760856699</v>
      </c>
      <c r="I205" s="13">
        <v>0.907281638674308</v>
      </c>
      <c r="J205" s="13">
        <f t="shared" si="28"/>
        <v>16.56166906694839</v>
      </c>
      <c r="K205" s="13">
        <f t="shared" si="29"/>
        <v>15.049477544265804</v>
      </c>
    </row>
    <row r="206" spans="1:11" x14ac:dyDescent="0.3">
      <c r="A206" s="16" t="s">
        <v>834</v>
      </c>
      <c r="B206" s="13">
        <v>16440.874425137099</v>
      </c>
      <c r="C206" s="13">
        <v>332799.36441042699</v>
      </c>
      <c r="D206" s="13">
        <v>5631401.1636215104</v>
      </c>
      <c r="E206" s="13">
        <v>5123224.7888542702</v>
      </c>
      <c r="F206" s="13">
        <v>12029960.422674101</v>
      </c>
      <c r="G206" s="13">
        <v>6625115.7505501397</v>
      </c>
      <c r="H206" s="13">
        <v>12516610.919861101</v>
      </c>
      <c r="I206" s="13">
        <v>0.90884563647341798</v>
      </c>
      <c r="J206" s="13">
        <f t="shared" si="28"/>
        <v>16.921309851651483</v>
      </c>
      <c r="K206" s="13">
        <f t="shared" si="29"/>
        <v>15.394334655447297</v>
      </c>
    </row>
    <row r="207" spans="1:11" x14ac:dyDescent="0.3">
      <c r="A207" s="16" t="s">
        <v>835</v>
      </c>
      <c r="B207" s="13">
        <v>18734.7366524727</v>
      </c>
      <c r="C207" s="13">
        <v>325009.52983326599</v>
      </c>
      <c r="D207" s="13">
        <v>5536288.2752524698</v>
      </c>
      <c r="E207" s="13">
        <v>5041566.5905219298</v>
      </c>
      <c r="F207" s="13">
        <v>11896952.560742199</v>
      </c>
      <c r="G207" s="13">
        <v>6414414.6163675198</v>
      </c>
      <c r="H207" s="13">
        <v>12533340.0858356</v>
      </c>
      <c r="I207" s="13">
        <v>0.90862033446496104</v>
      </c>
      <c r="J207" s="13">
        <f t="shared" si="28"/>
        <v>17.034233667217869</v>
      </c>
      <c r="K207" s="13">
        <f t="shared" si="29"/>
        <v>15.512057732917301</v>
      </c>
    </row>
    <row r="208" spans="1:11" x14ac:dyDescent="0.3">
      <c r="A208" s="16" t="s">
        <v>836</v>
      </c>
      <c r="B208" s="13">
        <v>17236.733847719599</v>
      </c>
      <c r="C208" s="13">
        <v>322327.51731247199</v>
      </c>
      <c r="D208" s="13">
        <v>5413245.09606151</v>
      </c>
      <c r="E208" s="13">
        <v>4928339.5072337296</v>
      </c>
      <c r="F208" s="13">
        <v>11593400.004037701</v>
      </c>
      <c r="G208" s="13">
        <v>6559124.72594357</v>
      </c>
      <c r="H208" s="13">
        <v>12339728.963992501</v>
      </c>
      <c r="I208" s="13">
        <v>0.90825030756293001</v>
      </c>
      <c r="J208" s="13">
        <f t="shared" si="28"/>
        <v>16.794238174874103</v>
      </c>
      <c r="K208" s="13">
        <f t="shared" si="29"/>
        <v>15.289850361910242</v>
      </c>
    </row>
    <row r="209" spans="1:11" x14ac:dyDescent="0.3">
      <c r="A209" s="16" t="s">
        <v>837</v>
      </c>
      <c r="B209" s="13">
        <v>16162.7496877344</v>
      </c>
      <c r="C209" s="13">
        <v>334990.12292540399</v>
      </c>
      <c r="D209" s="13">
        <v>5710884.2260458004</v>
      </c>
      <c r="E209" s="13">
        <v>5180034.4672069196</v>
      </c>
      <c r="F209" s="13">
        <v>12148397.663892999</v>
      </c>
      <c r="G209" s="13">
        <v>6793398.92572999</v>
      </c>
      <c r="H209" s="13">
        <v>12860146.8461431</v>
      </c>
      <c r="I209" s="13">
        <v>0.90404681435018497</v>
      </c>
      <c r="J209" s="13">
        <f t="shared" si="28"/>
        <v>17.047918237629673</v>
      </c>
      <c r="K209" s="13">
        <f t="shared" si="29"/>
        <v>15.463245369656514</v>
      </c>
    </row>
    <row r="211" spans="1:11" x14ac:dyDescent="0.3">
      <c r="A211" s="18" t="s">
        <v>1006</v>
      </c>
      <c r="B211" s="10" t="s">
        <v>817</v>
      </c>
      <c r="C211" s="10" t="s">
        <v>818</v>
      </c>
      <c r="D211" s="10" t="s">
        <v>819</v>
      </c>
      <c r="E211" s="10" t="s">
        <v>820</v>
      </c>
      <c r="F211" s="10" t="s">
        <v>821</v>
      </c>
      <c r="G211" s="10" t="s">
        <v>822</v>
      </c>
      <c r="H211" s="10" t="s">
        <v>823</v>
      </c>
      <c r="I211" s="10" t="s">
        <v>824</v>
      </c>
      <c r="J211" s="10" t="s">
        <v>664</v>
      </c>
      <c r="K211" s="10" t="s">
        <v>665</v>
      </c>
    </row>
    <row r="212" spans="1:11" x14ac:dyDescent="0.3">
      <c r="A212" s="16" t="s">
        <v>969</v>
      </c>
      <c r="B212" s="13">
        <v>8999.8088356029803</v>
      </c>
      <c r="C212" s="13">
        <v>3654.83709728033</v>
      </c>
      <c r="D212" s="13">
        <v>31153.823259728899</v>
      </c>
      <c r="E212" s="13">
        <v>27526.249832121099</v>
      </c>
      <c r="F212" s="13">
        <v>60079.898642191401</v>
      </c>
      <c r="G212" s="13">
        <v>2743.14956136302</v>
      </c>
      <c r="H212" s="13">
        <v>8067.1784410377204</v>
      </c>
      <c r="I212" s="13">
        <v>0.88754428061816104</v>
      </c>
      <c r="J212" s="13">
        <f t="shared" ref="J212:J229" si="30">D212/C212</f>
        <v>8.5239977680294867</v>
      </c>
      <c r="K212" s="13">
        <f t="shared" ref="K212:K229" si="31">E212/C212</f>
        <v>7.5314573808513048</v>
      </c>
    </row>
    <row r="213" spans="1:11" x14ac:dyDescent="0.3">
      <c r="A213" s="16" t="s">
        <v>970</v>
      </c>
      <c r="B213" s="13">
        <v>7820.2994884700802</v>
      </c>
      <c r="C213" s="13">
        <v>3252.7262718779298</v>
      </c>
      <c r="D213" s="13">
        <v>43831.7558194171</v>
      </c>
      <c r="E213" s="13">
        <v>25202.135946959399</v>
      </c>
      <c r="F213" s="13">
        <v>53282.593111790797</v>
      </c>
      <c r="G213" s="13">
        <v>907.06462542779298</v>
      </c>
      <c r="H213" s="13">
        <v>57776.067502229998</v>
      </c>
      <c r="I213" s="13">
        <v>0.56328592134063604</v>
      </c>
      <c r="J213" s="13">
        <f t="shared" si="30"/>
        <v>13.475390228305704</v>
      </c>
      <c r="K213" s="13">
        <f t="shared" si="31"/>
        <v>7.7480039328391417</v>
      </c>
    </row>
    <row r="214" spans="1:11" x14ac:dyDescent="0.3">
      <c r="A214" s="16" t="s">
        <v>971</v>
      </c>
      <c r="B214" s="13">
        <v>13376.793191000999</v>
      </c>
      <c r="C214" s="13">
        <v>4167.69412953746</v>
      </c>
      <c r="D214" s="13">
        <v>45657.6632669998</v>
      </c>
      <c r="E214" s="13">
        <v>16662.942570290801</v>
      </c>
      <c r="F214" s="13">
        <v>35228.651358063202</v>
      </c>
      <c r="G214" s="13">
        <v>1427.75778782558</v>
      </c>
      <c r="H214" s="13">
        <v>33721.512562930402</v>
      </c>
      <c r="I214" s="13">
        <v>0.36921834024773398</v>
      </c>
      <c r="J214" s="13">
        <f t="shared" si="30"/>
        <v>10.955137744733438</v>
      </c>
      <c r="K214" s="13">
        <f t="shared" si="31"/>
        <v>3.9981203160271486</v>
      </c>
    </row>
    <row r="215" spans="1:11" x14ac:dyDescent="0.3">
      <c r="A215" s="16" t="s">
        <v>972</v>
      </c>
      <c r="B215" s="13">
        <v>9284.7532557858303</v>
      </c>
      <c r="C215" s="13">
        <v>3735.7851322813299</v>
      </c>
      <c r="D215" s="13">
        <v>42885.904495870702</v>
      </c>
      <c r="E215" s="13">
        <v>23600.106928991299</v>
      </c>
      <c r="F215" s="13">
        <v>48824.840222935898</v>
      </c>
      <c r="G215" s="13">
        <v>1668.83625971778</v>
      </c>
      <c r="H215" s="13">
        <v>60907.564185963602</v>
      </c>
      <c r="I215" s="13">
        <v>0.55475721912654796</v>
      </c>
      <c r="J215" s="13">
        <f t="shared" si="30"/>
        <v>11.479756725109507</v>
      </c>
      <c r="K215" s="13">
        <f t="shared" si="31"/>
        <v>6.3173084353969351</v>
      </c>
    </row>
    <row r="216" spans="1:11" x14ac:dyDescent="0.3">
      <c r="A216" s="16" t="s">
        <v>973</v>
      </c>
      <c r="B216" s="13">
        <v>5965.9374115049004</v>
      </c>
      <c r="C216" s="13">
        <v>3132.9643214777798</v>
      </c>
      <c r="D216" s="13">
        <v>73977.853499088</v>
      </c>
      <c r="E216" s="13">
        <v>25033.120186059099</v>
      </c>
      <c r="F216" s="13">
        <v>52415.926549846699</v>
      </c>
      <c r="G216" s="13">
        <v>11872.178760077801</v>
      </c>
      <c r="H216" s="13">
        <v>214265.158959672</v>
      </c>
      <c r="I216" s="13">
        <v>0.33537551737842197</v>
      </c>
      <c r="J216" s="13">
        <f t="shared" si="30"/>
        <v>23.612734109973388</v>
      </c>
      <c r="K216" s="13">
        <f t="shared" si="31"/>
        <v>7.9902346842722078</v>
      </c>
    </row>
    <row r="217" spans="1:11" x14ac:dyDescent="0.3">
      <c r="A217" s="16" t="s">
        <v>974</v>
      </c>
      <c r="B217" s="13">
        <v>7256.5674640265397</v>
      </c>
      <c r="C217" s="13">
        <v>3947.7125229701601</v>
      </c>
      <c r="D217" s="13">
        <v>103845.822713035</v>
      </c>
      <c r="E217" s="13">
        <v>40229.710970011998</v>
      </c>
      <c r="F217" s="13">
        <v>84027.716827598997</v>
      </c>
      <c r="G217" s="13">
        <v>17127.9651217061</v>
      </c>
      <c r="H217" s="13">
        <v>247141.09753663899</v>
      </c>
      <c r="I217" s="13">
        <v>0.38604170898475598</v>
      </c>
      <c r="J217" s="13">
        <f t="shared" si="30"/>
        <v>26.305315320909944</v>
      </c>
      <c r="K217" s="13">
        <f t="shared" si="31"/>
        <v>10.190638435785635</v>
      </c>
    </row>
    <row r="218" spans="1:11" x14ac:dyDescent="0.3">
      <c r="A218" s="16" t="s">
        <v>975</v>
      </c>
      <c r="B218" s="13">
        <v>4195.9698573408396</v>
      </c>
      <c r="C218" s="13">
        <v>2603.8191903372499</v>
      </c>
      <c r="D218" s="13">
        <v>39081.258628382297</v>
      </c>
      <c r="E218" s="13">
        <v>25308.0357098147</v>
      </c>
      <c r="F218" s="13">
        <v>53908.868224352802</v>
      </c>
      <c r="G218" s="13">
        <v>3127.8118437286198</v>
      </c>
      <c r="H218" s="13">
        <v>30669.375073730698</v>
      </c>
      <c r="I218" s="13">
        <v>0.64967366322327302</v>
      </c>
      <c r="J218" s="13">
        <f t="shared" si="30"/>
        <v>15.009206005321914</v>
      </c>
      <c r="K218" s="13">
        <f t="shared" si="31"/>
        <v>9.719582605325515</v>
      </c>
    </row>
    <row r="219" spans="1:11" x14ac:dyDescent="0.3">
      <c r="A219" s="16" t="s">
        <v>976</v>
      </c>
      <c r="B219" s="13">
        <v>5384.1539449791599</v>
      </c>
      <c r="C219" s="13">
        <v>2926.3607868642098</v>
      </c>
      <c r="D219" s="13">
        <v>34109.718827222903</v>
      </c>
      <c r="E219" s="13">
        <v>28914.741392894499</v>
      </c>
      <c r="F219" s="13">
        <v>66220.732552929199</v>
      </c>
      <c r="G219" s="13">
        <v>2552.45595879752</v>
      </c>
      <c r="H219" s="13">
        <v>8472.3810966187593</v>
      </c>
      <c r="I219" s="13">
        <v>0.84808716264417705</v>
      </c>
      <c r="J219" s="13">
        <f t="shared" si="30"/>
        <v>11.656019647452197</v>
      </c>
      <c r="K219" s="13">
        <f t="shared" si="31"/>
        <v>9.8807848720111391</v>
      </c>
    </row>
    <row r="220" spans="1:11" x14ac:dyDescent="0.3">
      <c r="A220" s="16" t="s">
        <v>977</v>
      </c>
      <c r="B220" s="13">
        <v>6206.4503234214499</v>
      </c>
      <c r="C220" s="13">
        <v>3362.2956700847899</v>
      </c>
      <c r="D220" s="13">
        <v>78285.924153325002</v>
      </c>
      <c r="E220" s="13">
        <v>33965.197642040497</v>
      </c>
      <c r="F220" s="13">
        <v>71522.199950851995</v>
      </c>
      <c r="G220" s="13">
        <v>9467.8716868085703</v>
      </c>
      <c r="H220" s="13">
        <v>227383.88577392601</v>
      </c>
      <c r="I220" s="13">
        <v>0.43763082512982199</v>
      </c>
      <c r="J220" s="13">
        <f t="shared" si="30"/>
        <v>23.283474100702989</v>
      </c>
      <c r="K220" s="13">
        <f t="shared" si="31"/>
        <v>10.101787877918532</v>
      </c>
    </row>
    <row r="221" spans="1:11" x14ac:dyDescent="0.3">
      <c r="A221" s="16" t="s">
        <v>978</v>
      </c>
      <c r="B221" s="13">
        <v>6129.37692459769</v>
      </c>
      <c r="C221" s="13">
        <v>10940.1148820833</v>
      </c>
      <c r="D221" s="13">
        <v>193927.967343233</v>
      </c>
      <c r="E221" s="13">
        <v>143581.50216046299</v>
      </c>
      <c r="F221" s="13">
        <v>320317.94578107801</v>
      </c>
      <c r="G221" s="13">
        <v>7209.1974246186301</v>
      </c>
      <c r="H221" s="13">
        <v>51492.133346906201</v>
      </c>
      <c r="I221" s="13">
        <v>0.73891576288640104</v>
      </c>
      <c r="J221" s="13">
        <f t="shared" si="30"/>
        <v>17.726319095682452</v>
      </c>
      <c r="K221" s="13">
        <f t="shared" si="31"/>
        <v>13.124313931621264</v>
      </c>
    </row>
    <row r="222" spans="1:11" x14ac:dyDescent="0.3">
      <c r="A222" s="16" t="s">
        <v>979</v>
      </c>
      <c r="B222" s="13">
        <v>10936.7752450108</v>
      </c>
      <c r="C222" s="13">
        <v>8277.3984749991105</v>
      </c>
      <c r="D222" s="13">
        <v>156703.808975166</v>
      </c>
      <c r="E222" s="13">
        <v>100393.268545021</v>
      </c>
      <c r="F222" s="13">
        <v>231811.88576344101</v>
      </c>
      <c r="G222" s="13">
        <v>28370.186035839</v>
      </c>
      <c r="H222" s="13">
        <v>78967.692698444705</v>
      </c>
      <c r="I222" s="13">
        <v>0.63944406998353298</v>
      </c>
      <c r="J222" s="13">
        <f t="shared" si="30"/>
        <v>18.931528963897421</v>
      </c>
      <c r="K222" s="13">
        <f t="shared" si="31"/>
        <v>12.128601619004669</v>
      </c>
    </row>
    <row r="223" spans="1:11" x14ac:dyDescent="0.3">
      <c r="A223" s="16" t="s">
        <v>980</v>
      </c>
      <c r="B223" s="13">
        <v>9489.9479195363692</v>
      </c>
      <c r="C223" s="13">
        <v>4447.1336497421598</v>
      </c>
      <c r="D223" s="13">
        <v>65387.703795612397</v>
      </c>
      <c r="E223" s="13">
        <v>36428.627855311497</v>
      </c>
      <c r="F223" s="13">
        <v>78311.547512802805</v>
      </c>
      <c r="G223" s="13">
        <v>943.74883782991503</v>
      </c>
      <c r="H223" s="13">
        <v>108812.407833299</v>
      </c>
      <c r="I223" s="13">
        <v>0.56277515727753002</v>
      </c>
      <c r="J223" s="13">
        <f t="shared" si="30"/>
        <v>14.703336788496003</v>
      </c>
      <c r="K223" s="13">
        <f t="shared" si="31"/>
        <v>8.1914848359512629</v>
      </c>
    </row>
    <row r="224" spans="1:11" x14ac:dyDescent="0.3">
      <c r="A224" s="16" t="s">
        <v>981</v>
      </c>
      <c r="B224" s="13">
        <v>6788.2914879784603</v>
      </c>
      <c r="C224" s="13">
        <v>4601.7221851680797</v>
      </c>
      <c r="D224" s="13">
        <v>86942.893134918602</v>
      </c>
      <c r="E224" s="13">
        <v>47575.983492446598</v>
      </c>
      <c r="F224" s="13">
        <v>96966.124728208495</v>
      </c>
      <c r="G224" s="13">
        <v>1746.7613384050201</v>
      </c>
      <c r="H224" s="13">
        <v>44010.136410110099</v>
      </c>
      <c r="I224" s="13">
        <v>0.53704187280968396</v>
      </c>
      <c r="J224" s="13">
        <f t="shared" si="30"/>
        <v>18.893555420435053</v>
      </c>
      <c r="K224" s="13">
        <f t="shared" si="31"/>
        <v>10.33873440812874</v>
      </c>
    </row>
    <row r="225" spans="1:11" x14ac:dyDescent="0.3">
      <c r="A225" s="16" t="s">
        <v>982</v>
      </c>
      <c r="B225" s="13">
        <v>10382.5318985267</v>
      </c>
      <c r="C225" s="13">
        <v>4250.3715910297897</v>
      </c>
      <c r="D225" s="13">
        <v>79080.289369988503</v>
      </c>
      <c r="E225" s="13">
        <v>33977.877872915204</v>
      </c>
      <c r="F225" s="13">
        <v>71825.631642470107</v>
      </c>
      <c r="G225" s="13">
        <v>11684.7986542422</v>
      </c>
      <c r="H225" s="13">
        <v>209404.01567887899</v>
      </c>
      <c r="I225" s="13">
        <v>0.42948075008513198</v>
      </c>
      <c r="J225" s="13">
        <f t="shared" si="30"/>
        <v>18.605500172475214</v>
      </c>
      <c r="K225" s="13">
        <f t="shared" si="31"/>
        <v>7.9940958443783892</v>
      </c>
    </row>
    <row r="226" spans="1:11" x14ac:dyDescent="0.3">
      <c r="A226" s="16" t="s">
        <v>983</v>
      </c>
      <c r="B226" s="13">
        <v>4581.58992355597</v>
      </c>
      <c r="C226" s="13">
        <v>6286.1909980774299</v>
      </c>
      <c r="D226" s="13">
        <v>117647.65289955901</v>
      </c>
      <c r="E226" s="13">
        <v>87783.001796876793</v>
      </c>
      <c r="F226" s="13">
        <v>193398.426747285</v>
      </c>
      <c r="G226" s="13">
        <v>2010.39883811039</v>
      </c>
      <c r="H226" s="13">
        <v>101799.676819505</v>
      </c>
      <c r="I226" s="13">
        <v>0.74542086129168506</v>
      </c>
      <c r="J226" s="13">
        <f t="shared" si="30"/>
        <v>18.715252676150055</v>
      </c>
      <c r="K226" s="13">
        <f t="shared" si="31"/>
        <v>13.964418488672134</v>
      </c>
    </row>
    <row r="227" spans="1:11" x14ac:dyDescent="0.3">
      <c r="A227" s="16" t="s">
        <v>984</v>
      </c>
      <c r="B227" s="13">
        <v>8302.7803523730508</v>
      </c>
      <c r="C227" s="13">
        <v>3307.45431399779</v>
      </c>
      <c r="D227" s="13">
        <v>24167.1256003491</v>
      </c>
      <c r="E227" s="13">
        <v>21061.742090223801</v>
      </c>
      <c r="F227" s="13">
        <v>47331.656365020302</v>
      </c>
      <c r="G227" s="13">
        <v>3177.9077894647198</v>
      </c>
      <c r="H227" s="13">
        <v>12306.1274790311</v>
      </c>
      <c r="I227" s="13">
        <v>0.87638946216022795</v>
      </c>
      <c r="J227" s="13">
        <f t="shared" si="30"/>
        <v>7.3068660383513455</v>
      </c>
      <c r="K227" s="13">
        <f t="shared" si="31"/>
        <v>6.3679616075379819</v>
      </c>
    </row>
    <row r="228" spans="1:11" x14ac:dyDescent="0.3">
      <c r="A228" s="16" t="s">
        <v>985</v>
      </c>
      <c r="B228" s="13">
        <v>4990.1048430105402</v>
      </c>
      <c r="C228" s="13">
        <v>1944.71763882287</v>
      </c>
      <c r="D228" s="13">
        <v>27974.649223681801</v>
      </c>
      <c r="E228" s="13">
        <v>14773.8280208291</v>
      </c>
      <c r="F228" s="13">
        <v>31741.993158421901</v>
      </c>
      <c r="G228" s="13">
        <v>2893.8875222022298</v>
      </c>
      <c r="H228" s="13">
        <v>22485.673825047699</v>
      </c>
      <c r="I228" s="13">
        <v>0.52356806773657705</v>
      </c>
      <c r="J228" s="13">
        <f t="shared" si="30"/>
        <v>14.38494137411884</v>
      </c>
      <c r="K228" s="13">
        <f t="shared" si="31"/>
        <v>7.5969013320471763</v>
      </c>
    </row>
    <row r="229" spans="1:11" x14ac:dyDescent="0.3">
      <c r="A229" s="16" t="s">
        <v>986</v>
      </c>
      <c r="B229" s="13">
        <v>4047.1850032931102</v>
      </c>
      <c r="C229" s="13">
        <v>4929.9617973179502</v>
      </c>
      <c r="D229" s="13">
        <v>138549.918349277</v>
      </c>
      <c r="E229" s="13">
        <v>72640.263203624898</v>
      </c>
      <c r="F229" s="13">
        <v>152304.35127044699</v>
      </c>
      <c r="G229" s="13">
        <v>1946.0818841776199</v>
      </c>
      <c r="H229" s="13">
        <v>210570.308957159</v>
      </c>
      <c r="I229" s="13">
        <v>0.52237225560885703</v>
      </c>
      <c r="J229" s="13">
        <f t="shared" si="30"/>
        <v>28.10364948966793</v>
      </c>
      <c r="K229" s="13">
        <f t="shared" si="31"/>
        <v>14.734447484591751</v>
      </c>
    </row>
    <row r="233" spans="1:11" x14ac:dyDescent="0.3">
      <c r="A233" s="18" t="s">
        <v>1005</v>
      </c>
      <c r="B233" s="10" t="s">
        <v>817</v>
      </c>
      <c r="C233" s="10" t="s">
        <v>818</v>
      </c>
      <c r="D233" s="10" t="s">
        <v>819</v>
      </c>
      <c r="E233" s="10" t="s">
        <v>820</v>
      </c>
      <c r="F233" s="10" t="s">
        <v>821</v>
      </c>
      <c r="G233" s="10" t="s">
        <v>822</v>
      </c>
      <c r="H233" s="10" t="s">
        <v>823</v>
      </c>
      <c r="I233" s="10" t="s">
        <v>824</v>
      </c>
      <c r="J233" s="10" t="s">
        <v>664</v>
      </c>
      <c r="K233" s="10" t="s">
        <v>665</v>
      </c>
    </row>
    <row r="234" spans="1:11" x14ac:dyDescent="0.3">
      <c r="A234" s="16" t="s">
        <v>987</v>
      </c>
      <c r="B234" s="13">
        <v>13632.8801788001</v>
      </c>
      <c r="C234" s="13">
        <v>4388.7389936039399</v>
      </c>
      <c r="D234" s="13">
        <v>57601.712294401601</v>
      </c>
      <c r="E234" s="13">
        <v>15114.098747754901</v>
      </c>
      <c r="F234" s="13">
        <v>25324.2042076619</v>
      </c>
      <c r="G234" s="13">
        <v>3978.9961203462199</v>
      </c>
      <c r="H234" s="13">
        <v>125658.856319315</v>
      </c>
      <c r="I234" s="13">
        <v>0.26116567834774501</v>
      </c>
      <c r="J234" s="13">
        <f t="shared" ref="J234:J251" si="32">D234/C234</f>
        <v>13.12488903494812</v>
      </c>
      <c r="K234" s="13">
        <f t="shared" ref="K234:K251" si="33">E234/C234</f>
        <v>3.4438363205881881</v>
      </c>
    </row>
    <row r="235" spans="1:11" x14ac:dyDescent="0.3">
      <c r="A235" s="16" t="s">
        <v>988</v>
      </c>
      <c r="B235" s="13">
        <v>9342.1255624954501</v>
      </c>
      <c r="C235" s="13">
        <v>5221.5011431322</v>
      </c>
      <c r="D235" s="13">
        <v>55949.274789065901</v>
      </c>
      <c r="E235" s="13">
        <v>49224.750217150598</v>
      </c>
      <c r="F235" s="13">
        <v>115240.465492913</v>
      </c>
      <c r="G235" s="13">
        <v>812.13772620574105</v>
      </c>
      <c r="H235" s="13">
        <v>1467.66932093018</v>
      </c>
      <c r="I235" s="13">
        <v>0.87512442239024002</v>
      </c>
      <c r="J235" s="13">
        <f t="shared" si="32"/>
        <v>10.715170456805424</v>
      </c>
      <c r="K235" s="13">
        <f t="shared" si="33"/>
        <v>9.4273177133927337</v>
      </c>
    </row>
    <row r="236" spans="1:11" x14ac:dyDescent="0.3">
      <c r="A236" s="16" t="s">
        <v>989</v>
      </c>
      <c r="B236" s="13">
        <v>8857.6512270623007</v>
      </c>
      <c r="C236" s="13">
        <v>2441.5736064777898</v>
      </c>
      <c r="D236" s="13">
        <v>4989.8496840412799</v>
      </c>
      <c r="E236" s="13">
        <v>4806.7432556883095</v>
      </c>
      <c r="F236" s="13">
        <v>10245.783501075701</v>
      </c>
      <c r="G236" s="13">
        <v>714.00204852097499</v>
      </c>
      <c r="H236" s="13">
        <v>1289.03021753455</v>
      </c>
      <c r="I236" s="13">
        <v>1.00820111032295</v>
      </c>
      <c r="J236" s="13">
        <f t="shared" si="32"/>
        <v>2.0437023363959232</v>
      </c>
      <c r="K236" s="13">
        <f t="shared" si="33"/>
        <v>1.9687070842080856</v>
      </c>
    </row>
    <row r="237" spans="1:11" x14ac:dyDescent="0.3">
      <c r="A237" s="16" t="s">
        <v>990</v>
      </c>
      <c r="B237" s="13">
        <v>13062.101774913801</v>
      </c>
      <c r="C237" s="13">
        <v>3580.4793572189901</v>
      </c>
      <c r="D237" s="13">
        <v>2586.05404278879</v>
      </c>
      <c r="E237" s="13">
        <v>2493.0631529781099</v>
      </c>
      <c r="F237" s="13">
        <v>4429.4749458126298</v>
      </c>
      <c r="G237" s="13">
        <v>641.56984069810403</v>
      </c>
      <c r="H237" s="13">
        <v>805.33684217285997</v>
      </c>
      <c r="I237" s="13">
        <v>1.2286633674084599</v>
      </c>
      <c r="J237" s="13">
        <f t="shared" si="32"/>
        <v>0.72226475418012615</v>
      </c>
      <c r="K237" s="13">
        <f t="shared" si="33"/>
        <v>0.69629312286121037</v>
      </c>
    </row>
    <row r="238" spans="1:11" x14ac:dyDescent="0.3">
      <c r="A238" s="16" t="s">
        <v>991</v>
      </c>
      <c r="B238" s="13">
        <v>11593.2321658867</v>
      </c>
      <c r="C238" s="13">
        <v>4343.0072678759898</v>
      </c>
      <c r="D238" s="13">
        <v>30915.6383583598</v>
      </c>
      <c r="E238" s="13">
        <v>26450.291550401202</v>
      </c>
      <c r="F238" s="13">
        <v>70195.161443571196</v>
      </c>
      <c r="G238" s="13">
        <v>1895.1400988727</v>
      </c>
      <c r="H238" s="13">
        <v>2471.9339784117901</v>
      </c>
      <c r="I238" s="13">
        <v>0.86087082163172801</v>
      </c>
      <c r="J238" s="13">
        <f t="shared" si="32"/>
        <v>7.1184864430308767</v>
      </c>
      <c r="K238" s="13">
        <f t="shared" si="33"/>
        <v>6.090317127960299</v>
      </c>
    </row>
    <row r="239" spans="1:11" x14ac:dyDescent="0.3">
      <c r="A239" s="16" t="s">
        <v>992</v>
      </c>
      <c r="B239" s="13">
        <v>8421.0760504953905</v>
      </c>
      <c r="C239" s="13">
        <v>8356.8516354331205</v>
      </c>
      <c r="D239" s="13">
        <v>112363.241709749</v>
      </c>
      <c r="E239" s="13">
        <v>95948.295684611207</v>
      </c>
      <c r="F239" s="13">
        <v>226620.920381595</v>
      </c>
      <c r="G239" s="13">
        <v>52015.397389047001</v>
      </c>
      <c r="H239" s="13">
        <v>12205.2650421731</v>
      </c>
      <c r="I239" s="13">
        <v>0.85975851486395605</v>
      </c>
      <c r="J239" s="13">
        <f t="shared" si="32"/>
        <v>13.445642762559995</v>
      </c>
      <c r="K239" s="13">
        <f t="shared" si="33"/>
        <v>11.481392738599023</v>
      </c>
    </row>
    <row r="240" spans="1:11" x14ac:dyDescent="0.3">
      <c r="A240" s="16" t="s">
        <v>993</v>
      </c>
      <c r="B240" s="13">
        <v>7365.0951294301804</v>
      </c>
      <c r="C240" s="13">
        <v>14801.521028220101</v>
      </c>
      <c r="D240" s="13">
        <v>244439.43405774</v>
      </c>
      <c r="E240" s="13">
        <v>211390.73165575901</v>
      </c>
      <c r="F240" s="13">
        <v>503233.49314804998</v>
      </c>
      <c r="G240" s="13">
        <v>4118.7181602524697</v>
      </c>
      <c r="H240" s="13">
        <v>6681.3521678268198</v>
      </c>
      <c r="I240" s="13">
        <v>0.86237120626797503</v>
      </c>
      <c r="J240" s="13">
        <f t="shared" si="32"/>
        <v>16.514480747735295</v>
      </c>
      <c r="K240" s="13">
        <f t="shared" si="33"/>
        <v>14.281689783957223</v>
      </c>
    </row>
    <row r="241" spans="1:11" x14ac:dyDescent="0.3">
      <c r="A241" s="16" t="s">
        <v>994</v>
      </c>
      <c r="B241" s="13">
        <v>9757.1058553289404</v>
      </c>
      <c r="C241" s="13">
        <v>9694.1963605917408</v>
      </c>
      <c r="D241" s="13">
        <v>145350.626122783</v>
      </c>
      <c r="E241" s="13">
        <v>123371.79688150701</v>
      </c>
      <c r="F241" s="13">
        <v>287590.714569879</v>
      </c>
      <c r="G241" s="13">
        <v>95892.192432431504</v>
      </c>
      <c r="H241" s="13">
        <v>59235.561115456701</v>
      </c>
      <c r="I241" s="13">
        <v>0.846999287235219</v>
      </c>
      <c r="J241" s="13">
        <f t="shared" si="32"/>
        <v>14.993571485064358</v>
      </c>
      <c r="K241" s="13">
        <f t="shared" si="33"/>
        <v>12.726356295301645</v>
      </c>
    </row>
    <row r="242" spans="1:11" x14ac:dyDescent="0.3">
      <c r="A242" s="16" t="s">
        <v>995</v>
      </c>
      <c r="B242" s="13">
        <v>10013.988311879901</v>
      </c>
      <c r="C242" s="13">
        <v>6630.7695273260197</v>
      </c>
      <c r="D242" s="13">
        <v>82699.020585669394</v>
      </c>
      <c r="E242" s="13">
        <v>71096.786470303297</v>
      </c>
      <c r="F242" s="13">
        <v>170874.043491007</v>
      </c>
      <c r="G242" s="13">
        <v>1383.4648803878699</v>
      </c>
      <c r="H242" s="13">
        <v>3886.1445857223298</v>
      </c>
      <c r="I242" s="13">
        <v>0.85893760436773303</v>
      </c>
      <c r="J242" s="13">
        <f t="shared" si="32"/>
        <v>12.47200950732174</v>
      </c>
      <c r="K242" s="13">
        <f t="shared" si="33"/>
        <v>10.722252700430442</v>
      </c>
    </row>
    <row r="243" spans="1:11" x14ac:dyDescent="0.3">
      <c r="A243" s="16" t="s">
        <v>996</v>
      </c>
      <c r="B243" s="13">
        <v>9929.57159919074</v>
      </c>
      <c r="C243" s="13">
        <v>10474.5433657841</v>
      </c>
      <c r="D243" s="13">
        <v>175448.416708651</v>
      </c>
      <c r="E243" s="13">
        <v>128628.761501078</v>
      </c>
      <c r="F243" s="13">
        <v>308001.29681556002</v>
      </c>
      <c r="G243" s="13">
        <v>42866.1659101404</v>
      </c>
      <c r="H243" s="13">
        <v>238871.46701414001</v>
      </c>
      <c r="I243" s="13">
        <v>0.72832298486937797</v>
      </c>
      <c r="J243" s="13">
        <f t="shared" si="32"/>
        <v>16.749982369805895</v>
      </c>
      <c r="K243" s="13">
        <f t="shared" si="33"/>
        <v>12.280130694885823</v>
      </c>
    </row>
    <row r="244" spans="1:11" x14ac:dyDescent="0.3">
      <c r="A244" s="16" t="s">
        <v>997</v>
      </c>
      <c r="B244" s="13">
        <v>6558.5027760967396</v>
      </c>
      <c r="C244" s="13">
        <v>1623.81698040131</v>
      </c>
      <c r="D244" s="13">
        <v>6781.5742604996403</v>
      </c>
      <c r="E244" s="13">
        <v>3842.43900200393</v>
      </c>
      <c r="F244" s="13">
        <v>8343.5736496781101</v>
      </c>
      <c r="G244" s="13">
        <v>3086.4413760868702</v>
      </c>
      <c r="H244" s="13">
        <v>7763.1755262177403</v>
      </c>
      <c r="I244" s="13">
        <v>0.58074783401221997</v>
      </c>
      <c r="J244" s="13">
        <f t="shared" si="32"/>
        <v>4.1763168770557151</v>
      </c>
      <c r="K244" s="13">
        <f t="shared" si="33"/>
        <v>2.3663005427214525</v>
      </c>
    </row>
    <row r="245" spans="1:11" x14ac:dyDescent="0.3">
      <c r="A245" s="16" t="s">
        <v>998</v>
      </c>
      <c r="B245" s="13">
        <v>26494.3076153576</v>
      </c>
      <c r="C245" s="13">
        <v>7683.2077223855704</v>
      </c>
      <c r="D245" s="13">
        <v>26278.579964863799</v>
      </c>
      <c r="E245" s="13">
        <v>22592.258357439099</v>
      </c>
      <c r="F245" s="13">
        <v>53089.286717443603</v>
      </c>
      <c r="G245" s="13">
        <v>1670.9500381330199</v>
      </c>
      <c r="H245" s="13">
        <v>1601.64776756887</v>
      </c>
      <c r="I245" s="13">
        <v>0.85738907455605295</v>
      </c>
      <c r="J245" s="13">
        <f t="shared" si="32"/>
        <v>3.4202615514740402</v>
      </c>
      <c r="K245" s="13">
        <f t="shared" si="33"/>
        <v>2.9404721535270943</v>
      </c>
    </row>
    <row r="246" spans="1:11" x14ac:dyDescent="0.3">
      <c r="A246" s="16" t="s">
        <v>999</v>
      </c>
      <c r="B246" s="13">
        <v>8443.3494949916803</v>
      </c>
      <c r="C246" s="13">
        <v>6735.0487279818499</v>
      </c>
      <c r="D246" s="13">
        <v>125177.19388614901</v>
      </c>
      <c r="E246" s="13">
        <v>80197.628460430293</v>
      </c>
      <c r="F246" s="13">
        <v>183558.35486786801</v>
      </c>
      <c r="G246" s="13">
        <v>16154.3093913824</v>
      </c>
      <c r="H246" s="13">
        <v>52217.9416300054</v>
      </c>
      <c r="I246" s="13">
        <v>0.63961191105480797</v>
      </c>
      <c r="J246" s="13">
        <f t="shared" si="32"/>
        <v>18.585937376530048</v>
      </c>
      <c r="K246" s="13">
        <f t="shared" si="33"/>
        <v>11.907505305379049</v>
      </c>
    </row>
    <row r="247" spans="1:11" x14ac:dyDescent="0.3">
      <c r="A247" s="16" t="s">
        <v>1000</v>
      </c>
      <c r="B247" s="13">
        <v>8096.4805947725299</v>
      </c>
      <c r="C247" s="13">
        <v>3322.5180462695098</v>
      </c>
      <c r="D247" s="13">
        <v>25383.521965403699</v>
      </c>
      <c r="E247" s="13">
        <v>20127.3463024866</v>
      </c>
      <c r="F247" s="13">
        <v>44803.062855484197</v>
      </c>
      <c r="G247" s="13">
        <v>655.58400529808102</v>
      </c>
      <c r="H247" s="13">
        <v>11949.840088220501</v>
      </c>
      <c r="I247" s="13">
        <v>0.80110194606726803</v>
      </c>
      <c r="J247" s="13">
        <f t="shared" si="32"/>
        <v>7.6398447237642744</v>
      </c>
      <c r="K247" s="13">
        <f t="shared" si="33"/>
        <v>6.0578591364117296</v>
      </c>
    </row>
    <row r="248" spans="1:11" x14ac:dyDescent="0.3">
      <c r="A248" s="16" t="s">
        <v>1001</v>
      </c>
      <c r="B248" s="13">
        <v>10278.958090726899</v>
      </c>
      <c r="C248" s="13">
        <v>10639.234209321699</v>
      </c>
      <c r="D248" s="13">
        <v>136458.07599302501</v>
      </c>
      <c r="E248" s="13">
        <v>120762.514384332</v>
      </c>
      <c r="F248" s="13">
        <v>284701.77664117201</v>
      </c>
      <c r="G248" s="13">
        <v>10008.0691247865</v>
      </c>
      <c r="H248" s="13">
        <v>2513.3142306803902</v>
      </c>
      <c r="I248" s="13">
        <v>0.88621446201742204</v>
      </c>
      <c r="J248" s="13">
        <f t="shared" si="32"/>
        <v>12.825930260419076</v>
      </c>
      <c r="K248" s="13">
        <f t="shared" si="33"/>
        <v>11.350677314587585</v>
      </c>
    </row>
    <row r="249" spans="1:11" x14ac:dyDescent="0.3">
      <c r="A249" s="16" t="s">
        <v>1002</v>
      </c>
      <c r="B249" s="13">
        <v>3969.6299592749001</v>
      </c>
      <c r="C249" s="13">
        <v>3540.4605025104202</v>
      </c>
      <c r="D249" s="13">
        <v>38041.039529993497</v>
      </c>
      <c r="E249" s="13">
        <v>35062.954094257402</v>
      </c>
      <c r="F249" s="13">
        <v>79190.859463517205</v>
      </c>
      <c r="G249" s="13">
        <v>1023.11241369802</v>
      </c>
      <c r="H249" s="13">
        <v>3676.5067764934001</v>
      </c>
      <c r="I249" s="13">
        <v>0.92465290494079899</v>
      </c>
      <c r="J249" s="13">
        <f t="shared" si="32"/>
        <v>10.744658640597709</v>
      </c>
      <c r="K249" s="13">
        <f t="shared" si="33"/>
        <v>9.903500990731418</v>
      </c>
    </row>
    <row r="250" spans="1:11" x14ac:dyDescent="0.3">
      <c r="A250" s="16" t="s">
        <v>1003</v>
      </c>
      <c r="B250" s="13">
        <v>6175.5225077323503</v>
      </c>
      <c r="C250" s="13">
        <v>2372.1694546432</v>
      </c>
      <c r="D250" s="13">
        <v>23841.919250004499</v>
      </c>
      <c r="E250" s="13">
        <v>16218.110139410999</v>
      </c>
      <c r="F250" s="13">
        <v>38339.438981610903</v>
      </c>
      <c r="G250" s="13">
        <v>16104.974821792501</v>
      </c>
      <c r="H250" s="13">
        <v>13789.913742996399</v>
      </c>
      <c r="I250" s="13">
        <v>0.69567077547570999</v>
      </c>
      <c r="J250" s="13">
        <f t="shared" si="32"/>
        <v>10.050681330263812</v>
      </c>
      <c r="K250" s="13">
        <f t="shared" si="33"/>
        <v>6.8368261414319491</v>
      </c>
    </row>
    <row r="251" spans="1:11" x14ac:dyDescent="0.3">
      <c r="A251" s="16" t="s">
        <v>1004</v>
      </c>
      <c r="B251" s="13">
        <v>6028.2479803137203</v>
      </c>
      <c r="C251" s="13">
        <v>2636.6486152831199</v>
      </c>
      <c r="D251" s="13">
        <v>21922.250463427899</v>
      </c>
      <c r="E251" s="13">
        <v>18734.1466954756</v>
      </c>
      <c r="F251" s="13">
        <v>42304.829171461999</v>
      </c>
      <c r="G251" s="13">
        <v>866.10779915933699</v>
      </c>
      <c r="H251" s="13">
        <v>16302.186243055099</v>
      </c>
      <c r="I251" s="13">
        <v>0.85533860954890795</v>
      </c>
      <c r="J251" s="13">
        <f t="shared" si="32"/>
        <v>8.3144376297840186</v>
      </c>
      <c r="K251" s="13">
        <f t="shared" si="33"/>
        <v>7.1052875938358406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"/>
  <sheetViews>
    <sheetView showRuler="0" workbookViewId="0">
      <selection sqref="A1:H1048576"/>
    </sheetView>
  </sheetViews>
  <sheetFormatPr defaultRowHeight="14.4" x14ac:dyDescent="0.3"/>
  <cols>
    <col min="1" max="1" width="63.6640625" bestFit="1" customWidth="1"/>
    <col min="2" max="4" width="21.77734375" bestFit="1" customWidth="1"/>
    <col min="5" max="5" width="255.77734375" bestFit="1" customWidth="1"/>
    <col min="6" max="6" width="13.6640625" bestFit="1" customWidth="1"/>
    <col min="7" max="7" width="38.88671875" bestFit="1" customWidth="1"/>
    <col min="8" max="8" width="17.33203125" bestFit="1" customWidth="1"/>
  </cols>
  <sheetData>
    <row r="1" spans="1:8" s="1" customFormat="1" x14ac:dyDescent="0.3">
      <c r="A1" s="1" t="s">
        <v>0</v>
      </c>
    </row>
    <row r="2" spans="1:8" s="1" customForma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3">
      <c r="A3" t="s">
        <v>9</v>
      </c>
      <c r="B3" t="s">
        <v>10</v>
      </c>
      <c r="C3" t="s">
        <v>11</v>
      </c>
      <c r="D3" t="s">
        <v>12</v>
      </c>
      <c r="E3">
        <v>700</v>
      </c>
      <c r="F3">
        <v>7</v>
      </c>
      <c r="G3" t="s">
        <v>13</v>
      </c>
      <c r="H3" t="s">
        <v>14</v>
      </c>
    </row>
    <row r="4" spans="1:8" x14ac:dyDescent="0.3">
      <c r="A4" t="s">
        <v>15</v>
      </c>
      <c r="B4" t="s">
        <v>16</v>
      </c>
      <c r="C4" t="s">
        <v>17</v>
      </c>
      <c r="D4" t="s">
        <v>18</v>
      </c>
      <c r="E4">
        <v>700</v>
      </c>
      <c r="F4">
        <v>7</v>
      </c>
      <c r="G4" t="s">
        <v>13</v>
      </c>
      <c r="H4" t="s">
        <v>19</v>
      </c>
    </row>
    <row r="5" spans="1:8" x14ac:dyDescent="0.3">
      <c r="A5" t="s">
        <v>20</v>
      </c>
      <c r="B5" t="s">
        <v>21</v>
      </c>
      <c r="C5" t="s">
        <v>22</v>
      </c>
      <c r="D5" t="s">
        <v>23</v>
      </c>
      <c r="E5">
        <v>700</v>
      </c>
      <c r="F5">
        <v>7</v>
      </c>
      <c r="G5" t="s">
        <v>13</v>
      </c>
      <c r="H5" t="s">
        <v>24</v>
      </c>
    </row>
    <row r="6" spans="1:8" x14ac:dyDescent="0.3">
      <c r="A6" t="s">
        <v>25</v>
      </c>
      <c r="B6" t="s">
        <v>26</v>
      </c>
      <c r="C6" t="s">
        <v>27</v>
      </c>
      <c r="D6" t="s">
        <v>28</v>
      </c>
      <c r="E6">
        <v>700</v>
      </c>
      <c r="F6">
        <v>7</v>
      </c>
      <c r="G6" t="s">
        <v>13</v>
      </c>
      <c r="H6" t="s">
        <v>29</v>
      </c>
    </row>
    <row r="7" spans="1:8" x14ac:dyDescent="0.3">
      <c r="A7" t="s">
        <v>30</v>
      </c>
      <c r="B7" t="s">
        <v>31</v>
      </c>
      <c r="C7" t="s">
        <v>32</v>
      </c>
      <c r="D7" t="s">
        <v>33</v>
      </c>
      <c r="E7">
        <v>700</v>
      </c>
      <c r="F7">
        <v>7</v>
      </c>
      <c r="G7" t="s">
        <v>13</v>
      </c>
      <c r="H7" t="s">
        <v>34</v>
      </c>
    </row>
    <row r="8" spans="1:8" x14ac:dyDescent="0.3">
      <c r="A8" t="s">
        <v>35</v>
      </c>
      <c r="B8" t="s">
        <v>36</v>
      </c>
      <c r="C8" t="s">
        <v>37</v>
      </c>
      <c r="D8" t="s">
        <v>33</v>
      </c>
      <c r="E8">
        <v>700</v>
      </c>
      <c r="F8">
        <v>7</v>
      </c>
      <c r="G8" t="s">
        <v>13</v>
      </c>
      <c r="H8" t="s">
        <v>38</v>
      </c>
    </row>
    <row r="9" spans="1:8" x14ac:dyDescent="0.3">
      <c r="A9" t="s">
        <v>39</v>
      </c>
      <c r="B9" t="s">
        <v>40</v>
      </c>
      <c r="C9" t="s">
        <v>41</v>
      </c>
      <c r="D9" t="s">
        <v>42</v>
      </c>
      <c r="E9">
        <v>700</v>
      </c>
      <c r="F9">
        <v>7</v>
      </c>
      <c r="G9" t="s">
        <v>13</v>
      </c>
      <c r="H9" t="s">
        <v>43</v>
      </c>
    </row>
    <row r="10" spans="1:8" x14ac:dyDescent="0.3">
      <c r="A10" t="s">
        <v>44</v>
      </c>
      <c r="B10" t="s">
        <v>45</v>
      </c>
      <c r="C10" t="s">
        <v>46</v>
      </c>
      <c r="D10" t="s">
        <v>47</v>
      </c>
      <c r="E10">
        <v>700</v>
      </c>
      <c r="F10">
        <v>7</v>
      </c>
      <c r="G10" t="s">
        <v>13</v>
      </c>
      <c r="H10" t="s">
        <v>48</v>
      </c>
    </row>
    <row r="11" spans="1:8" x14ac:dyDescent="0.3">
      <c r="A11" t="s">
        <v>49</v>
      </c>
      <c r="B11" t="s">
        <v>50</v>
      </c>
      <c r="C11" t="s">
        <v>51</v>
      </c>
      <c r="D11" t="s">
        <v>52</v>
      </c>
      <c r="E11">
        <v>700</v>
      </c>
      <c r="F11">
        <v>7</v>
      </c>
      <c r="G11" t="s">
        <v>13</v>
      </c>
      <c r="H11" t="s">
        <v>53</v>
      </c>
    </row>
    <row r="12" spans="1:8" x14ac:dyDescent="0.3">
      <c r="A12" t="s">
        <v>54</v>
      </c>
      <c r="B12" t="s">
        <v>55</v>
      </c>
      <c r="C12" t="s">
        <v>56</v>
      </c>
      <c r="D12" t="s">
        <v>57</v>
      </c>
      <c r="E12">
        <v>700</v>
      </c>
      <c r="F12">
        <v>7</v>
      </c>
      <c r="G12" t="s">
        <v>13</v>
      </c>
      <c r="H12" t="s">
        <v>58</v>
      </c>
    </row>
    <row r="13" spans="1:8" x14ac:dyDescent="0.3">
      <c r="A13" t="s">
        <v>59</v>
      </c>
      <c r="B13" t="s">
        <v>60</v>
      </c>
      <c r="C13" t="s">
        <v>61</v>
      </c>
      <c r="D13" t="s">
        <v>62</v>
      </c>
      <c r="E13">
        <v>700</v>
      </c>
      <c r="F13">
        <v>7</v>
      </c>
      <c r="G13" t="s">
        <v>13</v>
      </c>
      <c r="H13" t="s">
        <v>63</v>
      </c>
    </row>
    <row r="14" spans="1:8" x14ac:dyDescent="0.3">
      <c r="A14" t="s">
        <v>64</v>
      </c>
      <c r="B14" t="s">
        <v>65</v>
      </c>
      <c r="C14" t="s">
        <v>66</v>
      </c>
      <c r="D14" t="s">
        <v>67</v>
      </c>
      <c r="E14">
        <v>700</v>
      </c>
      <c r="F14">
        <v>7</v>
      </c>
      <c r="G14" t="s">
        <v>13</v>
      </c>
      <c r="H14" t="s">
        <v>68</v>
      </c>
    </row>
    <row r="15" spans="1:8" x14ac:dyDescent="0.3">
      <c r="A15" t="s">
        <v>69</v>
      </c>
      <c r="B15" t="s">
        <v>70</v>
      </c>
      <c r="C15" t="s">
        <v>71</v>
      </c>
      <c r="D15" t="s">
        <v>72</v>
      </c>
      <c r="E15">
        <v>700</v>
      </c>
      <c r="F15">
        <v>7</v>
      </c>
      <c r="G15" t="s">
        <v>13</v>
      </c>
      <c r="H15" t="s">
        <v>73</v>
      </c>
    </row>
    <row r="16" spans="1:8" x14ac:dyDescent="0.3">
      <c r="A16" t="s">
        <v>74</v>
      </c>
      <c r="B16" t="s">
        <v>75</v>
      </c>
      <c r="C16" t="s">
        <v>76</v>
      </c>
      <c r="D16" t="s">
        <v>77</v>
      </c>
      <c r="E16">
        <v>700</v>
      </c>
      <c r="F16">
        <v>7</v>
      </c>
      <c r="G16" t="s">
        <v>13</v>
      </c>
      <c r="H16" t="s">
        <v>78</v>
      </c>
    </row>
    <row r="17" spans="1:8" x14ac:dyDescent="0.3">
      <c r="A17" t="s">
        <v>79</v>
      </c>
      <c r="B17" t="s">
        <v>80</v>
      </c>
      <c r="C17" t="s">
        <v>81</v>
      </c>
      <c r="D17" t="s">
        <v>82</v>
      </c>
      <c r="E17">
        <v>700</v>
      </c>
      <c r="F17">
        <v>7</v>
      </c>
      <c r="G17" t="s">
        <v>13</v>
      </c>
      <c r="H17" t="s">
        <v>83</v>
      </c>
    </row>
    <row r="18" spans="1:8" x14ac:dyDescent="0.3">
      <c r="A18" t="s">
        <v>84</v>
      </c>
      <c r="B18" t="s">
        <v>85</v>
      </c>
      <c r="C18" t="s">
        <v>86</v>
      </c>
      <c r="D18" t="s">
        <v>87</v>
      </c>
      <c r="E18">
        <v>700</v>
      </c>
      <c r="F18">
        <v>7</v>
      </c>
      <c r="G18" t="s">
        <v>13</v>
      </c>
      <c r="H18" t="s">
        <v>88</v>
      </c>
    </row>
    <row r="19" spans="1:8" x14ac:dyDescent="0.3">
      <c r="A19" t="s">
        <v>89</v>
      </c>
      <c r="B19" t="s">
        <v>90</v>
      </c>
      <c r="C19" t="s">
        <v>91</v>
      </c>
      <c r="D19" t="s">
        <v>92</v>
      </c>
      <c r="E19">
        <v>700</v>
      </c>
      <c r="F19">
        <v>7</v>
      </c>
      <c r="G19" t="s">
        <v>13</v>
      </c>
      <c r="H19" t="s">
        <v>93</v>
      </c>
    </row>
    <row r="20" spans="1:8" x14ac:dyDescent="0.3">
      <c r="A20" t="s">
        <v>94</v>
      </c>
      <c r="B20" t="s">
        <v>95</v>
      </c>
      <c r="C20" t="s">
        <v>96</v>
      </c>
      <c r="D20" t="s">
        <v>97</v>
      </c>
      <c r="E20">
        <v>700</v>
      </c>
      <c r="F20">
        <v>7</v>
      </c>
      <c r="G20" t="s">
        <v>13</v>
      </c>
      <c r="H20" t="s">
        <v>98</v>
      </c>
    </row>
    <row r="21" spans="1:8" x14ac:dyDescent="0.3">
      <c r="A21" t="s">
        <v>99</v>
      </c>
      <c r="B21" t="s">
        <v>100</v>
      </c>
      <c r="C21" t="s">
        <v>101</v>
      </c>
      <c r="D21" t="s">
        <v>102</v>
      </c>
      <c r="E21">
        <v>700</v>
      </c>
      <c r="F21">
        <v>7</v>
      </c>
      <c r="G21" t="s">
        <v>13</v>
      </c>
      <c r="H21" t="s">
        <v>103</v>
      </c>
    </row>
    <row r="22" spans="1:8" x14ac:dyDescent="0.3">
      <c r="A22" t="s">
        <v>104</v>
      </c>
      <c r="B22" t="s">
        <v>105</v>
      </c>
      <c r="C22" t="s">
        <v>106</v>
      </c>
      <c r="D22" t="s">
        <v>107</v>
      </c>
      <c r="E22">
        <v>700</v>
      </c>
      <c r="F22">
        <v>7</v>
      </c>
      <c r="G22" t="s">
        <v>13</v>
      </c>
      <c r="H22" t="s">
        <v>108</v>
      </c>
    </row>
    <row r="23" spans="1:8" x14ac:dyDescent="0.3">
      <c r="A23" t="s">
        <v>109</v>
      </c>
      <c r="B23" t="s">
        <v>110</v>
      </c>
      <c r="C23" t="s">
        <v>111</v>
      </c>
      <c r="D23" t="s">
        <v>112</v>
      </c>
      <c r="E23">
        <v>700</v>
      </c>
      <c r="F23">
        <v>7</v>
      </c>
      <c r="G23" t="s">
        <v>13</v>
      </c>
      <c r="H23" t="s">
        <v>113</v>
      </c>
    </row>
    <row r="24" spans="1:8" x14ac:dyDescent="0.3">
      <c r="A24" t="s">
        <v>114</v>
      </c>
      <c r="B24" t="s">
        <v>115</v>
      </c>
      <c r="C24" t="s">
        <v>116</v>
      </c>
      <c r="D24" t="s">
        <v>117</v>
      </c>
      <c r="E24">
        <v>700</v>
      </c>
      <c r="F24">
        <v>7</v>
      </c>
      <c r="G24" t="s">
        <v>13</v>
      </c>
      <c r="H24" t="s">
        <v>118</v>
      </c>
    </row>
    <row r="25" spans="1:8" x14ac:dyDescent="0.3">
      <c r="A25" t="s">
        <v>119</v>
      </c>
      <c r="B25" t="s">
        <v>120</v>
      </c>
      <c r="C25" t="s">
        <v>121</v>
      </c>
      <c r="D25" t="s">
        <v>122</v>
      </c>
      <c r="E25">
        <v>700</v>
      </c>
      <c r="F25">
        <v>7</v>
      </c>
      <c r="G25" t="s">
        <v>13</v>
      </c>
      <c r="H25" t="s">
        <v>123</v>
      </c>
    </row>
    <row r="26" spans="1:8" x14ac:dyDescent="0.3">
      <c r="A26" t="s">
        <v>124</v>
      </c>
      <c r="B26" t="s">
        <v>125</v>
      </c>
      <c r="C26" t="s">
        <v>126</v>
      </c>
      <c r="D26" t="s">
        <v>127</v>
      </c>
      <c r="E26">
        <v>700</v>
      </c>
      <c r="F26">
        <v>7</v>
      </c>
      <c r="G26" t="s">
        <v>13</v>
      </c>
      <c r="H26" t="s">
        <v>128</v>
      </c>
    </row>
    <row r="27" spans="1:8" x14ac:dyDescent="0.3">
      <c r="A27" t="s">
        <v>129</v>
      </c>
      <c r="B27" t="s">
        <v>130</v>
      </c>
      <c r="C27" t="s">
        <v>131</v>
      </c>
      <c r="D27" t="s">
        <v>132</v>
      </c>
      <c r="E27">
        <v>700</v>
      </c>
      <c r="F27">
        <v>7</v>
      </c>
      <c r="G27" t="s">
        <v>13</v>
      </c>
      <c r="H27" t="s">
        <v>133</v>
      </c>
    </row>
    <row r="28" spans="1:8" x14ac:dyDescent="0.3">
      <c r="A28" t="s">
        <v>134</v>
      </c>
      <c r="B28" t="s">
        <v>135</v>
      </c>
      <c r="C28" t="s">
        <v>136</v>
      </c>
      <c r="D28" t="s">
        <v>137</v>
      </c>
      <c r="E28">
        <v>700</v>
      </c>
      <c r="F28">
        <v>7</v>
      </c>
      <c r="G28" t="s">
        <v>13</v>
      </c>
      <c r="H28" t="s">
        <v>138</v>
      </c>
    </row>
    <row r="29" spans="1:8" x14ac:dyDescent="0.3">
      <c r="A29" t="s">
        <v>139</v>
      </c>
      <c r="B29" t="s">
        <v>140</v>
      </c>
      <c r="C29" t="s">
        <v>141</v>
      </c>
      <c r="D29" t="s">
        <v>142</v>
      </c>
      <c r="E29">
        <v>700</v>
      </c>
      <c r="F29">
        <v>7</v>
      </c>
      <c r="G29" t="s">
        <v>13</v>
      </c>
      <c r="H29" t="s">
        <v>143</v>
      </c>
    </row>
    <row r="30" spans="1:8" x14ac:dyDescent="0.3">
      <c r="A30" t="s">
        <v>144</v>
      </c>
      <c r="B30" t="s">
        <v>145</v>
      </c>
      <c r="C30" t="s">
        <v>146</v>
      </c>
      <c r="D30" t="s">
        <v>147</v>
      </c>
      <c r="E30">
        <v>700</v>
      </c>
      <c r="F30">
        <v>7</v>
      </c>
      <c r="G30" t="s">
        <v>13</v>
      </c>
      <c r="H30" t="s">
        <v>148</v>
      </c>
    </row>
    <row r="31" spans="1:8" x14ac:dyDescent="0.3">
      <c r="A31" t="s">
        <v>149</v>
      </c>
      <c r="B31" t="s">
        <v>150</v>
      </c>
      <c r="C31" t="s">
        <v>151</v>
      </c>
      <c r="D31" t="s">
        <v>152</v>
      </c>
      <c r="E31">
        <v>700</v>
      </c>
      <c r="F31">
        <v>7</v>
      </c>
      <c r="G31" t="s">
        <v>13</v>
      </c>
      <c r="H31" t="s">
        <v>153</v>
      </c>
    </row>
    <row r="32" spans="1:8" x14ac:dyDescent="0.3">
      <c r="A32" t="s">
        <v>154</v>
      </c>
      <c r="B32" t="s">
        <v>155</v>
      </c>
      <c r="C32" t="s">
        <v>156</v>
      </c>
      <c r="D32" t="s">
        <v>157</v>
      </c>
      <c r="E32">
        <v>700</v>
      </c>
      <c r="F32">
        <v>7</v>
      </c>
      <c r="G32" t="s">
        <v>13</v>
      </c>
      <c r="H32" t="s">
        <v>158</v>
      </c>
    </row>
    <row r="33" spans="1:8" x14ac:dyDescent="0.3">
      <c r="A33" t="s">
        <v>159</v>
      </c>
      <c r="B33" t="s">
        <v>160</v>
      </c>
      <c r="C33" t="s">
        <v>161</v>
      </c>
      <c r="D33" t="s">
        <v>162</v>
      </c>
      <c r="E33">
        <v>700</v>
      </c>
      <c r="F33">
        <v>7</v>
      </c>
      <c r="G33" t="s">
        <v>13</v>
      </c>
      <c r="H33" t="s">
        <v>163</v>
      </c>
    </row>
    <row r="34" spans="1:8" x14ac:dyDescent="0.3">
      <c r="A34" t="s">
        <v>164</v>
      </c>
      <c r="B34" t="s">
        <v>165</v>
      </c>
      <c r="C34" t="s">
        <v>166</v>
      </c>
      <c r="D34" t="s">
        <v>167</v>
      </c>
      <c r="E34">
        <v>700</v>
      </c>
      <c r="F34">
        <v>7</v>
      </c>
      <c r="G34" t="s">
        <v>13</v>
      </c>
      <c r="H34" t="s">
        <v>168</v>
      </c>
    </row>
    <row r="35" spans="1:8" x14ac:dyDescent="0.3">
      <c r="A35" t="s">
        <v>169</v>
      </c>
      <c r="B35" t="s">
        <v>170</v>
      </c>
      <c r="C35" t="s">
        <v>171</v>
      </c>
      <c r="D35" t="s">
        <v>172</v>
      </c>
      <c r="E35">
        <v>700</v>
      </c>
      <c r="F35">
        <v>7</v>
      </c>
      <c r="G35" t="s">
        <v>13</v>
      </c>
      <c r="H35" t="s">
        <v>173</v>
      </c>
    </row>
    <row r="36" spans="1:8" x14ac:dyDescent="0.3">
      <c r="A36" t="s">
        <v>174</v>
      </c>
      <c r="B36" t="s">
        <v>175</v>
      </c>
      <c r="C36" t="s">
        <v>176</v>
      </c>
      <c r="D36" t="s">
        <v>177</v>
      </c>
      <c r="E36">
        <v>700</v>
      </c>
      <c r="F36">
        <v>7</v>
      </c>
      <c r="G36" t="s">
        <v>13</v>
      </c>
      <c r="H36" t="s">
        <v>178</v>
      </c>
    </row>
    <row r="37" spans="1:8" x14ac:dyDescent="0.3">
      <c r="A37" t="s">
        <v>179</v>
      </c>
      <c r="B37" t="s">
        <v>180</v>
      </c>
      <c r="C37" t="s">
        <v>181</v>
      </c>
      <c r="D37" t="s">
        <v>182</v>
      </c>
      <c r="E37">
        <v>700</v>
      </c>
      <c r="F37">
        <v>7</v>
      </c>
      <c r="G37" t="s">
        <v>13</v>
      </c>
      <c r="H37" t="s">
        <v>183</v>
      </c>
    </row>
    <row r="38" spans="1:8" x14ac:dyDescent="0.3">
      <c r="A38" t="s">
        <v>184</v>
      </c>
      <c r="B38" t="s">
        <v>185</v>
      </c>
      <c r="C38" t="s">
        <v>186</v>
      </c>
      <c r="D38" t="s">
        <v>182</v>
      </c>
      <c r="E38">
        <v>700</v>
      </c>
      <c r="F38">
        <v>7</v>
      </c>
      <c r="G38" t="s">
        <v>13</v>
      </c>
      <c r="H38" t="s">
        <v>187</v>
      </c>
    </row>
    <row r="39" spans="1:8" x14ac:dyDescent="0.3">
      <c r="A39" t="s">
        <v>188</v>
      </c>
      <c r="B39" t="s">
        <v>189</v>
      </c>
      <c r="C39" t="s">
        <v>190</v>
      </c>
      <c r="D39" t="s">
        <v>191</v>
      </c>
      <c r="E39">
        <v>700</v>
      </c>
      <c r="F39">
        <v>7</v>
      </c>
      <c r="G39" t="s">
        <v>13</v>
      </c>
      <c r="H39" t="s">
        <v>192</v>
      </c>
    </row>
    <row r="40" spans="1:8" x14ac:dyDescent="0.3">
      <c r="A40" t="s">
        <v>193</v>
      </c>
      <c r="B40" t="s">
        <v>194</v>
      </c>
      <c r="C40" t="s">
        <v>195</v>
      </c>
      <c r="D40" t="s">
        <v>196</v>
      </c>
      <c r="E40">
        <v>700</v>
      </c>
      <c r="F40">
        <v>7</v>
      </c>
      <c r="G40" t="s">
        <v>13</v>
      </c>
      <c r="H40" t="s">
        <v>197</v>
      </c>
    </row>
    <row r="41" spans="1:8" x14ac:dyDescent="0.3">
      <c r="A41" t="s">
        <v>198</v>
      </c>
      <c r="B41" t="s">
        <v>199</v>
      </c>
      <c r="C41" t="s">
        <v>200</v>
      </c>
      <c r="D41" t="s">
        <v>201</v>
      </c>
      <c r="E41">
        <v>700</v>
      </c>
      <c r="F41">
        <v>7</v>
      </c>
      <c r="G41" t="s">
        <v>13</v>
      </c>
      <c r="H41" t="s">
        <v>202</v>
      </c>
    </row>
    <row r="42" spans="1:8" x14ac:dyDescent="0.3">
      <c r="A42" t="s">
        <v>203</v>
      </c>
      <c r="B42" t="s">
        <v>204</v>
      </c>
      <c r="C42" t="s">
        <v>205</v>
      </c>
      <c r="D42" t="s">
        <v>206</v>
      </c>
      <c r="E42">
        <v>700</v>
      </c>
      <c r="F42">
        <v>7</v>
      </c>
      <c r="G42" t="s">
        <v>13</v>
      </c>
      <c r="H42" t="s">
        <v>207</v>
      </c>
    </row>
    <row r="43" spans="1:8" x14ac:dyDescent="0.3">
      <c r="A43" t="s">
        <v>208</v>
      </c>
      <c r="B43" t="s">
        <v>209</v>
      </c>
      <c r="C43" t="s">
        <v>210</v>
      </c>
      <c r="D43" t="s">
        <v>211</v>
      </c>
      <c r="E43">
        <v>700</v>
      </c>
      <c r="F43">
        <v>7</v>
      </c>
      <c r="G43" t="s">
        <v>13</v>
      </c>
      <c r="H43" t="s">
        <v>212</v>
      </c>
    </row>
    <row r="44" spans="1:8" x14ac:dyDescent="0.3">
      <c r="A44" t="s">
        <v>213</v>
      </c>
      <c r="B44" t="s">
        <v>214</v>
      </c>
      <c r="C44" t="s">
        <v>215</v>
      </c>
      <c r="D44" t="s">
        <v>216</v>
      </c>
      <c r="E44">
        <v>700</v>
      </c>
      <c r="F44">
        <v>7</v>
      </c>
      <c r="G44" t="s">
        <v>13</v>
      </c>
      <c r="H44" t="s">
        <v>217</v>
      </c>
    </row>
    <row r="45" spans="1:8" x14ac:dyDescent="0.3">
      <c r="A45" t="s">
        <v>218</v>
      </c>
      <c r="B45" t="s">
        <v>219</v>
      </c>
      <c r="C45" t="s">
        <v>220</v>
      </c>
      <c r="D45" t="s">
        <v>221</v>
      </c>
      <c r="E45">
        <v>700</v>
      </c>
      <c r="F45">
        <v>7</v>
      </c>
      <c r="G45" t="s">
        <v>13</v>
      </c>
      <c r="H45" t="s">
        <v>222</v>
      </c>
    </row>
    <row r="46" spans="1:8" x14ac:dyDescent="0.3">
      <c r="A46" t="s">
        <v>223</v>
      </c>
      <c r="B46" t="s">
        <v>224</v>
      </c>
      <c r="C46" t="s">
        <v>225</v>
      </c>
      <c r="D46" t="s">
        <v>226</v>
      </c>
      <c r="E46">
        <v>700</v>
      </c>
      <c r="F46">
        <v>7</v>
      </c>
      <c r="G46" t="s">
        <v>13</v>
      </c>
      <c r="H46" t="s">
        <v>227</v>
      </c>
    </row>
    <row r="47" spans="1:8" x14ac:dyDescent="0.3">
      <c r="A47" t="s">
        <v>228</v>
      </c>
      <c r="B47" t="s">
        <v>229</v>
      </c>
      <c r="C47" t="s">
        <v>230</v>
      </c>
      <c r="D47" t="s">
        <v>231</v>
      </c>
      <c r="E47">
        <v>700</v>
      </c>
      <c r="F47">
        <v>7</v>
      </c>
      <c r="G47" t="s">
        <v>13</v>
      </c>
      <c r="H47" t="s">
        <v>232</v>
      </c>
    </row>
    <row r="48" spans="1:8" x14ac:dyDescent="0.3">
      <c r="A48" t="s">
        <v>233</v>
      </c>
      <c r="B48" t="s">
        <v>234</v>
      </c>
      <c r="C48" t="s">
        <v>235</v>
      </c>
      <c r="D48" t="s">
        <v>231</v>
      </c>
      <c r="E48">
        <v>700</v>
      </c>
      <c r="F48">
        <v>7</v>
      </c>
      <c r="G48" t="s">
        <v>13</v>
      </c>
      <c r="H48" t="s">
        <v>236</v>
      </c>
    </row>
    <row r="49" spans="1:8" x14ac:dyDescent="0.3">
      <c r="A49" t="s">
        <v>237</v>
      </c>
      <c r="B49" t="s">
        <v>238</v>
      </c>
      <c r="C49" t="s">
        <v>239</v>
      </c>
      <c r="D49" t="s">
        <v>240</v>
      </c>
      <c r="E49">
        <v>700</v>
      </c>
      <c r="F49">
        <v>7</v>
      </c>
      <c r="G49" t="s">
        <v>13</v>
      </c>
      <c r="H49" t="s">
        <v>241</v>
      </c>
    </row>
    <row r="50" spans="1:8" x14ac:dyDescent="0.3">
      <c r="A50" t="s">
        <v>242</v>
      </c>
      <c r="B50" t="s">
        <v>243</v>
      </c>
      <c r="C50" t="s">
        <v>244</v>
      </c>
      <c r="D50" t="s">
        <v>245</v>
      </c>
      <c r="E50">
        <v>700</v>
      </c>
      <c r="F50">
        <v>7</v>
      </c>
      <c r="G50" t="s">
        <v>13</v>
      </c>
      <c r="H50" t="s">
        <v>246</v>
      </c>
    </row>
    <row r="51" spans="1:8" x14ac:dyDescent="0.3">
      <c r="A51" t="s">
        <v>247</v>
      </c>
      <c r="B51" t="s">
        <v>248</v>
      </c>
      <c r="C51" t="s">
        <v>249</v>
      </c>
      <c r="D51" t="s">
        <v>250</v>
      </c>
      <c r="E51">
        <v>700</v>
      </c>
      <c r="F51">
        <v>7</v>
      </c>
      <c r="G51" t="s">
        <v>13</v>
      </c>
      <c r="H51" t="s">
        <v>251</v>
      </c>
    </row>
    <row r="52" spans="1:8" x14ac:dyDescent="0.3">
      <c r="A52" t="s">
        <v>252</v>
      </c>
      <c r="B52" t="s">
        <v>253</v>
      </c>
      <c r="C52" t="s">
        <v>254</v>
      </c>
      <c r="D52" t="s">
        <v>255</v>
      </c>
      <c r="E52">
        <v>700</v>
      </c>
      <c r="F52">
        <v>7</v>
      </c>
      <c r="G52" t="s">
        <v>13</v>
      </c>
      <c r="H52" t="s">
        <v>256</v>
      </c>
    </row>
    <row r="53" spans="1:8" x14ac:dyDescent="0.3">
      <c r="A53" t="s">
        <v>257</v>
      </c>
      <c r="B53" t="s">
        <v>258</v>
      </c>
      <c r="C53" t="s">
        <v>259</v>
      </c>
      <c r="D53" t="s">
        <v>260</v>
      </c>
      <c r="E53">
        <v>700</v>
      </c>
      <c r="F53">
        <v>7</v>
      </c>
      <c r="G53" t="s">
        <v>13</v>
      </c>
      <c r="H53" t="s">
        <v>261</v>
      </c>
    </row>
    <row r="54" spans="1:8" x14ac:dyDescent="0.3">
      <c r="A54" t="s">
        <v>262</v>
      </c>
      <c r="B54" t="s">
        <v>263</v>
      </c>
      <c r="C54" t="s">
        <v>264</v>
      </c>
      <c r="D54" t="s">
        <v>265</v>
      </c>
      <c r="E54">
        <v>700</v>
      </c>
      <c r="F54">
        <v>7</v>
      </c>
      <c r="G54" t="s">
        <v>13</v>
      </c>
      <c r="H54" t="s">
        <v>266</v>
      </c>
    </row>
    <row r="55" spans="1:8" x14ac:dyDescent="0.3">
      <c r="A55" t="s">
        <v>267</v>
      </c>
      <c r="B55" t="s">
        <v>268</v>
      </c>
      <c r="C55" t="s">
        <v>269</v>
      </c>
      <c r="D55" t="s">
        <v>270</v>
      </c>
      <c r="E55">
        <v>700</v>
      </c>
      <c r="F55">
        <v>7</v>
      </c>
      <c r="G55" t="s">
        <v>13</v>
      </c>
      <c r="H55" t="s">
        <v>271</v>
      </c>
    </row>
    <row r="56" spans="1:8" x14ac:dyDescent="0.3">
      <c r="A56" t="s">
        <v>272</v>
      </c>
      <c r="B56" t="s">
        <v>273</v>
      </c>
      <c r="C56" t="s">
        <v>274</v>
      </c>
      <c r="D56" t="s">
        <v>275</v>
      </c>
      <c r="E56">
        <v>700</v>
      </c>
      <c r="F56">
        <v>7</v>
      </c>
      <c r="G56" t="s">
        <v>13</v>
      </c>
      <c r="H56" t="s">
        <v>276</v>
      </c>
    </row>
    <row r="57" spans="1:8" x14ac:dyDescent="0.3">
      <c r="A57" t="s">
        <v>277</v>
      </c>
      <c r="B57" t="s">
        <v>278</v>
      </c>
      <c r="C57" t="s">
        <v>279</v>
      </c>
      <c r="D57" t="s">
        <v>280</v>
      </c>
      <c r="E57">
        <v>700</v>
      </c>
      <c r="F57">
        <v>7</v>
      </c>
      <c r="G57" t="s">
        <v>13</v>
      </c>
      <c r="H57" t="s">
        <v>281</v>
      </c>
    </row>
    <row r="58" spans="1:8" x14ac:dyDescent="0.3">
      <c r="A58" t="s">
        <v>282</v>
      </c>
      <c r="B58" t="s">
        <v>283</v>
      </c>
      <c r="C58" t="s">
        <v>284</v>
      </c>
      <c r="D58" t="s">
        <v>285</v>
      </c>
      <c r="E58">
        <v>700</v>
      </c>
      <c r="F58">
        <v>7</v>
      </c>
      <c r="G58" t="s">
        <v>13</v>
      </c>
      <c r="H58" t="s">
        <v>286</v>
      </c>
    </row>
    <row r="59" spans="1:8" x14ac:dyDescent="0.3">
      <c r="A59" t="s">
        <v>287</v>
      </c>
      <c r="B59" t="s">
        <v>288</v>
      </c>
      <c r="C59" t="s">
        <v>289</v>
      </c>
      <c r="D59" t="s">
        <v>290</v>
      </c>
      <c r="E59">
        <v>700</v>
      </c>
      <c r="F59">
        <v>7</v>
      </c>
      <c r="G59" t="s">
        <v>13</v>
      </c>
      <c r="H59" t="s">
        <v>291</v>
      </c>
    </row>
    <row r="60" spans="1:8" x14ac:dyDescent="0.3">
      <c r="A60" t="s">
        <v>292</v>
      </c>
      <c r="B60" t="s">
        <v>293</v>
      </c>
      <c r="C60" t="s">
        <v>294</v>
      </c>
      <c r="D60" t="s">
        <v>295</v>
      </c>
      <c r="E60">
        <v>700</v>
      </c>
      <c r="F60">
        <v>7</v>
      </c>
      <c r="G60" t="s">
        <v>13</v>
      </c>
      <c r="H60" t="s">
        <v>296</v>
      </c>
    </row>
    <row r="61" spans="1:8" x14ac:dyDescent="0.3">
      <c r="A61" t="s">
        <v>297</v>
      </c>
      <c r="B61" t="s">
        <v>298</v>
      </c>
      <c r="C61" t="s">
        <v>299</v>
      </c>
      <c r="D61" t="s">
        <v>300</v>
      </c>
      <c r="E61">
        <v>700</v>
      </c>
      <c r="F61">
        <v>7</v>
      </c>
      <c r="G61" t="s">
        <v>13</v>
      </c>
      <c r="H61" t="s">
        <v>301</v>
      </c>
    </row>
    <row r="62" spans="1:8" x14ac:dyDescent="0.3">
      <c r="A62" t="s">
        <v>302</v>
      </c>
      <c r="B62" t="s">
        <v>303</v>
      </c>
      <c r="C62" t="s">
        <v>304</v>
      </c>
      <c r="D62" t="s">
        <v>305</v>
      </c>
      <c r="E62">
        <v>700</v>
      </c>
      <c r="F62">
        <v>7</v>
      </c>
      <c r="G62" t="s">
        <v>13</v>
      </c>
      <c r="H62" t="s">
        <v>306</v>
      </c>
    </row>
    <row r="63" spans="1:8" x14ac:dyDescent="0.3">
      <c r="A63" t="s">
        <v>307</v>
      </c>
      <c r="B63" t="s">
        <v>308</v>
      </c>
      <c r="C63" t="s">
        <v>309</v>
      </c>
      <c r="D63" t="s">
        <v>310</v>
      </c>
      <c r="E63">
        <v>700</v>
      </c>
      <c r="F63">
        <v>7</v>
      </c>
      <c r="G63" t="s">
        <v>13</v>
      </c>
      <c r="H63" t="s">
        <v>311</v>
      </c>
    </row>
    <row r="64" spans="1:8" x14ac:dyDescent="0.3">
      <c r="A64" t="s">
        <v>312</v>
      </c>
      <c r="B64" t="s">
        <v>313</v>
      </c>
      <c r="C64" t="s">
        <v>314</v>
      </c>
      <c r="D64" t="s">
        <v>315</v>
      </c>
      <c r="E64">
        <v>700</v>
      </c>
      <c r="F64">
        <v>7</v>
      </c>
      <c r="G64" t="s">
        <v>13</v>
      </c>
      <c r="H64" t="s">
        <v>316</v>
      </c>
    </row>
    <row r="65" spans="1:8" x14ac:dyDescent="0.3">
      <c r="A65" t="s">
        <v>317</v>
      </c>
      <c r="B65" t="s">
        <v>318</v>
      </c>
      <c r="C65" t="s">
        <v>319</v>
      </c>
      <c r="D65" t="s">
        <v>320</v>
      </c>
      <c r="E65">
        <v>700</v>
      </c>
      <c r="F65">
        <v>7</v>
      </c>
      <c r="G65" t="s">
        <v>13</v>
      </c>
      <c r="H65" t="s">
        <v>321</v>
      </c>
    </row>
    <row r="66" spans="1:8" x14ac:dyDescent="0.3">
      <c r="A66" t="s">
        <v>322</v>
      </c>
      <c r="B66" t="s">
        <v>323</v>
      </c>
      <c r="C66" t="s">
        <v>324</v>
      </c>
      <c r="D66" t="s">
        <v>325</v>
      </c>
      <c r="E66">
        <v>700</v>
      </c>
      <c r="F66">
        <v>7</v>
      </c>
      <c r="G66" t="s">
        <v>13</v>
      </c>
      <c r="H66" t="s">
        <v>326</v>
      </c>
    </row>
    <row r="67" spans="1:8" x14ac:dyDescent="0.3">
      <c r="A67" t="s">
        <v>327</v>
      </c>
      <c r="B67" t="s">
        <v>328</v>
      </c>
      <c r="C67" t="s">
        <v>329</v>
      </c>
      <c r="D67" t="s">
        <v>330</v>
      </c>
      <c r="E67">
        <v>700</v>
      </c>
      <c r="F67">
        <v>7</v>
      </c>
      <c r="G67" t="s">
        <v>13</v>
      </c>
      <c r="H67" t="s">
        <v>331</v>
      </c>
    </row>
    <row r="68" spans="1:8" x14ac:dyDescent="0.3">
      <c r="A68" t="s">
        <v>332</v>
      </c>
      <c r="B68" t="s">
        <v>333</v>
      </c>
      <c r="C68" t="s">
        <v>334</v>
      </c>
      <c r="D68" t="s">
        <v>335</v>
      </c>
      <c r="E68">
        <v>700</v>
      </c>
      <c r="F68">
        <v>7</v>
      </c>
      <c r="G68" t="s">
        <v>13</v>
      </c>
      <c r="H68" t="s">
        <v>336</v>
      </c>
    </row>
    <row r="69" spans="1:8" x14ac:dyDescent="0.3">
      <c r="A69" t="s">
        <v>337</v>
      </c>
      <c r="B69" t="s">
        <v>338</v>
      </c>
      <c r="C69" t="s">
        <v>339</v>
      </c>
      <c r="D69" t="s">
        <v>340</v>
      </c>
      <c r="E69">
        <v>700</v>
      </c>
      <c r="F69">
        <v>7</v>
      </c>
      <c r="G69" t="s">
        <v>13</v>
      </c>
      <c r="H69" t="s">
        <v>341</v>
      </c>
    </row>
    <row r="70" spans="1:8" x14ac:dyDescent="0.3">
      <c r="A70" t="s">
        <v>342</v>
      </c>
      <c r="B70" t="s">
        <v>343</v>
      </c>
      <c r="C70" t="s">
        <v>344</v>
      </c>
      <c r="D70" t="s">
        <v>345</v>
      </c>
      <c r="E70">
        <v>700</v>
      </c>
      <c r="F70">
        <v>7</v>
      </c>
      <c r="G70" t="s">
        <v>13</v>
      </c>
      <c r="H70" t="s">
        <v>346</v>
      </c>
    </row>
    <row r="71" spans="1:8" x14ac:dyDescent="0.3">
      <c r="A71" t="s">
        <v>347</v>
      </c>
      <c r="B71" t="s">
        <v>348</v>
      </c>
      <c r="C71" t="s">
        <v>349</v>
      </c>
      <c r="D71" t="s">
        <v>350</v>
      </c>
      <c r="E71">
        <v>700</v>
      </c>
      <c r="F71">
        <v>7</v>
      </c>
      <c r="G71" t="s">
        <v>13</v>
      </c>
      <c r="H71" t="s">
        <v>351</v>
      </c>
    </row>
    <row r="72" spans="1:8" x14ac:dyDescent="0.3">
      <c r="A72" t="s">
        <v>352</v>
      </c>
      <c r="B72" t="s">
        <v>353</v>
      </c>
      <c r="C72" t="s">
        <v>354</v>
      </c>
      <c r="D72" t="s">
        <v>350</v>
      </c>
      <c r="E72">
        <v>700</v>
      </c>
      <c r="F72">
        <v>7</v>
      </c>
      <c r="G72" t="s">
        <v>13</v>
      </c>
      <c r="H72" t="s">
        <v>355</v>
      </c>
    </row>
    <row r="73" spans="1:8" x14ac:dyDescent="0.3">
      <c r="A73" t="s">
        <v>356</v>
      </c>
      <c r="B73" t="s">
        <v>357</v>
      </c>
      <c r="C73" t="s">
        <v>358</v>
      </c>
      <c r="D73" t="s">
        <v>359</v>
      </c>
      <c r="E73">
        <v>700</v>
      </c>
      <c r="F73">
        <v>7</v>
      </c>
      <c r="G73" t="s">
        <v>13</v>
      </c>
      <c r="H73" t="s">
        <v>360</v>
      </c>
    </row>
    <row r="74" spans="1:8" x14ac:dyDescent="0.3">
      <c r="A74" t="s">
        <v>361</v>
      </c>
      <c r="B74" t="s">
        <v>362</v>
      </c>
      <c r="C74" t="s">
        <v>363</v>
      </c>
      <c r="D74" t="s">
        <v>364</v>
      </c>
      <c r="E74">
        <v>700</v>
      </c>
      <c r="F74">
        <v>7</v>
      </c>
      <c r="G74" t="s">
        <v>13</v>
      </c>
      <c r="H74" t="s">
        <v>365</v>
      </c>
    </row>
    <row r="75" spans="1:8" x14ac:dyDescent="0.3">
      <c r="A75" t="s">
        <v>366</v>
      </c>
      <c r="B75" t="s">
        <v>367</v>
      </c>
      <c r="C75" t="s">
        <v>368</v>
      </c>
      <c r="D75" t="s">
        <v>369</v>
      </c>
      <c r="E75">
        <v>700</v>
      </c>
      <c r="F75">
        <v>7</v>
      </c>
      <c r="G75" t="s">
        <v>13</v>
      </c>
      <c r="H75" t="s">
        <v>370</v>
      </c>
    </row>
    <row r="76" spans="1:8" x14ac:dyDescent="0.3">
      <c r="A76" t="s">
        <v>371</v>
      </c>
      <c r="B76" t="s">
        <v>372</v>
      </c>
      <c r="C76" t="s">
        <v>373</v>
      </c>
      <c r="D76" t="s">
        <v>374</v>
      </c>
      <c r="E76">
        <v>700</v>
      </c>
      <c r="F76">
        <v>7</v>
      </c>
      <c r="G76" t="s">
        <v>13</v>
      </c>
      <c r="H76" t="s">
        <v>375</v>
      </c>
    </row>
    <row r="77" spans="1:8" x14ac:dyDescent="0.3">
      <c r="A77" t="s">
        <v>376</v>
      </c>
      <c r="B77" t="s">
        <v>377</v>
      </c>
      <c r="C77" t="s">
        <v>378</v>
      </c>
      <c r="D77" t="s">
        <v>379</v>
      </c>
      <c r="E77">
        <v>700</v>
      </c>
      <c r="F77">
        <v>7</v>
      </c>
      <c r="G77" t="s">
        <v>13</v>
      </c>
      <c r="H77" t="s">
        <v>380</v>
      </c>
    </row>
    <row r="78" spans="1:8" x14ac:dyDescent="0.3">
      <c r="A78" t="s">
        <v>381</v>
      </c>
      <c r="B78" t="s">
        <v>382</v>
      </c>
      <c r="C78" t="s">
        <v>383</v>
      </c>
      <c r="D78" t="s">
        <v>384</v>
      </c>
      <c r="E78">
        <v>700</v>
      </c>
      <c r="F78">
        <v>7</v>
      </c>
      <c r="G78" t="s">
        <v>13</v>
      </c>
      <c r="H78" t="s">
        <v>385</v>
      </c>
    </row>
    <row r="79" spans="1:8" x14ac:dyDescent="0.3">
      <c r="A79" t="s">
        <v>386</v>
      </c>
      <c r="B79" t="s">
        <v>387</v>
      </c>
      <c r="C79" t="s">
        <v>388</v>
      </c>
      <c r="D79" t="s">
        <v>389</v>
      </c>
      <c r="E79">
        <v>700</v>
      </c>
      <c r="F79">
        <v>7</v>
      </c>
      <c r="G79" t="s">
        <v>13</v>
      </c>
      <c r="H79" t="s">
        <v>390</v>
      </c>
    </row>
    <row r="80" spans="1:8" x14ac:dyDescent="0.3">
      <c r="A80" t="s">
        <v>391</v>
      </c>
      <c r="B80" t="s">
        <v>392</v>
      </c>
      <c r="C80" t="s">
        <v>393</v>
      </c>
      <c r="D80" t="s">
        <v>394</v>
      </c>
      <c r="E80">
        <v>700</v>
      </c>
      <c r="F80">
        <v>7</v>
      </c>
      <c r="G80" t="s">
        <v>13</v>
      </c>
      <c r="H80" t="s">
        <v>395</v>
      </c>
    </row>
    <row r="81" spans="1:8" x14ac:dyDescent="0.3">
      <c r="A81" t="s">
        <v>396</v>
      </c>
      <c r="B81" t="s">
        <v>397</v>
      </c>
      <c r="C81" t="s">
        <v>398</v>
      </c>
      <c r="D81" t="s">
        <v>399</v>
      </c>
      <c r="E81">
        <v>700</v>
      </c>
      <c r="F81">
        <v>7</v>
      </c>
      <c r="G81" t="s">
        <v>13</v>
      </c>
      <c r="H81" t="s">
        <v>400</v>
      </c>
    </row>
    <row r="82" spans="1:8" x14ac:dyDescent="0.3">
      <c r="A82" t="s">
        <v>401</v>
      </c>
      <c r="B82" t="s">
        <v>402</v>
      </c>
      <c r="C82" t="s">
        <v>403</v>
      </c>
      <c r="D82" t="s">
        <v>404</v>
      </c>
      <c r="E82">
        <v>700</v>
      </c>
      <c r="F82">
        <v>7</v>
      </c>
      <c r="G82" t="s">
        <v>13</v>
      </c>
      <c r="H82" t="s">
        <v>405</v>
      </c>
    </row>
    <row r="83" spans="1:8" x14ac:dyDescent="0.3">
      <c r="A83" t="s">
        <v>406</v>
      </c>
      <c r="B83" t="s">
        <v>407</v>
      </c>
      <c r="C83" t="s">
        <v>408</v>
      </c>
      <c r="D83" t="s">
        <v>409</v>
      </c>
      <c r="E83">
        <v>700</v>
      </c>
      <c r="F83">
        <v>7</v>
      </c>
      <c r="G83" t="s">
        <v>13</v>
      </c>
      <c r="H83" t="s">
        <v>410</v>
      </c>
    </row>
    <row r="84" spans="1:8" x14ac:dyDescent="0.3">
      <c r="A84" t="s">
        <v>411</v>
      </c>
      <c r="B84" t="s">
        <v>412</v>
      </c>
      <c r="C84" t="s">
        <v>413</v>
      </c>
      <c r="D84" t="s">
        <v>414</v>
      </c>
      <c r="E84">
        <v>700</v>
      </c>
      <c r="F84">
        <v>7</v>
      </c>
      <c r="G84" t="s">
        <v>13</v>
      </c>
      <c r="H84" t="s">
        <v>415</v>
      </c>
    </row>
    <row r="85" spans="1:8" x14ac:dyDescent="0.3">
      <c r="A85" t="s">
        <v>416</v>
      </c>
      <c r="B85" t="s">
        <v>417</v>
      </c>
      <c r="C85" t="s">
        <v>418</v>
      </c>
      <c r="D85" t="s">
        <v>419</v>
      </c>
      <c r="E85">
        <v>700</v>
      </c>
      <c r="F85">
        <v>7</v>
      </c>
      <c r="G85" t="s">
        <v>13</v>
      </c>
      <c r="H85" t="s">
        <v>420</v>
      </c>
    </row>
    <row r="86" spans="1:8" x14ac:dyDescent="0.3">
      <c r="A86" t="s">
        <v>421</v>
      </c>
      <c r="B86" t="s">
        <v>422</v>
      </c>
      <c r="C86" t="s">
        <v>423</v>
      </c>
      <c r="D86" t="s">
        <v>424</v>
      </c>
      <c r="E86">
        <v>700</v>
      </c>
      <c r="F86">
        <v>7</v>
      </c>
      <c r="G86" t="s">
        <v>13</v>
      </c>
      <c r="H86" t="s">
        <v>425</v>
      </c>
    </row>
    <row r="87" spans="1:8" x14ac:dyDescent="0.3">
      <c r="A87" t="s">
        <v>426</v>
      </c>
      <c r="B87" t="s">
        <v>427</v>
      </c>
      <c r="C87" t="s">
        <v>428</v>
      </c>
      <c r="D87" t="s">
        <v>429</v>
      </c>
      <c r="E87">
        <v>700</v>
      </c>
      <c r="F87">
        <v>7</v>
      </c>
      <c r="G87" t="s">
        <v>13</v>
      </c>
      <c r="H87" t="s">
        <v>430</v>
      </c>
    </row>
    <row r="88" spans="1:8" x14ac:dyDescent="0.3">
      <c r="A88" t="s">
        <v>431</v>
      </c>
      <c r="B88" t="s">
        <v>432</v>
      </c>
      <c r="C88" t="s">
        <v>433</v>
      </c>
      <c r="D88" t="s">
        <v>434</v>
      </c>
      <c r="E88">
        <v>700</v>
      </c>
      <c r="F88">
        <v>7</v>
      </c>
      <c r="G88" t="s">
        <v>13</v>
      </c>
      <c r="H88" t="s">
        <v>435</v>
      </c>
    </row>
    <row r="89" spans="1:8" x14ac:dyDescent="0.3">
      <c r="A89" t="s">
        <v>436</v>
      </c>
      <c r="B89" t="s">
        <v>437</v>
      </c>
      <c r="C89" t="s">
        <v>438</v>
      </c>
      <c r="D89" t="s">
        <v>439</v>
      </c>
      <c r="E89">
        <v>700</v>
      </c>
      <c r="F89">
        <v>7</v>
      </c>
      <c r="G89" t="s">
        <v>13</v>
      </c>
      <c r="H89" t="s">
        <v>440</v>
      </c>
    </row>
    <row r="90" spans="1:8" x14ac:dyDescent="0.3">
      <c r="A90" t="s">
        <v>441</v>
      </c>
      <c r="B90" t="s">
        <v>442</v>
      </c>
      <c r="C90" t="s">
        <v>443</v>
      </c>
      <c r="D90" t="s">
        <v>444</v>
      </c>
      <c r="E90">
        <v>700</v>
      </c>
      <c r="F90">
        <v>7</v>
      </c>
      <c r="G90" t="s">
        <v>13</v>
      </c>
      <c r="H90" t="s">
        <v>445</v>
      </c>
    </row>
    <row r="91" spans="1:8" x14ac:dyDescent="0.3">
      <c r="A91" t="s">
        <v>446</v>
      </c>
      <c r="B91" t="s">
        <v>447</v>
      </c>
      <c r="C91" t="s">
        <v>448</v>
      </c>
      <c r="D91" t="s">
        <v>449</v>
      </c>
      <c r="E91">
        <v>700</v>
      </c>
      <c r="F91">
        <v>7</v>
      </c>
      <c r="G91" t="s">
        <v>13</v>
      </c>
      <c r="H91" t="s">
        <v>450</v>
      </c>
    </row>
    <row r="92" spans="1:8" x14ac:dyDescent="0.3">
      <c r="A92" t="s">
        <v>451</v>
      </c>
      <c r="B92" t="s">
        <v>452</v>
      </c>
      <c r="C92" t="s">
        <v>453</v>
      </c>
      <c r="D92" t="s">
        <v>454</v>
      </c>
      <c r="E92">
        <v>700</v>
      </c>
      <c r="F92">
        <v>7</v>
      </c>
      <c r="G92" t="s">
        <v>13</v>
      </c>
      <c r="H92" t="s">
        <v>455</v>
      </c>
    </row>
    <row r="93" spans="1:8" x14ac:dyDescent="0.3">
      <c r="A93" t="s">
        <v>456</v>
      </c>
      <c r="B93" t="s">
        <v>457</v>
      </c>
      <c r="C93" t="s">
        <v>458</v>
      </c>
      <c r="D93" t="s">
        <v>459</v>
      </c>
      <c r="E93">
        <v>700</v>
      </c>
      <c r="F93">
        <v>7</v>
      </c>
      <c r="G93" t="s">
        <v>13</v>
      </c>
      <c r="H93" t="s">
        <v>460</v>
      </c>
    </row>
    <row r="94" spans="1:8" x14ac:dyDescent="0.3">
      <c r="A94" t="s">
        <v>461</v>
      </c>
      <c r="B94" t="s">
        <v>462</v>
      </c>
      <c r="C94" t="s">
        <v>463</v>
      </c>
      <c r="D94" t="s">
        <v>464</v>
      </c>
      <c r="E94">
        <v>700</v>
      </c>
      <c r="F94">
        <v>7</v>
      </c>
      <c r="G94" t="s">
        <v>13</v>
      </c>
      <c r="H94" t="s">
        <v>465</v>
      </c>
    </row>
    <row r="95" spans="1:8" x14ac:dyDescent="0.3">
      <c r="A95" t="s">
        <v>466</v>
      </c>
      <c r="B95" t="s">
        <v>467</v>
      </c>
      <c r="C95" t="s">
        <v>468</v>
      </c>
      <c r="D95" t="s">
        <v>469</v>
      </c>
      <c r="E95">
        <v>700</v>
      </c>
      <c r="F95">
        <v>7</v>
      </c>
      <c r="G95" t="s">
        <v>13</v>
      </c>
      <c r="H95" t="s">
        <v>470</v>
      </c>
    </row>
    <row r="96" spans="1:8" x14ac:dyDescent="0.3">
      <c r="A96" t="s">
        <v>471</v>
      </c>
      <c r="B96" t="s">
        <v>472</v>
      </c>
      <c r="C96" t="s">
        <v>473</v>
      </c>
      <c r="D96" t="s">
        <v>474</v>
      </c>
      <c r="E96">
        <v>700</v>
      </c>
      <c r="F96">
        <v>7</v>
      </c>
      <c r="G96" t="s">
        <v>13</v>
      </c>
      <c r="H96" t="s">
        <v>475</v>
      </c>
    </row>
    <row r="97" spans="1:8" x14ac:dyDescent="0.3">
      <c r="A97" t="s">
        <v>476</v>
      </c>
      <c r="B97" t="s">
        <v>477</v>
      </c>
      <c r="C97" t="s">
        <v>478</v>
      </c>
      <c r="D97" t="s">
        <v>479</v>
      </c>
      <c r="E97">
        <v>700</v>
      </c>
      <c r="F97">
        <v>7</v>
      </c>
      <c r="G97" t="s">
        <v>13</v>
      </c>
      <c r="H97" t="s">
        <v>480</v>
      </c>
    </row>
    <row r="98" spans="1:8" x14ac:dyDescent="0.3">
      <c r="A98" t="s">
        <v>481</v>
      </c>
      <c r="B98" t="s">
        <v>482</v>
      </c>
      <c r="C98" t="s">
        <v>483</v>
      </c>
      <c r="D98" t="s">
        <v>484</v>
      </c>
      <c r="E98">
        <v>700</v>
      </c>
      <c r="F98">
        <v>7</v>
      </c>
      <c r="G98" t="s">
        <v>13</v>
      </c>
      <c r="H98" t="s">
        <v>485</v>
      </c>
    </row>
    <row r="99" spans="1:8" x14ac:dyDescent="0.3">
      <c r="A99" t="s">
        <v>486</v>
      </c>
      <c r="B99" t="s">
        <v>487</v>
      </c>
      <c r="C99" t="s">
        <v>488</v>
      </c>
      <c r="D99" t="s">
        <v>489</v>
      </c>
      <c r="E99">
        <v>700</v>
      </c>
      <c r="F99">
        <v>7</v>
      </c>
      <c r="G99" t="s">
        <v>13</v>
      </c>
      <c r="H99" t="s">
        <v>490</v>
      </c>
    </row>
    <row r="100" spans="1:8" x14ac:dyDescent="0.3">
      <c r="A100" t="s">
        <v>491</v>
      </c>
      <c r="B100" t="s">
        <v>492</v>
      </c>
      <c r="C100" t="s">
        <v>493</v>
      </c>
      <c r="D100" t="s">
        <v>494</v>
      </c>
      <c r="E100">
        <v>700</v>
      </c>
      <c r="F100">
        <v>7</v>
      </c>
      <c r="G100" t="s">
        <v>13</v>
      </c>
      <c r="H100" t="s">
        <v>495</v>
      </c>
    </row>
    <row r="101" spans="1:8" x14ac:dyDescent="0.3">
      <c r="A101" t="s">
        <v>496</v>
      </c>
      <c r="B101" t="s">
        <v>497</v>
      </c>
      <c r="C101" t="s">
        <v>498</v>
      </c>
      <c r="D101" t="s">
        <v>499</v>
      </c>
      <c r="E101">
        <v>700</v>
      </c>
      <c r="F101">
        <v>7</v>
      </c>
      <c r="G101" t="s">
        <v>13</v>
      </c>
      <c r="H101" t="s">
        <v>500</v>
      </c>
    </row>
    <row r="102" spans="1:8" x14ac:dyDescent="0.3">
      <c r="A102" t="s">
        <v>501</v>
      </c>
      <c r="B102" t="s">
        <v>502</v>
      </c>
      <c r="C102" t="s">
        <v>503</v>
      </c>
      <c r="D102" t="s">
        <v>504</v>
      </c>
      <c r="E102">
        <v>700</v>
      </c>
      <c r="F102">
        <v>7</v>
      </c>
      <c r="G102" t="s">
        <v>13</v>
      </c>
      <c r="H102" t="s">
        <v>505</v>
      </c>
    </row>
    <row r="103" spans="1:8" x14ac:dyDescent="0.3">
      <c r="A103" t="s">
        <v>506</v>
      </c>
      <c r="B103" t="s">
        <v>507</v>
      </c>
      <c r="C103" t="s">
        <v>508</v>
      </c>
      <c r="D103" t="s">
        <v>509</v>
      </c>
      <c r="E103">
        <v>700</v>
      </c>
      <c r="F103">
        <v>7</v>
      </c>
      <c r="G103" t="s">
        <v>13</v>
      </c>
      <c r="H103" t="s">
        <v>510</v>
      </c>
    </row>
    <row r="104" spans="1:8" x14ac:dyDescent="0.3">
      <c r="A104" t="s">
        <v>511</v>
      </c>
      <c r="B104" t="s">
        <v>512</v>
      </c>
      <c r="C104" t="s">
        <v>513</v>
      </c>
      <c r="D104" t="s">
        <v>514</v>
      </c>
      <c r="E104">
        <v>700</v>
      </c>
      <c r="F104">
        <v>7</v>
      </c>
      <c r="G104" t="s">
        <v>13</v>
      </c>
      <c r="H104" t="s">
        <v>515</v>
      </c>
    </row>
    <row r="105" spans="1:8" x14ac:dyDescent="0.3">
      <c r="A105" t="s">
        <v>516</v>
      </c>
      <c r="B105" t="s">
        <v>517</v>
      </c>
      <c r="C105" t="s">
        <v>518</v>
      </c>
      <c r="D105" t="s">
        <v>519</v>
      </c>
      <c r="E105">
        <v>700</v>
      </c>
      <c r="F105">
        <v>7</v>
      </c>
      <c r="G105" t="s">
        <v>13</v>
      </c>
      <c r="H105" t="s">
        <v>520</v>
      </c>
    </row>
    <row r="106" spans="1:8" x14ac:dyDescent="0.3">
      <c r="A106" t="s">
        <v>521</v>
      </c>
      <c r="B106" t="s">
        <v>522</v>
      </c>
      <c r="C106" t="s">
        <v>523</v>
      </c>
      <c r="D106" t="s">
        <v>524</v>
      </c>
      <c r="E106">
        <v>700</v>
      </c>
      <c r="F106">
        <v>7</v>
      </c>
      <c r="G106" t="s">
        <v>13</v>
      </c>
      <c r="H106" t="s">
        <v>525</v>
      </c>
    </row>
    <row r="107" spans="1:8" x14ac:dyDescent="0.3">
      <c r="A107" t="s">
        <v>526</v>
      </c>
      <c r="B107" t="s">
        <v>527</v>
      </c>
      <c r="C107" t="s">
        <v>528</v>
      </c>
      <c r="D107" t="s">
        <v>529</v>
      </c>
      <c r="E107">
        <v>700</v>
      </c>
      <c r="F107">
        <v>7</v>
      </c>
      <c r="G107" t="s">
        <v>13</v>
      </c>
      <c r="H107" t="s">
        <v>530</v>
      </c>
    </row>
    <row r="108" spans="1:8" x14ac:dyDescent="0.3">
      <c r="A108" t="s">
        <v>531</v>
      </c>
      <c r="B108" t="s">
        <v>532</v>
      </c>
      <c r="C108" t="s">
        <v>533</v>
      </c>
      <c r="D108" t="s">
        <v>534</v>
      </c>
      <c r="E108">
        <v>700</v>
      </c>
      <c r="F108">
        <v>7</v>
      </c>
      <c r="G108" t="s">
        <v>13</v>
      </c>
      <c r="H108" t="s">
        <v>535</v>
      </c>
    </row>
    <row r="109" spans="1:8" x14ac:dyDescent="0.3">
      <c r="A109" t="s">
        <v>536</v>
      </c>
      <c r="B109" t="s">
        <v>537</v>
      </c>
      <c r="C109" t="s">
        <v>538</v>
      </c>
      <c r="D109" t="s">
        <v>539</v>
      </c>
      <c r="E109">
        <v>700</v>
      </c>
      <c r="F109">
        <v>7</v>
      </c>
      <c r="G109" t="s">
        <v>13</v>
      </c>
      <c r="H109" t="s">
        <v>540</v>
      </c>
    </row>
    <row r="110" spans="1:8" x14ac:dyDescent="0.3">
      <c r="A110" t="s">
        <v>541</v>
      </c>
      <c r="B110" t="s">
        <v>542</v>
      </c>
      <c r="C110" t="s">
        <v>543</v>
      </c>
      <c r="D110" t="s">
        <v>544</v>
      </c>
      <c r="E110">
        <v>700</v>
      </c>
      <c r="F110">
        <v>7</v>
      </c>
      <c r="G110" t="s">
        <v>13</v>
      </c>
      <c r="H110" t="s">
        <v>545</v>
      </c>
    </row>
    <row r="111" spans="1:8" x14ac:dyDescent="0.3">
      <c r="A111" t="s">
        <v>546</v>
      </c>
      <c r="B111" t="s">
        <v>547</v>
      </c>
      <c r="C111" t="s">
        <v>548</v>
      </c>
      <c r="D111" t="s">
        <v>549</v>
      </c>
      <c r="E111">
        <v>700</v>
      </c>
      <c r="F111">
        <v>7</v>
      </c>
      <c r="G111" t="s">
        <v>13</v>
      </c>
      <c r="H111" t="s">
        <v>550</v>
      </c>
    </row>
    <row r="112" spans="1:8" x14ac:dyDescent="0.3">
      <c r="A112" t="s">
        <v>551</v>
      </c>
      <c r="B112" t="s">
        <v>552</v>
      </c>
      <c r="C112" t="s">
        <v>553</v>
      </c>
      <c r="D112" t="s">
        <v>554</v>
      </c>
      <c r="E112">
        <v>700</v>
      </c>
      <c r="F112">
        <v>7</v>
      </c>
      <c r="G112" t="s">
        <v>13</v>
      </c>
      <c r="H112" t="s">
        <v>555</v>
      </c>
    </row>
    <row r="113" spans="1:8" x14ac:dyDescent="0.3">
      <c r="A113" t="s">
        <v>556</v>
      </c>
      <c r="B113" t="s">
        <v>557</v>
      </c>
      <c r="C113" t="s">
        <v>558</v>
      </c>
      <c r="D113" t="s">
        <v>559</v>
      </c>
      <c r="E113">
        <v>700</v>
      </c>
      <c r="F113">
        <v>7</v>
      </c>
      <c r="G113" t="s">
        <v>13</v>
      </c>
      <c r="H113" t="s">
        <v>560</v>
      </c>
    </row>
    <row r="114" spans="1:8" x14ac:dyDescent="0.3">
      <c r="A114" t="s">
        <v>561</v>
      </c>
      <c r="B114" t="s">
        <v>562</v>
      </c>
      <c r="C114" t="s">
        <v>563</v>
      </c>
      <c r="D114" t="s">
        <v>564</v>
      </c>
      <c r="E114">
        <v>700</v>
      </c>
      <c r="F114">
        <v>7</v>
      </c>
      <c r="G114" t="s">
        <v>13</v>
      </c>
      <c r="H114" t="s">
        <v>565</v>
      </c>
    </row>
    <row r="115" spans="1:8" x14ac:dyDescent="0.3">
      <c r="A115" t="s">
        <v>566</v>
      </c>
      <c r="B115" t="s">
        <v>567</v>
      </c>
      <c r="C115" t="s">
        <v>568</v>
      </c>
      <c r="D115" t="s">
        <v>569</v>
      </c>
      <c r="E115">
        <v>700</v>
      </c>
      <c r="F115">
        <v>7</v>
      </c>
      <c r="G115" t="s">
        <v>13</v>
      </c>
      <c r="H115" t="s">
        <v>570</v>
      </c>
    </row>
    <row r="116" spans="1:8" x14ac:dyDescent="0.3">
      <c r="A116" t="s">
        <v>571</v>
      </c>
      <c r="B116" t="s">
        <v>572</v>
      </c>
      <c r="C116" t="s">
        <v>573</v>
      </c>
      <c r="D116" t="s">
        <v>574</v>
      </c>
      <c r="E116">
        <v>700</v>
      </c>
      <c r="F116">
        <v>7</v>
      </c>
      <c r="G116" t="s">
        <v>13</v>
      </c>
      <c r="H116" t="s">
        <v>575</v>
      </c>
    </row>
    <row r="117" spans="1:8" x14ac:dyDescent="0.3">
      <c r="A117" t="s">
        <v>576</v>
      </c>
      <c r="B117" t="s">
        <v>577</v>
      </c>
      <c r="C117" t="s">
        <v>578</v>
      </c>
      <c r="D117" t="s">
        <v>579</v>
      </c>
      <c r="E117">
        <v>700</v>
      </c>
      <c r="F117">
        <v>7</v>
      </c>
      <c r="G117" t="s">
        <v>13</v>
      </c>
      <c r="H117" t="s">
        <v>580</v>
      </c>
    </row>
    <row r="118" spans="1:8" x14ac:dyDescent="0.3">
      <c r="A118" t="s">
        <v>581</v>
      </c>
      <c r="B118" t="s">
        <v>582</v>
      </c>
      <c r="C118" t="s">
        <v>583</v>
      </c>
      <c r="D118" t="s">
        <v>584</v>
      </c>
      <c r="E118">
        <v>700</v>
      </c>
      <c r="F118">
        <v>7</v>
      </c>
      <c r="G118" t="s">
        <v>13</v>
      </c>
      <c r="H118" t="s">
        <v>585</v>
      </c>
    </row>
    <row r="119" spans="1:8" x14ac:dyDescent="0.3">
      <c r="A119" t="s">
        <v>586</v>
      </c>
      <c r="B119" t="s">
        <v>587</v>
      </c>
      <c r="C119" t="s">
        <v>588</v>
      </c>
      <c r="D119" t="s">
        <v>589</v>
      </c>
      <c r="E119">
        <v>700</v>
      </c>
      <c r="F119">
        <v>7</v>
      </c>
      <c r="G119" t="s">
        <v>13</v>
      </c>
      <c r="H119" t="s">
        <v>590</v>
      </c>
    </row>
    <row r="120" spans="1:8" x14ac:dyDescent="0.3">
      <c r="A120" t="s">
        <v>591</v>
      </c>
      <c r="B120" t="s">
        <v>592</v>
      </c>
      <c r="C120" t="s">
        <v>593</v>
      </c>
      <c r="D120" t="s">
        <v>594</v>
      </c>
      <c r="E120">
        <v>700</v>
      </c>
      <c r="F120">
        <v>7</v>
      </c>
      <c r="G120" t="s">
        <v>13</v>
      </c>
      <c r="H120" t="s">
        <v>595</v>
      </c>
    </row>
    <row r="121" spans="1:8" x14ac:dyDescent="0.3">
      <c r="A121" t="s">
        <v>596</v>
      </c>
      <c r="B121" t="s">
        <v>597</v>
      </c>
      <c r="C121" t="s">
        <v>598</v>
      </c>
      <c r="D121" t="s">
        <v>599</v>
      </c>
      <c r="E121">
        <v>700</v>
      </c>
      <c r="F121">
        <v>7</v>
      </c>
      <c r="G121" t="s">
        <v>13</v>
      </c>
      <c r="H121" t="s">
        <v>600</v>
      </c>
    </row>
    <row r="123" spans="1:8" s="1" customFormat="1" x14ac:dyDescent="0.3">
      <c r="A123" s="1" t="s">
        <v>601</v>
      </c>
    </row>
    <row r="124" spans="1:8" s="1" customFormat="1" x14ac:dyDescent="0.3">
      <c r="A124" s="1" t="s">
        <v>1</v>
      </c>
      <c r="B124" s="1" t="s">
        <v>2</v>
      </c>
      <c r="C124" s="1" t="s">
        <v>3</v>
      </c>
      <c r="D124" s="1" t="s">
        <v>4</v>
      </c>
      <c r="E124" s="1" t="s">
        <v>8</v>
      </c>
      <c r="F124" s="1" t="s">
        <v>602</v>
      </c>
      <c r="G124" s="1" t="s">
        <v>603</v>
      </c>
    </row>
    <row r="125" spans="1:8" x14ac:dyDescent="0.3">
      <c r="A125" t="s">
        <v>604</v>
      </c>
      <c r="B125" t="s">
        <v>605</v>
      </c>
      <c r="C125" t="s">
        <v>606</v>
      </c>
      <c r="D125" t="s">
        <v>607</v>
      </c>
      <c r="E125" t="s">
        <v>608</v>
      </c>
      <c r="F125">
        <v>7279.6316697597504</v>
      </c>
      <c r="G125" t="s">
        <v>609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showRuler="0" topLeftCell="A2" workbookViewId="0">
      <selection sqref="A1:XFD1048576"/>
    </sheetView>
  </sheetViews>
  <sheetFormatPr defaultRowHeight="13.8" x14ac:dyDescent="0.25"/>
  <cols>
    <col min="1" max="1" width="28.5546875" style="5" bestFit="1" customWidth="1"/>
    <col min="2" max="2" width="14" style="4" bestFit="1" customWidth="1"/>
    <col min="3" max="16384" width="8.88671875" style="5"/>
  </cols>
  <sheetData>
    <row r="1" spans="1:2" s="2" customFormat="1" x14ac:dyDescent="0.25">
      <c r="A1" s="2" t="s">
        <v>610</v>
      </c>
      <c r="B1" s="3"/>
    </row>
    <row r="3" spans="1:2" x14ac:dyDescent="0.25">
      <c r="A3" s="2" t="s">
        <v>611</v>
      </c>
    </row>
    <row r="4" spans="1:2" x14ac:dyDescent="0.25">
      <c r="A4" s="5" t="s">
        <v>612</v>
      </c>
      <c r="B4" s="4">
        <v>137.81800000000001</v>
      </c>
    </row>
    <row r="5" spans="1:2" x14ac:dyDescent="0.25">
      <c r="A5" s="5" t="s">
        <v>613</v>
      </c>
      <c r="B5" s="4">
        <v>60</v>
      </c>
    </row>
    <row r="6" spans="1:2" x14ac:dyDescent="0.25">
      <c r="A6" s="5" t="s">
        <v>614</v>
      </c>
      <c r="B6" s="4" t="s">
        <v>615</v>
      </c>
    </row>
    <row r="7" spans="1:2" x14ac:dyDescent="0.25">
      <c r="A7" s="5" t="s">
        <v>616</v>
      </c>
      <c r="B7" s="4">
        <v>1000</v>
      </c>
    </row>
    <row r="8" spans="1:2" x14ac:dyDescent="0.25">
      <c r="A8" s="5" t="s">
        <v>617</v>
      </c>
      <c r="B8" s="4" t="s">
        <v>618</v>
      </c>
    </row>
    <row r="9" spans="1:2" x14ac:dyDescent="0.25">
      <c r="A9" s="5" t="s">
        <v>619</v>
      </c>
      <c r="B9" s="4">
        <v>1</v>
      </c>
    </row>
    <row r="10" spans="1:2" x14ac:dyDescent="0.25">
      <c r="A10" s="5" t="s">
        <v>620</v>
      </c>
      <c r="B10" s="4">
        <v>1</v>
      </c>
    </row>
    <row r="11" spans="1:2" x14ac:dyDescent="0.25">
      <c r="A11" s="5" t="s">
        <v>621</v>
      </c>
      <c r="B11" s="4" t="s">
        <v>622</v>
      </c>
    </row>
    <row r="12" spans="1:2" x14ac:dyDescent="0.25">
      <c r="A12" s="5" t="s">
        <v>623</v>
      </c>
      <c r="B12" s="4" t="s">
        <v>622</v>
      </c>
    </row>
    <row r="13" spans="1:2" x14ac:dyDescent="0.25">
      <c r="A13" s="5" t="s">
        <v>624</v>
      </c>
      <c r="B13" s="4">
        <v>1000</v>
      </c>
    </row>
    <row r="14" spans="1:2" x14ac:dyDescent="0.25">
      <c r="A14" s="5" t="s">
        <v>625</v>
      </c>
      <c r="B14" s="4" t="s">
        <v>615</v>
      </c>
    </row>
    <row r="15" spans="1:2" x14ac:dyDescent="0.25">
      <c r="A15" s="5" t="s">
        <v>626</v>
      </c>
      <c r="B15" s="4" t="b">
        <v>0</v>
      </c>
    </row>
    <row r="16" spans="1:2" x14ac:dyDescent="0.25">
      <c r="A16" s="5" t="s">
        <v>627</v>
      </c>
      <c r="B16" s="4">
        <v>0</v>
      </c>
    </row>
    <row r="17" spans="1:2" x14ac:dyDescent="0.25">
      <c r="A17" s="5" t="s">
        <v>628</v>
      </c>
    </row>
    <row r="18" spans="1:2" x14ac:dyDescent="0.25">
      <c r="A18" s="5" t="s">
        <v>629</v>
      </c>
    </row>
    <row r="19" spans="1:2" x14ac:dyDescent="0.25">
      <c r="A19" s="5" t="s">
        <v>630</v>
      </c>
    </row>
    <row r="20" spans="1:2" x14ac:dyDescent="0.25">
      <c r="A20" s="5" t="s">
        <v>631</v>
      </c>
      <c r="B20" s="4" t="s">
        <v>632</v>
      </c>
    </row>
    <row r="21" spans="1:2" x14ac:dyDescent="0.25">
      <c r="A21" s="5" t="s">
        <v>633</v>
      </c>
      <c r="B21" s="4">
        <v>2000000</v>
      </c>
    </row>
    <row r="22" spans="1:2" x14ac:dyDescent="0.25">
      <c r="A22" s="5" t="s">
        <v>634</v>
      </c>
      <c r="B22" s="4" t="s">
        <v>622</v>
      </c>
    </row>
    <row r="23" spans="1:2" x14ac:dyDescent="0.25">
      <c r="A23" s="5" t="s">
        <v>635</v>
      </c>
      <c r="B23" s="4">
        <v>4.9475000000000002E-11</v>
      </c>
    </row>
    <row r="24" spans="1:2" x14ac:dyDescent="0.25">
      <c r="A24" s="5" t="s">
        <v>636</v>
      </c>
      <c r="B24" s="4">
        <v>9.8484999999999996E-10</v>
      </c>
    </row>
    <row r="25" spans="1:2" x14ac:dyDescent="0.25">
      <c r="A25" s="5" t="s">
        <v>637</v>
      </c>
      <c r="B25" s="4">
        <v>1.5512499999999999E-10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87"/>
  <sheetViews>
    <sheetView tabSelected="1" showRuler="0" topLeftCell="A281" zoomScale="110" zoomScaleNormal="110" workbookViewId="0">
      <selection activeCell="A292" sqref="A292"/>
    </sheetView>
  </sheetViews>
  <sheetFormatPr defaultRowHeight="13.8" x14ac:dyDescent="0.25"/>
  <cols>
    <col min="1" max="1" width="23.21875" style="5" bestFit="1" customWidth="1"/>
    <col min="2" max="2" width="91.44140625" style="7" customWidth="1"/>
    <col min="3" max="16384" width="8.88671875" style="5"/>
  </cols>
  <sheetData>
    <row r="1" spans="1:4" s="2" customFormat="1" x14ac:dyDescent="0.25">
      <c r="A1" s="2" t="s">
        <v>638</v>
      </c>
      <c r="B1" s="6"/>
    </row>
    <row r="2" spans="1:4" x14ac:dyDescent="0.25">
      <c r="A2" s="5" t="s">
        <v>639</v>
      </c>
    </row>
    <row r="3" spans="1:4" x14ac:dyDescent="0.25">
      <c r="A3" s="5" t="s">
        <v>640</v>
      </c>
      <c r="B3" s="7" t="s">
        <v>641</v>
      </c>
    </row>
    <row r="4" spans="1:4" x14ac:dyDescent="0.25">
      <c r="A4" s="5" t="s">
        <v>642</v>
      </c>
      <c r="B4" s="7" t="s">
        <v>643</v>
      </c>
    </row>
    <row r="5" spans="1:4" x14ac:dyDescent="0.25">
      <c r="A5" s="5" t="s">
        <v>644</v>
      </c>
      <c r="B5" s="7" t="s">
        <v>645</v>
      </c>
    </row>
    <row r="6" spans="1:4" x14ac:dyDescent="0.25">
      <c r="A6" s="5" t="s">
        <v>646</v>
      </c>
      <c r="B6" s="7" t="s">
        <v>647</v>
      </c>
    </row>
    <row r="7" spans="1:4" x14ac:dyDescent="0.25">
      <c r="A7" s="5" t="s">
        <v>648</v>
      </c>
      <c r="B7" s="7" t="s">
        <v>649</v>
      </c>
    </row>
    <row r="8" spans="1:4" x14ac:dyDescent="0.25">
      <c r="A8" s="5" t="s">
        <v>650</v>
      </c>
      <c r="B8" s="7" t="s">
        <v>647</v>
      </c>
    </row>
    <row r="9" spans="1:4" x14ac:dyDescent="0.25">
      <c r="A9" s="5" t="s">
        <v>651</v>
      </c>
      <c r="B9" s="7" t="s">
        <v>652</v>
      </c>
      <c r="C9" s="5" t="s">
        <v>653</v>
      </c>
      <c r="D9" s="5" t="s">
        <v>654</v>
      </c>
    </row>
    <row r="10" spans="1:4" x14ac:dyDescent="0.25">
      <c r="A10" s="5" t="s">
        <v>655</v>
      </c>
      <c r="B10" s="7" t="s">
        <v>656</v>
      </c>
      <c r="C10" s="5">
        <v>473.46</v>
      </c>
      <c r="D10" s="5">
        <v>0</v>
      </c>
    </row>
    <row r="11" spans="1:4" x14ac:dyDescent="0.25">
      <c r="A11" s="5" t="s">
        <v>657</v>
      </c>
      <c r="B11" s="7" t="s">
        <v>658</v>
      </c>
      <c r="C11" s="5">
        <v>7.6241600000000007E-2</v>
      </c>
      <c r="D11" s="5">
        <v>0</v>
      </c>
    </row>
    <row r="12" spans="1:4" x14ac:dyDescent="0.25">
      <c r="A12" s="5" t="s">
        <v>659</v>
      </c>
      <c r="B12" s="7" t="s">
        <v>658</v>
      </c>
      <c r="C12" s="5">
        <v>0.60125700000000004</v>
      </c>
      <c r="D12" s="5">
        <v>0</v>
      </c>
    </row>
    <row r="13" spans="1:4" x14ac:dyDescent="0.25">
      <c r="A13" s="5" t="s">
        <v>660</v>
      </c>
      <c r="B13" s="7" t="s">
        <v>658</v>
      </c>
      <c r="C13" s="5">
        <v>0</v>
      </c>
      <c r="D13" s="5">
        <v>0</v>
      </c>
    </row>
    <row r="14" spans="1:4" x14ac:dyDescent="0.25">
      <c r="A14" s="5" t="s">
        <v>661</v>
      </c>
      <c r="B14" s="7" t="s">
        <v>658</v>
      </c>
      <c r="C14" s="5">
        <v>5.71961E-2</v>
      </c>
      <c r="D14" s="5">
        <v>0</v>
      </c>
    </row>
    <row r="15" spans="1:4" x14ac:dyDescent="0.25">
      <c r="A15" s="5" t="s">
        <v>662</v>
      </c>
      <c r="B15" s="7" t="s">
        <v>658</v>
      </c>
      <c r="C15" s="5">
        <v>0.86809999999999998</v>
      </c>
      <c r="D15" s="5">
        <v>0</v>
      </c>
    </row>
    <row r="16" spans="1:4" x14ac:dyDescent="0.25">
      <c r="A16" s="5" t="s">
        <v>663</v>
      </c>
      <c r="B16" s="7" t="s">
        <v>658</v>
      </c>
      <c r="C16" s="5">
        <v>0</v>
      </c>
      <c r="D16" s="5">
        <v>0</v>
      </c>
    </row>
    <row r="17" spans="1:4" x14ac:dyDescent="0.25">
      <c r="A17" s="5" t="s">
        <v>664</v>
      </c>
      <c r="B17" s="7" t="s">
        <v>658</v>
      </c>
      <c r="C17" s="5">
        <v>0</v>
      </c>
      <c r="D17" s="5">
        <v>0</v>
      </c>
    </row>
    <row r="18" spans="1:4" x14ac:dyDescent="0.25">
      <c r="A18" s="5" t="s">
        <v>665</v>
      </c>
      <c r="B18" s="7" t="s">
        <v>658</v>
      </c>
      <c r="C18" s="5">
        <v>0</v>
      </c>
      <c r="D18" s="5">
        <v>0</v>
      </c>
    </row>
    <row r="19" spans="1:4" x14ac:dyDescent="0.25">
      <c r="A19" s="5" t="s">
        <v>666</v>
      </c>
      <c r="B19" s="7" t="s">
        <v>658</v>
      </c>
      <c r="C19" s="5">
        <v>0</v>
      </c>
      <c r="D19" s="5">
        <v>0</v>
      </c>
    </row>
    <row r="20" spans="1:4" x14ac:dyDescent="0.25">
      <c r="A20" s="5" t="s">
        <v>667</v>
      </c>
      <c r="B20" s="7" t="s">
        <v>668</v>
      </c>
      <c r="C20" s="5">
        <v>51.2</v>
      </c>
      <c r="D20" s="5">
        <v>0</v>
      </c>
    </row>
    <row r="21" spans="1:4" x14ac:dyDescent="0.25">
      <c r="A21" s="5" t="s">
        <v>669</v>
      </c>
      <c r="B21" s="7" t="s">
        <v>668</v>
      </c>
      <c r="C21" s="5">
        <v>798</v>
      </c>
      <c r="D21" s="5">
        <v>0</v>
      </c>
    </row>
    <row r="22" spans="1:4" x14ac:dyDescent="0.25">
      <c r="A22" s="5" t="s">
        <v>670</v>
      </c>
      <c r="B22" s="7" t="s">
        <v>668</v>
      </c>
      <c r="C22" s="5">
        <v>22.2</v>
      </c>
      <c r="D22" s="5">
        <v>0</v>
      </c>
    </row>
    <row r="23" spans="1:4" x14ac:dyDescent="0.25">
      <c r="A23" s="5" t="s">
        <v>671</v>
      </c>
      <c r="B23" s="7" t="s">
        <v>658</v>
      </c>
      <c r="C23" s="5">
        <v>0</v>
      </c>
      <c r="D23" s="5">
        <v>0</v>
      </c>
    </row>
    <row r="24" spans="1:4" x14ac:dyDescent="0.25">
      <c r="A24" s="5" t="s">
        <v>672</v>
      </c>
      <c r="B24" s="7" t="s">
        <v>658</v>
      </c>
      <c r="C24" s="5">
        <v>0.71179999999999999</v>
      </c>
      <c r="D24" s="5">
        <v>3.0000000000000001E-5</v>
      </c>
    </row>
    <row r="25" spans="1:4" x14ac:dyDescent="0.25">
      <c r="A25" s="5" t="s">
        <v>673</v>
      </c>
      <c r="B25" s="7" t="s">
        <v>658</v>
      </c>
      <c r="C25" s="5">
        <v>1E-4</v>
      </c>
      <c r="D25" s="5">
        <v>2.0000000000000001E-4</v>
      </c>
    </row>
    <row r="27" spans="1:4" x14ac:dyDescent="0.25">
      <c r="A27" s="5" t="s">
        <v>674</v>
      </c>
    </row>
    <row r="28" spans="1:4" x14ac:dyDescent="0.25">
      <c r="A28" s="5" t="s">
        <v>640</v>
      </c>
      <c r="B28" s="7" t="s">
        <v>641</v>
      </c>
    </row>
    <row r="29" spans="1:4" x14ac:dyDescent="0.25">
      <c r="A29" s="5" t="s">
        <v>642</v>
      </c>
      <c r="B29" s="7" t="s">
        <v>675</v>
      </c>
    </row>
    <row r="30" spans="1:4" x14ac:dyDescent="0.25">
      <c r="A30" s="5" t="s">
        <v>644</v>
      </c>
      <c r="B30" s="7" t="s">
        <v>676</v>
      </c>
    </row>
    <row r="31" spans="1:4" x14ac:dyDescent="0.25">
      <c r="A31" s="5" t="s">
        <v>646</v>
      </c>
      <c r="B31" s="7" t="s">
        <v>647</v>
      </c>
    </row>
    <row r="32" spans="1:4" x14ac:dyDescent="0.25">
      <c r="A32" s="5" t="s">
        <v>648</v>
      </c>
      <c r="B32" s="7" t="s">
        <v>677</v>
      </c>
    </row>
    <row r="33" spans="1:4" x14ac:dyDescent="0.25">
      <c r="A33" s="5" t="s">
        <v>650</v>
      </c>
      <c r="B33" s="7" t="s">
        <v>647</v>
      </c>
    </row>
    <row r="34" spans="1:4" x14ac:dyDescent="0.25">
      <c r="A34" s="5" t="s">
        <v>651</v>
      </c>
      <c r="B34" s="7" t="s">
        <v>652</v>
      </c>
      <c r="C34" s="5" t="s">
        <v>653</v>
      </c>
      <c r="D34" s="5" t="s">
        <v>654</v>
      </c>
    </row>
    <row r="35" spans="1:4" x14ac:dyDescent="0.25">
      <c r="A35" s="5" t="s">
        <v>655</v>
      </c>
      <c r="B35" s="7" t="s">
        <v>656</v>
      </c>
      <c r="C35" s="5">
        <v>523.51</v>
      </c>
      <c r="D35" s="5">
        <v>0</v>
      </c>
    </row>
    <row r="36" spans="1:4" x14ac:dyDescent="0.25">
      <c r="A36" s="5" t="s">
        <v>657</v>
      </c>
      <c r="B36" s="7" t="s">
        <v>658</v>
      </c>
      <c r="C36" s="5">
        <v>8.4598082000000005E-2</v>
      </c>
      <c r="D36" s="5">
        <v>0</v>
      </c>
    </row>
    <row r="37" spans="1:4" x14ac:dyDescent="0.25">
      <c r="A37" s="5" t="s">
        <v>659</v>
      </c>
      <c r="B37" s="7" t="s">
        <v>658</v>
      </c>
      <c r="C37" s="5">
        <v>0.67460748000000004</v>
      </c>
      <c r="D37" s="5">
        <v>0</v>
      </c>
    </row>
    <row r="38" spans="1:4" x14ac:dyDescent="0.25">
      <c r="A38" s="5" t="s">
        <v>660</v>
      </c>
      <c r="B38" s="7" t="s">
        <v>658</v>
      </c>
      <c r="C38" s="5">
        <v>0</v>
      </c>
      <c r="D38" s="5">
        <v>0</v>
      </c>
    </row>
    <row r="39" spans="1:4" x14ac:dyDescent="0.25">
      <c r="A39" s="5" t="s">
        <v>661</v>
      </c>
      <c r="B39" s="7" t="s">
        <v>658</v>
      </c>
      <c r="C39" s="5">
        <v>5.7834819000000003E-2</v>
      </c>
      <c r="D39" s="5">
        <v>0</v>
      </c>
    </row>
    <row r="40" spans="1:4" x14ac:dyDescent="0.25">
      <c r="A40" s="5" t="s">
        <v>662</v>
      </c>
      <c r="B40" s="7" t="s">
        <v>658</v>
      </c>
      <c r="C40" s="5">
        <v>0.88197999999999999</v>
      </c>
      <c r="D40" s="5">
        <v>0</v>
      </c>
    </row>
    <row r="41" spans="1:4" x14ac:dyDescent="0.25">
      <c r="A41" s="5" t="s">
        <v>663</v>
      </c>
      <c r="B41" s="7" t="s">
        <v>658</v>
      </c>
      <c r="C41" s="5">
        <v>0</v>
      </c>
      <c r="D41" s="5">
        <v>0</v>
      </c>
    </row>
    <row r="42" spans="1:4" x14ac:dyDescent="0.25">
      <c r="A42" s="5" t="s">
        <v>664</v>
      </c>
      <c r="B42" s="7" t="s">
        <v>658</v>
      </c>
      <c r="C42" s="5">
        <v>0</v>
      </c>
      <c r="D42" s="5">
        <v>0</v>
      </c>
    </row>
    <row r="43" spans="1:4" x14ac:dyDescent="0.25">
      <c r="A43" s="5" t="s">
        <v>665</v>
      </c>
      <c r="B43" s="7" t="s">
        <v>658</v>
      </c>
      <c r="C43" s="5">
        <v>0</v>
      </c>
      <c r="D43" s="5">
        <v>0</v>
      </c>
    </row>
    <row r="44" spans="1:4" x14ac:dyDescent="0.25">
      <c r="A44" s="5" t="s">
        <v>666</v>
      </c>
      <c r="B44" s="7" t="s">
        <v>658</v>
      </c>
      <c r="C44" s="5">
        <v>0</v>
      </c>
      <c r="D44" s="5">
        <v>0</v>
      </c>
    </row>
    <row r="45" spans="1:4" x14ac:dyDescent="0.25">
      <c r="A45" s="5" t="s">
        <v>667</v>
      </c>
      <c r="B45" s="7" t="s">
        <v>668</v>
      </c>
      <c r="C45" s="5">
        <v>0</v>
      </c>
      <c r="D45" s="5">
        <v>0</v>
      </c>
    </row>
    <row r="46" spans="1:4" x14ac:dyDescent="0.25">
      <c r="A46" s="5" t="s">
        <v>669</v>
      </c>
      <c r="B46" s="7" t="s">
        <v>668</v>
      </c>
      <c r="C46" s="5">
        <v>71</v>
      </c>
      <c r="D46" s="5">
        <v>0</v>
      </c>
    </row>
    <row r="47" spans="1:4" x14ac:dyDescent="0.25">
      <c r="A47" s="5" t="s">
        <v>670</v>
      </c>
      <c r="B47" s="7" t="s">
        <v>668</v>
      </c>
      <c r="C47" s="5">
        <v>23</v>
      </c>
      <c r="D47" s="5">
        <v>0</v>
      </c>
    </row>
    <row r="48" spans="1:4" x14ac:dyDescent="0.25">
      <c r="A48" s="5" t="s">
        <v>671</v>
      </c>
      <c r="B48" s="7" t="s">
        <v>658</v>
      </c>
      <c r="C48" s="5">
        <v>0</v>
      </c>
      <c r="D48" s="5">
        <v>0</v>
      </c>
    </row>
    <row r="50" spans="1:4" x14ac:dyDescent="0.25">
      <c r="A50" s="5" t="s">
        <v>678</v>
      </c>
    </row>
    <row r="51" spans="1:4" x14ac:dyDescent="0.25">
      <c r="A51" s="5" t="s">
        <v>640</v>
      </c>
      <c r="B51" s="7" t="s">
        <v>679</v>
      </c>
    </row>
    <row r="52" spans="1:4" x14ac:dyDescent="0.25">
      <c r="A52" s="5" t="s">
        <v>642</v>
      </c>
      <c r="B52" s="7" t="s">
        <v>680</v>
      </c>
    </row>
    <row r="53" spans="1:4" x14ac:dyDescent="0.25">
      <c r="A53" s="5" t="s">
        <v>644</v>
      </c>
      <c r="B53" s="7" t="s">
        <v>681</v>
      </c>
    </row>
    <row r="54" spans="1:4" x14ac:dyDescent="0.25">
      <c r="A54" s="5" t="s">
        <v>646</v>
      </c>
      <c r="B54" s="5" t="s">
        <v>682</v>
      </c>
    </row>
    <row r="55" spans="1:4" x14ac:dyDescent="0.25">
      <c r="A55" s="5" t="s">
        <v>648</v>
      </c>
      <c r="B55" s="7" t="s">
        <v>683</v>
      </c>
    </row>
    <row r="56" spans="1:4" x14ac:dyDescent="0.25">
      <c r="A56" s="5" t="s">
        <v>650</v>
      </c>
      <c r="B56" s="7" t="s">
        <v>684</v>
      </c>
    </row>
    <row r="57" spans="1:4" x14ac:dyDescent="0.25">
      <c r="A57" s="5" t="s">
        <v>651</v>
      </c>
      <c r="B57" s="7" t="s">
        <v>652</v>
      </c>
      <c r="C57" s="5" t="s">
        <v>653</v>
      </c>
      <c r="D57" s="5" t="s">
        <v>654</v>
      </c>
    </row>
    <row r="58" spans="1:4" x14ac:dyDescent="0.25">
      <c r="A58" s="5" t="s">
        <v>672</v>
      </c>
      <c r="B58" s="7" t="s">
        <v>658</v>
      </c>
      <c r="C58" s="5">
        <v>0.70916299999999999</v>
      </c>
      <c r="D58" s="5">
        <v>2.0000000000000002E-5</v>
      </c>
    </row>
    <row r="60" spans="1:4" x14ac:dyDescent="0.25">
      <c r="A60" s="5" t="s">
        <v>685</v>
      </c>
    </row>
    <row r="61" spans="1:4" x14ac:dyDescent="0.25">
      <c r="A61" s="5" t="s">
        <v>640</v>
      </c>
      <c r="B61" s="7" t="s">
        <v>686</v>
      </c>
    </row>
    <row r="62" spans="1:4" x14ac:dyDescent="0.25">
      <c r="A62" s="5" t="s">
        <v>642</v>
      </c>
      <c r="B62" s="7" t="s">
        <v>687</v>
      </c>
    </row>
    <row r="63" spans="1:4" x14ac:dyDescent="0.25">
      <c r="A63" s="5" t="s">
        <v>644</v>
      </c>
      <c r="B63" s="7" t="s">
        <v>688</v>
      </c>
    </row>
    <row r="64" spans="1:4" x14ac:dyDescent="0.25">
      <c r="A64" s="5" t="s">
        <v>646</v>
      </c>
      <c r="B64" s="7" t="s">
        <v>647</v>
      </c>
    </row>
    <row r="65" spans="1:4" x14ac:dyDescent="0.25">
      <c r="A65" s="5" t="s">
        <v>648</v>
      </c>
      <c r="B65" s="7" t="s">
        <v>689</v>
      </c>
    </row>
    <row r="66" spans="1:4" ht="41.4" x14ac:dyDescent="0.25">
      <c r="A66" s="5" t="s">
        <v>650</v>
      </c>
      <c r="B66" s="7" t="s">
        <v>690</v>
      </c>
    </row>
    <row r="67" spans="1:4" x14ac:dyDescent="0.25">
      <c r="A67" s="5" t="s">
        <v>651</v>
      </c>
      <c r="B67" s="7" t="s">
        <v>652</v>
      </c>
      <c r="C67" s="5" t="s">
        <v>653</v>
      </c>
      <c r="D67" s="5" t="s">
        <v>654</v>
      </c>
    </row>
    <row r="68" spans="1:4" x14ac:dyDescent="0.25">
      <c r="A68" s="5" t="s">
        <v>691</v>
      </c>
      <c r="B68" s="7" t="s">
        <v>668</v>
      </c>
      <c r="C68" s="5">
        <v>0.5</v>
      </c>
      <c r="D68" s="5">
        <v>0.4</v>
      </c>
    </row>
    <row r="69" spans="1:4" x14ac:dyDescent="0.25">
      <c r="A69" s="5" t="s">
        <v>692</v>
      </c>
      <c r="B69" s="7" t="s">
        <v>668</v>
      </c>
      <c r="C69" s="5">
        <v>70913</v>
      </c>
      <c r="D69" s="5">
        <v>0</v>
      </c>
    </row>
    <row r="70" spans="1:4" x14ac:dyDescent="0.25">
      <c r="A70" s="5" t="s">
        <v>693</v>
      </c>
      <c r="B70" s="7" t="s">
        <v>668</v>
      </c>
      <c r="C70" s="5">
        <v>683</v>
      </c>
      <c r="D70" s="5">
        <v>7</v>
      </c>
    </row>
    <row r="71" spans="1:4" x14ac:dyDescent="0.25">
      <c r="A71" s="5" t="s">
        <v>694</v>
      </c>
      <c r="B71" s="7" t="s">
        <v>668</v>
      </c>
      <c r="C71" s="5">
        <v>2.2999999999999998</v>
      </c>
      <c r="D71" s="5">
        <v>0.4</v>
      </c>
    </row>
    <row r="72" spans="1:4" x14ac:dyDescent="0.25">
      <c r="A72" s="5" t="s">
        <v>695</v>
      </c>
      <c r="B72" s="7" t="s">
        <v>668</v>
      </c>
      <c r="C72" s="5">
        <v>0.05</v>
      </c>
      <c r="D72" s="5">
        <v>0.01</v>
      </c>
    </row>
    <row r="73" spans="1:4" x14ac:dyDescent="0.25">
      <c r="A73" s="5" t="s">
        <v>696</v>
      </c>
      <c r="B73" s="7" t="s">
        <v>668</v>
      </c>
      <c r="C73" s="5">
        <v>50429</v>
      </c>
      <c r="D73" s="5">
        <v>0</v>
      </c>
    </row>
    <row r="74" spans="1:4" x14ac:dyDescent="0.25">
      <c r="A74" s="5" t="s">
        <v>697</v>
      </c>
      <c r="B74" s="7" t="s">
        <v>668</v>
      </c>
      <c r="C74" s="5">
        <v>0.2</v>
      </c>
      <c r="D74" s="5">
        <v>0</v>
      </c>
    </row>
    <row r="75" spans="1:4" x14ac:dyDescent="0.25">
      <c r="A75" s="5" t="s">
        <v>698</v>
      </c>
      <c r="B75" s="7" t="s">
        <v>668</v>
      </c>
      <c r="C75" s="5">
        <v>53.3</v>
      </c>
      <c r="D75" s="5">
        <v>0.5</v>
      </c>
    </row>
    <row r="76" spans="1:4" x14ac:dyDescent="0.25">
      <c r="A76" s="5" t="s">
        <v>699</v>
      </c>
      <c r="B76" s="7" t="s">
        <v>668</v>
      </c>
      <c r="C76" s="5">
        <v>38</v>
      </c>
      <c r="D76" s="5">
        <v>2</v>
      </c>
    </row>
    <row r="77" spans="1:4" x14ac:dyDescent="0.25">
      <c r="A77" s="5" t="s">
        <v>700</v>
      </c>
      <c r="B77" s="7" t="s">
        <v>668</v>
      </c>
      <c r="C77" s="5">
        <v>17</v>
      </c>
      <c r="D77" s="5">
        <v>2</v>
      </c>
    </row>
    <row r="78" spans="1:4" x14ac:dyDescent="0.25">
      <c r="A78" s="5" t="s">
        <v>701</v>
      </c>
      <c r="B78" s="7" t="s">
        <v>668</v>
      </c>
      <c r="C78" s="5">
        <v>1.1599999999999999</v>
      </c>
      <c r="D78" s="5">
        <v>7.0000000000000007E-2</v>
      </c>
    </row>
    <row r="79" spans="1:4" x14ac:dyDescent="0.25">
      <c r="A79" s="5" t="s">
        <v>702</v>
      </c>
      <c r="B79" s="7" t="s">
        <v>668</v>
      </c>
      <c r="C79" s="5">
        <v>21</v>
      </c>
      <c r="D79" s="5">
        <v>5</v>
      </c>
    </row>
    <row r="80" spans="1:4" x14ac:dyDescent="0.25">
      <c r="A80" s="5" t="s">
        <v>703</v>
      </c>
      <c r="B80" s="7" t="s">
        <v>668</v>
      </c>
      <c r="C80" s="5">
        <v>6.44</v>
      </c>
      <c r="D80" s="5">
        <v>0.06</v>
      </c>
    </row>
    <row r="81" spans="1:4" x14ac:dyDescent="0.25">
      <c r="A81" s="5" t="s">
        <v>704</v>
      </c>
      <c r="B81" s="7" t="s">
        <v>668</v>
      </c>
      <c r="C81" s="5">
        <v>3.7</v>
      </c>
      <c r="D81" s="5">
        <v>0.04</v>
      </c>
    </row>
    <row r="82" spans="1:4" x14ac:dyDescent="0.25">
      <c r="A82" s="5" t="s">
        <v>705</v>
      </c>
      <c r="B82" s="7" t="s">
        <v>668</v>
      </c>
      <c r="C82" s="5">
        <v>1.97</v>
      </c>
      <c r="D82" s="5">
        <v>0.02</v>
      </c>
    </row>
    <row r="83" spans="1:4" x14ac:dyDescent="0.25">
      <c r="A83" s="5" t="s">
        <v>706</v>
      </c>
      <c r="B83" s="7" t="s">
        <v>668</v>
      </c>
      <c r="C83" s="5">
        <v>96385</v>
      </c>
      <c r="D83" s="5">
        <v>0</v>
      </c>
    </row>
    <row r="84" spans="1:4" x14ac:dyDescent="0.25">
      <c r="A84" s="5" t="s">
        <v>707</v>
      </c>
      <c r="B84" s="7" t="s">
        <v>668</v>
      </c>
      <c r="C84" s="5">
        <v>23</v>
      </c>
      <c r="D84" s="5">
        <v>1</v>
      </c>
    </row>
    <row r="85" spans="1:4" x14ac:dyDescent="0.25">
      <c r="A85" s="5" t="s">
        <v>708</v>
      </c>
      <c r="B85" s="7" t="s">
        <v>668</v>
      </c>
      <c r="C85" s="5">
        <v>6.71</v>
      </c>
      <c r="D85" s="5">
        <v>7.0000000000000007E-2</v>
      </c>
    </row>
    <row r="86" spans="1:4" x14ac:dyDescent="0.25">
      <c r="A86" s="5" t="s">
        <v>709</v>
      </c>
      <c r="B86" s="7" t="s">
        <v>668</v>
      </c>
      <c r="C86" s="5">
        <v>1.5</v>
      </c>
      <c r="D86" s="5">
        <v>0.1</v>
      </c>
    </row>
    <row r="87" spans="1:4" x14ac:dyDescent="0.25">
      <c r="A87" s="5" t="s">
        <v>710</v>
      </c>
      <c r="B87" s="7" t="s">
        <v>668</v>
      </c>
      <c r="C87" s="5">
        <v>4.84</v>
      </c>
      <c r="D87" s="5">
        <v>0.28000000000000003</v>
      </c>
    </row>
    <row r="88" spans="1:4" x14ac:dyDescent="0.25">
      <c r="A88" s="5" t="s">
        <v>711</v>
      </c>
      <c r="B88" s="7" t="s">
        <v>668</v>
      </c>
      <c r="C88" s="5">
        <v>1.27</v>
      </c>
      <c r="D88" s="5">
        <v>0.08</v>
      </c>
    </row>
    <row r="89" spans="1:4" x14ac:dyDescent="0.25">
      <c r="A89" s="5" t="s">
        <v>712</v>
      </c>
      <c r="B89" s="7" t="s">
        <v>668</v>
      </c>
      <c r="C89" s="5">
        <v>0.11</v>
      </c>
      <c r="D89" s="5">
        <v>0.02</v>
      </c>
    </row>
    <row r="90" spans="1:4" x14ac:dyDescent="0.25">
      <c r="A90" s="5" t="s">
        <v>713</v>
      </c>
      <c r="B90" s="7" t="s">
        <v>668</v>
      </c>
      <c r="C90" s="5">
        <v>14900</v>
      </c>
      <c r="D90" s="5">
        <v>150</v>
      </c>
    </row>
    <row r="91" spans="1:4" x14ac:dyDescent="0.25">
      <c r="A91" s="5" t="s">
        <v>714</v>
      </c>
      <c r="B91" s="7" t="s">
        <v>668</v>
      </c>
      <c r="C91" s="5">
        <v>24.7</v>
      </c>
      <c r="D91" s="5">
        <v>0.3</v>
      </c>
    </row>
    <row r="92" spans="1:4" x14ac:dyDescent="0.25">
      <c r="A92" s="5" t="s">
        <v>715</v>
      </c>
      <c r="B92" s="7" t="s">
        <v>668</v>
      </c>
      <c r="C92" s="5">
        <v>9</v>
      </c>
      <c r="D92" s="5">
        <v>1</v>
      </c>
    </row>
    <row r="93" spans="1:4" x14ac:dyDescent="0.25">
      <c r="A93" s="5" t="s">
        <v>716</v>
      </c>
      <c r="B93" s="7" t="s">
        <v>668</v>
      </c>
      <c r="C93" s="5">
        <v>0.503</v>
      </c>
      <c r="D93" s="5">
        <v>5.0000000000000001E-3</v>
      </c>
    </row>
    <row r="94" spans="1:4" x14ac:dyDescent="0.25">
      <c r="A94" s="5" t="s">
        <v>717</v>
      </c>
      <c r="B94" s="7" t="s">
        <v>668</v>
      </c>
      <c r="C94" s="5">
        <v>21467</v>
      </c>
      <c r="D94" s="5">
        <v>0</v>
      </c>
    </row>
    <row r="95" spans="1:4" x14ac:dyDescent="0.25">
      <c r="A95" s="5" t="s">
        <v>718</v>
      </c>
      <c r="B95" s="7" t="s">
        <v>668</v>
      </c>
      <c r="C95" s="5">
        <v>1550</v>
      </c>
      <c r="D95" s="5">
        <v>70</v>
      </c>
    </row>
    <row r="96" spans="1:4" x14ac:dyDescent="0.25">
      <c r="A96" s="5" t="s">
        <v>719</v>
      </c>
      <c r="B96" s="7" t="s">
        <v>668</v>
      </c>
      <c r="C96" s="5">
        <v>270</v>
      </c>
      <c r="D96" s="5">
        <v>30</v>
      </c>
    </row>
    <row r="97" spans="1:4" x14ac:dyDescent="0.25">
      <c r="A97" s="5" t="s">
        <v>720</v>
      </c>
      <c r="B97" s="7" t="s">
        <v>668</v>
      </c>
      <c r="C97" s="5">
        <v>23962</v>
      </c>
      <c r="D97" s="5">
        <v>0</v>
      </c>
    </row>
    <row r="98" spans="1:4" x14ac:dyDescent="0.25">
      <c r="A98" s="5" t="s">
        <v>721</v>
      </c>
      <c r="B98" s="7" t="s">
        <v>668</v>
      </c>
      <c r="C98" s="5">
        <v>12.5</v>
      </c>
      <c r="D98" s="5">
        <v>1</v>
      </c>
    </row>
    <row r="99" spans="1:4" x14ac:dyDescent="0.25">
      <c r="A99" s="5" t="s">
        <v>722</v>
      </c>
      <c r="B99" s="7" t="s">
        <v>668</v>
      </c>
      <c r="C99" s="5">
        <v>28.9</v>
      </c>
      <c r="D99" s="5">
        <v>0.3</v>
      </c>
    </row>
    <row r="100" spans="1:4" x14ac:dyDescent="0.25">
      <c r="A100" s="5" t="s">
        <v>723</v>
      </c>
      <c r="B100" s="7" t="s">
        <v>668</v>
      </c>
      <c r="C100" s="5">
        <v>13</v>
      </c>
      <c r="D100" s="5">
        <v>2</v>
      </c>
    </row>
    <row r="101" spans="1:4" x14ac:dyDescent="0.25">
      <c r="A101" s="5" t="s">
        <v>724</v>
      </c>
      <c r="B101" s="7" t="s">
        <v>668</v>
      </c>
      <c r="C101" s="5">
        <v>1615</v>
      </c>
      <c r="D101" s="5">
        <v>0</v>
      </c>
    </row>
    <row r="102" spans="1:4" x14ac:dyDescent="0.25">
      <c r="A102" s="5" t="s">
        <v>667</v>
      </c>
      <c r="B102" s="7" t="s">
        <v>668</v>
      </c>
      <c r="C102" s="5">
        <v>11</v>
      </c>
      <c r="D102" s="5">
        <v>1</v>
      </c>
    </row>
    <row r="103" spans="1:4" x14ac:dyDescent="0.25">
      <c r="A103" s="5" t="s">
        <v>725</v>
      </c>
      <c r="B103" s="7" t="s">
        <v>668</v>
      </c>
      <c r="C103" s="5">
        <v>6.7</v>
      </c>
      <c r="D103" s="5">
        <v>0.4</v>
      </c>
    </row>
    <row r="104" spans="1:4" x14ac:dyDescent="0.25">
      <c r="A104" s="5" t="s">
        <v>726</v>
      </c>
      <c r="B104" s="7" t="s">
        <v>668</v>
      </c>
      <c r="C104" s="5">
        <v>0.78</v>
      </c>
      <c r="D104" s="5">
        <v>0.6</v>
      </c>
    </row>
    <row r="105" spans="1:4" x14ac:dyDescent="0.25">
      <c r="A105" s="5" t="s">
        <v>727</v>
      </c>
      <c r="B105" s="7" t="s">
        <v>668</v>
      </c>
      <c r="C105" s="5">
        <v>47</v>
      </c>
      <c r="D105" s="5">
        <v>0.5</v>
      </c>
    </row>
    <row r="106" spans="1:4" x14ac:dyDescent="0.25">
      <c r="A106" s="5" t="s">
        <v>728</v>
      </c>
      <c r="B106" s="7" t="s">
        <v>668</v>
      </c>
      <c r="C106" s="5">
        <v>6.1999999999999998E-3</v>
      </c>
      <c r="D106" s="5">
        <v>6.9999999999999999E-4</v>
      </c>
    </row>
    <row r="107" spans="1:4" x14ac:dyDescent="0.25">
      <c r="A107" s="5" t="s">
        <v>729</v>
      </c>
      <c r="B107" s="7" t="s">
        <v>668</v>
      </c>
      <c r="C107" s="5">
        <v>0.35</v>
      </c>
      <c r="D107" s="5">
        <v>0.08</v>
      </c>
    </row>
    <row r="108" spans="1:4" x14ac:dyDescent="0.25">
      <c r="A108" s="5" t="s">
        <v>730</v>
      </c>
      <c r="B108" s="7" t="s">
        <v>668</v>
      </c>
      <c r="C108" s="5">
        <v>33</v>
      </c>
      <c r="D108" s="5">
        <v>2</v>
      </c>
    </row>
    <row r="109" spans="1:4" x14ac:dyDescent="0.25">
      <c r="A109" s="5" t="s">
        <v>731</v>
      </c>
      <c r="B109" s="7" t="s">
        <v>668</v>
      </c>
      <c r="C109" s="5">
        <v>254270</v>
      </c>
      <c r="D109" s="5">
        <v>0</v>
      </c>
    </row>
    <row r="110" spans="1:4" x14ac:dyDescent="0.25">
      <c r="A110" s="5" t="s">
        <v>732</v>
      </c>
      <c r="B110" s="7" t="s">
        <v>668</v>
      </c>
      <c r="C110" s="5">
        <v>6.59</v>
      </c>
      <c r="D110" s="5">
        <v>7.0000000000000007E-2</v>
      </c>
    </row>
    <row r="111" spans="1:4" x14ac:dyDescent="0.25">
      <c r="A111" s="5" t="s">
        <v>733</v>
      </c>
      <c r="B111" s="7" t="s">
        <v>668</v>
      </c>
      <c r="C111" s="5">
        <v>2.6</v>
      </c>
      <c r="D111" s="5">
        <v>0.4</v>
      </c>
    </row>
    <row r="112" spans="1:4" x14ac:dyDescent="0.25">
      <c r="A112" s="5" t="s">
        <v>734</v>
      </c>
      <c r="B112" s="7" t="s">
        <v>668</v>
      </c>
      <c r="C112" s="5">
        <v>342</v>
      </c>
      <c r="D112" s="5">
        <v>4</v>
      </c>
    </row>
    <row r="113" spans="1:4" x14ac:dyDescent="0.25">
      <c r="A113" s="5" t="s">
        <v>735</v>
      </c>
      <c r="B113" s="7" t="s">
        <v>668</v>
      </c>
      <c r="C113" s="5">
        <v>0.78</v>
      </c>
      <c r="D113" s="5">
        <v>0.06</v>
      </c>
    </row>
    <row r="114" spans="1:4" x14ac:dyDescent="0.25">
      <c r="A114" s="5" t="s">
        <v>736</v>
      </c>
      <c r="B114" s="7" t="s">
        <v>668</v>
      </c>
      <c r="C114" s="5">
        <v>1.02</v>
      </c>
      <c r="D114" s="5">
        <v>0.08</v>
      </c>
    </row>
    <row r="115" spans="1:4" x14ac:dyDescent="0.25">
      <c r="A115" s="5" t="s">
        <v>669</v>
      </c>
      <c r="B115" s="7" t="s">
        <v>668</v>
      </c>
      <c r="C115" s="5">
        <v>5.9</v>
      </c>
      <c r="D115" s="5">
        <v>0.3</v>
      </c>
    </row>
    <row r="116" spans="1:4" x14ac:dyDescent="0.25">
      <c r="A116" s="5" t="s">
        <v>737</v>
      </c>
      <c r="B116" s="7" t="s">
        <v>668</v>
      </c>
      <c r="C116" s="5">
        <v>14100</v>
      </c>
      <c r="D116" s="5">
        <v>1000</v>
      </c>
    </row>
    <row r="117" spans="1:4" x14ac:dyDescent="0.25">
      <c r="A117" s="5" t="s">
        <v>738</v>
      </c>
      <c r="B117" s="7" t="s">
        <v>668</v>
      </c>
      <c r="C117" s="5">
        <v>0.3</v>
      </c>
      <c r="D117" s="5">
        <v>0.1</v>
      </c>
    </row>
    <row r="118" spans="1:4" x14ac:dyDescent="0.25">
      <c r="A118" s="5" t="s">
        <v>739</v>
      </c>
      <c r="B118" s="7" t="s">
        <v>668</v>
      </c>
      <c r="C118" s="5">
        <v>0.51</v>
      </c>
      <c r="D118" s="5">
        <v>0.04</v>
      </c>
    </row>
    <row r="119" spans="1:4" x14ac:dyDescent="0.25">
      <c r="A119" s="5" t="s">
        <v>670</v>
      </c>
      <c r="B119" s="7" t="s">
        <v>668</v>
      </c>
      <c r="C119" s="5">
        <v>1.69</v>
      </c>
      <c r="D119" s="5">
        <v>0.12</v>
      </c>
    </row>
    <row r="120" spans="1:4" x14ac:dyDescent="0.25">
      <c r="A120" s="5" t="s">
        <v>740</v>
      </c>
      <c r="B120" s="7" t="s">
        <v>668</v>
      </c>
      <c r="C120" s="5">
        <v>425</v>
      </c>
      <c r="D120" s="5">
        <v>18</v>
      </c>
    </row>
    <row r="121" spans="1:4" x14ac:dyDescent="0.25">
      <c r="A121" s="5" t="s">
        <v>741</v>
      </c>
      <c r="B121" s="7" t="s">
        <v>668</v>
      </c>
      <c r="C121" s="5">
        <v>0.5</v>
      </c>
      <c r="D121" s="5">
        <v>7.0000000000000007E-2</v>
      </c>
    </row>
    <row r="122" spans="1:4" x14ac:dyDescent="0.25">
      <c r="A122" s="5" t="s">
        <v>742</v>
      </c>
      <c r="B122" s="7" t="s">
        <v>668</v>
      </c>
      <c r="C122" s="5">
        <v>35</v>
      </c>
      <c r="D122" s="5">
        <v>3</v>
      </c>
    </row>
    <row r="123" spans="1:4" x14ac:dyDescent="0.25">
      <c r="A123" s="5" t="s">
        <v>743</v>
      </c>
      <c r="B123" s="7" t="s">
        <v>668</v>
      </c>
      <c r="C123" s="5">
        <v>3.39</v>
      </c>
      <c r="D123" s="5">
        <v>0.03</v>
      </c>
    </row>
    <row r="124" spans="1:4" x14ac:dyDescent="0.25">
      <c r="A124" s="5" t="s">
        <v>744</v>
      </c>
      <c r="B124" s="7" t="s">
        <v>668</v>
      </c>
      <c r="C124" s="5">
        <v>125</v>
      </c>
      <c r="D124" s="5">
        <v>5</v>
      </c>
    </row>
    <row r="125" spans="1:4" x14ac:dyDescent="0.25">
      <c r="A125" s="5" t="s">
        <v>745</v>
      </c>
      <c r="B125" s="7" t="s">
        <v>668</v>
      </c>
      <c r="C125" s="5">
        <v>184</v>
      </c>
      <c r="D125" s="5">
        <v>15</v>
      </c>
    </row>
    <row r="126" spans="1:4" x14ac:dyDescent="0.25">
      <c r="A126" s="5" t="s">
        <v>664</v>
      </c>
      <c r="B126" s="7" t="s">
        <v>668</v>
      </c>
      <c r="C126" s="5">
        <v>18.765000000000001</v>
      </c>
      <c r="D126" s="5">
        <v>0</v>
      </c>
    </row>
    <row r="127" spans="1:4" x14ac:dyDescent="0.25">
      <c r="A127" s="5" t="s">
        <v>665</v>
      </c>
      <c r="B127" s="7" t="s">
        <v>668</v>
      </c>
      <c r="C127" s="5">
        <v>15.625999999999999</v>
      </c>
      <c r="D127" s="5">
        <v>0</v>
      </c>
    </row>
    <row r="128" spans="1:4" x14ac:dyDescent="0.25">
      <c r="A128" s="5" t="s">
        <v>661</v>
      </c>
      <c r="B128" s="7" t="s">
        <v>668</v>
      </c>
      <c r="C128" s="5">
        <v>0.83299999999999996</v>
      </c>
      <c r="D128" s="5">
        <v>0</v>
      </c>
    </row>
    <row r="129" spans="1:4" x14ac:dyDescent="0.25">
      <c r="A129" s="5" t="s">
        <v>666</v>
      </c>
      <c r="B129" s="7" t="s">
        <v>668</v>
      </c>
      <c r="C129" s="5">
        <v>38.729999999999997</v>
      </c>
      <c r="D129" s="5">
        <v>0</v>
      </c>
    </row>
    <row r="130" spans="1:4" x14ac:dyDescent="0.25">
      <c r="A130" s="5" t="s">
        <v>746</v>
      </c>
      <c r="B130" s="7" t="s">
        <v>668</v>
      </c>
      <c r="C130" s="5">
        <v>2.0659999999999998</v>
      </c>
      <c r="D130" s="5">
        <v>0</v>
      </c>
    </row>
    <row r="131" spans="1:4" x14ac:dyDescent="0.25">
      <c r="A131" s="5" t="s">
        <v>747</v>
      </c>
      <c r="B131" s="7" t="s">
        <v>748</v>
      </c>
      <c r="C131" s="5">
        <v>4.724E-6</v>
      </c>
      <c r="D131" s="5">
        <v>0</v>
      </c>
    </row>
    <row r="132" spans="1:4" x14ac:dyDescent="0.25">
      <c r="A132" s="5" t="s">
        <v>749</v>
      </c>
      <c r="B132" s="7" t="s">
        <v>668</v>
      </c>
      <c r="C132" s="5">
        <v>0.877</v>
      </c>
      <c r="D132" s="5">
        <v>0</v>
      </c>
    </row>
    <row r="133" spans="1:4" x14ac:dyDescent="0.25">
      <c r="A133" s="5" t="s">
        <v>750</v>
      </c>
      <c r="B133" s="7" t="s">
        <v>748</v>
      </c>
      <c r="C133" s="5">
        <v>5.4929999999999998E-5</v>
      </c>
      <c r="D133" s="5">
        <v>0</v>
      </c>
    </row>
    <row r="134" spans="1:4" x14ac:dyDescent="0.25">
      <c r="A134" s="5" t="s">
        <v>751</v>
      </c>
      <c r="B134" s="7" t="s">
        <v>668</v>
      </c>
      <c r="C134" s="5">
        <v>1.0009999999999999</v>
      </c>
      <c r="D134" s="5">
        <v>0</v>
      </c>
    </row>
    <row r="135" spans="1:4" x14ac:dyDescent="0.25">
      <c r="A135" s="5" t="s">
        <v>672</v>
      </c>
      <c r="B135" s="7" t="s">
        <v>668</v>
      </c>
      <c r="C135" s="5">
        <v>0.70500300000000005</v>
      </c>
      <c r="D135" s="5">
        <v>0</v>
      </c>
    </row>
    <row r="136" spans="1:4" x14ac:dyDescent="0.25">
      <c r="A136" s="5" t="s">
        <v>752</v>
      </c>
      <c r="B136" s="7" t="s">
        <v>668</v>
      </c>
      <c r="C136" s="5">
        <v>4.5</v>
      </c>
      <c r="D136" s="5">
        <v>0.6</v>
      </c>
    </row>
    <row r="138" spans="1:4" x14ac:dyDescent="0.25">
      <c r="A138" s="5" t="s">
        <v>753</v>
      </c>
    </row>
    <row r="139" spans="1:4" x14ac:dyDescent="0.25">
      <c r="A139" s="5" t="s">
        <v>640</v>
      </c>
      <c r="B139" s="7" t="s">
        <v>686</v>
      </c>
    </row>
    <row r="140" spans="1:4" x14ac:dyDescent="0.25">
      <c r="A140" s="5" t="s">
        <v>642</v>
      </c>
      <c r="B140" s="7" t="s">
        <v>687</v>
      </c>
    </row>
    <row r="141" spans="1:4" x14ac:dyDescent="0.25">
      <c r="A141" s="5" t="s">
        <v>644</v>
      </c>
      <c r="B141" s="7" t="s">
        <v>688</v>
      </c>
    </row>
    <row r="142" spans="1:4" x14ac:dyDescent="0.25">
      <c r="A142" s="5" t="s">
        <v>646</v>
      </c>
      <c r="B142" s="7" t="s">
        <v>647</v>
      </c>
    </row>
    <row r="143" spans="1:4" x14ac:dyDescent="0.25">
      <c r="A143" s="5" t="s">
        <v>648</v>
      </c>
      <c r="B143" s="7" t="s">
        <v>754</v>
      </c>
    </row>
    <row r="144" spans="1:4" ht="41.4" x14ac:dyDescent="0.25">
      <c r="A144" s="5" t="s">
        <v>650</v>
      </c>
      <c r="B144" s="7" t="s">
        <v>690</v>
      </c>
    </row>
    <row r="145" spans="1:4" x14ac:dyDescent="0.25">
      <c r="A145" s="5" t="s">
        <v>651</v>
      </c>
      <c r="B145" s="7" t="s">
        <v>652</v>
      </c>
      <c r="C145" s="5" t="s">
        <v>653</v>
      </c>
      <c r="D145" s="5" t="s">
        <v>654</v>
      </c>
    </row>
    <row r="146" spans="1:4" x14ac:dyDescent="0.25">
      <c r="A146" s="5" t="s">
        <v>692</v>
      </c>
      <c r="B146" s="7" t="s">
        <v>668</v>
      </c>
      <c r="C146" s="5">
        <v>71971</v>
      </c>
      <c r="D146" s="5">
        <v>0</v>
      </c>
    </row>
    <row r="147" spans="1:4" x14ac:dyDescent="0.25">
      <c r="A147" s="5" t="s">
        <v>693</v>
      </c>
      <c r="B147" s="7" t="s">
        <v>668</v>
      </c>
      <c r="C147" s="5">
        <v>131</v>
      </c>
      <c r="D147" s="5">
        <v>2</v>
      </c>
    </row>
    <row r="148" spans="1:4" x14ac:dyDescent="0.25">
      <c r="A148" s="5" t="s">
        <v>694</v>
      </c>
      <c r="B148" s="7" t="s">
        <v>668</v>
      </c>
      <c r="C148" s="5">
        <v>1.3</v>
      </c>
      <c r="D148" s="5">
        <v>0.2</v>
      </c>
    </row>
    <row r="149" spans="1:4" x14ac:dyDescent="0.25">
      <c r="A149" s="5" t="s">
        <v>695</v>
      </c>
      <c r="B149" s="7" t="s">
        <v>668</v>
      </c>
      <c r="C149" s="5">
        <v>0.01</v>
      </c>
      <c r="D149" s="5">
        <v>2E-3</v>
      </c>
    </row>
    <row r="150" spans="1:4" x14ac:dyDescent="0.25">
      <c r="A150" s="5" t="s">
        <v>696</v>
      </c>
      <c r="B150" s="7" t="s">
        <v>668</v>
      </c>
      <c r="C150" s="5">
        <v>81430</v>
      </c>
      <c r="D150" s="5">
        <v>0</v>
      </c>
    </row>
    <row r="151" spans="1:4" x14ac:dyDescent="0.25">
      <c r="A151" s="5" t="s">
        <v>697</v>
      </c>
      <c r="B151" s="7" t="s">
        <v>668</v>
      </c>
      <c r="C151" s="5">
        <v>0.1</v>
      </c>
      <c r="D151" s="5">
        <v>0.02</v>
      </c>
    </row>
    <row r="152" spans="1:4" x14ac:dyDescent="0.25">
      <c r="A152" s="5" t="s">
        <v>698</v>
      </c>
      <c r="B152" s="7" t="s">
        <v>668</v>
      </c>
      <c r="C152" s="5">
        <v>37.6</v>
      </c>
      <c r="D152" s="5">
        <v>0.2</v>
      </c>
    </row>
    <row r="153" spans="1:4" x14ac:dyDescent="0.25">
      <c r="A153" s="5" t="s">
        <v>699</v>
      </c>
      <c r="B153" s="7" t="s">
        <v>668</v>
      </c>
      <c r="C153" s="5">
        <v>44</v>
      </c>
      <c r="D153" s="5">
        <v>2</v>
      </c>
    </row>
    <row r="154" spans="1:4" x14ac:dyDescent="0.25">
      <c r="A154" s="5" t="s">
        <v>700</v>
      </c>
      <c r="B154" s="7" t="s">
        <v>668</v>
      </c>
      <c r="C154" s="5">
        <v>293</v>
      </c>
      <c r="D154" s="5">
        <v>12</v>
      </c>
    </row>
    <row r="155" spans="1:4" x14ac:dyDescent="0.25">
      <c r="A155" s="5" t="s">
        <v>701</v>
      </c>
      <c r="B155" s="7" t="s">
        <v>668</v>
      </c>
      <c r="C155" s="5">
        <v>0.1</v>
      </c>
      <c r="D155" s="5">
        <v>0.02</v>
      </c>
    </row>
    <row r="156" spans="1:4" x14ac:dyDescent="0.25">
      <c r="A156" s="5" t="s">
        <v>702</v>
      </c>
      <c r="B156" s="7" t="s">
        <v>668</v>
      </c>
      <c r="C156" s="5">
        <v>127</v>
      </c>
      <c r="D156" s="5">
        <v>11</v>
      </c>
    </row>
    <row r="157" spans="1:4" x14ac:dyDescent="0.25">
      <c r="A157" s="5" t="s">
        <v>703</v>
      </c>
      <c r="B157" s="7" t="s">
        <v>668</v>
      </c>
      <c r="C157" s="5">
        <v>5.28</v>
      </c>
      <c r="D157" s="5">
        <v>0.05</v>
      </c>
    </row>
    <row r="158" spans="1:4" x14ac:dyDescent="0.25">
      <c r="A158" s="5" t="s">
        <v>704</v>
      </c>
      <c r="B158" s="7" t="s">
        <v>668</v>
      </c>
      <c r="C158" s="5">
        <v>2.56</v>
      </c>
      <c r="D158" s="5">
        <v>0.02</v>
      </c>
    </row>
    <row r="159" spans="1:4" x14ac:dyDescent="0.25">
      <c r="A159" s="5" t="s">
        <v>705</v>
      </c>
      <c r="B159" s="7" t="s">
        <v>668</v>
      </c>
      <c r="C159" s="5">
        <v>2.0699999999999998</v>
      </c>
      <c r="D159" s="5">
        <v>0.01</v>
      </c>
    </row>
    <row r="160" spans="1:4" x14ac:dyDescent="0.25">
      <c r="A160" s="5" t="s">
        <v>706</v>
      </c>
      <c r="B160" s="7" t="s">
        <v>668</v>
      </c>
      <c r="C160" s="5">
        <v>87835</v>
      </c>
      <c r="D160" s="5">
        <v>0</v>
      </c>
    </row>
    <row r="161" spans="1:4" x14ac:dyDescent="0.25">
      <c r="A161" s="5" t="s">
        <v>707</v>
      </c>
      <c r="B161" s="7" t="s">
        <v>668</v>
      </c>
      <c r="C161" s="5">
        <v>22</v>
      </c>
      <c r="D161" s="5">
        <v>3</v>
      </c>
    </row>
    <row r="162" spans="1:4" x14ac:dyDescent="0.25">
      <c r="A162" s="5" t="s">
        <v>708</v>
      </c>
      <c r="B162" s="7" t="s">
        <v>668</v>
      </c>
      <c r="C162" s="5">
        <v>6.16</v>
      </c>
      <c r="D162" s="5">
        <v>0.05</v>
      </c>
    </row>
    <row r="163" spans="1:4" x14ac:dyDescent="0.25">
      <c r="A163" s="5" t="s">
        <v>709</v>
      </c>
      <c r="B163" s="7" t="s">
        <v>668</v>
      </c>
      <c r="C163" s="5">
        <v>1.6</v>
      </c>
      <c r="D163" s="5">
        <v>0.1</v>
      </c>
    </row>
    <row r="164" spans="1:4" x14ac:dyDescent="0.25">
      <c r="A164" s="5" t="s">
        <v>710</v>
      </c>
      <c r="B164" s="7" t="s">
        <v>668</v>
      </c>
      <c r="C164" s="5">
        <v>4.32</v>
      </c>
      <c r="D164" s="5">
        <v>0.18</v>
      </c>
    </row>
    <row r="165" spans="1:4" x14ac:dyDescent="0.25">
      <c r="A165" s="5" t="s">
        <v>711</v>
      </c>
      <c r="B165" s="7" t="s">
        <v>668</v>
      </c>
      <c r="C165" s="5">
        <v>0.98</v>
      </c>
      <c r="D165" s="5">
        <v>0.04</v>
      </c>
    </row>
    <row r="166" spans="1:4" x14ac:dyDescent="0.25">
      <c r="A166" s="5" t="s">
        <v>712</v>
      </c>
      <c r="B166" s="7" t="s">
        <v>668</v>
      </c>
      <c r="C166" s="5">
        <v>0.1</v>
      </c>
      <c r="D166" s="5">
        <v>0.02</v>
      </c>
    </row>
    <row r="167" spans="1:4" x14ac:dyDescent="0.25">
      <c r="A167" s="5" t="s">
        <v>713</v>
      </c>
      <c r="B167" s="7" t="s">
        <v>668</v>
      </c>
      <c r="C167" s="5">
        <v>4270</v>
      </c>
      <c r="D167" s="5">
        <v>50</v>
      </c>
    </row>
    <row r="168" spans="1:4" x14ac:dyDescent="0.25">
      <c r="A168" s="5" t="s">
        <v>714</v>
      </c>
      <c r="B168" s="7" t="s">
        <v>668</v>
      </c>
      <c r="C168" s="5">
        <v>15.2</v>
      </c>
      <c r="D168" s="5">
        <v>0.2</v>
      </c>
    </row>
    <row r="169" spans="1:4" x14ac:dyDescent="0.25">
      <c r="A169" s="5" t="s">
        <v>715</v>
      </c>
      <c r="B169" s="7" t="s">
        <v>668</v>
      </c>
      <c r="C169" s="5">
        <v>4.4000000000000004</v>
      </c>
      <c r="D169" s="5">
        <v>0.8</v>
      </c>
    </row>
    <row r="170" spans="1:4" x14ac:dyDescent="0.25">
      <c r="A170" s="5" t="s">
        <v>716</v>
      </c>
      <c r="B170" s="7" t="s">
        <v>668</v>
      </c>
      <c r="C170" s="5">
        <v>0.27900000000000003</v>
      </c>
      <c r="D170" s="5">
        <v>3.0000000000000001E-3</v>
      </c>
    </row>
    <row r="171" spans="1:4" x14ac:dyDescent="0.25">
      <c r="A171" s="5" t="s">
        <v>717</v>
      </c>
      <c r="B171" s="7" t="s">
        <v>668</v>
      </c>
      <c r="C171" s="5">
        <v>42994</v>
      </c>
      <c r="D171" s="5">
        <v>0</v>
      </c>
    </row>
    <row r="172" spans="1:4" x14ac:dyDescent="0.25">
      <c r="A172" s="5" t="s">
        <v>718</v>
      </c>
      <c r="B172" s="7" t="s">
        <v>668</v>
      </c>
      <c r="C172" s="5">
        <v>1317</v>
      </c>
      <c r="D172" s="5">
        <v>0</v>
      </c>
    </row>
    <row r="173" spans="1:4" x14ac:dyDescent="0.25">
      <c r="A173" s="5" t="s">
        <v>719</v>
      </c>
      <c r="B173" s="7" t="s">
        <v>668</v>
      </c>
      <c r="C173" s="5">
        <v>3.8</v>
      </c>
      <c r="D173" s="5">
        <v>0.2</v>
      </c>
    </row>
    <row r="174" spans="1:4" x14ac:dyDescent="0.25">
      <c r="A174" s="5" t="s">
        <v>720</v>
      </c>
      <c r="B174" s="7" t="s">
        <v>668</v>
      </c>
      <c r="C174" s="5">
        <v>17806</v>
      </c>
      <c r="D174" s="5">
        <v>0</v>
      </c>
    </row>
    <row r="175" spans="1:4" x14ac:dyDescent="0.25">
      <c r="A175" s="5" t="s">
        <v>721</v>
      </c>
      <c r="B175" s="7" t="s">
        <v>668</v>
      </c>
      <c r="C175" s="5">
        <v>18.3</v>
      </c>
      <c r="D175" s="5">
        <v>0.8</v>
      </c>
    </row>
    <row r="176" spans="1:4" x14ac:dyDescent="0.25">
      <c r="A176" s="5" t="s">
        <v>722</v>
      </c>
      <c r="B176" s="7" t="s">
        <v>668</v>
      </c>
      <c r="C176" s="5">
        <v>24.5</v>
      </c>
      <c r="D176" s="5">
        <v>0.2</v>
      </c>
    </row>
    <row r="177" spans="1:4" x14ac:dyDescent="0.25">
      <c r="A177" s="5" t="s">
        <v>723</v>
      </c>
      <c r="B177" s="7" t="s">
        <v>668</v>
      </c>
      <c r="C177" s="5">
        <v>116</v>
      </c>
      <c r="D177" s="5">
        <v>7</v>
      </c>
    </row>
    <row r="178" spans="1:4" x14ac:dyDescent="0.25">
      <c r="A178" s="5" t="s">
        <v>724</v>
      </c>
      <c r="B178" s="7" t="s">
        <v>668</v>
      </c>
      <c r="C178" s="5">
        <v>1266</v>
      </c>
      <c r="D178" s="5">
        <v>0</v>
      </c>
    </row>
    <row r="179" spans="1:4" x14ac:dyDescent="0.25">
      <c r="A179" s="5" t="s">
        <v>667</v>
      </c>
      <c r="B179" s="7" t="s">
        <v>668</v>
      </c>
      <c r="C179" s="5">
        <v>1.7</v>
      </c>
      <c r="D179" s="5">
        <v>0.2</v>
      </c>
    </row>
    <row r="180" spans="1:4" x14ac:dyDescent="0.25">
      <c r="A180" s="5" t="s">
        <v>725</v>
      </c>
      <c r="B180" s="7" t="s">
        <v>668</v>
      </c>
      <c r="C180" s="5">
        <v>5.35</v>
      </c>
      <c r="D180" s="5">
        <v>0.22</v>
      </c>
    </row>
    <row r="181" spans="1:4" x14ac:dyDescent="0.25">
      <c r="A181" s="5" t="s">
        <v>726</v>
      </c>
      <c r="B181" s="7" t="s">
        <v>668</v>
      </c>
      <c r="C181" s="5">
        <v>0.46</v>
      </c>
      <c r="D181" s="5">
        <v>0.09</v>
      </c>
    </row>
    <row r="182" spans="1:4" x14ac:dyDescent="0.25">
      <c r="A182" s="5" t="s">
        <v>727</v>
      </c>
      <c r="B182" s="7" t="s">
        <v>668</v>
      </c>
      <c r="C182" s="5">
        <v>9.1999999999999993</v>
      </c>
      <c r="D182" s="5">
        <v>0.04</v>
      </c>
    </row>
    <row r="183" spans="1:4" x14ac:dyDescent="0.25">
      <c r="A183" s="5" t="s">
        <v>728</v>
      </c>
      <c r="B183" s="7" t="s">
        <v>668</v>
      </c>
      <c r="C183" s="5">
        <v>4.6999999999999999E-4</v>
      </c>
      <c r="D183" s="5">
        <v>1.2999999999999999E-4</v>
      </c>
    </row>
    <row r="184" spans="1:4" x14ac:dyDescent="0.25">
      <c r="A184" s="5" t="s">
        <v>729</v>
      </c>
      <c r="B184" s="7" t="s">
        <v>668</v>
      </c>
      <c r="C184" s="5">
        <v>0.3</v>
      </c>
      <c r="D184" s="5">
        <v>0.13</v>
      </c>
    </row>
    <row r="185" spans="1:4" x14ac:dyDescent="0.25">
      <c r="A185" s="5" t="s">
        <v>730</v>
      </c>
      <c r="B185" s="7" t="s">
        <v>668</v>
      </c>
      <c r="C185" s="5">
        <v>33</v>
      </c>
      <c r="D185" s="5">
        <v>2</v>
      </c>
    </row>
    <row r="186" spans="1:4" x14ac:dyDescent="0.25">
      <c r="A186" s="5" t="s">
        <v>731</v>
      </c>
      <c r="B186" s="7" t="s">
        <v>668</v>
      </c>
      <c r="C186" s="5">
        <v>230428</v>
      </c>
      <c r="D186" s="5">
        <v>0</v>
      </c>
    </row>
    <row r="187" spans="1:4" x14ac:dyDescent="0.25">
      <c r="A187" s="5" t="s">
        <v>732</v>
      </c>
      <c r="B187" s="7" t="s">
        <v>668</v>
      </c>
      <c r="C187" s="5">
        <v>6.1</v>
      </c>
      <c r="D187" s="5">
        <v>0.03</v>
      </c>
    </row>
    <row r="188" spans="1:4" x14ac:dyDescent="0.25">
      <c r="A188" s="5" t="s">
        <v>733</v>
      </c>
      <c r="B188" s="7" t="s">
        <v>668</v>
      </c>
      <c r="C188" s="5">
        <v>2.6</v>
      </c>
      <c r="D188" s="5">
        <v>0.6</v>
      </c>
    </row>
    <row r="189" spans="1:4" x14ac:dyDescent="0.25">
      <c r="A189" s="5" t="s">
        <v>734</v>
      </c>
      <c r="B189" s="7" t="s">
        <v>668</v>
      </c>
      <c r="C189" s="5">
        <v>396</v>
      </c>
      <c r="D189" s="5">
        <v>1</v>
      </c>
    </row>
    <row r="190" spans="1:4" x14ac:dyDescent="0.25">
      <c r="A190" s="5" t="s">
        <v>735</v>
      </c>
      <c r="B190" s="7" t="s">
        <v>668</v>
      </c>
      <c r="C190" s="5">
        <v>1.1499999999999999</v>
      </c>
      <c r="D190" s="5">
        <v>0.1</v>
      </c>
    </row>
    <row r="191" spans="1:4" x14ac:dyDescent="0.25">
      <c r="A191" s="5" t="s">
        <v>736</v>
      </c>
      <c r="B191" s="7" t="s">
        <v>668</v>
      </c>
      <c r="C191" s="5">
        <v>0.92</v>
      </c>
      <c r="D191" s="5">
        <v>0.04</v>
      </c>
    </row>
    <row r="192" spans="1:4" x14ac:dyDescent="0.25">
      <c r="A192" s="5" t="s">
        <v>669</v>
      </c>
      <c r="B192" s="7" t="s">
        <v>668</v>
      </c>
      <c r="C192" s="5">
        <v>1.22</v>
      </c>
      <c r="D192" s="5">
        <v>0.05</v>
      </c>
    </row>
    <row r="193" spans="1:4" x14ac:dyDescent="0.25">
      <c r="A193" s="5" t="s">
        <v>737</v>
      </c>
      <c r="B193" s="7" t="s">
        <v>668</v>
      </c>
      <c r="C193" s="5">
        <v>16300</v>
      </c>
      <c r="D193" s="5">
        <v>900</v>
      </c>
    </row>
    <row r="194" spans="1:4" x14ac:dyDescent="0.25">
      <c r="A194" s="5" t="s">
        <v>739</v>
      </c>
      <c r="B194" s="7" t="s">
        <v>668</v>
      </c>
      <c r="C194" s="5">
        <v>0.34</v>
      </c>
      <c r="D194" s="5">
        <v>0.02</v>
      </c>
    </row>
    <row r="195" spans="1:4" x14ac:dyDescent="0.25">
      <c r="A195" s="5" t="s">
        <v>670</v>
      </c>
      <c r="B195" s="7" t="s">
        <v>668</v>
      </c>
      <c r="C195" s="5">
        <v>0.40300000000000002</v>
      </c>
      <c r="D195" s="5">
        <v>3.0000000000000001E-3</v>
      </c>
    </row>
    <row r="196" spans="1:4" x14ac:dyDescent="0.25">
      <c r="A196" s="5" t="s">
        <v>740</v>
      </c>
      <c r="B196" s="7" t="s">
        <v>668</v>
      </c>
      <c r="C196" s="5">
        <v>308</v>
      </c>
      <c r="D196" s="5">
        <v>19</v>
      </c>
    </row>
    <row r="197" spans="1:4" x14ac:dyDescent="0.25">
      <c r="A197" s="5" t="s">
        <v>741</v>
      </c>
      <c r="B197" s="7" t="s">
        <v>668</v>
      </c>
      <c r="C197" s="5">
        <v>0.23</v>
      </c>
      <c r="D197" s="5">
        <v>0.04</v>
      </c>
    </row>
    <row r="198" spans="1:4" x14ac:dyDescent="0.25">
      <c r="A198" s="5" t="s">
        <v>742</v>
      </c>
      <c r="B198" s="7" t="s">
        <v>668</v>
      </c>
      <c r="C198" s="5">
        <v>26</v>
      </c>
      <c r="D198" s="5">
        <v>2</v>
      </c>
    </row>
    <row r="199" spans="1:4" x14ac:dyDescent="0.25">
      <c r="A199" s="5" t="s">
        <v>743</v>
      </c>
      <c r="B199" s="7" t="s">
        <v>668</v>
      </c>
      <c r="C199" s="5">
        <v>2.0099999999999998</v>
      </c>
      <c r="D199" s="5">
        <v>0.02</v>
      </c>
    </row>
    <row r="200" spans="1:4" x14ac:dyDescent="0.25">
      <c r="A200" s="5" t="s">
        <v>744</v>
      </c>
      <c r="B200" s="7" t="s">
        <v>668</v>
      </c>
      <c r="C200" s="5">
        <v>102</v>
      </c>
      <c r="D200" s="5">
        <v>6</v>
      </c>
    </row>
    <row r="201" spans="1:4" x14ac:dyDescent="0.25">
      <c r="A201" s="5" t="s">
        <v>745</v>
      </c>
      <c r="B201" s="7" t="s">
        <v>668</v>
      </c>
      <c r="C201" s="5">
        <v>170</v>
      </c>
      <c r="D201" s="5">
        <v>7</v>
      </c>
    </row>
    <row r="202" spans="1:4" x14ac:dyDescent="0.25">
      <c r="A202" s="5" t="s">
        <v>664</v>
      </c>
      <c r="B202" s="7" t="s">
        <v>658</v>
      </c>
      <c r="C202" s="5">
        <v>18.733000000000001</v>
      </c>
      <c r="D202" s="5">
        <v>0</v>
      </c>
    </row>
    <row r="203" spans="1:4" x14ac:dyDescent="0.25">
      <c r="A203" s="5" t="s">
        <v>665</v>
      </c>
      <c r="B203" s="7" t="s">
        <v>658</v>
      </c>
      <c r="C203" s="5">
        <v>15.571</v>
      </c>
      <c r="D203" s="5">
        <v>0</v>
      </c>
    </row>
    <row r="204" spans="1:4" x14ac:dyDescent="0.25">
      <c r="A204" s="5" t="s">
        <v>666</v>
      </c>
      <c r="B204" s="7" t="s">
        <v>658</v>
      </c>
      <c r="C204" s="5">
        <v>38.270000000000003</v>
      </c>
      <c r="D204" s="5">
        <v>0</v>
      </c>
    </row>
    <row r="205" spans="1:4" x14ac:dyDescent="0.25">
      <c r="A205" s="5" t="s">
        <v>672</v>
      </c>
      <c r="B205" s="7" t="s">
        <v>658</v>
      </c>
      <c r="C205" s="5">
        <v>0.70346900000000001</v>
      </c>
      <c r="D205" s="5">
        <v>0</v>
      </c>
    </row>
    <row r="207" spans="1:4" x14ac:dyDescent="0.25">
      <c r="A207" s="5" t="s">
        <v>755</v>
      </c>
    </row>
    <row r="208" spans="1:4" x14ac:dyDescent="0.25">
      <c r="A208" s="5" t="s">
        <v>640</v>
      </c>
      <c r="B208" s="7" t="s">
        <v>686</v>
      </c>
    </row>
    <row r="209" spans="1:4" x14ac:dyDescent="0.25">
      <c r="A209" s="5" t="s">
        <v>642</v>
      </c>
      <c r="B209" s="7" t="s">
        <v>756</v>
      </c>
    </row>
    <row r="210" spans="1:4" x14ac:dyDescent="0.25">
      <c r="A210" s="5" t="s">
        <v>644</v>
      </c>
      <c r="B210" s="7" t="s">
        <v>688</v>
      </c>
    </row>
    <row r="211" spans="1:4" x14ac:dyDescent="0.25">
      <c r="A211" s="5" t="s">
        <v>646</v>
      </c>
      <c r="B211" s="7" t="s">
        <v>647</v>
      </c>
    </row>
    <row r="212" spans="1:4" x14ac:dyDescent="0.25">
      <c r="A212" s="5" t="s">
        <v>648</v>
      </c>
      <c r="B212" s="7" t="s">
        <v>757</v>
      </c>
    </row>
    <row r="213" spans="1:4" ht="27.6" x14ac:dyDescent="0.25">
      <c r="A213" s="5" t="s">
        <v>650</v>
      </c>
      <c r="B213" s="7" t="s">
        <v>758</v>
      </c>
    </row>
    <row r="214" spans="1:4" x14ac:dyDescent="0.25">
      <c r="A214" s="5" t="s">
        <v>651</v>
      </c>
      <c r="B214" s="7" t="s">
        <v>652</v>
      </c>
      <c r="C214" s="5" t="s">
        <v>653</v>
      </c>
      <c r="D214" s="5" t="s">
        <v>654</v>
      </c>
    </row>
    <row r="215" spans="1:4" x14ac:dyDescent="0.25">
      <c r="A215" s="5" t="s">
        <v>691</v>
      </c>
      <c r="B215" s="7" t="s">
        <v>668</v>
      </c>
      <c r="C215" s="5">
        <v>23</v>
      </c>
      <c r="D215" s="5">
        <v>3</v>
      </c>
    </row>
    <row r="216" spans="1:4" x14ac:dyDescent="0.25">
      <c r="A216" s="5" t="s">
        <v>692</v>
      </c>
      <c r="B216" s="7" t="s">
        <v>668</v>
      </c>
      <c r="C216" s="5">
        <v>70919.5</v>
      </c>
      <c r="D216" s="5">
        <v>0</v>
      </c>
    </row>
    <row r="217" spans="1:4" x14ac:dyDescent="0.25">
      <c r="A217" s="5" t="s">
        <v>759</v>
      </c>
      <c r="B217" s="7" t="s">
        <v>668</v>
      </c>
      <c r="C217" s="5">
        <v>27</v>
      </c>
      <c r="D217" s="5">
        <v>8</v>
      </c>
    </row>
    <row r="218" spans="1:4" x14ac:dyDescent="0.25">
      <c r="A218" s="5" t="s">
        <v>760</v>
      </c>
      <c r="B218" s="7" t="s">
        <v>668</v>
      </c>
      <c r="C218" s="5">
        <v>4</v>
      </c>
      <c r="D218" s="5">
        <v>0</v>
      </c>
    </row>
    <row r="219" spans="1:4" x14ac:dyDescent="0.25">
      <c r="A219" s="5" t="s">
        <v>761</v>
      </c>
      <c r="B219" s="7" t="s">
        <v>668</v>
      </c>
      <c r="C219" s="5">
        <v>50</v>
      </c>
      <c r="D219" s="5">
        <v>20</v>
      </c>
    </row>
    <row r="220" spans="1:4" x14ac:dyDescent="0.25">
      <c r="A220" s="5" t="s">
        <v>693</v>
      </c>
      <c r="B220" s="7" t="s">
        <v>668</v>
      </c>
      <c r="C220" s="5">
        <v>67</v>
      </c>
      <c r="D220" s="5">
        <v>1</v>
      </c>
    </row>
    <row r="221" spans="1:4" x14ac:dyDescent="0.25">
      <c r="A221" s="5" t="s">
        <v>694</v>
      </c>
      <c r="B221" s="7" t="s">
        <v>668</v>
      </c>
      <c r="C221" s="5">
        <v>46</v>
      </c>
      <c r="D221" s="5">
        <v>5</v>
      </c>
    </row>
    <row r="222" spans="1:4" x14ac:dyDescent="0.25">
      <c r="A222" s="5" t="s">
        <v>695</v>
      </c>
      <c r="B222" s="7" t="s">
        <v>668</v>
      </c>
      <c r="C222" s="5">
        <v>35</v>
      </c>
      <c r="D222" s="5">
        <v>4</v>
      </c>
    </row>
    <row r="223" spans="1:4" x14ac:dyDescent="0.25">
      <c r="A223" s="5" t="s">
        <v>696</v>
      </c>
      <c r="B223" s="7" t="s">
        <v>668</v>
      </c>
      <c r="C223" s="5">
        <v>51458.400000000001</v>
      </c>
      <c r="D223" s="5">
        <v>0</v>
      </c>
    </row>
    <row r="224" spans="1:4" x14ac:dyDescent="0.25">
      <c r="A224" s="5" t="s">
        <v>697</v>
      </c>
      <c r="B224" s="7" t="s">
        <v>668</v>
      </c>
      <c r="C224" s="5">
        <v>18</v>
      </c>
      <c r="D224" s="5">
        <v>4</v>
      </c>
    </row>
    <row r="225" spans="1:4" x14ac:dyDescent="0.25">
      <c r="A225" s="5" t="s">
        <v>698</v>
      </c>
      <c r="B225" s="7" t="s">
        <v>668</v>
      </c>
      <c r="C225" s="5">
        <v>41.4</v>
      </c>
      <c r="D225" s="5">
        <v>0.4</v>
      </c>
    </row>
    <row r="226" spans="1:4" x14ac:dyDescent="0.25">
      <c r="A226" s="5" t="s">
        <v>699</v>
      </c>
      <c r="B226" s="7" t="s">
        <v>668</v>
      </c>
      <c r="C226" s="5">
        <v>40</v>
      </c>
      <c r="D226" s="5">
        <v>2</v>
      </c>
    </row>
    <row r="227" spans="1:4" x14ac:dyDescent="0.25">
      <c r="A227" s="5" t="s">
        <v>700</v>
      </c>
      <c r="B227" s="7" t="s">
        <v>668</v>
      </c>
      <c r="C227" s="5">
        <v>42</v>
      </c>
      <c r="D227" s="5">
        <v>3</v>
      </c>
    </row>
    <row r="228" spans="1:4" x14ac:dyDescent="0.25">
      <c r="A228" s="5" t="s">
        <v>701</v>
      </c>
      <c r="B228" s="7" t="s">
        <v>668</v>
      </c>
      <c r="C228" s="5">
        <v>32</v>
      </c>
      <c r="D228" s="5">
        <v>2</v>
      </c>
    </row>
    <row r="229" spans="1:4" x14ac:dyDescent="0.25">
      <c r="A229" s="5" t="s">
        <v>702</v>
      </c>
      <c r="B229" s="7" t="s">
        <v>668</v>
      </c>
      <c r="C229" s="5">
        <v>42</v>
      </c>
      <c r="D229" s="5">
        <v>2</v>
      </c>
    </row>
    <row r="230" spans="1:4" x14ac:dyDescent="0.25">
      <c r="A230" s="5" t="s">
        <v>703</v>
      </c>
      <c r="B230" s="7" t="s">
        <v>668</v>
      </c>
      <c r="C230" s="5">
        <v>51.2</v>
      </c>
      <c r="D230" s="5">
        <v>0.5</v>
      </c>
    </row>
    <row r="231" spans="1:4" x14ac:dyDescent="0.25">
      <c r="A231" s="5" t="s">
        <v>704</v>
      </c>
      <c r="B231" s="7" t="s">
        <v>668</v>
      </c>
      <c r="C231" s="5">
        <v>40.1</v>
      </c>
      <c r="D231" s="5">
        <v>0.4</v>
      </c>
    </row>
    <row r="232" spans="1:4" x14ac:dyDescent="0.25">
      <c r="A232" s="5" t="s">
        <v>705</v>
      </c>
      <c r="B232" s="7" t="s">
        <v>668</v>
      </c>
      <c r="C232" s="5">
        <v>41</v>
      </c>
      <c r="D232" s="5">
        <v>2</v>
      </c>
    </row>
    <row r="233" spans="1:4" x14ac:dyDescent="0.25">
      <c r="A233" s="5" t="s">
        <v>706</v>
      </c>
      <c r="B233" s="7" t="s">
        <v>668</v>
      </c>
      <c r="C233" s="5">
        <v>103382.23</v>
      </c>
      <c r="D233" s="5">
        <v>0</v>
      </c>
    </row>
    <row r="234" spans="1:4" x14ac:dyDescent="0.25">
      <c r="A234" s="5" t="s">
        <v>707</v>
      </c>
      <c r="B234" s="7" t="s">
        <v>668</v>
      </c>
      <c r="C234" s="5">
        <v>54</v>
      </c>
      <c r="D234" s="5">
        <v>7</v>
      </c>
    </row>
    <row r="235" spans="1:4" x14ac:dyDescent="0.25">
      <c r="A235" s="5" t="s">
        <v>708</v>
      </c>
      <c r="B235" s="7" t="s">
        <v>668</v>
      </c>
      <c r="C235" s="5">
        <v>50.7</v>
      </c>
      <c r="D235" s="5">
        <v>0.5</v>
      </c>
    </row>
    <row r="236" spans="1:4" x14ac:dyDescent="0.25">
      <c r="A236" s="5" t="s">
        <v>709</v>
      </c>
      <c r="B236" s="7" t="s">
        <v>668</v>
      </c>
      <c r="C236" s="5">
        <v>32</v>
      </c>
      <c r="D236" s="5">
        <v>8</v>
      </c>
    </row>
    <row r="237" spans="1:4" x14ac:dyDescent="0.25">
      <c r="A237" s="5" t="s">
        <v>710</v>
      </c>
      <c r="B237" s="7" t="s">
        <v>668</v>
      </c>
      <c r="C237" s="5">
        <v>39</v>
      </c>
      <c r="D237" s="5">
        <v>2</v>
      </c>
    </row>
    <row r="238" spans="1:4" x14ac:dyDescent="0.25">
      <c r="A238" s="5" t="s">
        <v>711</v>
      </c>
      <c r="B238" s="7" t="s">
        <v>668</v>
      </c>
      <c r="C238" s="5">
        <v>49</v>
      </c>
      <c r="D238" s="5">
        <v>2</v>
      </c>
    </row>
    <row r="239" spans="1:4" x14ac:dyDescent="0.25">
      <c r="A239" s="5" t="s">
        <v>712</v>
      </c>
      <c r="B239" s="7" t="s">
        <v>668</v>
      </c>
      <c r="C239" s="5">
        <v>38</v>
      </c>
      <c r="D239" s="5">
        <v>5</v>
      </c>
    </row>
    <row r="240" spans="1:4" x14ac:dyDescent="0.25">
      <c r="A240" s="5" t="s">
        <v>713</v>
      </c>
      <c r="B240" s="7" t="s">
        <v>668</v>
      </c>
      <c r="C240" s="5">
        <v>25300</v>
      </c>
      <c r="D240" s="5">
        <v>300</v>
      </c>
    </row>
    <row r="241" spans="1:4" x14ac:dyDescent="0.25">
      <c r="A241" s="5" t="s">
        <v>714</v>
      </c>
      <c r="B241" s="7" t="s">
        <v>668</v>
      </c>
      <c r="C241" s="5">
        <v>39.1</v>
      </c>
      <c r="D241" s="5">
        <v>0.4</v>
      </c>
    </row>
    <row r="242" spans="1:4" x14ac:dyDescent="0.25">
      <c r="A242" s="5" t="s">
        <v>715</v>
      </c>
      <c r="B242" s="7" t="s">
        <v>668</v>
      </c>
      <c r="C242" s="5">
        <v>43</v>
      </c>
      <c r="D242" s="5">
        <v>6</v>
      </c>
    </row>
    <row r="243" spans="1:4" x14ac:dyDescent="0.25">
      <c r="A243" s="5" t="s">
        <v>716</v>
      </c>
      <c r="B243" s="7" t="s">
        <v>668</v>
      </c>
      <c r="C243" s="5">
        <v>51.5</v>
      </c>
      <c r="D243" s="5">
        <v>0.5</v>
      </c>
    </row>
    <row r="244" spans="1:4" x14ac:dyDescent="0.25">
      <c r="A244" s="5" t="s">
        <v>717</v>
      </c>
      <c r="B244" s="7" t="s">
        <v>668</v>
      </c>
      <c r="C244" s="5">
        <v>21711.599999999999</v>
      </c>
      <c r="D244" s="5">
        <v>0</v>
      </c>
    </row>
    <row r="245" spans="1:4" x14ac:dyDescent="0.25">
      <c r="A245" s="5" t="s">
        <v>718</v>
      </c>
      <c r="B245" s="7" t="s">
        <v>668</v>
      </c>
      <c r="C245" s="5">
        <v>220</v>
      </c>
      <c r="D245" s="5">
        <v>20</v>
      </c>
    </row>
    <row r="246" spans="1:4" x14ac:dyDescent="0.25">
      <c r="A246" s="5" t="s">
        <v>719</v>
      </c>
      <c r="B246" s="7" t="s">
        <v>668</v>
      </c>
      <c r="C246" s="5">
        <v>39</v>
      </c>
      <c r="D246" s="5">
        <v>3</v>
      </c>
    </row>
    <row r="247" spans="1:4" x14ac:dyDescent="0.25">
      <c r="A247" s="5" t="s">
        <v>720</v>
      </c>
      <c r="B247" s="7" t="s">
        <v>668</v>
      </c>
      <c r="C247" s="5">
        <v>26706.959999999999</v>
      </c>
      <c r="D247" s="5">
        <v>0</v>
      </c>
    </row>
    <row r="248" spans="1:4" x14ac:dyDescent="0.25">
      <c r="A248" s="5" t="s">
        <v>721</v>
      </c>
      <c r="B248" s="7" t="s">
        <v>668</v>
      </c>
      <c r="C248" s="5">
        <v>42</v>
      </c>
      <c r="D248" s="5">
        <v>3</v>
      </c>
    </row>
    <row r="249" spans="1:4" x14ac:dyDescent="0.25">
      <c r="A249" s="5" t="s">
        <v>722</v>
      </c>
      <c r="B249" s="7" t="s">
        <v>668</v>
      </c>
      <c r="C249" s="5">
        <v>44.7</v>
      </c>
      <c r="D249" s="5">
        <v>0.5</v>
      </c>
    </row>
    <row r="250" spans="1:4" x14ac:dyDescent="0.25">
      <c r="A250" s="5" t="s">
        <v>723</v>
      </c>
      <c r="B250" s="7" t="s">
        <v>668</v>
      </c>
      <c r="C250" s="5">
        <v>58</v>
      </c>
      <c r="D250" s="5">
        <v>4</v>
      </c>
    </row>
    <row r="251" spans="1:4" x14ac:dyDescent="0.25">
      <c r="A251" s="5" t="s">
        <v>724</v>
      </c>
      <c r="B251" s="7" t="s">
        <v>668</v>
      </c>
      <c r="C251" s="5">
        <v>860</v>
      </c>
      <c r="D251" s="5">
        <v>160</v>
      </c>
    </row>
    <row r="252" spans="1:4" x14ac:dyDescent="0.25">
      <c r="A252" s="5" t="s">
        <v>667</v>
      </c>
      <c r="B252" s="7" t="s">
        <v>668</v>
      </c>
      <c r="C252" s="5">
        <v>50</v>
      </c>
      <c r="D252" s="5">
        <v>2</v>
      </c>
    </row>
    <row r="253" spans="1:4" x14ac:dyDescent="0.25">
      <c r="A253" s="5" t="s">
        <v>725</v>
      </c>
      <c r="B253" s="7" t="s">
        <v>668</v>
      </c>
      <c r="C253" s="5">
        <v>45</v>
      </c>
      <c r="D253" s="5">
        <v>1</v>
      </c>
    </row>
    <row r="254" spans="1:4" x14ac:dyDescent="0.25">
      <c r="A254" s="5" t="s">
        <v>726</v>
      </c>
      <c r="B254" s="7" t="s">
        <v>668</v>
      </c>
      <c r="C254" s="5">
        <v>6</v>
      </c>
      <c r="D254" s="5">
        <v>0</v>
      </c>
    </row>
    <row r="255" spans="1:4" x14ac:dyDescent="0.25">
      <c r="A255" s="5" t="s">
        <v>727</v>
      </c>
      <c r="B255" s="7" t="s">
        <v>668</v>
      </c>
      <c r="C255" s="5">
        <v>37.299999999999997</v>
      </c>
      <c r="D255" s="5">
        <v>0.4</v>
      </c>
    </row>
    <row r="256" spans="1:4" x14ac:dyDescent="0.25">
      <c r="A256" s="5" t="s">
        <v>729</v>
      </c>
      <c r="B256" s="7" t="s">
        <v>668</v>
      </c>
      <c r="C256" s="5">
        <v>43</v>
      </c>
      <c r="D256" s="5">
        <v>7</v>
      </c>
    </row>
    <row r="257" spans="1:4" x14ac:dyDescent="0.25">
      <c r="A257" s="5" t="s">
        <v>730</v>
      </c>
      <c r="B257" s="7" t="s">
        <v>668</v>
      </c>
      <c r="C257" s="5">
        <v>52</v>
      </c>
      <c r="D257" s="5">
        <v>2</v>
      </c>
    </row>
    <row r="258" spans="1:4" x14ac:dyDescent="0.25">
      <c r="A258" s="5" t="s">
        <v>762</v>
      </c>
      <c r="B258" s="7" t="s">
        <v>668</v>
      </c>
      <c r="C258" s="5">
        <v>2</v>
      </c>
      <c r="D258" s="5">
        <v>1</v>
      </c>
    </row>
    <row r="259" spans="1:4" x14ac:dyDescent="0.25">
      <c r="A259" s="5" t="s">
        <v>731</v>
      </c>
      <c r="B259" s="7" t="s">
        <v>668</v>
      </c>
      <c r="C259" s="5">
        <v>248678</v>
      </c>
      <c r="D259" s="5">
        <v>0</v>
      </c>
    </row>
    <row r="260" spans="1:4" x14ac:dyDescent="0.25">
      <c r="A260" s="5" t="s">
        <v>732</v>
      </c>
      <c r="B260" s="7" t="s">
        <v>668</v>
      </c>
      <c r="C260" s="5">
        <v>47.8</v>
      </c>
      <c r="D260" s="5">
        <v>0.5</v>
      </c>
    </row>
    <row r="261" spans="1:4" x14ac:dyDescent="0.25">
      <c r="A261" s="5" t="s">
        <v>733</v>
      </c>
      <c r="B261" s="7" t="s">
        <v>668</v>
      </c>
      <c r="C261" s="5">
        <v>29</v>
      </c>
      <c r="D261" s="5">
        <v>6</v>
      </c>
    </row>
    <row r="262" spans="1:4" x14ac:dyDescent="0.25">
      <c r="A262" s="5" t="s">
        <v>734</v>
      </c>
      <c r="B262" s="7" t="s">
        <v>668</v>
      </c>
      <c r="C262" s="5">
        <v>69.400000000000006</v>
      </c>
      <c r="D262" s="5">
        <v>0.7</v>
      </c>
    </row>
    <row r="263" spans="1:4" x14ac:dyDescent="0.25">
      <c r="A263" s="5" t="s">
        <v>735</v>
      </c>
      <c r="B263" s="7" t="s">
        <v>668</v>
      </c>
      <c r="C263" s="5">
        <v>40</v>
      </c>
      <c r="D263" s="5">
        <v>4</v>
      </c>
    </row>
    <row r="264" spans="1:4" x14ac:dyDescent="0.25">
      <c r="A264" s="5" t="s">
        <v>736</v>
      </c>
      <c r="B264" s="7" t="s">
        <v>668</v>
      </c>
      <c r="C264" s="5">
        <v>47</v>
      </c>
      <c r="D264" s="5">
        <v>2</v>
      </c>
    </row>
    <row r="265" spans="1:4" x14ac:dyDescent="0.25">
      <c r="A265" s="5" t="s">
        <v>669</v>
      </c>
      <c r="B265" s="7" t="s">
        <v>668</v>
      </c>
      <c r="C265" s="5">
        <v>41</v>
      </c>
      <c r="D265" s="5">
        <v>2</v>
      </c>
    </row>
    <row r="266" spans="1:4" x14ac:dyDescent="0.25">
      <c r="A266" s="5" t="s">
        <v>737</v>
      </c>
      <c r="B266" s="7" t="s">
        <v>668</v>
      </c>
      <c r="C266" s="5">
        <v>7433.924</v>
      </c>
      <c r="D266" s="5">
        <v>0</v>
      </c>
    </row>
    <row r="267" spans="1:4" x14ac:dyDescent="0.25">
      <c r="A267" s="5" t="s">
        <v>738</v>
      </c>
      <c r="B267" s="7" t="s">
        <v>668</v>
      </c>
      <c r="C267" s="5">
        <v>0.9</v>
      </c>
      <c r="D267" s="5">
        <v>0.1</v>
      </c>
    </row>
    <row r="268" spans="1:4" x14ac:dyDescent="0.25">
      <c r="A268" s="5" t="s">
        <v>739</v>
      </c>
      <c r="B268" s="7" t="s">
        <v>668</v>
      </c>
      <c r="C268" s="5">
        <v>49</v>
      </c>
      <c r="D268" s="5">
        <v>2</v>
      </c>
    </row>
    <row r="269" spans="1:4" x14ac:dyDescent="0.25">
      <c r="A269" s="5" t="s">
        <v>670</v>
      </c>
      <c r="B269" s="7" t="s">
        <v>668</v>
      </c>
      <c r="C269" s="5">
        <v>41</v>
      </c>
      <c r="D269" s="5">
        <v>2</v>
      </c>
    </row>
    <row r="270" spans="1:4" x14ac:dyDescent="0.25">
      <c r="A270" s="5" t="s">
        <v>740</v>
      </c>
      <c r="B270" s="7" t="s">
        <v>668</v>
      </c>
      <c r="C270" s="5">
        <v>44</v>
      </c>
      <c r="D270" s="5">
        <v>2</v>
      </c>
    </row>
    <row r="271" spans="1:4" x14ac:dyDescent="0.25">
      <c r="A271" s="5" t="s">
        <v>741</v>
      </c>
      <c r="B271" s="7" t="s">
        <v>668</v>
      </c>
      <c r="C271" s="5">
        <v>43</v>
      </c>
      <c r="D271" s="5">
        <v>4</v>
      </c>
    </row>
    <row r="272" spans="1:4" x14ac:dyDescent="0.25">
      <c r="A272" s="5" t="s">
        <v>742</v>
      </c>
      <c r="B272" s="7" t="s">
        <v>668</v>
      </c>
      <c r="C272" s="5">
        <v>42</v>
      </c>
      <c r="D272" s="5">
        <v>2</v>
      </c>
    </row>
    <row r="273" spans="1:4" x14ac:dyDescent="0.25">
      <c r="A273" s="5" t="s">
        <v>743</v>
      </c>
      <c r="B273" s="7" t="s">
        <v>668</v>
      </c>
      <c r="C273" s="5">
        <v>50.9</v>
      </c>
      <c r="D273" s="5">
        <v>0.5</v>
      </c>
    </row>
    <row r="274" spans="1:4" x14ac:dyDescent="0.25">
      <c r="A274" s="5" t="s">
        <v>744</v>
      </c>
      <c r="B274" s="7" t="s">
        <v>668</v>
      </c>
      <c r="C274" s="5">
        <v>54</v>
      </c>
      <c r="D274" s="5">
        <v>2</v>
      </c>
    </row>
    <row r="275" spans="1:4" x14ac:dyDescent="0.25">
      <c r="A275" s="5" t="s">
        <v>745</v>
      </c>
      <c r="B275" s="7" t="s">
        <v>668</v>
      </c>
      <c r="C275" s="5">
        <v>42</v>
      </c>
      <c r="D275" s="5">
        <v>2</v>
      </c>
    </row>
    <row r="276" spans="1:4" x14ac:dyDescent="0.25">
      <c r="A276" s="5" t="s">
        <v>763</v>
      </c>
      <c r="B276" s="7" t="s">
        <v>658</v>
      </c>
      <c r="C276" s="5">
        <v>0.511521</v>
      </c>
      <c r="D276" s="5">
        <v>0</v>
      </c>
    </row>
    <row r="277" spans="1:4" x14ac:dyDescent="0.25">
      <c r="A277" s="5" t="s">
        <v>671</v>
      </c>
      <c r="B277" s="7" t="s">
        <v>658</v>
      </c>
      <c r="C277" s="5">
        <v>0.28212100000000001</v>
      </c>
      <c r="D277" s="5">
        <v>0</v>
      </c>
    </row>
    <row r="278" spans="1:4" x14ac:dyDescent="0.25">
      <c r="A278" s="5" t="s">
        <v>664</v>
      </c>
      <c r="B278" s="7" t="s">
        <v>658</v>
      </c>
      <c r="C278" s="5">
        <v>19.579000000000001</v>
      </c>
      <c r="D278" s="5">
        <v>0</v>
      </c>
    </row>
    <row r="279" spans="1:4" x14ac:dyDescent="0.25">
      <c r="A279" s="5" t="s">
        <v>665</v>
      </c>
      <c r="B279" s="7" t="s">
        <v>658</v>
      </c>
      <c r="C279" s="5">
        <v>15.744999999999999</v>
      </c>
      <c r="D279" s="5">
        <v>0</v>
      </c>
    </row>
    <row r="280" spans="1:4" x14ac:dyDescent="0.25">
      <c r="A280" s="5" t="s">
        <v>661</v>
      </c>
      <c r="B280" s="7" t="s">
        <v>658</v>
      </c>
      <c r="C280" s="5">
        <v>0.80418000000000001</v>
      </c>
      <c r="D280" s="5">
        <v>0</v>
      </c>
    </row>
    <row r="281" spans="1:4" x14ac:dyDescent="0.25">
      <c r="A281" s="5" t="s">
        <v>666</v>
      </c>
      <c r="B281" s="7" t="s">
        <v>658</v>
      </c>
      <c r="C281" s="5">
        <v>38.908000000000001</v>
      </c>
      <c r="D281" s="5">
        <v>0</v>
      </c>
    </row>
    <row r="282" spans="1:4" x14ac:dyDescent="0.25">
      <c r="A282" s="5" t="s">
        <v>746</v>
      </c>
      <c r="B282" s="7" t="s">
        <v>658</v>
      </c>
      <c r="C282" s="5">
        <v>1.9871000000000001</v>
      </c>
      <c r="D282" s="5">
        <v>0</v>
      </c>
    </row>
    <row r="283" spans="1:4" x14ac:dyDescent="0.25">
      <c r="A283" s="5" t="s">
        <v>750</v>
      </c>
      <c r="B283" s="7" t="s">
        <v>658</v>
      </c>
      <c r="C283" s="5">
        <v>1.798</v>
      </c>
      <c r="D283" s="5">
        <v>0</v>
      </c>
    </row>
    <row r="284" spans="1:4" x14ac:dyDescent="0.25">
      <c r="A284" s="5" t="s">
        <v>612</v>
      </c>
      <c r="B284" s="7" t="s">
        <v>658</v>
      </c>
      <c r="C284" s="5">
        <v>271.39999999999998</v>
      </c>
      <c r="D284" s="5">
        <v>0</v>
      </c>
    </row>
    <row r="285" spans="1:4" x14ac:dyDescent="0.25">
      <c r="A285" s="5" t="s">
        <v>672</v>
      </c>
      <c r="B285" s="7" t="s">
        <v>658</v>
      </c>
      <c r="C285" s="5">
        <v>0.70941600000000005</v>
      </c>
      <c r="D285" s="5">
        <v>0</v>
      </c>
    </row>
    <row r="286" spans="1:4" x14ac:dyDescent="0.25">
      <c r="A286" s="5" t="s">
        <v>764</v>
      </c>
      <c r="B286" s="7" t="s">
        <v>658</v>
      </c>
      <c r="C286" s="5">
        <v>10.1</v>
      </c>
      <c r="D286" s="5">
        <v>0</v>
      </c>
    </row>
    <row r="287" spans="1:4" x14ac:dyDescent="0.25">
      <c r="A287" s="5" t="s">
        <v>765</v>
      </c>
      <c r="B287" s="7" t="s">
        <v>658</v>
      </c>
      <c r="C287" s="5">
        <v>-0.12</v>
      </c>
      <c r="D287" s="5">
        <v>0</v>
      </c>
    </row>
    <row r="288" spans="1:4" x14ac:dyDescent="0.25">
      <c r="A288" s="5" t="s">
        <v>766</v>
      </c>
      <c r="B288" s="7" t="s">
        <v>658</v>
      </c>
      <c r="C288" s="5">
        <v>-0.21</v>
      </c>
      <c r="D288" s="5">
        <v>0</v>
      </c>
    </row>
    <row r="289" spans="1:4" x14ac:dyDescent="0.25">
      <c r="A289" s="5" t="s">
        <v>767</v>
      </c>
      <c r="B289" s="7" t="s">
        <v>658</v>
      </c>
      <c r="C289" s="5">
        <v>0.86</v>
      </c>
      <c r="D289" s="5">
        <v>0</v>
      </c>
    </row>
    <row r="290" spans="1:4" x14ac:dyDescent="0.25">
      <c r="A290" s="5" t="s">
        <v>752</v>
      </c>
      <c r="B290" s="7" t="s">
        <v>658</v>
      </c>
      <c r="C290" s="5">
        <v>30.9</v>
      </c>
      <c r="D290" s="5">
        <v>1</v>
      </c>
    </row>
    <row r="292" spans="1:4" x14ac:dyDescent="0.25">
      <c r="A292" s="5" t="s">
        <v>768</v>
      </c>
    </row>
    <row r="293" spans="1:4" x14ac:dyDescent="0.25">
      <c r="A293" s="5" t="s">
        <v>640</v>
      </c>
      <c r="B293" s="7" t="s">
        <v>686</v>
      </c>
    </row>
    <row r="294" spans="1:4" x14ac:dyDescent="0.25">
      <c r="A294" s="5" t="s">
        <v>642</v>
      </c>
      <c r="B294" s="7" t="s">
        <v>769</v>
      </c>
    </row>
    <row r="295" spans="1:4" x14ac:dyDescent="0.25">
      <c r="A295" s="5" t="s">
        <v>644</v>
      </c>
      <c r="B295" s="7" t="s">
        <v>688</v>
      </c>
    </row>
    <row r="296" spans="1:4" x14ac:dyDescent="0.25">
      <c r="A296" s="5" t="s">
        <v>646</v>
      </c>
      <c r="B296" s="7" t="s">
        <v>647</v>
      </c>
    </row>
    <row r="297" spans="1:4" x14ac:dyDescent="0.25">
      <c r="A297" s="5" t="s">
        <v>648</v>
      </c>
      <c r="B297" s="7" t="s">
        <v>770</v>
      </c>
    </row>
    <row r="298" spans="1:4" ht="41.4" x14ac:dyDescent="0.25">
      <c r="A298" s="5" t="s">
        <v>650</v>
      </c>
      <c r="B298" s="7" t="s">
        <v>771</v>
      </c>
    </row>
    <row r="299" spans="1:4" x14ac:dyDescent="0.25">
      <c r="A299" s="5" t="s">
        <v>651</v>
      </c>
      <c r="B299" s="7" t="s">
        <v>652</v>
      </c>
      <c r="C299" s="5" t="s">
        <v>653</v>
      </c>
      <c r="D299" s="5" t="s">
        <v>654</v>
      </c>
    </row>
    <row r="300" spans="1:4" x14ac:dyDescent="0.25">
      <c r="A300" s="5" t="s">
        <v>691</v>
      </c>
      <c r="B300" s="7" t="s">
        <v>668</v>
      </c>
      <c r="C300" s="5">
        <v>251</v>
      </c>
      <c r="D300" s="5">
        <v>9</v>
      </c>
    </row>
    <row r="301" spans="1:4" x14ac:dyDescent="0.25">
      <c r="A301" s="5" t="s">
        <v>692</v>
      </c>
      <c r="B301" s="7" t="s">
        <v>668</v>
      </c>
      <c r="C301" s="5">
        <v>10797</v>
      </c>
      <c r="D301" s="5">
        <v>0</v>
      </c>
    </row>
    <row r="302" spans="1:4" x14ac:dyDescent="0.25">
      <c r="A302" s="5" t="s">
        <v>759</v>
      </c>
      <c r="B302" s="7" t="s">
        <v>668</v>
      </c>
      <c r="C302" s="5">
        <v>325</v>
      </c>
      <c r="D302" s="5">
        <v>18</v>
      </c>
    </row>
    <row r="303" spans="1:4" x14ac:dyDescent="0.25">
      <c r="A303" s="5" t="s">
        <v>760</v>
      </c>
      <c r="B303" s="7" t="s">
        <v>668</v>
      </c>
      <c r="C303" s="5">
        <v>23.6</v>
      </c>
      <c r="D303" s="5">
        <v>1.7</v>
      </c>
    </row>
    <row r="304" spans="1:4" x14ac:dyDescent="0.25">
      <c r="A304" s="5" t="s">
        <v>761</v>
      </c>
      <c r="B304" s="7" t="s">
        <v>668</v>
      </c>
      <c r="C304" s="5">
        <v>350</v>
      </c>
      <c r="D304" s="5">
        <v>56</v>
      </c>
    </row>
    <row r="305" spans="1:4" x14ac:dyDescent="0.25">
      <c r="A305" s="5" t="s">
        <v>693</v>
      </c>
      <c r="B305" s="7" t="s">
        <v>668</v>
      </c>
      <c r="C305" s="5">
        <v>452</v>
      </c>
      <c r="D305" s="5">
        <v>9</v>
      </c>
    </row>
    <row r="306" spans="1:4" x14ac:dyDescent="0.25">
      <c r="A306" s="5" t="s">
        <v>694</v>
      </c>
      <c r="B306" s="7" t="s">
        <v>668</v>
      </c>
      <c r="C306" s="5">
        <v>476</v>
      </c>
      <c r="D306" s="5">
        <v>31</v>
      </c>
    </row>
    <row r="307" spans="1:4" x14ac:dyDescent="0.25">
      <c r="A307" s="5" t="s">
        <v>695</v>
      </c>
      <c r="B307" s="7" t="s">
        <v>668</v>
      </c>
      <c r="C307" s="5">
        <v>384</v>
      </c>
      <c r="D307" s="5">
        <v>26</v>
      </c>
    </row>
    <row r="308" spans="1:4" x14ac:dyDescent="0.25">
      <c r="A308" s="5" t="s">
        <v>696</v>
      </c>
      <c r="B308" s="7" t="s">
        <v>668</v>
      </c>
      <c r="C308" s="5">
        <v>82144</v>
      </c>
      <c r="D308" s="5">
        <v>0</v>
      </c>
    </row>
    <row r="309" spans="1:4" x14ac:dyDescent="0.25">
      <c r="A309" s="5" t="s">
        <v>697</v>
      </c>
      <c r="B309" s="7" t="s">
        <v>668</v>
      </c>
      <c r="C309" s="5">
        <v>270</v>
      </c>
      <c r="D309" s="5">
        <v>16</v>
      </c>
    </row>
    <row r="310" spans="1:4" x14ac:dyDescent="0.25">
      <c r="A310" s="5" t="s">
        <v>698</v>
      </c>
      <c r="B310" s="7" t="s">
        <v>668</v>
      </c>
      <c r="C310" s="5">
        <v>453</v>
      </c>
      <c r="D310" s="5">
        <v>8</v>
      </c>
    </row>
    <row r="311" spans="1:4" x14ac:dyDescent="0.25">
      <c r="A311" s="5" t="s">
        <v>772</v>
      </c>
      <c r="B311" s="7" t="s">
        <v>668</v>
      </c>
      <c r="C311" s="5">
        <v>274</v>
      </c>
      <c r="D311" s="5">
        <v>67</v>
      </c>
    </row>
    <row r="312" spans="1:4" x14ac:dyDescent="0.25">
      <c r="A312" s="5" t="s">
        <v>699</v>
      </c>
      <c r="B312" s="7" t="s">
        <v>668</v>
      </c>
      <c r="C312" s="5">
        <v>410</v>
      </c>
      <c r="D312" s="5">
        <v>10</v>
      </c>
    </row>
    <row r="313" spans="1:4" x14ac:dyDescent="0.25">
      <c r="A313" s="5" t="s">
        <v>700</v>
      </c>
      <c r="B313" s="7" t="s">
        <v>668</v>
      </c>
      <c r="C313" s="5">
        <v>408</v>
      </c>
      <c r="D313" s="5">
        <v>10</v>
      </c>
    </row>
    <row r="314" spans="1:4" x14ac:dyDescent="0.25">
      <c r="A314" s="5" t="s">
        <v>701</v>
      </c>
      <c r="B314" s="7" t="s">
        <v>668</v>
      </c>
      <c r="C314" s="5">
        <v>366</v>
      </c>
      <c r="D314" s="5">
        <v>9</v>
      </c>
    </row>
    <row r="315" spans="1:4" x14ac:dyDescent="0.25">
      <c r="A315" s="5" t="s">
        <v>702</v>
      </c>
      <c r="B315" s="7" t="s">
        <v>668</v>
      </c>
      <c r="C315" s="5">
        <v>441</v>
      </c>
      <c r="D315" s="5">
        <v>15</v>
      </c>
    </row>
    <row r="316" spans="1:4" x14ac:dyDescent="0.25">
      <c r="A316" s="5" t="s">
        <v>703</v>
      </c>
      <c r="B316" s="7" t="s">
        <v>668</v>
      </c>
      <c r="C316" s="5">
        <v>437</v>
      </c>
      <c r="D316" s="5">
        <v>11</v>
      </c>
    </row>
    <row r="317" spans="1:4" x14ac:dyDescent="0.25">
      <c r="A317" s="5" t="s">
        <v>704</v>
      </c>
      <c r="B317" s="7" t="s">
        <v>668</v>
      </c>
      <c r="C317" s="5">
        <v>455</v>
      </c>
      <c r="D317" s="5">
        <v>14</v>
      </c>
    </row>
    <row r="318" spans="1:4" x14ac:dyDescent="0.25">
      <c r="A318" s="5" t="s">
        <v>705</v>
      </c>
      <c r="B318" s="7" t="s">
        <v>668</v>
      </c>
      <c r="C318" s="5">
        <v>447</v>
      </c>
      <c r="D318" s="5">
        <v>12</v>
      </c>
    </row>
    <row r="319" spans="1:4" x14ac:dyDescent="0.25">
      <c r="A319" s="5" t="s">
        <v>773</v>
      </c>
      <c r="B319" s="7" t="s">
        <v>668</v>
      </c>
      <c r="C319" s="5">
        <v>304</v>
      </c>
      <c r="D319" s="5">
        <v>0</v>
      </c>
    </row>
    <row r="320" spans="1:4" x14ac:dyDescent="0.25">
      <c r="A320" s="5" t="s">
        <v>706</v>
      </c>
      <c r="B320" s="7" t="s">
        <v>668</v>
      </c>
      <c r="C320" s="5">
        <v>458</v>
      </c>
      <c r="D320" s="5">
        <v>9</v>
      </c>
    </row>
    <row r="321" spans="1:4" x14ac:dyDescent="0.25">
      <c r="A321" s="5" t="s">
        <v>707</v>
      </c>
      <c r="B321" s="7" t="s">
        <v>668</v>
      </c>
      <c r="C321" s="5">
        <v>433</v>
      </c>
      <c r="D321" s="5">
        <v>13</v>
      </c>
    </row>
    <row r="322" spans="1:4" x14ac:dyDescent="0.25">
      <c r="A322" s="5" t="s">
        <v>708</v>
      </c>
      <c r="B322" s="7" t="s">
        <v>668</v>
      </c>
      <c r="C322" s="5">
        <v>449</v>
      </c>
      <c r="D322" s="5">
        <v>12</v>
      </c>
    </row>
    <row r="323" spans="1:4" x14ac:dyDescent="0.25">
      <c r="A323" s="5" t="s">
        <v>709</v>
      </c>
      <c r="B323" s="7" t="s">
        <v>668</v>
      </c>
      <c r="C323" s="5">
        <v>447</v>
      </c>
      <c r="D323" s="5">
        <v>78</v>
      </c>
    </row>
    <row r="324" spans="1:4" x14ac:dyDescent="0.25">
      <c r="A324" s="5" t="s">
        <v>710</v>
      </c>
      <c r="B324" s="7" t="s">
        <v>668</v>
      </c>
      <c r="C324" s="5">
        <v>435</v>
      </c>
      <c r="D324" s="5">
        <v>12</v>
      </c>
    </row>
    <row r="325" spans="1:4" x14ac:dyDescent="0.25">
      <c r="A325" s="5" t="s">
        <v>711</v>
      </c>
      <c r="B325" s="7" t="s">
        <v>668</v>
      </c>
      <c r="C325" s="5">
        <v>449</v>
      </c>
      <c r="D325" s="5">
        <v>12</v>
      </c>
    </row>
    <row r="326" spans="1:4" x14ac:dyDescent="0.25">
      <c r="A326" s="5" t="s">
        <v>712</v>
      </c>
      <c r="B326" s="7" t="s">
        <v>668</v>
      </c>
      <c r="C326" s="5">
        <v>434</v>
      </c>
      <c r="D326" s="5">
        <v>19</v>
      </c>
    </row>
    <row r="327" spans="1:4" x14ac:dyDescent="0.25">
      <c r="A327" s="5" t="s">
        <v>713</v>
      </c>
      <c r="B327" s="7" t="s">
        <v>668</v>
      </c>
      <c r="C327" s="5">
        <v>464</v>
      </c>
      <c r="D327" s="5">
        <v>21</v>
      </c>
    </row>
    <row r="328" spans="1:4" x14ac:dyDescent="0.25">
      <c r="A328" s="5" t="s">
        <v>714</v>
      </c>
      <c r="B328" s="7" t="s">
        <v>668</v>
      </c>
      <c r="C328" s="5">
        <v>440</v>
      </c>
      <c r="D328" s="5">
        <v>10</v>
      </c>
    </row>
    <row r="329" spans="1:4" x14ac:dyDescent="0.25">
      <c r="A329" s="5" t="s">
        <v>715</v>
      </c>
      <c r="B329" s="7" t="s">
        <v>668</v>
      </c>
      <c r="C329" s="5">
        <v>468</v>
      </c>
      <c r="D329" s="5">
        <v>24</v>
      </c>
    </row>
    <row r="330" spans="1:4" x14ac:dyDescent="0.25">
      <c r="A330" s="5" t="s">
        <v>716</v>
      </c>
      <c r="B330" s="7" t="s">
        <v>668</v>
      </c>
      <c r="C330" s="5">
        <v>439</v>
      </c>
      <c r="D330" s="5">
        <v>8</v>
      </c>
    </row>
    <row r="331" spans="1:4" x14ac:dyDescent="0.25">
      <c r="A331" s="5" t="s">
        <v>717</v>
      </c>
      <c r="B331" s="7" t="s">
        <v>668</v>
      </c>
      <c r="C331" s="5">
        <v>432</v>
      </c>
      <c r="D331" s="5">
        <v>29</v>
      </c>
    </row>
    <row r="332" spans="1:4" x14ac:dyDescent="0.25">
      <c r="A332" s="5" t="s">
        <v>718</v>
      </c>
      <c r="B332" s="7" t="s">
        <v>668</v>
      </c>
      <c r="C332" s="5">
        <v>444</v>
      </c>
      <c r="D332" s="5">
        <v>13</v>
      </c>
    </row>
    <row r="333" spans="1:4" x14ac:dyDescent="0.25">
      <c r="A333" s="5" t="s">
        <v>719</v>
      </c>
      <c r="B333" s="7" t="s">
        <v>668</v>
      </c>
      <c r="C333" s="5">
        <v>417</v>
      </c>
      <c r="D333" s="5">
        <v>21</v>
      </c>
    </row>
    <row r="334" spans="1:4" x14ac:dyDescent="0.25">
      <c r="A334" s="5" t="s">
        <v>720</v>
      </c>
      <c r="B334" s="7" t="s">
        <v>668</v>
      </c>
      <c r="C334" s="5">
        <v>99415</v>
      </c>
      <c r="D334" s="5">
        <v>0</v>
      </c>
    </row>
    <row r="335" spans="1:4" x14ac:dyDescent="0.25">
      <c r="A335" s="5" t="s">
        <v>721</v>
      </c>
      <c r="B335" s="7" t="s">
        <v>668</v>
      </c>
      <c r="C335" s="5">
        <v>465</v>
      </c>
      <c r="D335" s="5">
        <v>34</v>
      </c>
    </row>
    <row r="336" spans="1:4" x14ac:dyDescent="0.25">
      <c r="A336" s="5" t="s">
        <v>722</v>
      </c>
      <c r="B336" s="7" t="s">
        <v>668</v>
      </c>
      <c r="C336" s="5">
        <v>430</v>
      </c>
      <c r="D336" s="5">
        <v>8</v>
      </c>
    </row>
    <row r="337" spans="1:4" x14ac:dyDescent="0.25">
      <c r="A337" s="5" t="s">
        <v>723</v>
      </c>
      <c r="B337" s="7" t="s">
        <v>668</v>
      </c>
      <c r="C337" s="5">
        <v>458.7</v>
      </c>
      <c r="D337" s="5">
        <v>4</v>
      </c>
    </row>
    <row r="338" spans="1:4" x14ac:dyDescent="0.25">
      <c r="A338" s="5" t="s">
        <v>724</v>
      </c>
      <c r="B338" s="7" t="s">
        <v>668</v>
      </c>
      <c r="C338" s="5">
        <v>413</v>
      </c>
      <c r="D338" s="5">
        <v>46</v>
      </c>
    </row>
    <row r="339" spans="1:4" x14ac:dyDescent="0.25">
      <c r="A339" s="5" t="s">
        <v>667</v>
      </c>
      <c r="B339" s="7" t="s">
        <v>668</v>
      </c>
      <c r="C339" s="5">
        <v>426</v>
      </c>
      <c r="D339" s="5">
        <v>1</v>
      </c>
    </row>
    <row r="340" spans="1:4" x14ac:dyDescent="0.25">
      <c r="A340" s="5" t="s">
        <v>774</v>
      </c>
      <c r="B340" s="7" t="s">
        <v>668</v>
      </c>
      <c r="C340" s="5">
        <v>1.21</v>
      </c>
      <c r="D340" s="5">
        <v>0.44</v>
      </c>
    </row>
    <row r="341" spans="1:4" x14ac:dyDescent="0.25">
      <c r="A341" s="5" t="s">
        <v>725</v>
      </c>
      <c r="B341" s="7" t="s">
        <v>668</v>
      </c>
      <c r="C341" s="5">
        <v>448</v>
      </c>
      <c r="D341" s="5">
        <v>7</v>
      </c>
    </row>
    <row r="342" spans="1:4" x14ac:dyDescent="0.25">
      <c r="A342" s="5" t="s">
        <v>726</v>
      </c>
      <c r="B342" s="7" t="s">
        <v>668</v>
      </c>
      <c r="C342" s="5">
        <v>3.12</v>
      </c>
      <c r="D342" s="5">
        <v>0.08</v>
      </c>
    </row>
    <row r="343" spans="1:4" x14ac:dyDescent="0.25">
      <c r="A343" s="5" t="s">
        <v>727</v>
      </c>
      <c r="B343" s="7" t="s">
        <v>668</v>
      </c>
      <c r="C343" s="5">
        <v>425.7</v>
      </c>
      <c r="D343" s="5">
        <v>1</v>
      </c>
    </row>
    <row r="344" spans="1:4" x14ac:dyDescent="0.25">
      <c r="A344" s="5" t="s">
        <v>728</v>
      </c>
      <c r="B344" s="7" t="s">
        <v>668</v>
      </c>
      <c r="C344" s="5">
        <v>49.9</v>
      </c>
      <c r="D344" s="5">
        <v>3.7</v>
      </c>
    </row>
    <row r="345" spans="1:4" x14ac:dyDescent="0.25">
      <c r="A345" s="5" t="s">
        <v>775</v>
      </c>
      <c r="B345" s="7" t="s">
        <v>668</v>
      </c>
      <c r="C345" s="5">
        <v>1.29</v>
      </c>
      <c r="D345" s="5">
        <v>7.0000000000000007E-2</v>
      </c>
    </row>
    <row r="346" spans="1:4" x14ac:dyDescent="0.25">
      <c r="A346" s="5" t="s">
        <v>776</v>
      </c>
      <c r="B346" s="7" t="s">
        <v>668</v>
      </c>
      <c r="C346" s="5">
        <v>575</v>
      </c>
      <c r="D346" s="5">
        <v>32</v>
      </c>
    </row>
    <row r="347" spans="1:4" x14ac:dyDescent="0.25">
      <c r="A347" s="5" t="s">
        <v>729</v>
      </c>
      <c r="B347" s="7" t="s">
        <v>668</v>
      </c>
      <c r="C347" s="5">
        <v>396</v>
      </c>
      <c r="D347" s="5">
        <v>19</v>
      </c>
    </row>
    <row r="348" spans="1:4" x14ac:dyDescent="0.25">
      <c r="A348" s="5" t="s">
        <v>730</v>
      </c>
      <c r="B348" s="7" t="s">
        <v>668</v>
      </c>
      <c r="C348" s="5">
        <v>455</v>
      </c>
      <c r="D348" s="5">
        <v>10</v>
      </c>
    </row>
    <row r="349" spans="1:4" x14ac:dyDescent="0.25">
      <c r="A349" s="5" t="s">
        <v>762</v>
      </c>
      <c r="B349" s="7" t="s">
        <v>668</v>
      </c>
      <c r="C349" s="5">
        <v>138</v>
      </c>
      <c r="D349" s="5">
        <v>42</v>
      </c>
    </row>
    <row r="350" spans="1:4" x14ac:dyDescent="0.25">
      <c r="A350" s="5" t="s">
        <v>731</v>
      </c>
      <c r="B350" s="7" t="s">
        <v>668</v>
      </c>
      <c r="C350" s="5">
        <v>327180</v>
      </c>
      <c r="D350" s="5">
        <v>0</v>
      </c>
    </row>
    <row r="351" spans="1:4" x14ac:dyDescent="0.25">
      <c r="A351" s="5" t="s">
        <v>732</v>
      </c>
      <c r="B351" s="7" t="s">
        <v>668</v>
      </c>
      <c r="C351" s="5">
        <v>453</v>
      </c>
      <c r="D351" s="5">
        <v>11</v>
      </c>
    </row>
    <row r="352" spans="1:4" x14ac:dyDescent="0.25">
      <c r="A352" s="5" t="s">
        <v>733</v>
      </c>
      <c r="B352" s="7" t="s">
        <v>668</v>
      </c>
      <c r="C352" s="5">
        <v>430</v>
      </c>
      <c r="D352" s="5">
        <v>29</v>
      </c>
    </row>
    <row r="353" spans="1:4" x14ac:dyDescent="0.25">
      <c r="A353" s="5" t="s">
        <v>734</v>
      </c>
      <c r="B353" s="7" t="s">
        <v>668</v>
      </c>
      <c r="C353" s="5">
        <v>515.5</v>
      </c>
      <c r="D353" s="5">
        <v>1</v>
      </c>
    </row>
    <row r="354" spans="1:4" x14ac:dyDescent="0.25">
      <c r="A354" s="5" t="s">
        <v>735</v>
      </c>
      <c r="B354" s="7" t="s">
        <v>668</v>
      </c>
      <c r="C354" s="5">
        <v>446</v>
      </c>
      <c r="D354" s="5">
        <v>33</v>
      </c>
    </row>
    <row r="355" spans="1:4" x14ac:dyDescent="0.25">
      <c r="A355" s="5" t="s">
        <v>777</v>
      </c>
      <c r="B355" s="7" t="s">
        <v>668</v>
      </c>
      <c r="C355" s="5">
        <v>302</v>
      </c>
      <c r="D355" s="5">
        <v>0</v>
      </c>
    </row>
    <row r="356" spans="1:4" x14ac:dyDescent="0.25">
      <c r="A356" s="5" t="s">
        <v>736</v>
      </c>
      <c r="B356" s="7" t="s">
        <v>668</v>
      </c>
      <c r="C356" s="5">
        <v>437</v>
      </c>
      <c r="D356" s="5">
        <v>9</v>
      </c>
    </row>
    <row r="357" spans="1:4" x14ac:dyDescent="0.25">
      <c r="A357" s="5" t="s">
        <v>669</v>
      </c>
      <c r="B357" s="7" t="s">
        <v>668</v>
      </c>
      <c r="C357" s="5">
        <v>457.2</v>
      </c>
      <c r="D357" s="5">
        <v>1</v>
      </c>
    </row>
    <row r="358" spans="1:4" x14ac:dyDescent="0.25">
      <c r="A358" s="5" t="s">
        <v>737</v>
      </c>
      <c r="B358" s="7" t="s">
        <v>668</v>
      </c>
      <c r="C358" s="5">
        <v>452</v>
      </c>
      <c r="D358" s="5">
        <v>10</v>
      </c>
    </row>
    <row r="359" spans="1:4" x14ac:dyDescent="0.25">
      <c r="A359" s="5" t="s">
        <v>738</v>
      </c>
      <c r="B359" s="7" t="s">
        <v>668</v>
      </c>
      <c r="C359" s="5">
        <v>59.6</v>
      </c>
      <c r="D359" s="5">
        <v>2.8</v>
      </c>
    </row>
    <row r="360" spans="1:4" x14ac:dyDescent="0.25">
      <c r="A360" s="5" t="s">
        <v>739</v>
      </c>
      <c r="B360" s="7" t="s">
        <v>668</v>
      </c>
      <c r="C360" s="5">
        <v>435</v>
      </c>
      <c r="D360" s="5">
        <v>10</v>
      </c>
    </row>
    <row r="361" spans="1:4" x14ac:dyDescent="0.25">
      <c r="A361" s="5" t="s">
        <v>670</v>
      </c>
      <c r="B361" s="7" t="s">
        <v>668</v>
      </c>
      <c r="C361" s="5">
        <v>461.5</v>
      </c>
      <c r="D361" s="5">
        <v>1</v>
      </c>
    </row>
    <row r="362" spans="1:4" x14ac:dyDescent="0.25">
      <c r="A362" s="5" t="s">
        <v>740</v>
      </c>
      <c r="B362" s="7" t="s">
        <v>668</v>
      </c>
      <c r="C362" s="5">
        <v>450</v>
      </c>
      <c r="D362" s="5">
        <v>9</v>
      </c>
    </row>
    <row r="363" spans="1:4" x14ac:dyDescent="0.25">
      <c r="A363" s="5" t="s">
        <v>741</v>
      </c>
      <c r="B363" s="7" t="s">
        <v>668</v>
      </c>
      <c r="C363" s="5">
        <v>444</v>
      </c>
      <c r="D363" s="5">
        <v>29</v>
      </c>
    </row>
    <row r="364" spans="1:4" x14ac:dyDescent="0.25">
      <c r="A364" s="5" t="s">
        <v>742</v>
      </c>
      <c r="B364" s="7" t="s">
        <v>668</v>
      </c>
      <c r="C364" s="5">
        <v>462</v>
      </c>
      <c r="D364" s="5">
        <v>11</v>
      </c>
    </row>
    <row r="365" spans="1:4" x14ac:dyDescent="0.25">
      <c r="A365" s="5" t="s">
        <v>743</v>
      </c>
      <c r="B365" s="7" t="s">
        <v>668</v>
      </c>
      <c r="C365" s="5">
        <v>450</v>
      </c>
      <c r="D365" s="5">
        <v>9</v>
      </c>
    </row>
    <row r="366" spans="1:4" x14ac:dyDescent="0.25">
      <c r="A366" s="5" t="s">
        <v>744</v>
      </c>
      <c r="B366" s="7" t="s">
        <v>668</v>
      </c>
      <c r="C366" s="5">
        <v>460</v>
      </c>
      <c r="D366" s="5">
        <v>18</v>
      </c>
    </row>
    <row r="367" spans="1:4" x14ac:dyDescent="0.25">
      <c r="A367" s="5" t="s">
        <v>745</v>
      </c>
      <c r="B367" s="7" t="s">
        <v>668</v>
      </c>
      <c r="C367" s="5">
        <v>448</v>
      </c>
      <c r="D367" s="5">
        <v>9</v>
      </c>
    </row>
    <row r="368" spans="1:4" x14ac:dyDescent="0.25">
      <c r="A368" s="5" t="s">
        <v>745</v>
      </c>
      <c r="B368" s="7" t="s">
        <v>668</v>
      </c>
      <c r="C368" s="5">
        <v>448</v>
      </c>
      <c r="D368" s="5">
        <v>9</v>
      </c>
    </row>
    <row r="369" spans="1:4" x14ac:dyDescent="0.25">
      <c r="A369" s="5" t="s">
        <v>778</v>
      </c>
      <c r="B369" s="7" t="s">
        <v>658</v>
      </c>
      <c r="C369" s="5">
        <v>4.0490000000000004</v>
      </c>
      <c r="D369" s="5">
        <v>0</v>
      </c>
    </row>
    <row r="370" spans="1:4" x14ac:dyDescent="0.25">
      <c r="A370" s="5" t="s">
        <v>763</v>
      </c>
      <c r="B370" s="7" t="s">
        <v>658</v>
      </c>
      <c r="C370" s="5">
        <v>0.51192700000000002</v>
      </c>
      <c r="D370" s="5">
        <v>0</v>
      </c>
    </row>
    <row r="371" spans="1:4" x14ac:dyDescent="0.25">
      <c r="A371" s="5" t="s">
        <v>664</v>
      </c>
      <c r="B371" s="7" t="s">
        <v>658</v>
      </c>
      <c r="C371" s="5">
        <v>17.045000000000002</v>
      </c>
      <c r="D371" s="5">
        <v>0</v>
      </c>
    </row>
    <row r="372" spans="1:4" x14ac:dyDescent="0.25">
      <c r="A372" s="5" t="s">
        <v>665</v>
      </c>
      <c r="B372" s="7" t="s">
        <v>658</v>
      </c>
      <c r="C372" s="5">
        <v>15.504</v>
      </c>
      <c r="D372" s="5">
        <v>0</v>
      </c>
    </row>
    <row r="373" spans="1:4" x14ac:dyDescent="0.25">
      <c r="A373" s="5" t="s">
        <v>661</v>
      </c>
      <c r="B373" s="7" t="s">
        <v>658</v>
      </c>
      <c r="C373" s="5">
        <v>0.90959999999999996</v>
      </c>
      <c r="D373" s="5">
        <v>0</v>
      </c>
    </row>
    <row r="374" spans="1:4" x14ac:dyDescent="0.25">
      <c r="A374" s="5" t="s">
        <v>666</v>
      </c>
      <c r="B374" s="7" t="s">
        <v>658</v>
      </c>
      <c r="C374" s="5">
        <v>36.963999999999999</v>
      </c>
      <c r="D374" s="5">
        <v>0</v>
      </c>
    </row>
    <row r="375" spans="1:4" x14ac:dyDescent="0.25">
      <c r="A375" s="5" t="s">
        <v>746</v>
      </c>
      <c r="B375" s="7" t="s">
        <v>658</v>
      </c>
      <c r="C375" s="5">
        <v>2.1680000000000001</v>
      </c>
      <c r="D375" s="5">
        <v>0</v>
      </c>
    </row>
    <row r="376" spans="1:4" x14ac:dyDescent="0.25">
      <c r="A376" s="5" t="s">
        <v>672</v>
      </c>
      <c r="B376" s="7" t="s">
        <v>658</v>
      </c>
      <c r="C376" s="5">
        <v>0.70969899999999997</v>
      </c>
      <c r="D376" s="5">
        <v>0</v>
      </c>
    </row>
    <row r="377" spans="1:4" x14ac:dyDescent="0.25">
      <c r="A377" s="5" t="s">
        <v>752</v>
      </c>
      <c r="B377" s="7" t="s">
        <v>658</v>
      </c>
      <c r="C377" s="5">
        <v>32.5</v>
      </c>
      <c r="D377" s="5">
        <v>0</v>
      </c>
    </row>
    <row r="379" spans="1:4" x14ac:dyDescent="0.25">
      <c r="A379" s="5" t="s">
        <v>632</v>
      </c>
    </row>
    <row r="380" spans="1:4" x14ac:dyDescent="0.25">
      <c r="A380" s="5" t="s">
        <v>640</v>
      </c>
      <c r="B380" s="7" t="s">
        <v>686</v>
      </c>
    </row>
    <row r="381" spans="1:4" x14ac:dyDescent="0.25">
      <c r="A381" s="5" t="s">
        <v>642</v>
      </c>
      <c r="B381" s="7" t="s">
        <v>779</v>
      </c>
    </row>
    <row r="382" spans="1:4" x14ac:dyDescent="0.25">
      <c r="A382" s="5" t="s">
        <v>644</v>
      </c>
      <c r="B382" s="7" t="s">
        <v>688</v>
      </c>
    </row>
    <row r="383" spans="1:4" x14ac:dyDescent="0.25">
      <c r="A383" s="5" t="s">
        <v>646</v>
      </c>
      <c r="B383" s="7" t="s">
        <v>647</v>
      </c>
    </row>
    <row r="384" spans="1:4" x14ac:dyDescent="0.25">
      <c r="A384" s="5" t="s">
        <v>648</v>
      </c>
      <c r="B384" s="7" t="s">
        <v>780</v>
      </c>
    </row>
    <row r="385" spans="1:4" ht="41.4" x14ac:dyDescent="0.25">
      <c r="A385" s="5" t="s">
        <v>650</v>
      </c>
      <c r="B385" s="7" t="s">
        <v>781</v>
      </c>
    </row>
    <row r="386" spans="1:4" x14ac:dyDescent="0.25">
      <c r="A386" s="5" t="s">
        <v>651</v>
      </c>
      <c r="B386" s="7" t="s">
        <v>652</v>
      </c>
      <c r="C386" s="5" t="s">
        <v>653</v>
      </c>
      <c r="D386" s="5" t="s">
        <v>654</v>
      </c>
    </row>
    <row r="387" spans="1:4" x14ac:dyDescent="0.25">
      <c r="A387" s="5" t="s">
        <v>691</v>
      </c>
      <c r="B387" s="7" t="s">
        <v>668</v>
      </c>
      <c r="C387" s="5">
        <v>22</v>
      </c>
      <c r="D387" s="5">
        <v>0.3</v>
      </c>
    </row>
    <row r="388" spans="1:4" x14ac:dyDescent="0.25">
      <c r="A388" s="5" t="s">
        <v>692</v>
      </c>
      <c r="B388" s="7" t="s">
        <v>668</v>
      </c>
      <c r="C388" s="5">
        <v>11167</v>
      </c>
      <c r="D388" s="5">
        <v>0</v>
      </c>
    </row>
    <row r="389" spans="1:4" x14ac:dyDescent="0.25">
      <c r="A389" s="5" t="s">
        <v>759</v>
      </c>
      <c r="B389" s="7" t="s">
        <v>668</v>
      </c>
      <c r="C389" s="5">
        <v>35.700000000000003</v>
      </c>
      <c r="D389" s="5">
        <v>5.5</v>
      </c>
    </row>
    <row r="390" spans="1:4" x14ac:dyDescent="0.25">
      <c r="A390" s="5" t="s">
        <v>760</v>
      </c>
      <c r="B390" s="7" t="s">
        <v>668</v>
      </c>
      <c r="C390" s="5">
        <v>4.7699999999999996</v>
      </c>
      <c r="D390" s="5">
        <v>0.31</v>
      </c>
    </row>
    <row r="391" spans="1:4" x14ac:dyDescent="0.25">
      <c r="A391" s="5" t="s">
        <v>761</v>
      </c>
      <c r="B391" s="7" t="s">
        <v>668</v>
      </c>
      <c r="C391" s="5">
        <v>34.299999999999997</v>
      </c>
      <c r="D391" s="5">
        <v>1.7</v>
      </c>
    </row>
    <row r="392" spans="1:4" x14ac:dyDescent="0.25">
      <c r="A392" s="5" t="s">
        <v>693</v>
      </c>
      <c r="B392" s="7" t="s">
        <v>668</v>
      </c>
      <c r="C392" s="5">
        <v>39.299999999999997</v>
      </c>
      <c r="D392" s="5">
        <v>0.9</v>
      </c>
    </row>
    <row r="393" spans="1:4" x14ac:dyDescent="0.25">
      <c r="A393" s="5" t="s">
        <v>694</v>
      </c>
      <c r="B393" s="7" t="s">
        <v>668</v>
      </c>
      <c r="C393" s="5">
        <v>37.5</v>
      </c>
      <c r="D393" s="5">
        <v>1.5</v>
      </c>
    </row>
    <row r="394" spans="1:4" x14ac:dyDescent="0.25">
      <c r="A394" s="5" t="s">
        <v>695</v>
      </c>
      <c r="B394" s="7" t="s">
        <v>668</v>
      </c>
      <c r="C394" s="5">
        <v>30.2</v>
      </c>
      <c r="D394" s="5">
        <v>2.2999999999999998</v>
      </c>
    </row>
    <row r="395" spans="1:4" x14ac:dyDescent="0.25">
      <c r="A395" s="5" t="s">
        <v>696</v>
      </c>
      <c r="B395" s="7" t="s">
        <v>668</v>
      </c>
      <c r="C395" s="5">
        <v>85002</v>
      </c>
      <c r="D395" s="5">
        <v>0</v>
      </c>
    </row>
    <row r="396" spans="1:4" x14ac:dyDescent="0.25">
      <c r="A396" s="5" t="s">
        <v>697</v>
      </c>
      <c r="B396" s="7" t="s">
        <v>668</v>
      </c>
      <c r="C396" s="5">
        <v>28.1</v>
      </c>
      <c r="D396" s="5">
        <v>1.1000000000000001</v>
      </c>
    </row>
    <row r="397" spans="1:4" x14ac:dyDescent="0.25">
      <c r="A397" s="5" t="s">
        <v>698</v>
      </c>
      <c r="B397" s="7" t="s">
        <v>668</v>
      </c>
      <c r="C397" s="5">
        <v>38.4</v>
      </c>
      <c r="D397" s="5">
        <v>0.7</v>
      </c>
    </row>
    <row r="398" spans="1:4" x14ac:dyDescent="0.25">
      <c r="A398" s="5" t="s">
        <v>772</v>
      </c>
      <c r="B398" s="7" t="s">
        <v>668</v>
      </c>
      <c r="C398" s="5">
        <v>142</v>
      </c>
      <c r="D398" s="5">
        <v>58</v>
      </c>
    </row>
    <row r="399" spans="1:4" x14ac:dyDescent="0.25">
      <c r="A399" s="5" t="s">
        <v>699</v>
      </c>
      <c r="B399" s="7" t="s">
        <v>668</v>
      </c>
      <c r="C399" s="5">
        <v>35.5</v>
      </c>
      <c r="D399" s="5">
        <v>1</v>
      </c>
    </row>
    <row r="400" spans="1:4" x14ac:dyDescent="0.25">
      <c r="A400" s="5" t="s">
        <v>700</v>
      </c>
      <c r="B400" s="7" t="s">
        <v>668</v>
      </c>
      <c r="C400" s="5">
        <v>36.4</v>
      </c>
      <c r="D400" s="5">
        <v>1.5</v>
      </c>
    </row>
    <row r="401" spans="1:4" x14ac:dyDescent="0.25">
      <c r="A401" s="5" t="s">
        <v>701</v>
      </c>
      <c r="B401" s="7" t="s">
        <v>668</v>
      </c>
      <c r="C401" s="5">
        <v>42.7</v>
      </c>
      <c r="D401" s="5">
        <v>1.8</v>
      </c>
    </row>
    <row r="402" spans="1:4" x14ac:dyDescent="0.25">
      <c r="A402" s="5" t="s">
        <v>702</v>
      </c>
      <c r="B402" s="7" t="s">
        <v>668</v>
      </c>
      <c r="C402" s="5">
        <v>37.799999999999997</v>
      </c>
      <c r="D402" s="5">
        <v>1.5</v>
      </c>
    </row>
    <row r="403" spans="1:4" x14ac:dyDescent="0.25">
      <c r="A403" s="5" t="s">
        <v>703</v>
      </c>
      <c r="B403" s="7" t="s">
        <v>668</v>
      </c>
      <c r="C403" s="5">
        <v>35.5</v>
      </c>
      <c r="D403" s="5">
        <v>0.7</v>
      </c>
    </row>
    <row r="404" spans="1:4" x14ac:dyDescent="0.25">
      <c r="A404" s="5" t="s">
        <v>704</v>
      </c>
      <c r="B404" s="7" t="s">
        <v>668</v>
      </c>
      <c r="C404" s="5">
        <v>38</v>
      </c>
      <c r="D404" s="5">
        <v>0.9</v>
      </c>
    </row>
    <row r="405" spans="1:4" x14ac:dyDescent="0.25">
      <c r="A405" s="5" t="s">
        <v>705</v>
      </c>
      <c r="B405" s="7" t="s">
        <v>668</v>
      </c>
      <c r="C405" s="5">
        <v>35.6</v>
      </c>
      <c r="D405" s="5">
        <v>0.8</v>
      </c>
    </row>
    <row r="406" spans="1:4" x14ac:dyDescent="0.25">
      <c r="A406" s="5" t="s">
        <v>773</v>
      </c>
      <c r="B406" s="7" t="s">
        <v>668</v>
      </c>
      <c r="C406" s="5">
        <v>80</v>
      </c>
      <c r="D406" s="5">
        <v>89</v>
      </c>
    </row>
    <row r="407" spans="1:4" x14ac:dyDescent="0.25">
      <c r="A407" s="5" t="s">
        <v>706</v>
      </c>
      <c r="B407" s="7" t="s">
        <v>668</v>
      </c>
      <c r="C407" s="5">
        <v>51</v>
      </c>
      <c r="D407" s="5">
        <v>2</v>
      </c>
    </row>
    <row r="408" spans="1:4" x14ac:dyDescent="0.25">
      <c r="A408" s="5" t="s">
        <v>707</v>
      </c>
      <c r="B408" s="7" t="s">
        <v>668</v>
      </c>
      <c r="C408" s="5">
        <v>36.9</v>
      </c>
      <c r="D408" s="5">
        <v>1.5</v>
      </c>
    </row>
    <row r="409" spans="1:4" x14ac:dyDescent="0.25">
      <c r="A409" s="5" t="s">
        <v>708</v>
      </c>
      <c r="B409" s="7" t="s">
        <v>668</v>
      </c>
      <c r="C409" s="5">
        <v>37.299999999999997</v>
      </c>
      <c r="D409" s="5">
        <v>0.9</v>
      </c>
    </row>
    <row r="410" spans="1:4" x14ac:dyDescent="0.25">
      <c r="A410" s="5" t="s">
        <v>709</v>
      </c>
      <c r="B410" s="7" t="s">
        <v>668</v>
      </c>
      <c r="C410" s="5">
        <v>36.1</v>
      </c>
      <c r="D410" s="5">
        <v>3.8</v>
      </c>
    </row>
    <row r="411" spans="1:4" x14ac:dyDescent="0.25">
      <c r="A411" s="5" t="s">
        <v>710</v>
      </c>
      <c r="B411" s="7" t="s">
        <v>668</v>
      </c>
      <c r="C411" s="5">
        <v>36.700000000000003</v>
      </c>
      <c r="D411" s="5">
        <v>1.2</v>
      </c>
    </row>
    <row r="412" spans="1:4" x14ac:dyDescent="0.25">
      <c r="A412" s="5" t="s">
        <v>711</v>
      </c>
      <c r="B412" s="7" t="s">
        <v>668</v>
      </c>
      <c r="C412" s="5">
        <v>38.299999999999997</v>
      </c>
      <c r="D412" s="5">
        <v>0.8</v>
      </c>
    </row>
    <row r="413" spans="1:4" x14ac:dyDescent="0.25">
      <c r="A413" s="5" t="s">
        <v>712</v>
      </c>
      <c r="B413" s="7" t="s">
        <v>668</v>
      </c>
      <c r="C413" s="5">
        <v>38.9</v>
      </c>
      <c r="D413" s="5">
        <v>2.1</v>
      </c>
    </row>
    <row r="414" spans="1:4" x14ac:dyDescent="0.25">
      <c r="A414" s="5" t="s">
        <v>713</v>
      </c>
      <c r="B414" s="7" t="s">
        <v>668</v>
      </c>
      <c r="C414" s="5">
        <v>62.3</v>
      </c>
      <c r="D414" s="5">
        <v>2.4</v>
      </c>
    </row>
    <row r="415" spans="1:4" x14ac:dyDescent="0.25">
      <c r="A415" s="5" t="s">
        <v>714</v>
      </c>
      <c r="B415" s="7" t="s">
        <v>668</v>
      </c>
      <c r="C415" s="5">
        <v>36</v>
      </c>
      <c r="D415" s="5">
        <v>0.7</v>
      </c>
    </row>
    <row r="416" spans="1:4" x14ac:dyDescent="0.25">
      <c r="A416" s="5" t="s">
        <v>715</v>
      </c>
      <c r="B416" s="7" t="s">
        <v>668</v>
      </c>
      <c r="C416" s="5">
        <v>40.200000000000003</v>
      </c>
      <c r="D416" s="5">
        <v>1.3</v>
      </c>
    </row>
    <row r="417" spans="1:4" x14ac:dyDescent="0.25">
      <c r="A417" s="5" t="s">
        <v>716</v>
      </c>
      <c r="B417" s="7" t="s">
        <v>668</v>
      </c>
      <c r="C417" s="5">
        <v>37</v>
      </c>
      <c r="D417" s="5">
        <v>0.9</v>
      </c>
    </row>
    <row r="418" spans="1:4" x14ac:dyDescent="0.25">
      <c r="A418" s="5" t="s">
        <v>717</v>
      </c>
      <c r="B418" s="7" t="s">
        <v>668</v>
      </c>
      <c r="C418" s="5">
        <v>68</v>
      </c>
      <c r="D418" s="5">
        <v>5.0999999999999996</v>
      </c>
    </row>
    <row r="419" spans="1:4" x14ac:dyDescent="0.25">
      <c r="A419" s="5" t="s">
        <v>718</v>
      </c>
      <c r="B419" s="7" t="s">
        <v>668</v>
      </c>
      <c r="C419" s="5">
        <v>38.700000000000003</v>
      </c>
      <c r="D419" s="5">
        <v>0.9</v>
      </c>
    </row>
    <row r="420" spans="1:4" x14ac:dyDescent="0.25">
      <c r="A420" s="5" t="s">
        <v>719</v>
      </c>
      <c r="B420" s="7" t="s">
        <v>668</v>
      </c>
      <c r="C420" s="5">
        <v>37.4</v>
      </c>
      <c r="D420" s="5">
        <v>1.5</v>
      </c>
    </row>
    <row r="421" spans="1:4" x14ac:dyDescent="0.25">
      <c r="A421" s="5" t="s">
        <v>720</v>
      </c>
      <c r="B421" s="7" t="s">
        <v>668</v>
      </c>
      <c r="C421" s="5">
        <v>103858</v>
      </c>
      <c r="D421" s="5">
        <v>0</v>
      </c>
    </row>
    <row r="422" spans="1:4" x14ac:dyDescent="0.25">
      <c r="A422" s="5" t="s">
        <v>721</v>
      </c>
      <c r="B422" s="7" t="s">
        <v>668</v>
      </c>
      <c r="C422" s="5">
        <v>38.9</v>
      </c>
      <c r="D422" s="5">
        <v>2.1</v>
      </c>
    </row>
    <row r="423" spans="1:4" x14ac:dyDescent="0.25">
      <c r="A423" s="5" t="s">
        <v>722</v>
      </c>
      <c r="B423" s="7" t="s">
        <v>668</v>
      </c>
      <c r="C423" s="5">
        <v>35.5</v>
      </c>
      <c r="D423" s="5">
        <v>0.7</v>
      </c>
    </row>
    <row r="424" spans="1:4" x14ac:dyDescent="0.25">
      <c r="A424" s="5" t="s">
        <v>723</v>
      </c>
      <c r="B424" s="7" t="s">
        <v>668</v>
      </c>
      <c r="C424" s="5">
        <v>38.799999999999997</v>
      </c>
      <c r="D424" s="5">
        <v>0.2</v>
      </c>
    </row>
    <row r="425" spans="1:4" x14ac:dyDescent="0.25">
      <c r="A425" s="5" t="s">
        <v>724</v>
      </c>
      <c r="B425" s="7" t="s">
        <v>668</v>
      </c>
      <c r="C425" s="5">
        <v>46.6</v>
      </c>
      <c r="D425" s="5">
        <v>6.9</v>
      </c>
    </row>
    <row r="426" spans="1:4" x14ac:dyDescent="0.25">
      <c r="A426" s="5" t="s">
        <v>667</v>
      </c>
      <c r="B426" s="7" t="s">
        <v>668</v>
      </c>
      <c r="C426" s="5">
        <v>38.57</v>
      </c>
      <c r="D426" s="5">
        <v>0.2</v>
      </c>
    </row>
    <row r="427" spans="1:4" x14ac:dyDescent="0.25">
      <c r="A427" s="5" t="s">
        <v>774</v>
      </c>
      <c r="B427" s="7" t="s">
        <v>668</v>
      </c>
      <c r="C427" s="5">
        <v>1.05</v>
      </c>
      <c r="D427" s="5">
        <v>0.1</v>
      </c>
    </row>
    <row r="428" spans="1:4" x14ac:dyDescent="0.25">
      <c r="A428" s="5" t="s">
        <v>725</v>
      </c>
      <c r="B428" s="7" t="s">
        <v>668</v>
      </c>
      <c r="C428" s="5">
        <v>37.9</v>
      </c>
      <c r="D428" s="5">
        <v>1</v>
      </c>
    </row>
    <row r="429" spans="1:4" x14ac:dyDescent="0.25">
      <c r="A429" s="5" t="s">
        <v>726</v>
      </c>
      <c r="B429" s="7" t="s">
        <v>668</v>
      </c>
      <c r="C429" s="5">
        <v>2.5099999999999998</v>
      </c>
      <c r="D429" s="5">
        <v>0.1</v>
      </c>
    </row>
    <row r="430" spans="1:4" x14ac:dyDescent="0.25">
      <c r="A430" s="5" t="s">
        <v>727</v>
      </c>
      <c r="B430" s="7" t="s">
        <v>668</v>
      </c>
      <c r="C430" s="5">
        <v>31.4</v>
      </c>
      <c r="D430" s="5">
        <v>0.4</v>
      </c>
    </row>
    <row r="431" spans="1:4" x14ac:dyDescent="0.25">
      <c r="A431" s="5" t="s">
        <v>728</v>
      </c>
      <c r="B431" s="7" t="s">
        <v>668</v>
      </c>
      <c r="C431" s="5">
        <v>6.63</v>
      </c>
      <c r="D431" s="5">
        <v>0.61</v>
      </c>
    </row>
    <row r="432" spans="1:4" x14ac:dyDescent="0.25">
      <c r="A432" s="5" t="s">
        <v>775</v>
      </c>
      <c r="B432" s="7" t="s">
        <v>668</v>
      </c>
      <c r="C432" s="5">
        <v>0.91</v>
      </c>
      <c r="D432" s="5">
        <v>0.02</v>
      </c>
    </row>
    <row r="433" spans="1:4" x14ac:dyDescent="0.25">
      <c r="A433" s="5" t="s">
        <v>776</v>
      </c>
      <c r="B433" s="7" t="s">
        <v>668</v>
      </c>
      <c r="C433" s="5">
        <v>377</v>
      </c>
      <c r="D433" s="5">
        <v>70</v>
      </c>
    </row>
    <row r="434" spans="1:4" x14ac:dyDescent="0.25">
      <c r="A434" s="5" t="s">
        <v>729</v>
      </c>
      <c r="B434" s="7" t="s">
        <v>668</v>
      </c>
      <c r="C434" s="5">
        <v>34.700000000000003</v>
      </c>
      <c r="D434" s="5">
        <v>1.8</v>
      </c>
    </row>
    <row r="435" spans="1:4" x14ac:dyDescent="0.25">
      <c r="A435" s="5" t="s">
        <v>730</v>
      </c>
      <c r="B435" s="7" t="s">
        <v>668</v>
      </c>
      <c r="C435" s="5">
        <v>39.9</v>
      </c>
      <c r="D435" s="5">
        <v>2.5</v>
      </c>
    </row>
    <row r="436" spans="1:4" x14ac:dyDescent="0.25">
      <c r="A436" s="5" t="s">
        <v>731</v>
      </c>
      <c r="B436" s="7" t="s">
        <v>668</v>
      </c>
      <c r="C436" s="5">
        <v>336061</v>
      </c>
      <c r="D436" s="5">
        <v>0</v>
      </c>
    </row>
    <row r="437" spans="1:4" x14ac:dyDescent="0.25">
      <c r="A437" s="5" t="s">
        <v>732</v>
      </c>
      <c r="B437" s="7" t="s">
        <v>668</v>
      </c>
      <c r="C437" s="5">
        <v>37.700000000000003</v>
      </c>
      <c r="D437" s="5">
        <v>0.8</v>
      </c>
    </row>
    <row r="438" spans="1:4" x14ac:dyDescent="0.25">
      <c r="A438" s="5" t="s">
        <v>733</v>
      </c>
      <c r="B438" s="7" t="s">
        <v>668</v>
      </c>
      <c r="C438" s="5">
        <v>38.6</v>
      </c>
      <c r="D438" s="5">
        <v>1.3</v>
      </c>
    </row>
    <row r="439" spans="1:4" x14ac:dyDescent="0.25">
      <c r="A439" s="5" t="s">
        <v>734</v>
      </c>
      <c r="B439" s="7" t="s">
        <v>668</v>
      </c>
      <c r="C439" s="5">
        <v>78.400000000000006</v>
      </c>
      <c r="D439" s="5">
        <v>0.2</v>
      </c>
    </row>
    <row r="440" spans="1:4" x14ac:dyDescent="0.25">
      <c r="A440" s="5" t="s">
        <v>735</v>
      </c>
      <c r="B440" s="7" t="s">
        <v>668</v>
      </c>
      <c r="C440" s="5">
        <v>37.6</v>
      </c>
      <c r="D440" s="5">
        <v>1.9</v>
      </c>
    </row>
    <row r="441" spans="1:4" x14ac:dyDescent="0.25">
      <c r="A441" s="5" t="s">
        <v>736</v>
      </c>
      <c r="B441" s="7" t="s">
        <v>668</v>
      </c>
      <c r="C441" s="5">
        <v>37.6</v>
      </c>
      <c r="D441" s="5">
        <v>1.1000000000000001</v>
      </c>
    </row>
    <row r="442" spans="1:4" x14ac:dyDescent="0.25">
      <c r="A442" s="5" t="s">
        <v>669</v>
      </c>
      <c r="B442" s="7" t="s">
        <v>668</v>
      </c>
      <c r="C442" s="5">
        <v>37.79</v>
      </c>
      <c r="D442" s="5">
        <v>0.08</v>
      </c>
    </row>
    <row r="443" spans="1:4" x14ac:dyDescent="0.25">
      <c r="A443" s="5" t="s">
        <v>737</v>
      </c>
      <c r="B443" s="7" t="s">
        <v>668</v>
      </c>
      <c r="C443" s="5">
        <v>44</v>
      </c>
      <c r="D443" s="5">
        <v>2.2999999999999998</v>
      </c>
    </row>
    <row r="444" spans="1:4" x14ac:dyDescent="0.25">
      <c r="A444" s="5" t="s">
        <v>738</v>
      </c>
      <c r="B444" s="7" t="s">
        <v>668</v>
      </c>
      <c r="C444" s="5">
        <v>14.9</v>
      </c>
      <c r="D444" s="5">
        <v>0.5</v>
      </c>
    </row>
    <row r="445" spans="1:4" x14ac:dyDescent="0.25">
      <c r="A445" s="5" t="s">
        <v>739</v>
      </c>
      <c r="B445" s="7" t="s">
        <v>668</v>
      </c>
      <c r="C445" s="5">
        <v>36.799999999999997</v>
      </c>
      <c r="D445" s="5">
        <v>0.6</v>
      </c>
    </row>
    <row r="446" spans="1:4" x14ac:dyDescent="0.25">
      <c r="A446" s="5" t="s">
        <v>670</v>
      </c>
      <c r="B446" s="7" t="s">
        <v>668</v>
      </c>
      <c r="C446" s="5">
        <v>37.380000000000003</v>
      </c>
      <c r="D446" s="5">
        <v>0.08</v>
      </c>
    </row>
    <row r="447" spans="1:4" x14ac:dyDescent="0.25">
      <c r="A447" s="5" t="s">
        <v>740</v>
      </c>
      <c r="B447" s="7" t="s">
        <v>668</v>
      </c>
      <c r="C447" s="5">
        <v>38.799999999999997</v>
      </c>
      <c r="D447" s="5">
        <v>1.2</v>
      </c>
    </row>
    <row r="448" spans="1:4" x14ac:dyDescent="0.25">
      <c r="A448" s="5" t="s">
        <v>741</v>
      </c>
      <c r="B448" s="7" t="s">
        <v>668</v>
      </c>
      <c r="C448" s="5">
        <v>38</v>
      </c>
      <c r="D448" s="5">
        <v>1.1000000000000001</v>
      </c>
    </row>
    <row r="449" spans="1:4" x14ac:dyDescent="0.25">
      <c r="A449" s="5" t="s">
        <v>742</v>
      </c>
      <c r="B449" s="7" t="s">
        <v>668</v>
      </c>
      <c r="C449" s="5">
        <v>38.299999999999997</v>
      </c>
      <c r="D449" s="5">
        <v>1.4</v>
      </c>
    </row>
    <row r="450" spans="1:4" x14ac:dyDescent="0.25">
      <c r="A450" s="5" t="s">
        <v>743</v>
      </c>
      <c r="B450" s="7" t="s">
        <v>668</v>
      </c>
      <c r="C450" s="5">
        <v>39.200000000000003</v>
      </c>
      <c r="D450" s="5">
        <v>0.9</v>
      </c>
    </row>
    <row r="451" spans="1:4" x14ac:dyDescent="0.25">
      <c r="A451" s="5" t="s">
        <v>744</v>
      </c>
      <c r="B451" s="7" t="s">
        <v>668</v>
      </c>
      <c r="C451" s="5">
        <v>39.1</v>
      </c>
      <c r="D451" s="5">
        <v>1.7</v>
      </c>
    </row>
    <row r="452" spans="1:4" x14ac:dyDescent="0.25">
      <c r="A452" s="5" t="s">
        <v>745</v>
      </c>
      <c r="B452" s="7" t="s">
        <v>668</v>
      </c>
      <c r="C452" s="5">
        <v>37.9</v>
      </c>
      <c r="D452" s="5">
        <v>1.2</v>
      </c>
    </row>
    <row r="453" spans="1:4" x14ac:dyDescent="0.25">
      <c r="A453" s="5" t="s">
        <v>778</v>
      </c>
      <c r="B453" s="7" t="s">
        <v>748</v>
      </c>
      <c r="C453" s="5">
        <v>4.048</v>
      </c>
      <c r="D453" s="5">
        <v>0</v>
      </c>
    </row>
    <row r="454" spans="1:4" x14ac:dyDescent="0.25">
      <c r="A454" s="5" t="s">
        <v>763</v>
      </c>
      <c r="B454" s="7" t="s">
        <v>748</v>
      </c>
      <c r="C454" s="5">
        <v>0.51193</v>
      </c>
      <c r="D454" s="5">
        <v>0</v>
      </c>
    </row>
    <row r="455" spans="1:4" x14ac:dyDescent="0.25">
      <c r="A455" s="5" t="s">
        <v>664</v>
      </c>
      <c r="B455" s="7" t="s">
        <v>748</v>
      </c>
      <c r="C455" s="5">
        <v>17.094999999999999</v>
      </c>
      <c r="D455" s="5">
        <v>0</v>
      </c>
    </row>
    <row r="456" spans="1:4" x14ac:dyDescent="0.25">
      <c r="A456" s="5" t="s">
        <v>665</v>
      </c>
      <c r="B456" s="7" t="s">
        <v>748</v>
      </c>
      <c r="C456" s="5">
        <v>15.510999999999999</v>
      </c>
      <c r="D456" s="5">
        <v>0</v>
      </c>
    </row>
    <row r="457" spans="1:4" x14ac:dyDescent="0.25">
      <c r="A457" s="5" t="s">
        <v>661</v>
      </c>
      <c r="B457" s="7" t="s">
        <v>748</v>
      </c>
      <c r="C457" s="5">
        <v>0.9073</v>
      </c>
      <c r="D457" s="5">
        <v>0</v>
      </c>
    </row>
    <row r="458" spans="1:4" x14ac:dyDescent="0.25">
      <c r="A458" s="5" t="s">
        <v>666</v>
      </c>
      <c r="B458" s="7" t="s">
        <v>748</v>
      </c>
      <c r="C458" s="5">
        <v>37.005000000000003</v>
      </c>
      <c r="D458" s="5">
        <v>0</v>
      </c>
    </row>
    <row r="459" spans="1:4" x14ac:dyDescent="0.25">
      <c r="A459" s="5" t="s">
        <v>746</v>
      </c>
      <c r="B459" s="7" t="s">
        <v>748</v>
      </c>
      <c r="C459" s="5">
        <v>2.1646999999999998</v>
      </c>
      <c r="D459" s="5">
        <v>0</v>
      </c>
    </row>
    <row r="460" spans="1:4" x14ac:dyDescent="0.25">
      <c r="A460" s="5" t="s">
        <v>672</v>
      </c>
      <c r="B460" s="7" t="s">
        <v>748</v>
      </c>
      <c r="C460" s="5">
        <v>0.709063</v>
      </c>
      <c r="D460" s="5">
        <v>0</v>
      </c>
    </row>
    <row r="461" spans="1:4" x14ac:dyDescent="0.25">
      <c r="A461" s="5" t="s">
        <v>752</v>
      </c>
      <c r="B461" s="7" t="s">
        <v>748</v>
      </c>
      <c r="C461" s="5">
        <v>31.2</v>
      </c>
      <c r="D461" s="5">
        <v>0</v>
      </c>
    </row>
    <row r="462" spans="1:4" x14ac:dyDescent="0.25">
      <c r="A462" s="5" t="s">
        <v>657</v>
      </c>
      <c r="B462" s="7" t="s">
        <v>748</v>
      </c>
      <c r="C462" s="5">
        <v>1</v>
      </c>
      <c r="D462" s="5">
        <v>1</v>
      </c>
    </row>
    <row r="463" spans="1:4" x14ac:dyDescent="0.25">
      <c r="A463" s="5" t="s">
        <v>659</v>
      </c>
      <c r="B463" s="7" t="s">
        <v>748</v>
      </c>
      <c r="C463" s="5">
        <v>1</v>
      </c>
      <c r="D463" s="5">
        <v>1</v>
      </c>
    </row>
    <row r="465" spans="1:4" x14ac:dyDescent="0.25">
      <c r="A465" s="5" t="s">
        <v>782</v>
      </c>
    </row>
    <row r="466" spans="1:4" x14ac:dyDescent="0.25">
      <c r="A466" s="5" t="s">
        <v>640</v>
      </c>
      <c r="B466" s="7" t="s">
        <v>783</v>
      </c>
    </row>
    <row r="467" spans="1:4" x14ac:dyDescent="0.25">
      <c r="A467" s="5" t="s">
        <v>642</v>
      </c>
      <c r="B467" s="7" t="s">
        <v>784</v>
      </c>
    </row>
    <row r="468" spans="1:4" ht="27.6" x14ac:dyDescent="0.25">
      <c r="A468" s="5" t="s">
        <v>644</v>
      </c>
      <c r="B468" s="7" t="s">
        <v>785</v>
      </c>
    </row>
    <row r="469" spans="1:4" x14ac:dyDescent="0.25">
      <c r="A469" s="5" t="s">
        <v>646</v>
      </c>
      <c r="B469" s="7" t="s">
        <v>647</v>
      </c>
    </row>
    <row r="470" spans="1:4" x14ac:dyDescent="0.25">
      <c r="A470" s="5" t="s">
        <v>648</v>
      </c>
      <c r="B470" s="7" t="s">
        <v>786</v>
      </c>
    </row>
    <row r="471" spans="1:4" ht="27.6" x14ac:dyDescent="0.25">
      <c r="A471" s="5" t="s">
        <v>650</v>
      </c>
      <c r="B471" s="7" t="s">
        <v>787</v>
      </c>
    </row>
    <row r="472" spans="1:4" x14ac:dyDescent="0.25">
      <c r="A472" s="5" t="s">
        <v>651</v>
      </c>
      <c r="B472" s="7" t="s">
        <v>652</v>
      </c>
      <c r="C472" s="5" t="s">
        <v>653</v>
      </c>
      <c r="D472" s="5" t="s">
        <v>654</v>
      </c>
    </row>
    <row r="473" spans="1:4" x14ac:dyDescent="0.25">
      <c r="A473" s="5" t="s">
        <v>655</v>
      </c>
      <c r="B473" s="7" t="s">
        <v>656</v>
      </c>
      <c r="C473" s="5">
        <v>1065</v>
      </c>
      <c r="D473" s="5">
        <v>0</v>
      </c>
    </row>
    <row r="474" spans="1:4" x14ac:dyDescent="0.25">
      <c r="A474" s="5" t="s">
        <v>693</v>
      </c>
      <c r="B474" s="7" t="s">
        <v>668</v>
      </c>
      <c r="C474" s="5">
        <v>0.06</v>
      </c>
      <c r="D474" s="5">
        <v>0</v>
      </c>
    </row>
    <row r="475" spans="1:4" x14ac:dyDescent="0.25">
      <c r="A475" s="5" t="s">
        <v>698</v>
      </c>
      <c r="B475" s="7" t="s">
        <v>668</v>
      </c>
      <c r="C475" s="5">
        <v>2.6</v>
      </c>
      <c r="D475" s="5">
        <v>0</v>
      </c>
    </row>
    <row r="476" spans="1:4" x14ac:dyDescent="0.25">
      <c r="A476" s="5" t="s">
        <v>700</v>
      </c>
      <c r="B476" s="7" t="s">
        <v>668</v>
      </c>
      <c r="C476" s="5">
        <v>1.5</v>
      </c>
      <c r="D476" s="5">
        <v>0</v>
      </c>
    </row>
    <row r="477" spans="1:4" x14ac:dyDescent="0.25">
      <c r="A477" s="5" t="s">
        <v>703</v>
      </c>
      <c r="B477" s="7" t="s">
        <v>668</v>
      </c>
      <c r="C477" s="5">
        <v>12</v>
      </c>
      <c r="D477" s="5">
        <v>0</v>
      </c>
    </row>
    <row r="478" spans="1:4" x14ac:dyDescent="0.25">
      <c r="A478" s="5" t="s">
        <v>704</v>
      </c>
      <c r="B478" s="7" t="s">
        <v>668</v>
      </c>
      <c r="C478" s="5">
        <v>25</v>
      </c>
      <c r="D478" s="5">
        <v>0</v>
      </c>
    </row>
    <row r="479" spans="1:4" x14ac:dyDescent="0.25">
      <c r="A479" s="5" t="s">
        <v>705</v>
      </c>
      <c r="B479" s="7" t="s">
        <v>668</v>
      </c>
      <c r="C479" s="5">
        <v>0.24</v>
      </c>
      <c r="D479" s="5">
        <v>0</v>
      </c>
    </row>
    <row r="480" spans="1:4" x14ac:dyDescent="0.25">
      <c r="A480" s="5" t="s">
        <v>708</v>
      </c>
      <c r="B480" s="7" t="s">
        <v>668</v>
      </c>
      <c r="C480" s="5">
        <v>2.2000000000000002</v>
      </c>
      <c r="D480" s="5">
        <v>0</v>
      </c>
    </row>
    <row r="481" spans="1:4" x14ac:dyDescent="0.25">
      <c r="A481" s="5" t="s">
        <v>710</v>
      </c>
      <c r="B481" s="7" t="s">
        <v>668</v>
      </c>
      <c r="C481" s="5">
        <v>5900</v>
      </c>
      <c r="D481" s="5">
        <v>0</v>
      </c>
    </row>
    <row r="482" spans="1:4" x14ac:dyDescent="0.25">
      <c r="A482" s="5" t="s">
        <v>711</v>
      </c>
      <c r="B482" s="7" t="s">
        <v>668</v>
      </c>
      <c r="C482" s="5">
        <v>4.8</v>
      </c>
      <c r="D482" s="5">
        <v>0</v>
      </c>
    </row>
    <row r="483" spans="1:4" x14ac:dyDescent="0.25">
      <c r="A483" s="5" t="s">
        <v>714</v>
      </c>
      <c r="B483" s="7" t="s">
        <v>668</v>
      </c>
      <c r="C483" s="5">
        <v>6.0000000000000001E-3</v>
      </c>
      <c r="D483" s="5">
        <v>0</v>
      </c>
    </row>
    <row r="484" spans="1:4" x14ac:dyDescent="0.25">
      <c r="A484" s="5" t="s">
        <v>716</v>
      </c>
      <c r="B484" s="7" t="s">
        <v>668</v>
      </c>
      <c r="C484" s="5">
        <v>13</v>
      </c>
      <c r="D484" s="5">
        <v>0</v>
      </c>
    </row>
    <row r="485" spans="1:4" x14ac:dyDescent="0.25">
      <c r="A485" s="5" t="s">
        <v>721</v>
      </c>
      <c r="B485" s="7" t="s">
        <v>668</v>
      </c>
      <c r="C485" s="5">
        <v>0.79</v>
      </c>
      <c r="D485" s="5">
        <v>0</v>
      </c>
    </row>
    <row r="486" spans="1:4" x14ac:dyDescent="0.25">
      <c r="A486" s="5" t="s">
        <v>722</v>
      </c>
      <c r="B486" s="7" t="s">
        <v>668</v>
      </c>
      <c r="C486" s="5">
        <v>0.24</v>
      </c>
      <c r="D486" s="5">
        <v>0</v>
      </c>
    </row>
    <row r="487" spans="1:4" x14ac:dyDescent="0.25">
      <c r="A487" s="5" t="s">
        <v>723</v>
      </c>
      <c r="B487" s="7" t="s">
        <v>668</v>
      </c>
      <c r="C487" s="5">
        <v>7.0000000000000007E-2</v>
      </c>
      <c r="D487" s="5">
        <v>0</v>
      </c>
    </row>
    <row r="488" spans="1:4" x14ac:dyDescent="0.25">
      <c r="A488" s="5" t="s">
        <v>724</v>
      </c>
      <c r="B488" s="7" t="s">
        <v>668</v>
      </c>
      <c r="C488" s="5">
        <v>24</v>
      </c>
      <c r="D488" s="5">
        <v>0</v>
      </c>
    </row>
    <row r="489" spans="1:4" x14ac:dyDescent="0.25">
      <c r="A489" s="5" t="s">
        <v>667</v>
      </c>
      <c r="B489" s="7" t="s">
        <v>668</v>
      </c>
      <c r="C489" s="5">
        <v>15</v>
      </c>
      <c r="D489" s="5">
        <v>0</v>
      </c>
    </row>
    <row r="490" spans="1:4" x14ac:dyDescent="0.25">
      <c r="A490" s="5" t="s">
        <v>725</v>
      </c>
      <c r="B490" s="7" t="s">
        <v>668</v>
      </c>
      <c r="C490" s="5">
        <v>2.4E-2</v>
      </c>
      <c r="D490" s="5">
        <v>0</v>
      </c>
    </row>
    <row r="491" spans="1:4" x14ac:dyDescent="0.25">
      <c r="A491" s="5" t="s">
        <v>731</v>
      </c>
      <c r="B491" s="7" t="s">
        <v>668</v>
      </c>
      <c r="C491" s="5">
        <v>152840</v>
      </c>
      <c r="D491" s="5">
        <v>0</v>
      </c>
    </row>
    <row r="492" spans="1:4" x14ac:dyDescent="0.25">
      <c r="A492" s="5" t="s">
        <v>732</v>
      </c>
      <c r="B492" s="7" t="s">
        <v>668</v>
      </c>
      <c r="C492" s="5">
        <v>1</v>
      </c>
      <c r="D492" s="5">
        <v>0</v>
      </c>
    </row>
    <row r="493" spans="1:4" x14ac:dyDescent="0.25">
      <c r="A493" s="5" t="s">
        <v>734</v>
      </c>
      <c r="B493" s="7" t="s">
        <v>668</v>
      </c>
      <c r="C493" s="5">
        <v>5.1999999999999998E-2</v>
      </c>
      <c r="D493" s="5">
        <v>0</v>
      </c>
    </row>
    <row r="494" spans="1:4" x14ac:dyDescent="0.25">
      <c r="A494" s="5" t="s">
        <v>735</v>
      </c>
      <c r="B494" s="7" t="s">
        <v>668</v>
      </c>
      <c r="C494" s="5">
        <v>1</v>
      </c>
      <c r="D494" s="5">
        <v>0</v>
      </c>
    </row>
    <row r="495" spans="1:4" x14ac:dyDescent="0.25">
      <c r="A495" s="5" t="s">
        <v>736</v>
      </c>
      <c r="B495" s="7" t="s">
        <v>668</v>
      </c>
      <c r="C495" s="5">
        <v>0.86</v>
      </c>
      <c r="D495" s="5">
        <v>0</v>
      </c>
    </row>
    <row r="496" spans="1:4" x14ac:dyDescent="0.25">
      <c r="A496" s="5" t="s">
        <v>669</v>
      </c>
      <c r="B496" s="7" t="s">
        <v>668</v>
      </c>
      <c r="C496" s="5">
        <v>30</v>
      </c>
      <c r="D496" s="5">
        <v>0</v>
      </c>
    </row>
    <row r="497" spans="1:4" x14ac:dyDescent="0.25">
      <c r="A497" s="5" t="s">
        <v>738</v>
      </c>
      <c r="B497" s="7" t="s">
        <v>668</v>
      </c>
      <c r="C497" s="5">
        <v>6</v>
      </c>
      <c r="D497" s="5">
        <v>0</v>
      </c>
    </row>
    <row r="498" spans="1:4" x14ac:dyDescent="0.25">
      <c r="A498" s="5" t="s">
        <v>739</v>
      </c>
      <c r="B498" s="7" t="s">
        <v>668</v>
      </c>
      <c r="C498" s="5">
        <v>6.9</v>
      </c>
      <c r="D498" s="5">
        <v>0</v>
      </c>
    </row>
    <row r="499" spans="1:4" x14ac:dyDescent="0.25">
      <c r="A499" s="5" t="s">
        <v>670</v>
      </c>
      <c r="B499" s="7" t="s">
        <v>668</v>
      </c>
      <c r="C499" s="5">
        <v>80</v>
      </c>
      <c r="D499" s="5">
        <v>0</v>
      </c>
    </row>
    <row r="500" spans="1:4" x14ac:dyDescent="0.25">
      <c r="A500" s="5" t="s">
        <v>742</v>
      </c>
      <c r="B500" s="7" t="s">
        <v>668</v>
      </c>
      <c r="C500" s="5">
        <v>140</v>
      </c>
      <c r="D500" s="5">
        <v>0</v>
      </c>
    </row>
    <row r="501" spans="1:4" x14ac:dyDescent="0.25">
      <c r="A501" s="5" t="s">
        <v>743</v>
      </c>
      <c r="B501" s="7" t="s">
        <v>668</v>
      </c>
      <c r="C501" s="5">
        <v>74</v>
      </c>
      <c r="D501" s="5">
        <v>0</v>
      </c>
    </row>
    <row r="502" spans="1:4" x14ac:dyDescent="0.25">
      <c r="A502" s="5" t="s">
        <v>671</v>
      </c>
      <c r="B502" s="7" t="s">
        <v>658</v>
      </c>
      <c r="C502" s="5">
        <v>0.282306</v>
      </c>
      <c r="D502" s="5">
        <v>0</v>
      </c>
    </row>
    <row r="503" spans="1:4" x14ac:dyDescent="0.25">
      <c r="A503" s="5" t="s">
        <v>657</v>
      </c>
      <c r="B503" s="7" t="s">
        <v>658</v>
      </c>
      <c r="C503" s="5">
        <v>0.17917</v>
      </c>
      <c r="D503" s="5">
        <v>0</v>
      </c>
    </row>
    <row r="504" spans="1:4" x14ac:dyDescent="0.25">
      <c r="A504" s="5" t="s">
        <v>659</v>
      </c>
      <c r="B504" s="7" t="s">
        <v>658</v>
      </c>
      <c r="C504" s="5">
        <v>1.8498250000000001</v>
      </c>
      <c r="D504" s="5">
        <v>0</v>
      </c>
    </row>
    <row r="505" spans="1:4" x14ac:dyDescent="0.25">
      <c r="A505" s="5" t="s">
        <v>660</v>
      </c>
      <c r="B505" s="7" t="s">
        <v>658</v>
      </c>
      <c r="C505" s="5">
        <v>5.3740000000000003E-2</v>
      </c>
      <c r="D505" s="5">
        <v>0</v>
      </c>
    </row>
    <row r="506" spans="1:4" x14ac:dyDescent="0.25">
      <c r="A506" s="5" t="s">
        <v>661</v>
      </c>
      <c r="B506" s="7" t="s">
        <v>658</v>
      </c>
      <c r="C506" s="5">
        <v>7.4880000000000002E-2</v>
      </c>
      <c r="D506" s="5">
        <v>0</v>
      </c>
    </row>
    <row r="507" spans="1:4" x14ac:dyDescent="0.25">
      <c r="A507" s="5" t="s">
        <v>788</v>
      </c>
      <c r="B507" s="7" t="s">
        <v>658</v>
      </c>
      <c r="C507" s="5">
        <v>0.91420000000000001</v>
      </c>
      <c r="D507" s="5">
        <v>0</v>
      </c>
    </row>
    <row r="508" spans="1:4" x14ac:dyDescent="0.25">
      <c r="A508" s="5" t="s">
        <v>663</v>
      </c>
      <c r="B508" s="7" t="s">
        <v>658</v>
      </c>
      <c r="C508" s="5">
        <v>9.3545370000000005</v>
      </c>
      <c r="D508" s="5">
        <v>0</v>
      </c>
    </row>
    <row r="509" spans="1:4" x14ac:dyDescent="0.25">
      <c r="A509" s="5" t="s">
        <v>664</v>
      </c>
      <c r="B509" s="7" t="s">
        <v>658</v>
      </c>
      <c r="C509" s="5">
        <v>10000</v>
      </c>
      <c r="D509" s="5">
        <v>0</v>
      </c>
    </row>
    <row r="510" spans="1:4" x14ac:dyDescent="0.25">
      <c r="A510" s="5" t="s">
        <v>665</v>
      </c>
      <c r="B510" s="7" t="s">
        <v>658</v>
      </c>
      <c r="C510" s="5">
        <v>749</v>
      </c>
      <c r="D510" s="5">
        <v>0</v>
      </c>
    </row>
    <row r="511" spans="1:4" x14ac:dyDescent="0.25">
      <c r="A511" s="5" t="s">
        <v>666</v>
      </c>
      <c r="B511" s="7" t="s">
        <v>658</v>
      </c>
      <c r="C511" s="5">
        <v>1069</v>
      </c>
      <c r="D511" s="5">
        <v>0</v>
      </c>
    </row>
    <row r="513" spans="1:4" x14ac:dyDescent="0.25">
      <c r="A513" s="5" t="s">
        <v>789</v>
      </c>
    </row>
    <row r="514" spans="1:4" x14ac:dyDescent="0.25">
      <c r="A514" s="5" t="s">
        <v>640</v>
      </c>
      <c r="B514" s="7" t="s">
        <v>783</v>
      </c>
    </row>
    <row r="515" spans="1:4" x14ac:dyDescent="0.25">
      <c r="A515" s="5" t="s">
        <v>642</v>
      </c>
    </row>
    <row r="516" spans="1:4" x14ac:dyDescent="0.25">
      <c r="A516" s="5" t="s">
        <v>644</v>
      </c>
    </row>
    <row r="517" spans="1:4" x14ac:dyDescent="0.25">
      <c r="A517" s="5" t="s">
        <v>646</v>
      </c>
    </row>
    <row r="518" spans="1:4" x14ac:dyDescent="0.25">
      <c r="A518" s="5" t="s">
        <v>648</v>
      </c>
      <c r="B518" s="7" t="s">
        <v>790</v>
      </c>
    </row>
    <row r="519" spans="1:4" x14ac:dyDescent="0.25">
      <c r="A519" s="5" t="s">
        <v>650</v>
      </c>
    </row>
    <row r="520" spans="1:4" x14ac:dyDescent="0.25">
      <c r="A520" s="5" t="s">
        <v>651</v>
      </c>
      <c r="B520" s="7" t="s">
        <v>652</v>
      </c>
      <c r="C520" s="5" t="s">
        <v>653</v>
      </c>
      <c r="D520" s="5" t="s">
        <v>654</v>
      </c>
    </row>
    <row r="521" spans="1:4" x14ac:dyDescent="0.25">
      <c r="A521" s="5" t="s">
        <v>671</v>
      </c>
      <c r="B521" s="7" t="s">
        <v>748</v>
      </c>
      <c r="C521" s="5">
        <v>0.28167449999999999</v>
      </c>
      <c r="D521" s="5">
        <v>2.5884000000000001E-6</v>
      </c>
    </row>
    <row r="522" spans="1:4" x14ac:dyDescent="0.25">
      <c r="A522" s="5" t="s">
        <v>791</v>
      </c>
      <c r="B522" s="7" t="s">
        <v>668</v>
      </c>
      <c r="C522" s="5">
        <v>1.4672166666666699</v>
      </c>
      <c r="D522" s="5">
        <v>3.7859399999999999E-5</v>
      </c>
    </row>
    <row r="523" spans="1:4" x14ac:dyDescent="0.25">
      <c r="A523" s="5" t="s">
        <v>792</v>
      </c>
      <c r="B523" s="7" t="s">
        <v>668</v>
      </c>
      <c r="C523" s="5">
        <v>1.88669</v>
      </c>
      <c r="D523" s="5">
        <v>1.30767E-4</v>
      </c>
    </row>
    <row r="524" spans="1:4" x14ac:dyDescent="0.25">
      <c r="A524" s="5" t="s">
        <v>661</v>
      </c>
      <c r="B524" s="7" t="s">
        <v>748</v>
      </c>
      <c r="C524" s="5">
        <v>5.8867000000000003E-2</v>
      </c>
      <c r="D524" s="5">
        <v>3.1999999999999999E-6</v>
      </c>
    </row>
    <row r="525" spans="1:4" x14ac:dyDescent="0.25">
      <c r="A525" s="5" t="s">
        <v>761</v>
      </c>
      <c r="B525" s="7" t="s">
        <v>668</v>
      </c>
      <c r="C525" s="5">
        <v>3.5</v>
      </c>
      <c r="D525" s="5">
        <v>0.2</v>
      </c>
    </row>
    <row r="526" spans="1:4" x14ac:dyDescent="0.25">
      <c r="A526" s="5" t="s">
        <v>693</v>
      </c>
      <c r="B526" s="7" t="s">
        <v>668</v>
      </c>
      <c r="C526" s="5">
        <v>0.2</v>
      </c>
      <c r="D526" s="5">
        <v>0</v>
      </c>
    </row>
    <row r="527" spans="1:4" x14ac:dyDescent="0.25">
      <c r="A527" s="5" t="s">
        <v>694</v>
      </c>
      <c r="B527" s="7" t="s">
        <v>668</v>
      </c>
      <c r="C527" s="5">
        <v>0.1</v>
      </c>
      <c r="D527" s="5">
        <v>0</v>
      </c>
    </row>
    <row r="528" spans="1:4" x14ac:dyDescent="0.25">
      <c r="A528" s="5" t="s">
        <v>696</v>
      </c>
      <c r="B528" s="7" t="s">
        <v>668</v>
      </c>
      <c r="C528" s="5">
        <v>760.4</v>
      </c>
      <c r="D528" s="5">
        <v>3.9</v>
      </c>
    </row>
    <row r="529" spans="1:4" x14ac:dyDescent="0.25">
      <c r="A529" s="5" t="s">
        <v>698</v>
      </c>
      <c r="B529" s="7" t="s">
        <v>668</v>
      </c>
      <c r="C529" s="5">
        <v>1.62</v>
      </c>
      <c r="D529" s="5">
        <v>0.04</v>
      </c>
    </row>
    <row r="530" spans="1:4" x14ac:dyDescent="0.25">
      <c r="A530" s="5" t="s">
        <v>700</v>
      </c>
      <c r="B530" s="7" t="s">
        <v>668</v>
      </c>
      <c r="C530" s="5">
        <v>7.9</v>
      </c>
      <c r="D530" s="5">
        <v>0</v>
      </c>
    </row>
    <row r="531" spans="1:4" x14ac:dyDescent="0.25">
      <c r="A531" s="5" t="s">
        <v>701</v>
      </c>
      <c r="B531" s="7" t="s">
        <v>668</v>
      </c>
      <c r="C531" s="5">
        <v>0.1</v>
      </c>
      <c r="D531" s="5">
        <v>0</v>
      </c>
    </row>
    <row r="532" spans="1:4" x14ac:dyDescent="0.25">
      <c r="A532" s="5" t="s">
        <v>702</v>
      </c>
      <c r="B532" s="7" t="s">
        <v>668</v>
      </c>
      <c r="C532" s="5">
        <v>0.1</v>
      </c>
      <c r="D532" s="5">
        <v>0.1</v>
      </c>
    </row>
    <row r="533" spans="1:4" x14ac:dyDescent="0.25">
      <c r="A533" s="5" t="s">
        <v>703</v>
      </c>
      <c r="B533" s="7" t="s">
        <v>668</v>
      </c>
      <c r="C533" s="5">
        <v>5.9</v>
      </c>
      <c r="D533" s="5">
        <v>0.1</v>
      </c>
    </row>
    <row r="534" spans="1:4" x14ac:dyDescent="0.25">
      <c r="A534" s="5" t="s">
        <v>705</v>
      </c>
      <c r="B534" s="7" t="s">
        <v>668</v>
      </c>
      <c r="C534" s="5">
        <v>0.39230769230769202</v>
      </c>
      <c r="D534" s="5">
        <v>0.19774368283857799</v>
      </c>
    </row>
    <row r="535" spans="1:4" x14ac:dyDescent="0.25">
      <c r="A535" s="5" t="s">
        <v>706</v>
      </c>
      <c r="B535" s="7" t="s">
        <v>668</v>
      </c>
      <c r="C535" s="5">
        <v>34.5</v>
      </c>
      <c r="D535" s="5">
        <v>0</v>
      </c>
    </row>
    <row r="536" spans="1:4" x14ac:dyDescent="0.25">
      <c r="A536" s="5" t="s">
        <v>707</v>
      </c>
      <c r="B536" s="7" t="s">
        <v>668</v>
      </c>
      <c r="C536" s="5">
        <v>0.2</v>
      </c>
      <c r="D536" s="5">
        <v>0</v>
      </c>
    </row>
    <row r="537" spans="1:4" x14ac:dyDescent="0.25">
      <c r="A537" s="5" t="s">
        <v>708</v>
      </c>
      <c r="B537" s="7" t="s">
        <v>668</v>
      </c>
      <c r="C537" s="5">
        <v>2.8846153846153801</v>
      </c>
      <c r="D537" s="5">
        <v>1.27661411152454</v>
      </c>
    </row>
    <row r="538" spans="1:4" x14ac:dyDescent="0.25">
      <c r="A538" s="5" t="s">
        <v>709</v>
      </c>
      <c r="B538" s="7" t="s">
        <v>668</v>
      </c>
      <c r="C538" s="5">
        <v>0.3</v>
      </c>
      <c r="D538" s="5">
        <v>0.1</v>
      </c>
    </row>
    <row r="539" spans="1:4" x14ac:dyDescent="0.25">
      <c r="A539" s="5" t="s">
        <v>711</v>
      </c>
      <c r="B539" s="7" t="s">
        <v>668</v>
      </c>
      <c r="C539" s="5">
        <v>1.8</v>
      </c>
      <c r="D539" s="5">
        <v>0.1</v>
      </c>
    </row>
    <row r="540" spans="1:4" x14ac:dyDescent="0.25">
      <c r="A540" s="5" t="s">
        <v>714</v>
      </c>
      <c r="B540" s="7" t="s">
        <v>668</v>
      </c>
      <c r="C540" s="5">
        <v>0.24923076923076901</v>
      </c>
      <c r="D540" s="5">
        <v>5.8518022645668501E-2</v>
      </c>
    </row>
    <row r="541" spans="1:4" x14ac:dyDescent="0.25">
      <c r="A541" s="5" t="s">
        <v>715</v>
      </c>
      <c r="B541" s="7" t="s">
        <v>668</v>
      </c>
      <c r="C541" s="5">
        <v>0.4</v>
      </c>
      <c r="D541" s="5">
        <v>0.1</v>
      </c>
    </row>
    <row r="542" spans="1:4" x14ac:dyDescent="0.25">
      <c r="A542" s="5" t="s">
        <v>716</v>
      </c>
      <c r="B542" s="7" t="s">
        <v>668</v>
      </c>
      <c r="C542" s="5">
        <v>2.2000000000000002</v>
      </c>
      <c r="D542" s="5">
        <v>0.04</v>
      </c>
    </row>
    <row r="543" spans="1:4" x14ac:dyDescent="0.25">
      <c r="A543" s="5" t="s">
        <v>718</v>
      </c>
      <c r="B543" s="7" t="s">
        <v>668</v>
      </c>
      <c r="C543" s="5">
        <v>0.2</v>
      </c>
      <c r="D543" s="5">
        <v>0</v>
      </c>
    </row>
    <row r="544" spans="1:4" x14ac:dyDescent="0.25">
      <c r="A544" s="5" t="s">
        <v>721</v>
      </c>
      <c r="B544" s="7" t="s">
        <v>668</v>
      </c>
      <c r="C544" s="5">
        <v>2.2599999999999998</v>
      </c>
      <c r="D544" s="5">
        <v>0.08</v>
      </c>
    </row>
    <row r="545" spans="1:4" x14ac:dyDescent="0.25">
      <c r="A545" s="5" t="s">
        <v>722</v>
      </c>
      <c r="B545" s="7" t="s">
        <v>668</v>
      </c>
      <c r="C545" s="5">
        <v>1.29285714285714</v>
      </c>
      <c r="D545" s="5">
        <v>0.73950532916817602</v>
      </c>
    </row>
    <row r="546" spans="1:4" x14ac:dyDescent="0.25">
      <c r="A546" s="5" t="s">
        <v>667</v>
      </c>
      <c r="B546" s="7" t="s">
        <v>668</v>
      </c>
      <c r="C546" s="5">
        <v>14.428888888888901</v>
      </c>
      <c r="D546" s="5">
        <v>12.6039939742355</v>
      </c>
    </row>
    <row r="547" spans="1:4" x14ac:dyDescent="0.25">
      <c r="A547" s="5" t="s">
        <v>725</v>
      </c>
      <c r="B547" s="7" t="s">
        <v>668</v>
      </c>
      <c r="C547" s="5">
        <v>0.13785714285714301</v>
      </c>
      <c r="D547" s="5">
        <v>3.7247317183424597E-2</v>
      </c>
    </row>
    <row r="548" spans="1:4" x14ac:dyDescent="0.25">
      <c r="A548" s="5" t="s">
        <v>730</v>
      </c>
      <c r="B548" s="7" t="s">
        <v>668</v>
      </c>
      <c r="C548" s="5">
        <v>951.7</v>
      </c>
      <c r="D548" s="5">
        <v>4.9000000000000004</v>
      </c>
    </row>
    <row r="549" spans="1:4" x14ac:dyDescent="0.25">
      <c r="A549" s="5" t="s">
        <v>731</v>
      </c>
      <c r="B549" s="7" t="s">
        <v>668</v>
      </c>
      <c r="C549" s="5">
        <v>149580.6</v>
      </c>
      <c r="D549" s="5">
        <v>0</v>
      </c>
    </row>
    <row r="550" spans="1:4" x14ac:dyDescent="0.25">
      <c r="A550" s="5" t="s">
        <v>732</v>
      </c>
      <c r="B550" s="7" t="s">
        <v>668</v>
      </c>
      <c r="C550" s="5">
        <v>1.1923076923076901</v>
      </c>
      <c r="D550" s="5">
        <v>0.76426602966674095</v>
      </c>
    </row>
    <row r="551" spans="1:4" x14ac:dyDescent="0.25">
      <c r="A551" s="5" t="s">
        <v>733</v>
      </c>
      <c r="B551" s="7" t="s">
        <v>668</v>
      </c>
      <c r="C551" s="5">
        <v>0.1</v>
      </c>
      <c r="D551" s="5">
        <v>0</v>
      </c>
    </row>
    <row r="552" spans="1:4" x14ac:dyDescent="0.25">
      <c r="A552" s="5" t="s">
        <v>734</v>
      </c>
      <c r="B552" s="7" t="s">
        <v>668</v>
      </c>
      <c r="C552" s="5">
        <v>0.2</v>
      </c>
      <c r="D552" s="5">
        <v>0</v>
      </c>
    </row>
    <row r="553" spans="1:4" x14ac:dyDescent="0.25">
      <c r="A553" s="5" t="s">
        <v>735</v>
      </c>
      <c r="B553" s="7" t="s">
        <v>668</v>
      </c>
      <c r="C553" s="5">
        <v>0.1</v>
      </c>
      <c r="D553" s="5">
        <v>0</v>
      </c>
    </row>
    <row r="554" spans="1:4" x14ac:dyDescent="0.25">
      <c r="A554" s="5" t="s">
        <v>669</v>
      </c>
      <c r="B554" s="7" t="s">
        <v>668</v>
      </c>
      <c r="C554" s="5">
        <v>63</v>
      </c>
      <c r="D554" s="5">
        <v>1.5</v>
      </c>
    </row>
    <row r="555" spans="1:4" x14ac:dyDescent="0.25">
      <c r="A555" s="5" t="s">
        <v>737</v>
      </c>
      <c r="B555" s="7" t="s">
        <v>668</v>
      </c>
      <c r="C555" s="5">
        <v>0</v>
      </c>
      <c r="D555" s="5">
        <v>0</v>
      </c>
    </row>
    <row r="556" spans="1:4" x14ac:dyDescent="0.25">
      <c r="A556" s="5" t="s">
        <v>739</v>
      </c>
      <c r="B556" s="7" t="s">
        <v>668</v>
      </c>
      <c r="C556" s="5">
        <v>3.39214285714286</v>
      </c>
      <c r="D556" s="5">
        <v>2.50110492066523</v>
      </c>
    </row>
    <row r="557" spans="1:4" x14ac:dyDescent="0.25">
      <c r="A557" s="5" t="s">
        <v>670</v>
      </c>
      <c r="B557" s="7" t="s">
        <v>668</v>
      </c>
      <c r="C557" s="5">
        <v>270</v>
      </c>
      <c r="D557" s="5">
        <v>3.5</v>
      </c>
    </row>
    <row r="558" spans="1:4" x14ac:dyDescent="0.25">
      <c r="A558" s="5" t="s">
        <v>740</v>
      </c>
      <c r="B558" s="7" t="s">
        <v>668</v>
      </c>
      <c r="C558" s="5">
        <v>0.1</v>
      </c>
      <c r="D558" s="5">
        <v>0</v>
      </c>
    </row>
    <row r="559" spans="1:4" x14ac:dyDescent="0.25">
      <c r="A559" s="5" t="s">
        <v>742</v>
      </c>
      <c r="B559" s="7" t="s">
        <v>668</v>
      </c>
      <c r="C559" s="5">
        <v>206.7</v>
      </c>
      <c r="D559" s="5">
        <v>6.3</v>
      </c>
    </row>
    <row r="560" spans="1:4" x14ac:dyDescent="0.25">
      <c r="A560" s="5" t="s">
        <v>744</v>
      </c>
      <c r="B560" s="7" t="s">
        <v>668</v>
      </c>
      <c r="C560" s="5">
        <v>0.7</v>
      </c>
      <c r="D560" s="5">
        <v>0.1</v>
      </c>
    </row>
    <row r="561" spans="1:4" x14ac:dyDescent="0.25">
      <c r="A561" s="5" t="s">
        <v>745</v>
      </c>
      <c r="B561" s="7" t="s">
        <v>668</v>
      </c>
      <c r="C561" s="5">
        <v>373716.8</v>
      </c>
      <c r="D561" s="5">
        <v>5095.8999999999996</v>
      </c>
    </row>
    <row r="562" spans="1:4" x14ac:dyDescent="0.25">
      <c r="A562" s="5" t="s">
        <v>793</v>
      </c>
      <c r="B562" s="7" t="s">
        <v>748</v>
      </c>
      <c r="C562" s="5">
        <v>13.125</v>
      </c>
      <c r="D562" s="5">
        <v>0.39534794801541601</v>
      </c>
    </row>
    <row r="563" spans="1:4" x14ac:dyDescent="0.25">
      <c r="A563" s="5" t="s">
        <v>657</v>
      </c>
      <c r="B563" s="7" t="s">
        <v>748</v>
      </c>
      <c r="C563" s="5">
        <v>9.0797000000000003E-2</v>
      </c>
      <c r="D563" s="5">
        <v>7.2999999999999999E-5</v>
      </c>
    </row>
    <row r="564" spans="1:4" x14ac:dyDescent="0.25">
      <c r="A564" s="5" t="s">
        <v>659</v>
      </c>
      <c r="B564" s="7" t="s">
        <v>794</v>
      </c>
      <c r="C564" s="5">
        <v>0.74199999999999999</v>
      </c>
      <c r="D564" s="5">
        <v>2.3699999999999999E-2</v>
      </c>
    </row>
    <row r="565" spans="1:4" x14ac:dyDescent="0.25">
      <c r="A565" s="5" t="s">
        <v>664</v>
      </c>
      <c r="B565" s="7" t="s">
        <v>748</v>
      </c>
      <c r="C565" s="5">
        <v>75613.27</v>
      </c>
      <c r="D565" s="5">
        <v>1</v>
      </c>
    </row>
    <row r="566" spans="1:4" x14ac:dyDescent="0.25">
      <c r="A566" s="5" t="s">
        <v>665</v>
      </c>
      <c r="B566" s="7" t="s">
        <v>748</v>
      </c>
      <c r="C566" s="5">
        <v>0</v>
      </c>
      <c r="D566" s="5">
        <v>0</v>
      </c>
    </row>
    <row r="567" spans="1:4" x14ac:dyDescent="0.25">
      <c r="A567" s="5" t="s">
        <v>666</v>
      </c>
      <c r="B567" s="7" t="s">
        <v>748</v>
      </c>
      <c r="C567" s="5">
        <v>0</v>
      </c>
      <c r="D567" s="5">
        <v>0</v>
      </c>
    </row>
    <row r="568" spans="1:4" x14ac:dyDescent="0.25">
      <c r="A568" s="5" t="s">
        <v>655</v>
      </c>
      <c r="B568" s="7" t="s">
        <v>656</v>
      </c>
      <c r="C568" s="5">
        <v>561</v>
      </c>
      <c r="D568" s="5">
        <v>0.5</v>
      </c>
    </row>
    <row r="570" spans="1:4" x14ac:dyDescent="0.25">
      <c r="A570" s="5" t="s">
        <v>795</v>
      </c>
    </row>
    <row r="571" spans="1:4" x14ac:dyDescent="0.25">
      <c r="A571" s="5" t="s">
        <v>640</v>
      </c>
      <c r="B571" s="7" t="s">
        <v>783</v>
      </c>
    </row>
    <row r="572" spans="1:4" x14ac:dyDescent="0.25">
      <c r="A572" s="5" t="s">
        <v>642</v>
      </c>
      <c r="B572" s="7" t="s">
        <v>796</v>
      </c>
    </row>
    <row r="573" spans="1:4" ht="41.4" x14ac:dyDescent="0.25">
      <c r="A573" s="5" t="s">
        <v>644</v>
      </c>
      <c r="B573" s="7" t="s">
        <v>797</v>
      </c>
    </row>
    <row r="574" spans="1:4" x14ac:dyDescent="0.25">
      <c r="A574" s="5" t="s">
        <v>646</v>
      </c>
      <c r="B574" s="7" t="s">
        <v>647</v>
      </c>
    </row>
    <row r="575" spans="1:4" x14ac:dyDescent="0.25">
      <c r="A575" s="5" t="s">
        <v>648</v>
      </c>
      <c r="B575" s="7" t="s">
        <v>798</v>
      </c>
    </row>
    <row r="576" spans="1:4" ht="27.6" x14ac:dyDescent="0.25">
      <c r="A576" s="5" t="s">
        <v>650</v>
      </c>
      <c r="B576" s="7" t="s">
        <v>799</v>
      </c>
    </row>
    <row r="577" spans="1:4" x14ac:dyDescent="0.25">
      <c r="A577" s="5" t="s">
        <v>651</v>
      </c>
      <c r="B577" s="7" t="s">
        <v>652</v>
      </c>
      <c r="C577" s="5" t="s">
        <v>653</v>
      </c>
      <c r="D577" s="5" t="s">
        <v>654</v>
      </c>
    </row>
    <row r="578" spans="1:4" x14ac:dyDescent="0.25">
      <c r="A578" s="5" t="s">
        <v>655</v>
      </c>
      <c r="B578" s="7" t="s">
        <v>656</v>
      </c>
      <c r="C578" s="5">
        <v>602</v>
      </c>
      <c r="D578" s="5">
        <v>0.7</v>
      </c>
    </row>
    <row r="579" spans="1:4" x14ac:dyDescent="0.25">
      <c r="A579" s="5" t="s">
        <v>698</v>
      </c>
      <c r="B579" s="7" t="s">
        <v>668</v>
      </c>
      <c r="C579" s="5">
        <v>16</v>
      </c>
      <c r="D579" s="5">
        <v>0</v>
      </c>
    </row>
    <row r="580" spans="1:4" x14ac:dyDescent="0.25">
      <c r="A580" s="5" t="s">
        <v>703</v>
      </c>
      <c r="B580" s="7" t="s">
        <v>668</v>
      </c>
      <c r="C580" s="5">
        <v>19.899999999999999</v>
      </c>
      <c r="D580" s="5">
        <v>0</v>
      </c>
    </row>
    <row r="581" spans="1:4" x14ac:dyDescent="0.25">
      <c r="A581" s="5" t="s">
        <v>704</v>
      </c>
      <c r="B581" s="7" t="s">
        <v>668</v>
      </c>
      <c r="C581" s="5">
        <v>29.3</v>
      </c>
      <c r="D581" s="5">
        <v>0</v>
      </c>
    </row>
    <row r="582" spans="1:4" x14ac:dyDescent="0.25">
      <c r="A582" s="5" t="s">
        <v>705</v>
      </c>
      <c r="B582" s="7" t="s">
        <v>668</v>
      </c>
      <c r="C582" s="5">
        <v>1</v>
      </c>
      <c r="D582" s="5">
        <v>0</v>
      </c>
    </row>
    <row r="583" spans="1:4" x14ac:dyDescent="0.25">
      <c r="A583" s="5" t="s">
        <v>708</v>
      </c>
      <c r="B583" s="7" t="s">
        <v>668</v>
      </c>
      <c r="C583" s="5">
        <v>6.9</v>
      </c>
      <c r="D583" s="5">
        <v>0</v>
      </c>
    </row>
    <row r="584" spans="1:4" x14ac:dyDescent="0.25">
      <c r="A584" s="5" t="s">
        <v>710</v>
      </c>
      <c r="B584" s="7" t="s">
        <v>668</v>
      </c>
      <c r="C584" s="5">
        <v>6558</v>
      </c>
      <c r="D584" s="5">
        <v>0</v>
      </c>
    </row>
    <row r="585" spans="1:4" x14ac:dyDescent="0.25">
      <c r="A585" s="5" t="s">
        <v>711</v>
      </c>
      <c r="B585" s="7" t="s">
        <v>668</v>
      </c>
      <c r="C585" s="5">
        <v>6.81</v>
      </c>
      <c r="D585" s="5">
        <v>0</v>
      </c>
    </row>
    <row r="586" spans="1:4" x14ac:dyDescent="0.25">
      <c r="A586" s="5" t="s">
        <v>714</v>
      </c>
      <c r="B586" s="7" t="s">
        <v>668</v>
      </c>
      <c r="C586" s="5">
        <v>5.0000000000000001E-3</v>
      </c>
      <c r="D586" s="5">
        <v>0</v>
      </c>
    </row>
    <row r="587" spans="1:4" x14ac:dyDescent="0.25">
      <c r="A587" s="5" t="s">
        <v>716</v>
      </c>
      <c r="B587" s="7" t="s">
        <v>668</v>
      </c>
      <c r="C587" s="5">
        <v>13.1</v>
      </c>
      <c r="D587" s="5">
        <v>0</v>
      </c>
    </row>
    <row r="588" spans="1:4" x14ac:dyDescent="0.25">
      <c r="A588" s="5" t="s">
        <v>721</v>
      </c>
      <c r="B588" s="7" t="s">
        <v>668</v>
      </c>
      <c r="C588" s="5">
        <v>1.51</v>
      </c>
      <c r="D588" s="5">
        <v>0</v>
      </c>
    </row>
    <row r="589" spans="1:4" x14ac:dyDescent="0.25">
      <c r="A589" s="5" t="s">
        <v>722</v>
      </c>
      <c r="B589" s="7" t="s">
        <v>668</v>
      </c>
      <c r="C589" s="5">
        <v>0.59</v>
      </c>
      <c r="D589" s="5">
        <v>0</v>
      </c>
    </row>
    <row r="590" spans="1:4" x14ac:dyDescent="0.25">
      <c r="A590" s="5" t="s">
        <v>667</v>
      </c>
      <c r="B590" s="7" t="s">
        <v>668</v>
      </c>
      <c r="C590" s="5">
        <v>25.7</v>
      </c>
      <c r="D590" s="5">
        <v>0</v>
      </c>
    </row>
    <row r="591" spans="1:4" x14ac:dyDescent="0.25">
      <c r="A591" s="5" t="s">
        <v>725</v>
      </c>
      <c r="B591" s="7" t="s">
        <v>668</v>
      </c>
      <c r="C591" s="5">
        <v>0.03</v>
      </c>
      <c r="D591" s="5">
        <v>0</v>
      </c>
    </row>
    <row r="592" spans="1:4" x14ac:dyDescent="0.25">
      <c r="A592" s="5" t="s">
        <v>731</v>
      </c>
      <c r="B592" s="7" t="s">
        <v>668</v>
      </c>
      <c r="C592" s="5">
        <v>0</v>
      </c>
      <c r="D592" s="5">
        <v>0</v>
      </c>
    </row>
    <row r="593" spans="1:4" x14ac:dyDescent="0.25">
      <c r="A593" s="5" t="s">
        <v>732</v>
      </c>
      <c r="B593" s="7" t="s">
        <v>668</v>
      </c>
      <c r="C593" s="5">
        <v>1.42</v>
      </c>
      <c r="D593" s="5">
        <v>0</v>
      </c>
    </row>
    <row r="594" spans="1:4" x14ac:dyDescent="0.25">
      <c r="A594" s="5" t="s">
        <v>736</v>
      </c>
      <c r="B594" s="7" t="s">
        <v>668</v>
      </c>
      <c r="C594" s="5">
        <v>1.95</v>
      </c>
      <c r="D594" s="5">
        <v>0</v>
      </c>
    </row>
    <row r="595" spans="1:4" x14ac:dyDescent="0.25">
      <c r="A595" s="5" t="s">
        <v>669</v>
      </c>
      <c r="B595" s="7" t="s">
        <v>668</v>
      </c>
      <c r="C595" s="5">
        <v>9.51</v>
      </c>
      <c r="D595" s="5">
        <v>0</v>
      </c>
    </row>
    <row r="596" spans="1:4" x14ac:dyDescent="0.25">
      <c r="A596" s="5" t="s">
        <v>737</v>
      </c>
      <c r="B596" s="7" t="s">
        <v>668</v>
      </c>
      <c r="C596" s="5">
        <v>3.55</v>
      </c>
      <c r="D596" s="5">
        <v>0</v>
      </c>
    </row>
    <row r="597" spans="1:4" x14ac:dyDescent="0.25">
      <c r="A597" s="5" t="s">
        <v>739</v>
      </c>
      <c r="B597" s="7" t="s">
        <v>668</v>
      </c>
      <c r="C597" s="5">
        <v>6.25</v>
      </c>
      <c r="D597" s="5">
        <v>0</v>
      </c>
    </row>
    <row r="598" spans="1:4" x14ac:dyDescent="0.25">
      <c r="A598" s="5" t="s">
        <v>670</v>
      </c>
      <c r="B598" s="7" t="s">
        <v>668</v>
      </c>
      <c r="C598" s="5">
        <v>287</v>
      </c>
      <c r="D598" s="5">
        <v>0</v>
      </c>
    </row>
    <row r="599" spans="1:4" x14ac:dyDescent="0.25">
      <c r="A599" s="5" t="s">
        <v>742</v>
      </c>
      <c r="B599" s="7" t="s">
        <v>668</v>
      </c>
      <c r="C599" s="5">
        <v>246</v>
      </c>
      <c r="D599" s="5">
        <v>0</v>
      </c>
    </row>
    <row r="600" spans="1:4" x14ac:dyDescent="0.25">
      <c r="A600" s="5" t="s">
        <v>743</v>
      </c>
      <c r="B600" s="7" t="s">
        <v>668</v>
      </c>
      <c r="C600" s="5">
        <v>62</v>
      </c>
      <c r="D600" s="5">
        <v>0</v>
      </c>
    </row>
    <row r="601" spans="1:4" x14ac:dyDescent="0.25">
      <c r="A601" s="5" t="s">
        <v>745</v>
      </c>
      <c r="B601" s="7" t="s">
        <v>668</v>
      </c>
      <c r="C601" s="5">
        <v>431400</v>
      </c>
      <c r="D601" s="5">
        <v>0</v>
      </c>
    </row>
    <row r="602" spans="1:4" x14ac:dyDescent="0.25">
      <c r="A602" s="5" t="s">
        <v>671</v>
      </c>
      <c r="B602" s="7" t="s">
        <v>658</v>
      </c>
      <c r="C602" s="5">
        <v>0.28199999999999997</v>
      </c>
      <c r="D602" s="5">
        <v>0</v>
      </c>
    </row>
    <row r="603" spans="1:4" x14ac:dyDescent="0.25">
      <c r="A603" s="5" t="s">
        <v>657</v>
      </c>
      <c r="B603" s="7" t="s">
        <v>658</v>
      </c>
      <c r="C603" s="5">
        <v>9.7852999999999996E-2</v>
      </c>
      <c r="D603" s="5">
        <v>0</v>
      </c>
    </row>
    <row r="604" spans="1:4" x14ac:dyDescent="0.25">
      <c r="A604" s="5" t="s">
        <v>659</v>
      </c>
      <c r="B604" s="7" t="s">
        <v>658</v>
      </c>
      <c r="C604" s="5">
        <v>0.81499500000000002</v>
      </c>
      <c r="D604" s="5">
        <v>0</v>
      </c>
    </row>
    <row r="605" spans="1:4" x14ac:dyDescent="0.25">
      <c r="A605" s="5" t="s">
        <v>660</v>
      </c>
      <c r="B605" s="7" t="s">
        <v>658</v>
      </c>
      <c r="C605" s="5">
        <v>3.074E-2</v>
      </c>
      <c r="D605" s="5">
        <v>0</v>
      </c>
    </row>
    <row r="606" spans="1:4" x14ac:dyDescent="0.25">
      <c r="A606" s="5" t="s">
        <v>661</v>
      </c>
      <c r="B606" s="7" t="s">
        <v>658</v>
      </c>
      <c r="C606" s="5">
        <v>6.0138999999999998E-2</v>
      </c>
      <c r="D606" s="5">
        <v>0</v>
      </c>
    </row>
    <row r="607" spans="1:4" x14ac:dyDescent="0.25">
      <c r="A607" s="5" t="s">
        <v>663</v>
      </c>
      <c r="B607" s="7" t="s">
        <v>658</v>
      </c>
      <c r="C607" s="5">
        <v>88.08</v>
      </c>
      <c r="D607" s="5">
        <v>0</v>
      </c>
    </row>
    <row r="608" spans="1:4" x14ac:dyDescent="0.25">
      <c r="A608" s="5" t="s">
        <v>664</v>
      </c>
      <c r="B608" s="7" t="s">
        <v>658</v>
      </c>
      <c r="C608" s="5">
        <v>71975</v>
      </c>
      <c r="D608" s="5">
        <v>0</v>
      </c>
    </row>
    <row r="609" spans="1:4" x14ac:dyDescent="0.25">
      <c r="A609" s="5" t="s">
        <v>665</v>
      </c>
      <c r="B609" s="7" t="s">
        <v>658</v>
      </c>
      <c r="C609" s="5">
        <v>7430.5</v>
      </c>
      <c r="D609" s="5">
        <v>0</v>
      </c>
    </row>
    <row r="610" spans="1:4" x14ac:dyDescent="0.25">
      <c r="A610" s="5" t="s">
        <v>666</v>
      </c>
      <c r="B610" s="7" t="s">
        <v>658</v>
      </c>
      <c r="C610" s="5">
        <v>0</v>
      </c>
      <c r="D610" s="5">
        <v>0</v>
      </c>
    </row>
    <row r="612" spans="1:4" x14ac:dyDescent="0.25">
      <c r="A612" s="5" t="s">
        <v>800</v>
      </c>
    </row>
    <row r="613" spans="1:4" x14ac:dyDescent="0.25">
      <c r="A613" s="5" t="s">
        <v>640</v>
      </c>
      <c r="B613" s="7" t="s">
        <v>783</v>
      </c>
    </row>
    <row r="614" spans="1:4" x14ac:dyDescent="0.25">
      <c r="A614" s="5" t="s">
        <v>642</v>
      </c>
      <c r="B614" s="7" t="s">
        <v>801</v>
      </c>
    </row>
    <row r="615" spans="1:4" x14ac:dyDescent="0.25">
      <c r="A615" s="5" t="s">
        <v>644</v>
      </c>
      <c r="B615" s="7" t="s">
        <v>802</v>
      </c>
    </row>
    <row r="616" spans="1:4" x14ac:dyDescent="0.25">
      <c r="A616" s="5" t="s">
        <v>646</v>
      </c>
      <c r="B616" s="7" t="s">
        <v>647</v>
      </c>
    </row>
    <row r="617" spans="1:4" x14ac:dyDescent="0.25">
      <c r="A617" s="5" t="s">
        <v>648</v>
      </c>
      <c r="B617" s="7" t="s">
        <v>803</v>
      </c>
    </row>
    <row r="618" spans="1:4" x14ac:dyDescent="0.25">
      <c r="A618" s="5" t="s">
        <v>650</v>
      </c>
      <c r="B618" s="7" t="s">
        <v>647</v>
      </c>
    </row>
    <row r="619" spans="1:4" x14ac:dyDescent="0.25">
      <c r="A619" s="5" t="s">
        <v>651</v>
      </c>
      <c r="B619" s="7" t="s">
        <v>652</v>
      </c>
      <c r="C619" s="5" t="s">
        <v>653</v>
      </c>
      <c r="D619" s="5" t="s">
        <v>654</v>
      </c>
    </row>
    <row r="620" spans="1:4" x14ac:dyDescent="0.25">
      <c r="A620" s="5" t="s">
        <v>655</v>
      </c>
      <c r="B620" s="7" t="s">
        <v>656</v>
      </c>
      <c r="C620" s="5">
        <v>3008.9</v>
      </c>
      <c r="D620" s="5">
        <v>0.66</v>
      </c>
    </row>
    <row r="621" spans="1:4" x14ac:dyDescent="0.25">
      <c r="A621" s="5" t="s">
        <v>657</v>
      </c>
      <c r="B621" s="7" t="s">
        <v>658</v>
      </c>
      <c r="C621" s="5">
        <v>0.59094999999999998</v>
      </c>
      <c r="D621" s="5">
        <v>0</v>
      </c>
    </row>
    <row r="622" spans="1:4" x14ac:dyDescent="0.25">
      <c r="A622" s="5" t="s">
        <v>659</v>
      </c>
      <c r="B622" s="7" t="s">
        <v>658</v>
      </c>
      <c r="C622" s="5">
        <v>18.20064</v>
      </c>
      <c r="D622" s="5">
        <v>0.40527999999999997</v>
      </c>
    </row>
    <row r="623" spans="1:4" x14ac:dyDescent="0.25">
      <c r="A623" s="5" t="s">
        <v>661</v>
      </c>
      <c r="B623" s="7" t="s">
        <v>658</v>
      </c>
      <c r="C623" s="5">
        <v>0.223719</v>
      </c>
      <c r="D623" s="5">
        <v>1.3799999999999999E-3</v>
      </c>
    </row>
    <row r="624" spans="1:4" x14ac:dyDescent="0.25">
      <c r="A624" s="5" t="s">
        <v>670</v>
      </c>
      <c r="B624" s="7" t="s">
        <v>658</v>
      </c>
      <c r="C624" s="5">
        <v>0</v>
      </c>
      <c r="D624" s="5">
        <v>141</v>
      </c>
    </row>
    <row r="625" spans="1:4" x14ac:dyDescent="0.25">
      <c r="A625" s="5" t="s">
        <v>669</v>
      </c>
      <c r="B625" s="7" t="s">
        <v>658</v>
      </c>
      <c r="C625" s="5">
        <v>0</v>
      </c>
      <c r="D625" s="5">
        <v>154</v>
      </c>
    </row>
    <row r="626" spans="1:4" x14ac:dyDescent="0.25">
      <c r="A626" s="5" t="s">
        <v>710</v>
      </c>
      <c r="B626" s="7" t="s">
        <v>658</v>
      </c>
      <c r="C626" s="5">
        <v>0</v>
      </c>
      <c r="D626" s="5">
        <v>10849</v>
      </c>
    </row>
    <row r="627" spans="1:4" x14ac:dyDescent="0.25">
      <c r="A627" s="5" t="s">
        <v>671</v>
      </c>
      <c r="B627" s="7" t="s">
        <v>658</v>
      </c>
      <c r="C627" s="5">
        <v>0.280864</v>
      </c>
      <c r="D627" s="5">
        <v>2.0999999999999999E-5</v>
      </c>
    </row>
    <row r="629" spans="1:4" x14ac:dyDescent="0.25">
      <c r="A629" s="5" t="s">
        <v>804</v>
      </c>
    </row>
    <row r="630" spans="1:4" x14ac:dyDescent="0.25">
      <c r="A630" s="5" t="s">
        <v>640</v>
      </c>
      <c r="B630" s="7" t="s">
        <v>783</v>
      </c>
    </row>
    <row r="631" spans="1:4" x14ac:dyDescent="0.25">
      <c r="A631" s="5" t="s">
        <v>642</v>
      </c>
      <c r="B631" s="7" t="s">
        <v>805</v>
      </c>
    </row>
    <row r="632" spans="1:4" x14ac:dyDescent="0.25">
      <c r="A632" s="5" t="s">
        <v>644</v>
      </c>
      <c r="B632" s="7" t="s">
        <v>806</v>
      </c>
    </row>
    <row r="633" spans="1:4" x14ac:dyDescent="0.25">
      <c r="A633" s="5" t="s">
        <v>646</v>
      </c>
      <c r="B633" s="7" t="s">
        <v>647</v>
      </c>
    </row>
    <row r="634" spans="1:4" x14ac:dyDescent="0.25">
      <c r="A634" s="5" t="s">
        <v>648</v>
      </c>
      <c r="B634" s="7" t="s">
        <v>807</v>
      </c>
    </row>
    <row r="635" spans="1:4" x14ac:dyDescent="0.25">
      <c r="A635" s="5" t="s">
        <v>650</v>
      </c>
    </row>
    <row r="636" spans="1:4" x14ac:dyDescent="0.25">
      <c r="A636" s="5" t="s">
        <v>651</v>
      </c>
      <c r="B636" s="7" t="s">
        <v>652</v>
      </c>
      <c r="C636" s="5" t="s">
        <v>653</v>
      </c>
      <c r="D636" s="5" t="s">
        <v>654</v>
      </c>
    </row>
    <row r="637" spans="1:4" x14ac:dyDescent="0.25">
      <c r="A637" s="5" t="s">
        <v>655</v>
      </c>
      <c r="B637" s="7" t="s">
        <v>658</v>
      </c>
      <c r="C637" s="5">
        <v>0</v>
      </c>
      <c r="D637" s="5">
        <v>3465.4</v>
      </c>
    </row>
    <row r="638" spans="1:4" x14ac:dyDescent="0.25">
      <c r="A638" s="5" t="s">
        <v>667</v>
      </c>
      <c r="B638" s="7" t="s">
        <v>668</v>
      </c>
      <c r="C638" s="5">
        <v>424</v>
      </c>
      <c r="D638" s="5">
        <v>0</v>
      </c>
    </row>
    <row r="639" spans="1:4" x14ac:dyDescent="0.25">
      <c r="A639" s="5" t="s">
        <v>669</v>
      </c>
      <c r="B639" s="7" t="s">
        <v>668</v>
      </c>
      <c r="C639" s="5">
        <v>120</v>
      </c>
      <c r="D639" s="5">
        <v>0</v>
      </c>
    </row>
    <row r="640" spans="1:4" x14ac:dyDescent="0.25">
      <c r="A640" s="5" t="s">
        <v>670</v>
      </c>
      <c r="B640" s="7" t="s">
        <v>668</v>
      </c>
      <c r="C640" s="5">
        <v>150</v>
      </c>
      <c r="D640" s="5">
        <v>0</v>
      </c>
    </row>
    <row r="641" spans="1:4" x14ac:dyDescent="0.25">
      <c r="A641" s="5" t="s">
        <v>671</v>
      </c>
      <c r="B641" s="7" t="s">
        <v>658</v>
      </c>
      <c r="C641" s="5">
        <v>0.28063300000000002</v>
      </c>
      <c r="D641" s="5">
        <v>3.4E-5</v>
      </c>
    </row>
    <row r="642" spans="1:4" x14ac:dyDescent="0.25">
      <c r="A642" s="5" t="s">
        <v>791</v>
      </c>
      <c r="B642" s="7" t="s">
        <v>658</v>
      </c>
      <c r="C642" s="5">
        <v>1.4671730000000001</v>
      </c>
      <c r="D642" s="5">
        <v>1.2999999999999999E-5</v>
      </c>
    </row>
    <row r="643" spans="1:4" x14ac:dyDescent="0.25">
      <c r="A643" s="5" t="s">
        <v>657</v>
      </c>
      <c r="B643" s="7" t="s">
        <v>658</v>
      </c>
      <c r="C643" s="5">
        <v>0.70499999999999996</v>
      </c>
      <c r="D643" s="5">
        <v>0</v>
      </c>
    </row>
    <row r="644" spans="1:4" x14ac:dyDescent="0.25">
      <c r="A644" s="5" t="s">
        <v>659</v>
      </c>
      <c r="B644" s="7" t="s">
        <v>658</v>
      </c>
      <c r="C644" s="5">
        <v>29.06</v>
      </c>
      <c r="D644" s="5">
        <v>0</v>
      </c>
    </row>
    <row r="645" spans="1:4" x14ac:dyDescent="0.25">
      <c r="A645" s="5" t="s">
        <v>661</v>
      </c>
      <c r="B645" s="7" t="s">
        <v>658</v>
      </c>
      <c r="C645" s="5">
        <v>0.29907</v>
      </c>
      <c r="D645" s="5">
        <v>1.1E-4</v>
      </c>
    </row>
    <row r="646" spans="1:4" x14ac:dyDescent="0.25">
      <c r="A646" s="5" t="s">
        <v>664</v>
      </c>
      <c r="B646" s="7" t="s">
        <v>658</v>
      </c>
      <c r="C646" s="5">
        <v>23712</v>
      </c>
      <c r="D646" s="5">
        <v>0</v>
      </c>
    </row>
    <row r="648" spans="1:4" x14ac:dyDescent="0.25">
      <c r="A648" s="5" t="s">
        <v>808</v>
      </c>
    </row>
    <row r="649" spans="1:4" x14ac:dyDescent="0.25">
      <c r="A649" s="5" t="s">
        <v>640</v>
      </c>
      <c r="B649" s="7" t="s">
        <v>783</v>
      </c>
    </row>
    <row r="650" spans="1:4" x14ac:dyDescent="0.25">
      <c r="A650" s="5" t="s">
        <v>642</v>
      </c>
      <c r="B650" s="7" t="s">
        <v>809</v>
      </c>
    </row>
    <row r="651" spans="1:4" x14ac:dyDescent="0.25">
      <c r="A651" s="5" t="s">
        <v>644</v>
      </c>
      <c r="B651" s="7" t="s">
        <v>810</v>
      </c>
    </row>
    <row r="652" spans="1:4" x14ac:dyDescent="0.25">
      <c r="A652" s="5" t="s">
        <v>646</v>
      </c>
    </row>
    <row r="653" spans="1:4" x14ac:dyDescent="0.25">
      <c r="A653" s="5" t="s">
        <v>648</v>
      </c>
      <c r="B653" s="7" t="s">
        <v>811</v>
      </c>
    </row>
    <row r="654" spans="1:4" x14ac:dyDescent="0.25">
      <c r="A654" s="5" t="s">
        <v>650</v>
      </c>
    </row>
    <row r="655" spans="1:4" x14ac:dyDescent="0.25">
      <c r="A655" s="5" t="s">
        <v>651</v>
      </c>
      <c r="B655" s="7" t="s">
        <v>652</v>
      </c>
      <c r="C655" s="5" t="s">
        <v>653</v>
      </c>
      <c r="D655" s="5" t="s">
        <v>654</v>
      </c>
    </row>
    <row r="656" spans="1:4" x14ac:dyDescent="0.25">
      <c r="A656" s="5" t="s">
        <v>655</v>
      </c>
      <c r="B656" s="7" t="s">
        <v>656</v>
      </c>
      <c r="C656" s="5">
        <v>337</v>
      </c>
      <c r="D656" s="5">
        <v>0</v>
      </c>
    </row>
    <row r="657" spans="1:4" x14ac:dyDescent="0.25">
      <c r="A657" s="5" t="s">
        <v>657</v>
      </c>
      <c r="B657" s="7" t="s">
        <v>658</v>
      </c>
      <c r="C657" s="5">
        <v>5.3679999999999999E-2</v>
      </c>
      <c r="D657" s="5">
        <v>0</v>
      </c>
    </row>
    <row r="658" spans="1:4" x14ac:dyDescent="0.25">
      <c r="A658" s="5" t="s">
        <v>659</v>
      </c>
      <c r="B658" s="7" t="s">
        <v>658</v>
      </c>
      <c r="C658" s="5">
        <v>0.39400000000000002</v>
      </c>
      <c r="D658" s="5">
        <v>0</v>
      </c>
    </row>
    <row r="659" spans="1:4" x14ac:dyDescent="0.25">
      <c r="A659" s="5" t="s">
        <v>660</v>
      </c>
      <c r="B659" s="7" t="s">
        <v>658</v>
      </c>
      <c r="C659" s="5">
        <v>0</v>
      </c>
      <c r="D659" s="5">
        <v>0</v>
      </c>
    </row>
    <row r="660" spans="1:4" x14ac:dyDescent="0.25">
      <c r="A660" s="5" t="s">
        <v>661</v>
      </c>
      <c r="B660" s="7" t="s">
        <v>658</v>
      </c>
      <c r="C660" s="5">
        <v>5.3249999999999999E-2</v>
      </c>
      <c r="D660" s="5">
        <v>0</v>
      </c>
    </row>
    <row r="661" spans="1:4" x14ac:dyDescent="0.25">
      <c r="A661" s="5" t="s">
        <v>663</v>
      </c>
      <c r="B661" s="7" t="s">
        <v>658</v>
      </c>
      <c r="C661" s="5">
        <v>31.213799999999999</v>
      </c>
      <c r="D661" s="5">
        <v>0</v>
      </c>
    </row>
    <row r="662" spans="1:4" x14ac:dyDescent="0.25">
      <c r="A662" s="5" t="s">
        <v>664</v>
      </c>
      <c r="B662" s="7" t="s">
        <v>658</v>
      </c>
      <c r="C662" s="5">
        <v>51930</v>
      </c>
      <c r="D662" s="5">
        <v>0</v>
      </c>
    </row>
    <row r="663" spans="1:4" x14ac:dyDescent="0.25">
      <c r="A663" s="5" t="s">
        <v>665</v>
      </c>
      <c r="B663" s="7" t="s">
        <v>658</v>
      </c>
      <c r="C663" s="5">
        <v>0</v>
      </c>
      <c r="D663" s="5">
        <v>0</v>
      </c>
    </row>
    <row r="664" spans="1:4" x14ac:dyDescent="0.25">
      <c r="A664" s="5" t="s">
        <v>666</v>
      </c>
      <c r="B664" s="7" t="s">
        <v>658</v>
      </c>
      <c r="C664" s="5">
        <v>0</v>
      </c>
      <c r="D664" s="5">
        <v>0</v>
      </c>
    </row>
    <row r="665" spans="1:4" x14ac:dyDescent="0.25">
      <c r="A665" s="5" t="s">
        <v>667</v>
      </c>
      <c r="B665" s="7" t="s">
        <v>668</v>
      </c>
      <c r="C665" s="5">
        <v>39</v>
      </c>
      <c r="D665" s="5">
        <v>0</v>
      </c>
    </row>
    <row r="666" spans="1:4" x14ac:dyDescent="0.25">
      <c r="A666" s="5" t="s">
        <v>669</v>
      </c>
      <c r="B666" s="7" t="s">
        <v>668</v>
      </c>
      <c r="C666" s="5">
        <v>78</v>
      </c>
      <c r="D666" s="5">
        <v>0</v>
      </c>
    </row>
    <row r="667" spans="1:4" x14ac:dyDescent="0.25">
      <c r="A667" s="5" t="s">
        <v>670</v>
      </c>
      <c r="B667" s="7" t="s">
        <v>668</v>
      </c>
      <c r="C667" s="5">
        <v>755</v>
      </c>
      <c r="D667" s="5">
        <v>0</v>
      </c>
    </row>
    <row r="668" spans="1:4" x14ac:dyDescent="0.25">
      <c r="A668" s="5" t="s">
        <v>671</v>
      </c>
      <c r="B668" s="7" t="s">
        <v>658</v>
      </c>
      <c r="C668" s="5">
        <v>0.28248200000000001</v>
      </c>
      <c r="D668" s="5">
        <v>0</v>
      </c>
    </row>
    <row r="670" spans="1:4" x14ac:dyDescent="0.25">
      <c r="A670" s="5" t="s">
        <v>812</v>
      </c>
    </row>
    <row r="671" spans="1:4" x14ac:dyDescent="0.25">
      <c r="A671" s="5" t="s">
        <v>640</v>
      </c>
      <c r="B671" s="7" t="s">
        <v>783</v>
      </c>
    </row>
    <row r="672" spans="1:4" x14ac:dyDescent="0.25">
      <c r="A672" s="5" t="s">
        <v>642</v>
      </c>
      <c r="B672" s="7" t="s">
        <v>813</v>
      </c>
    </row>
    <row r="673" spans="1:4" ht="27.6" x14ac:dyDescent="0.25">
      <c r="A673" s="5" t="s">
        <v>644</v>
      </c>
      <c r="B673" s="7" t="s">
        <v>814</v>
      </c>
    </row>
    <row r="674" spans="1:4" x14ac:dyDescent="0.25">
      <c r="A674" s="5" t="s">
        <v>646</v>
      </c>
      <c r="B674" s="7" t="s">
        <v>647</v>
      </c>
    </row>
    <row r="675" spans="1:4" x14ac:dyDescent="0.25">
      <c r="A675" s="5" t="s">
        <v>648</v>
      </c>
      <c r="B675" s="7" t="s">
        <v>815</v>
      </c>
    </row>
    <row r="676" spans="1:4" x14ac:dyDescent="0.25">
      <c r="A676" s="5" t="s">
        <v>650</v>
      </c>
      <c r="B676" s="7" t="s">
        <v>647</v>
      </c>
    </row>
    <row r="677" spans="1:4" x14ac:dyDescent="0.25">
      <c r="A677" s="5" t="s">
        <v>651</v>
      </c>
      <c r="B677" s="7" t="s">
        <v>652</v>
      </c>
      <c r="C677" s="5" t="s">
        <v>653</v>
      </c>
      <c r="D677" s="5" t="s">
        <v>654</v>
      </c>
    </row>
    <row r="678" spans="1:4" x14ac:dyDescent="0.25">
      <c r="A678" s="5" t="s">
        <v>655</v>
      </c>
      <c r="B678" s="7" t="s">
        <v>656</v>
      </c>
      <c r="C678" s="5">
        <v>417</v>
      </c>
      <c r="D678" s="5">
        <v>0</v>
      </c>
    </row>
    <row r="679" spans="1:4" x14ac:dyDescent="0.25">
      <c r="A679" s="5" t="s">
        <v>816</v>
      </c>
      <c r="B679" s="7" t="s">
        <v>658</v>
      </c>
      <c r="C679" s="5">
        <v>0.28268599999999999</v>
      </c>
      <c r="D679" s="5">
        <v>0</v>
      </c>
    </row>
    <row r="680" spans="1:4" x14ac:dyDescent="0.25">
      <c r="A680" s="5" t="s">
        <v>657</v>
      </c>
      <c r="B680" s="7" t="s">
        <v>658</v>
      </c>
      <c r="C680" s="5">
        <v>6.6699999999999995E-2</v>
      </c>
      <c r="D680" s="5">
        <v>0</v>
      </c>
    </row>
    <row r="681" spans="1:4" x14ac:dyDescent="0.25">
      <c r="A681" s="5" t="s">
        <v>659</v>
      </c>
      <c r="B681" s="7" t="s">
        <v>658</v>
      </c>
      <c r="C681" s="5">
        <v>0.50749999999999995</v>
      </c>
      <c r="D681" s="5">
        <v>0</v>
      </c>
    </row>
    <row r="682" spans="1:4" x14ac:dyDescent="0.25">
      <c r="A682" s="5" t="s">
        <v>660</v>
      </c>
      <c r="B682" s="7" t="s">
        <v>658</v>
      </c>
      <c r="C682" s="5">
        <v>0</v>
      </c>
      <c r="D682" s="5">
        <v>0</v>
      </c>
    </row>
    <row r="683" spans="1:4" x14ac:dyDescent="0.25">
      <c r="A683" s="5" t="s">
        <v>661</v>
      </c>
      <c r="B683" s="7" t="s">
        <v>658</v>
      </c>
      <c r="C683" s="5">
        <v>5.5199999999999999E-2</v>
      </c>
      <c r="D683" s="5">
        <v>0</v>
      </c>
    </row>
    <row r="684" spans="1:4" x14ac:dyDescent="0.25">
      <c r="A684" s="5" t="s">
        <v>663</v>
      </c>
      <c r="B684" s="7" t="s">
        <v>658</v>
      </c>
      <c r="C684" s="5">
        <v>0</v>
      </c>
      <c r="D684" s="5">
        <v>0</v>
      </c>
    </row>
    <row r="685" spans="1:4" x14ac:dyDescent="0.25">
      <c r="A685" s="5" t="s">
        <v>664</v>
      </c>
      <c r="B685" s="7" t="s">
        <v>658</v>
      </c>
      <c r="C685" s="5">
        <v>0</v>
      </c>
      <c r="D685" s="5">
        <v>0</v>
      </c>
    </row>
    <row r="686" spans="1:4" x14ac:dyDescent="0.25">
      <c r="A686" s="5" t="s">
        <v>665</v>
      </c>
      <c r="B686" s="7" t="s">
        <v>658</v>
      </c>
      <c r="C686" s="5">
        <v>0</v>
      </c>
      <c r="D686" s="5">
        <v>0</v>
      </c>
    </row>
    <row r="687" spans="1:4" x14ac:dyDescent="0.25">
      <c r="A687" s="5" t="s">
        <v>666</v>
      </c>
      <c r="B687" s="7" t="s">
        <v>658</v>
      </c>
      <c r="C687" s="5">
        <v>0</v>
      </c>
      <c r="D687" s="5">
        <v>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showRuler="0" workbookViewId="0">
      <selection activeCell="E8" sqref="E8"/>
    </sheetView>
  </sheetViews>
  <sheetFormatPr defaultRowHeight="13.8" x14ac:dyDescent="0.25"/>
  <cols>
    <col min="1" max="16384" width="8.88671875" style="5"/>
  </cols>
  <sheetData>
    <row r="1" spans="1:1" s="8" customFormat="1" ht="26.4" customHeight="1" x14ac:dyDescent="0.3">
      <c r="A1" s="8" t="s">
        <v>937</v>
      </c>
    </row>
    <row r="2" spans="1:1" s="8" customFormat="1" ht="26.4" customHeight="1" x14ac:dyDescent="0.3">
      <c r="A2" s="8" t="s">
        <v>938</v>
      </c>
    </row>
    <row r="3" spans="1:1" s="8" customFormat="1" ht="26.4" customHeight="1" x14ac:dyDescent="0.3">
      <c r="A3" s="8" t="s">
        <v>939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Data</vt:lpstr>
      <vt:lpstr>Metadata</vt:lpstr>
      <vt:lpstr>DRS Settings</vt:lpstr>
      <vt:lpstr>Reference Material Values</vt:lpstr>
      <vt:lpstr>Things to cite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Author</cp:lastModifiedBy>
  <dcterms:created xsi:type="dcterms:W3CDTF">2024-01-29T17:21:45Z</dcterms:created>
  <dcterms:modified xsi:type="dcterms:W3CDTF">2024-03-10T17:37:35Z</dcterms:modified>
</cp:coreProperties>
</file>