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itle &amp; abstract screening" sheetId="1" r:id="rId4"/>
    <sheet state="visible" name="Fulltext screening - Calibrate" sheetId="2" r:id="rId5"/>
    <sheet state="visible" name="Fulltext screening" sheetId="3" r:id="rId6"/>
    <sheet state="visible" name="Selected report summary" sheetId="4" r:id="rId7"/>
  </sheets>
  <definedNames>
    <definedName hidden="1" localSheetId="1" name="_xlnm._FilterDatabase">'Fulltext screening - Calibrate'!$A$2:$K$57</definedName>
    <definedName hidden="1" localSheetId="2" name="_xlnm._FilterDatabase">'Fulltext screening'!$A$2:$G$316</definedName>
  </definedNames>
  <calcPr/>
  <extLst>
    <ext uri="GoogleSheetsCustomDataVersion2">
      <go:sheetsCustomData xmlns:go="http://customooxmlschemas.google.com/" r:id="rId8" roundtripDataChecksum="Wx7rt0/+rdHnqc9E6Tf8iW/6McSDK6skg/zdezCC+2E="/>
    </ext>
  </extLst>
</workbook>
</file>

<file path=xl/sharedStrings.xml><?xml version="1.0" encoding="utf-8"?>
<sst xmlns="http://schemas.openxmlformats.org/spreadsheetml/2006/main" count="9282" uniqueCount="5694">
  <si>
    <t>: duplicate; 1: selected for fulltext screening; 2: irrelevant; 3: non-empirical; 4: not in English</t>
  </si>
  <si>
    <t>Key</t>
  </si>
  <si>
    <t>Publication Year</t>
  </si>
  <si>
    <t>Author</t>
  </si>
  <si>
    <t>Title</t>
  </si>
  <si>
    <t>Rater 1</t>
  </si>
  <si>
    <t>Rater 2</t>
  </si>
  <si>
    <t>Agreement?</t>
  </si>
  <si>
    <t>Final decision</t>
  </si>
  <si>
    <t>Reason for final decision (for disagreement)</t>
  </si>
  <si>
    <t>Publication Title</t>
  </si>
  <si>
    <t>DOI</t>
  </si>
  <si>
    <t>ZJI7FUIK</t>
  </si>
  <si>
    <t>Nichols, Lizzy</t>
  </si>
  <si>
    <r>
      <rPr>
        <rFont val="Arial"/>
        <color rgb="FF000000"/>
        <sz val="10.0"/>
      </rPr>
      <t xml:space="preserve">AI's </t>
    </r>
    <r>
      <rPr>
        <rFont val="Arial"/>
        <color rgb="FF000000"/>
        <sz val="10.0"/>
      </rPr>
      <t>Environmental</t>
    </r>
    <r>
      <rPr>
        <rFont val="Arial"/>
        <color rgb="FF000000"/>
        <sz val="10.0"/>
      </rPr>
      <t xml:space="preserve"> Impact and Its Implication for TESOL</t>
    </r>
  </si>
  <si>
    <t>y</t>
  </si>
  <si>
    <t>ORTESOL Journal</t>
  </si>
  <si>
    <t>J94LNZ3A</t>
  </si>
  <si>
    <t>Tang, Nan</t>
  </si>
  <si>
    <t>Enhancing Oral English Proficiency through Human-Computer Interaction</t>
  </si>
  <si>
    <t>International Journal of Web-Based Learning and Teaching Technologies</t>
  </si>
  <si>
    <t>1.418/ijwltt.37713</t>
  </si>
  <si>
    <t>J5M8DFTQ</t>
  </si>
  <si>
    <t>Puspasari, Atika; Agustina, Noni</t>
  </si>
  <si>
    <t>The Integration of AI in English for Nursing Instructions: A Systematic Literature Review</t>
  </si>
  <si>
    <t>Journal of English Teaching</t>
  </si>
  <si>
    <t>4XFQ362V</t>
  </si>
  <si>
    <t>Li, Ming; Enkhtur, Ariunaa; Yamamoto, Beverley Anne; Cheng, Fei; Chen, Lilan</t>
  </si>
  <si>
    <t>Potential Societal Biases of ChatGPT in Higher Education: A Scoping Review</t>
  </si>
  <si>
    <t>Open Praxis</t>
  </si>
  <si>
    <t>S6GQU4WE</t>
  </si>
  <si>
    <t>Tangpijaikul, Montri</t>
  </si>
  <si>
    <t>Exploring the Lexical Approach for Vocabulary Learning through AI-Driven Feedback</t>
  </si>
  <si>
    <t>LEARN Journal: Language Education and Acquisition Research Network</t>
  </si>
  <si>
    <t>3GIUJ358</t>
  </si>
  <si>
    <t>Sajida Bhanu Panwale; Selvaraj Vijayakumar</t>
  </si>
  <si>
    <t>Evaluating AI-Personalized Learning Interventions in Distance Education</t>
  </si>
  <si>
    <t>International Review of Research in Open and Distributed Learning</t>
  </si>
  <si>
    <t>B58JZN6V</t>
  </si>
  <si>
    <t>Song, Heejin</t>
  </si>
  <si>
    <t>When ELT Meets AI: Reshaping EDI-Centric EAP Teaching</t>
  </si>
  <si>
    <t>Multicultural Education Review</t>
  </si>
  <si>
    <t>1.18/25615X.225.246787</t>
  </si>
  <si>
    <t>P5KJVA62</t>
  </si>
  <si>
    <t>Nugroho, Arif; Andriyanti, Erna; Pratomo Widodo; Mutiaraningrum, Ira</t>
  </si>
  <si>
    <t>Students' Appraisals Post-ChatGPT Use: Students' Narrative after Using ChatGPT for Writing</t>
  </si>
  <si>
    <t>Innovations in Education and Teaching International</t>
  </si>
  <si>
    <t>1.18/1473297.224.2319184</t>
  </si>
  <si>
    <t>VFBBAEYR</t>
  </si>
  <si>
    <t>Gajewska, Klaudia</t>
  </si>
  <si>
    <t>Using Alexa in Technology-Supported Task-Based Learning to Mediate EFL Texts: A Pilot Study</t>
  </si>
  <si>
    <t>JALT CALL Journal</t>
  </si>
  <si>
    <t>TE46B9NH</t>
  </si>
  <si>
    <t>Thi-Ngoc-Anh Duong; Chen, Hsiu-Ling</t>
  </si>
  <si>
    <t>An AI Chatbot for EFL Writing: Students' Usage Tendencies, Writing Performance, and Perceptions</t>
  </si>
  <si>
    <t>Journal of Educational Computing Research</t>
  </si>
  <si>
    <t>1.1177/7356331241312363</t>
  </si>
  <si>
    <t>KNPHW6Z4</t>
  </si>
  <si>
    <t>Krueger, Guy J</t>
  </si>
  <si>
    <t>Rhetorical Choices &amp; Voice: Generative AI in the First-Year Composition Classroom</t>
  </si>
  <si>
    <t>Thresholds in Education</t>
  </si>
  <si>
    <t>U4QLDP9M</t>
  </si>
  <si>
    <t>Sun, Lixuan</t>
  </si>
  <si>
    <t>Enhancing Intercultural Competence of Chinese English Majors through AI-Enabled Collaborative Online International Learning (COIL) in the Digital Era</t>
  </si>
  <si>
    <t>Education and Information Technologies</t>
  </si>
  <si>
    <t>1.17/s1639-24-13143-7</t>
  </si>
  <si>
    <t>Y44TGUVM</t>
  </si>
  <si>
    <t>Hwang, Myunghwan; Lee, Eunmi; Lee, Hee-Kyung</t>
  </si>
  <si>
    <t>Exploring EFL Learners' Acceptance of ChatGPT: Application of the Extended Technology Acceptance Model</t>
  </si>
  <si>
    <t>English Teaching</t>
  </si>
  <si>
    <t>K945522P</t>
  </si>
  <si>
    <t>Sakai, Noboru</t>
  </si>
  <si>
    <t>Native, Nonnative, or Bilingual? A Concise Assessment of ChatGPT's Suitability for Second-Language Instruction as a Native or Nonnative Pedagogue</t>
  </si>
  <si>
    <t>Journal of Educators Online</t>
  </si>
  <si>
    <t>X2G2WPGJ</t>
  </si>
  <si>
    <t>Lee, Tony; Cho, Vincent</t>
  </si>
  <si>
    <t>Enhancing Language Learning through Generative Artificial Intelligence in Blended Learning: An Empirical Study on Productive and Receptive of Informal Digital Learning English</t>
  </si>
  <si>
    <t>Journal of Educational Technology Systems</t>
  </si>
  <si>
    <t>1.1177/472395241266454</t>
  </si>
  <si>
    <t>U2RWDKHY</t>
  </si>
  <si>
    <t>Yeo, Marie Alina; Benjamin Luke Moorhouse; Wan, Yuwei</t>
  </si>
  <si>
    <t>From Academic Text to Talk-Show: Deepening Engagement and Understanding with Google NotebookLM</t>
  </si>
  <si>
    <t>TESL-EJ</t>
  </si>
  <si>
    <t>TK6MDI3N</t>
  </si>
  <si>
    <t>Ji-young, Shin; Choi, Yujeong</t>
  </si>
  <si>
    <t>Using an AI-Powered Chatbot for Improving L2 Korean Grammar: A Comparison between Proficiency Levels and Task Types</t>
  </si>
  <si>
    <t>Language Learning &amp; Technology</t>
  </si>
  <si>
    <t>KNU4FNV7</t>
  </si>
  <si>
    <t>Celik, Bunyamin; Yildiz, Yunus; Saban Kara</t>
  </si>
  <si>
    <r>
      <rPr>
        <rFont val="Arial"/>
        <color rgb="FF000000"/>
        <sz val="10.0"/>
      </rPr>
      <t xml:space="preserve">Using ChatGPT as a Virtual Speaking Tutor to Boost </t>
    </r>
    <r>
      <rPr>
        <rFont val="Arial"/>
        <b/>
        <color rgb="FF000000"/>
        <sz val="10.0"/>
      </rPr>
      <t>EFL</t>
    </r>
    <r>
      <rPr>
        <rFont val="Arial"/>
        <color rgb="FF000000"/>
        <sz val="10.0"/>
      </rPr>
      <t xml:space="preserve"> Learners' Speaking Self-Efficacy</t>
    </r>
  </si>
  <si>
    <t>Australian Journal of Applied Linguistics</t>
  </si>
  <si>
    <t>63TUZUWP</t>
  </si>
  <si>
    <t>Lee, Seongyong; Jeon, Jaeho; Choe, Hohsung</t>
  </si>
  <si>
    <t>Enhancing Pre-Service Teachers' Global Englishes Awareness with Technology: A Focus on AI Chatbots in 3D Metaverse Environments</t>
  </si>
  <si>
    <t>TESOL Quarterly: A Journal for Teachers of English to Speakers of Other Languages and of Standard English as a Second Dialect</t>
  </si>
  <si>
    <t>1.12/tesq.33</t>
  </si>
  <si>
    <t>WJ28EP6K</t>
  </si>
  <si>
    <t>Meera, Shoba S; Swaminathan, Divya; Sri Ranjani Venkata Murali; Raju, Reny; Malavi Srikar; Sahana Shyam Sundar; Amudhan, Senthil; Cristia, Alejandrina; Pawar, Rahul; Rao, Achuth; Vasuki, Prathyusha P; Volme, Shree; Mysore, Ashok</t>
  </si>
  <si>
    <t>Validation of the Language ENvironment Analysis (LENA) Automated Speech Processing Algorithm Labels for Adult and Child Segments in a Sample of Families from India</t>
  </si>
  <si>
    <t>Journal of Speech, Language, and Hearing Research</t>
  </si>
  <si>
    <t>1.144/224_JSLHR-24-99</t>
  </si>
  <si>
    <t>XKRQQERP</t>
  </si>
  <si>
    <t>Savski, Kristof</t>
  </si>
  <si>
    <t>Beyond Teaching "Just English": Blurred Boundaries and Their Implications for Contemporary Language Education</t>
  </si>
  <si>
    <t>WTDXNQY9</t>
  </si>
  <si>
    <t>Buripakdi, Adcharawan; Le Truong An</t>
  </si>
  <si>
    <t>"Why Can't I Use ChatGPT for My Academic Learning?" Voices from Ph.D. Students in a Thai University</t>
  </si>
  <si>
    <t>NIK5BFJ5</t>
  </si>
  <si>
    <t>Nguyen, Phuong-Anh</t>
  </si>
  <si>
    <t>Evaluating AI-Generated Language as Models for Strategic Competence in English Language Teaching</t>
  </si>
  <si>
    <t>IAFOR Journal of Education</t>
  </si>
  <si>
    <t>2J9S3VLW</t>
  </si>
  <si>
    <t>Chung Kwan Lo; Leung Ho Yu, Philip; Xu, Simin; Davy Tsz Kit Ng; Morris Siu-yung Jong</t>
  </si>
  <si>
    <t>Exploring the Application of ChatGPT in ESL/EFL Education and Related Research Issues: A Systematic Review of Empirical Studies</t>
  </si>
  <si>
    <t>Smart Learning Environments</t>
  </si>
  <si>
    <t>1.1186/s4561-24-342-5</t>
  </si>
  <si>
    <t>3FD25BUJ</t>
  </si>
  <si>
    <t>Hava, Kevser</t>
  </si>
  <si>
    <t>A Systematic Review of Flipped Learning in EFL Education</t>
  </si>
  <si>
    <t>Malaysian Online Journal of Educational Technology</t>
  </si>
  <si>
    <t>JDUIRKEQ</t>
  </si>
  <si>
    <t>Ebadi, Saman; Amini, Asieh</t>
  </si>
  <si>
    <r>
      <rPr>
        <rFont val="Arial"/>
        <color rgb="FF000000"/>
        <sz val="10.0"/>
      </rPr>
      <t xml:space="preserve">Examining the Roles of Social Presence and Human-Likeness on </t>
    </r>
    <r>
      <rPr>
        <rFont val="Arial"/>
        <b/>
        <color rgb="FF000000"/>
        <sz val="10.0"/>
      </rPr>
      <t>Iranian EFL</t>
    </r>
    <r>
      <rPr>
        <rFont val="Arial"/>
        <color rgb="FF000000"/>
        <sz val="10.0"/>
      </rPr>
      <t xml:space="preserve"> Learners' Motivation Using Artificial Intelligence Technology: A Case of CSIEC Chatbot</t>
    </r>
  </si>
  <si>
    <t>Interactive Learning Environments</t>
  </si>
  <si>
    <t>1.18/149482.222.296638</t>
  </si>
  <si>
    <t>JLIVFS35</t>
  </si>
  <si>
    <t>Ibrahim, Karim; Kirkpatrick, Robert</t>
  </si>
  <si>
    <t>Potentials and Implications of ChatGPT for ESL Writing Instruction</t>
  </si>
  <si>
    <t>JMQDGFL8</t>
  </si>
  <si>
    <t>Tan Thanh Tran</t>
  </si>
  <si>
    <t>Exploring the Potential of ChatGPT in Facilitating Consciousness-Raising Tasks: A Promising Solution for Alleviating the Burden on Educators</t>
  </si>
  <si>
    <t>Technology in Language Teaching &amp; Learning</t>
  </si>
  <si>
    <t>WP7ZRQG8</t>
  </si>
  <si>
    <t>Park, Eunjae; Neumann, Michelle M</t>
  </si>
  <si>
    <t>Current Insights on Using Social Robots to Support Second Language (L2) International Students in Higher Education</t>
  </si>
  <si>
    <t>Journal of Comparative and International Higher Education</t>
  </si>
  <si>
    <t>TH24WD9C</t>
  </si>
  <si>
    <t>Chernovaty, Leonid</t>
  </si>
  <si>
    <t>Covert Simultaneous Post-Editing in Online Assessment of Students' Sight Translation</t>
  </si>
  <si>
    <t>Advanced Education</t>
  </si>
  <si>
    <t>DYDJHQD9</t>
  </si>
  <si>
    <t>Üstünbas, Ümran</t>
  </si>
  <si>
    <r>
      <rPr>
        <rFont val="Arial"/>
        <color rgb="FF000000"/>
        <sz val="10.0"/>
      </rPr>
      <t xml:space="preserve">Hey, GPT, Can We Have a Chat?: A Case Study on </t>
    </r>
    <r>
      <rPr>
        <rFont val="Arial"/>
        <b/>
        <color rgb="FF000000"/>
        <sz val="10.0"/>
      </rPr>
      <t>EFL</t>
    </r>
    <r>
      <rPr>
        <rFont val="Arial"/>
        <color rgb="FF000000"/>
        <sz val="10.0"/>
      </rPr>
      <t xml:space="preserve"> Learners' AI </t>
    </r>
    <r>
      <rPr>
        <rFont val="Arial"/>
        <b/>
        <color rgb="FF000000"/>
        <sz val="10.0"/>
        <u/>
      </rPr>
      <t>Speaking Practice</t>
    </r>
  </si>
  <si>
    <t>International Journal of Modern Education Studies</t>
  </si>
  <si>
    <t>R88EKRYR</t>
  </si>
  <si>
    <t>Williyan, Aldha; Fitriati, Sri Wuli; Hendi Pratama; Sakhiyya, Zulfa</t>
  </si>
  <si>
    <t>AI as Co-Creator: Exploring Indonesian EFL Teachers' Collaboration with AI in Content Development</t>
  </si>
  <si>
    <t>Teaching English with Technology</t>
  </si>
  <si>
    <t>ZWCI4V39</t>
  </si>
  <si>
    <t>Antonius Setyawan Sugeng Nur Agung; Maman Suryaman; Sayuti, Suminto A</t>
  </si>
  <si>
    <t>A Viewpoint on Folklore Education: Providing Students Freedom and Empowerment</t>
  </si>
  <si>
    <t>Journal of Education and Learning (EduLearn)</t>
  </si>
  <si>
    <t>6RXTZ6J4</t>
  </si>
  <si>
    <t>Jayaron Jose; Blessy, Jayaron Jose</t>
  </si>
  <si>
    <t>Educators' Academic Insights on Artificial Intelligence: Challenges and Opportunities</t>
  </si>
  <si>
    <t>Electronic Journal of e-Learning</t>
  </si>
  <si>
    <t>9S7FPTHI</t>
  </si>
  <si>
    <t>Xing, Runmei</t>
  </si>
  <si>
    <t>Advancements in English Listening Education: ChatGPT and Convolutional Neural Network Integration</t>
  </si>
  <si>
    <t>Journal of Academical Research</t>
  </si>
  <si>
    <t>VB6CEZVJ</t>
  </si>
  <si>
    <t>O'Grady, Stefan</t>
  </si>
  <si>
    <t>An AI Generated Test of Pragmatic Competence and Connected Speech</t>
  </si>
  <si>
    <t>Language Teaching Research Quarterly</t>
  </si>
  <si>
    <t>JJDWJXWN</t>
  </si>
  <si>
    <t>Baranwal, Divya</t>
  </si>
  <si>
    <t>A Systematic Review of Exploring the Potential of Teachable Agents in English Learning</t>
  </si>
  <si>
    <t>Academical Research</t>
  </si>
  <si>
    <t>DQ6K3WNL</t>
  </si>
  <si>
    <t>Al-Ahdal, Arif Ahmed Mohammed Hassan; Alqasham, Fahd Hamad</t>
  </si>
  <si>
    <t>EFL Writing Tasks and the Application of the Concept of Situatedness: Evaluating the Theoretical and Practical Aspects of the Saudi EFL Context</t>
  </si>
  <si>
    <t>TESOL International Journal</t>
  </si>
  <si>
    <t>5UAIHVR5</t>
  </si>
  <si>
    <t>Yin, Qinghua; Satar, Müge</t>
  </si>
  <si>
    <r>
      <rPr>
        <rFont val="Arial"/>
        <color rgb="FF000000"/>
        <sz val="10.0"/>
      </rPr>
      <t xml:space="preserve">English as a </t>
    </r>
    <r>
      <rPr>
        <rFont val="Arial"/>
        <b/>
        <color rgb="FF000000"/>
        <sz val="10.0"/>
      </rPr>
      <t>Foreign</t>
    </r>
    <r>
      <rPr>
        <rFont val="Arial"/>
        <color rgb="FF000000"/>
        <sz val="10.0"/>
      </rPr>
      <t xml:space="preserve"> Language Learner Interactions with Chatbots: Negotiation for Meaning</t>
    </r>
  </si>
  <si>
    <t>International Online Journal of Education and Teaching</t>
  </si>
  <si>
    <t>X8IPQ3LC</t>
  </si>
  <si>
    <t>Jakonen, Teppo; Jauni, Heidi; Sert, Olcay</t>
  </si>
  <si>
    <t>Achieving Joint Attention and Understanding of Task Responsibilities in Synchronous Hybrid L2 Classroom Group Work</t>
  </si>
  <si>
    <t>Applied Linguistics</t>
  </si>
  <si>
    <t>1.193/applin/amae17</t>
  </si>
  <si>
    <t>XRZ68JLR</t>
  </si>
  <si>
    <t>Spano, Fabio; Kardos, Adam; Craig Dennis Howard</t>
  </si>
  <si>
    <t>Dynamic Homework: An AI-Powered Gamified Dictionary</t>
  </si>
  <si>
    <t>International Journal of Designs for Learning</t>
  </si>
  <si>
    <t>1.14434/ijdl.v16i1.37858</t>
  </si>
  <si>
    <t>FM63BVZ5</t>
  </si>
  <si>
    <t>Hu, Yangna; Cindy Sing Bik Ngai; Chen, Sihui</t>
  </si>
  <si>
    <t>Automated Approaches to Screening Developmental Language Disorder: A Comprehensive Review and Future Prospects</t>
  </si>
  <si>
    <t>1.144/225_JSLHR-24-488</t>
  </si>
  <si>
    <t>JE7YT87N</t>
  </si>
  <si>
    <t>Rice, J A; Stickle, Trini</t>
  </si>
  <si>
    <t>Pixs and Stones: Comparing Legalese through a HEL Lens to Innervate Our Composition Courses</t>
  </si>
  <si>
    <t>Across the Disciplines</t>
  </si>
  <si>
    <t>NPV7PF8B</t>
  </si>
  <si>
    <t>Shin, Dongkwang; Jang Ho Lee</t>
  </si>
  <si>
    <t>Exploratory Study on the Potential of ChatGPT as a Rater of Second Language Writing</t>
  </si>
  <si>
    <t>1.17/s1639-24-12817-6</t>
  </si>
  <si>
    <t>5XPEUCWF</t>
  </si>
  <si>
    <t>Xie jingyi; Cavin Pamintuan</t>
  </si>
  <si>
    <t>Intelligent Enhancements in Differentiated Language Education: A Case Study Focused on Learner Needs</t>
  </si>
  <si>
    <t>SAGE Open</t>
  </si>
  <si>
    <t>1.1177/2158244241287585</t>
  </si>
  <si>
    <t>HENQMUPC</t>
  </si>
  <si>
    <t>Mirzoyeva, Leila; Makhanova, Zhanna; Mona Kamal Ibrahim; Snezhko, Zoya</t>
  </si>
  <si>
    <t>Formation of Auditory and Speech Competences in Learning English Based on Neural Network Technologies: Psycholinguistic Aspect</t>
  </si>
  <si>
    <t>Cogent Education</t>
  </si>
  <si>
    <t>1.18/2331186X.224.244264</t>
  </si>
  <si>
    <t>25SWS4V5</t>
  </si>
  <si>
    <t>Polakova, Petra; Klimova, Blanka</t>
  </si>
  <si>
    <t>Implementation of AI-Driven Technology into Education -- A Pilot Study on the Use of Chatbots in Foreign Language Learning</t>
  </si>
  <si>
    <t>1.18/2331186X.224.2355385</t>
  </si>
  <si>
    <t>ECZK3M3N</t>
  </si>
  <si>
    <t>Ngo, Duong; Nguyen, Andy; Dang, Belle; Ngo, Ha</t>
  </si>
  <si>
    <t>Facial Expression Recognition for Examining Emotional Regulation in Synchronous Online Collaborative Learning</t>
  </si>
  <si>
    <t>International Journal of Artificial Intelligence in Education</t>
  </si>
  <si>
    <t>1.17/s4593-23-378-7</t>
  </si>
  <si>
    <t>6VZZXVS3</t>
  </si>
  <si>
    <t>Ai-Chu, Elisha Ding</t>
  </si>
  <si>
    <t>Supporting Multilingual Learners' Science Learning from the Multimodal Perspective: The Case of a VR-Enhanced Science Unit</t>
  </si>
  <si>
    <t>Journal of Research on Technology in Education</t>
  </si>
  <si>
    <t>1.18/15391523.223.2221871</t>
  </si>
  <si>
    <t>BRBJ7P8D</t>
  </si>
  <si>
    <t>Stornaiuolo, Amy; Higgs, Jennifer; Opal Jawale; Martin, Rhianne Mae</t>
  </si>
  <si>
    <t>Digital Writing with AI Platforms: The Role of Fun with/in Generative AI</t>
  </si>
  <si>
    <t>English Teaching: Practice and Critique</t>
  </si>
  <si>
    <t>1.118/ETPC-8-223-13</t>
  </si>
  <si>
    <t>4WLMW2A2</t>
  </si>
  <si>
    <t>Özçelik, Nermin Punar; Eksi, Gonca Yangin</t>
  </si>
  <si>
    <t>Cultivating Writing Skills: The Role of ChatGPT as a Learning Assistant--A Case Study</t>
  </si>
  <si>
    <t>1.1186/s4561-24-296-8</t>
  </si>
  <si>
    <t>LTVGNQVE</t>
  </si>
  <si>
    <t>Jeon, Jaeho; Lee, Seongyong; Choi, Seongyune</t>
  </si>
  <si>
    <t>A Systematic Review of Research on Speech-Recognition Chatbots for Language Learning: Implications for Future Directions in the Era of Large Language Models</t>
  </si>
  <si>
    <t>1.18/149482.223.224343</t>
  </si>
  <si>
    <t>7CG9L48Q</t>
  </si>
  <si>
    <t>Aini, Nurul; Kurniarahman, Iwan; Utami Widiati; Cahyono, Bambang Yudi; Yazid Basthomi</t>
  </si>
  <si>
    <r>
      <rPr>
        <rFont val="Arial"/>
        <b/>
        <color rgb="FF000000"/>
        <sz val="10.0"/>
      </rPr>
      <t>Indonesian</t>
    </r>
    <r>
      <rPr>
        <rFont val="Arial"/>
        <b val="0"/>
        <color rgb="FF000000"/>
        <sz val="10.0"/>
      </rPr>
      <t xml:space="preserve"> University Students' Perspectives on Integrating AIEd into English Language Learning</t>
    </r>
  </si>
  <si>
    <t>Issues in Educational Research</t>
  </si>
  <si>
    <t>FSMCWIVD</t>
  </si>
  <si>
    <t>Micalle Carl; Rudyk, Eduard; Shapira, Yair; Heather Leavy Rusiewicz; Icht, Michal</t>
  </si>
  <si>
    <t>Accuracy of Speech Sound Analysis: Comparison of an Automatic Artificial Intelligence Algorithm with Clinician Assessment</t>
  </si>
  <si>
    <t>1.144/224_JSLHR-24-9</t>
  </si>
  <si>
    <t>GTXT67ZM</t>
  </si>
  <si>
    <t>Abdullaeva, Barno Sayfutdinovna; Abdullaev, Diyorjon; Rakhmatova, Feruza Abulkosimovna; Djuraeva, Laylo; Sulaymonova, Nigora Asqaraliyevna; Shamsiddinova, Zebo Fazliddinovna; Khamraeva, Oynisa</t>
  </si>
  <si>
    <t>Uncovering the Impacts of Technology Literacies and Acceptance on Emotion Regulation, Resilience, Willingness to Communicate, and Enjoyment in Intelligent Computer-Assisted Language Assessment (ICALA): An Experimental Study</t>
  </si>
  <si>
    <t>Language Testing in Asia</t>
  </si>
  <si>
    <t>1.1186/s4468-24-316-x</t>
  </si>
  <si>
    <t>9UF53HKB</t>
  </si>
  <si>
    <t>Zhang, Jie</t>
  </si>
  <si>
    <t>Research on Intelligent Translation System of Spoken English Based on Cyclic Neural Network Model</t>
  </si>
  <si>
    <t>International Journal of Information and Communication Technology Education</t>
  </si>
  <si>
    <t>1.418/IJICTE.349899</t>
  </si>
  <si>
    <t>KCE42ZGI</t>
  </si>
  <si>
    <t>Wagdi Rashad Ali Bin-Hady; Jamal Kaid Mohammed Ali; Mustafa Ahmed Al-humari</t>
  </si>
  <si>
    <t>The Effect of ChatGPT on EFL Students' Social and Emotional Learning</t>
  </si>
  <si>
    <t>Journal of Research in Innovative Teaching &amp; Learning</t>
  </si>
  <si>
    <t>1.118/JRIT-2-224-36</t>
  </si>
  <si>
    <t>QPS3EAFJ</t>
  </si>
  <si>
    <t>Tzu-Yu Tai; Chen, Howard Hao-Jan</t>
  </si>
  <si>
    <r>
      <rPr>
        <rFont val="Arial"/>
        <color rgb="FF000000"/>
        <sz val="10.0"/>
      </rPr>
      <t xml:space="preserve">The Impact of Intelligent Personal Assistants on Adolescent </t>
    </r>
    <r>
      <rPr>
        <rFont val="Arial"/>
        <b/>
        <color rgb="FF000000"/>
        <sz val="10.0"/>
      </rPr>
      <t>EFL</t>
    </r>
    <r>
      <rPr>
        <rFont val="Arial"/>
        <color rgb="FF000000"/>
        <sz val="10.0"/>
      </rPr>
      <t xml:space="preserve"> Learners' Speaking Proficiency</t>
    </r>
  </si>
  <si>
    <t>Computer Assisted Language Learning</t>
  </si>
  <si>
    <t>1.18/9588221.222.27219</t>
  </si>
  <si>
    <t>SGF9E9TC</t>
  </si>
  <si>
    <t>Zhu, Jingjing; Zhang, Xi; Li, Jian</t>
  </si>
  <si>
    <t>Using AR Filters in L2 Pronunciation Training: Practice, Perfection, and Willingness to Share</t>
  </si>
  <si>
    <t>1.18/9588221.222.28716</t>
  </si>
  <si>
    <t>SI892FFN</t>
  </si>
  <si>
    <t>Long, Jingjing; Lin, Jiaxin</t>
  </si>
  <si>
    <t>Empowering English Language Learning and Mental Health Using AI and Big Data</t>
  </si>
  <si>
    <t>1.17/s1639-23-12267-6</t>
  </si>
  <si>
    <t>8N7K9664</t>
  </si>
  <si>
    <t>Tzu-Yu Tai</t>
  </si>
  <si>
    <r>
      <rPr>
        <rFont val="Arial"/>
        <color rgb="FF000000"/>
        <sz val="10.0"/>
      </rPr>
      <t xml:space="preserve">Effects of Intelligent Personal Assistants on </t>
    </r>
    <r>
      <rPr>
        <rFont val="Arial"/>
        <b/>
        <color rgb="FF000000"/>
        <sz val="10.0"/>
      </rPr>
      <t>EFL</t>
    </r>
    <r>
      <rPr>
        <rFont val="Arial"/>
        <color rgb="FF000000"/>
        <sz val="10.0"/>
      </rPr>
      <t xml:space="preserve"> Learners' Oral Proficiency outside the Classroom</t>
    </r>
  </si>
  <si>
    <t>1.18/9588221.222.27513</t>
  </si>
  <si>
    <t>8RXL27L5</t>
  </si>
  <si>
    <t>Leblebici, Didem</t>
  </si>
  <si>
    <t>"You Are Apple, Why Are You Speaking to Me in Turkish?": The Role of English in Voice Assistant Interactions</t>
  </si>
  <si>
    <t>Multilingua: Journal of Cross-Cultural and Interlanguage Communication</t>
  </si>
  <si>
    <t>1.1515/multi-223-72</t>
  </si>
  <si>
    <t>8QMXIVDG</t>
  </si>
  <si>
    <t>Ji, Hyangeun; Han, Insook; Park, Soyeon</t>
  </si>
  <si>
    <t>Teaching Foreign Language with Conversational AI: Teacher-Student-AI Interaction</t>
  </si>
  <si>
    <t>BFWYTYUW</t>
  </si>
  <si>
    <t>Yi-chen, Chen</t>
  </si>
  <si>
    <r>
      <rPr>
        <rFont val="Arial"/>
        <color rgb="FF000000"/>
        <sz val="10.0"/>
      </rPr>
      <t xml:space="preserve">Effects of Technology-Enhanced Language Learning on Reducing. </t>
    </r>
    <r>
      <rPr>
        <rFont val="Arial"/>
        <b/>
        <color rgb="FF000000"/>
        <sz val="10.0"/>
      </rPr>
      <t>EFL</t>
    </r>
    <r>
      <rPr>
        <rFont val="Arial"/>
        <color rgb="FF000000"/>
        <sz val="10.0"/>
      </rPr>
      <t xml:space="preserve"> Learners' Public Speaking Anxiety</t>
    </r>
  </si>
  <si>
    <t>1.18/9588221.222.25583</t>
  </si>
  <si>
    <t>YNDDAK6J</t>
  </si>
  <si>
    <t>Hirai, Akiyo; Kovalyova, Angelina</t>
  </si>
  <si>
    <t>Speech-to-Text Applications' Accuracy in English Language Learners' Speech Transcription</t>
  </si>
  <si>
    <t>WJ2A7U3M</t>
  </si>
  <si>
    <t>Jeon, Jaeho</t>
  </si>
  <si>
    <r>
      <rPr>
        <rFont val="Arial"/>
        <color rgb="FF000000"/>
        <sz val="10.0"/>
      </rPr>
      <t xml:space="preserve">Exploring AI Chatbot Affordances in the </t>
    </r>
    <r>
      <rPr>
        <rFont val="Arial"/>
        <b/>
        <color rgb="FF000000"/>
        <sz val="10.0"/>
      </rPr>
      <t>EFL</t>
    </r>
    <r>
      <rPr>
        <rFont val="Arial"/>
        <color rgb="FF000000"/>
        <sz val="10.0"/>
      </rPr>
      <t xml:space="preserve"> Classroom: Young Learners' Experiences and Perspectives</t>
    </r>
  </si>
  <si>
    <t>1.18/9588221.221.221241</t>
  </si>
  <si>
    <t>ZY34J438</t>
  </si>
  <si>
    <t>Timpe-Laughlin, Veronika; Sydorenko, Tetyana; Dombi, Judit</t>
  </si>
  <si>
    <t>Human versus Machine: Investigating L2 Learner Output in Face-to-Face versus Fully Automated Role-Plays</t>
  </si>
  <si>
    <t>1.18/9588221.222.232184</t>
  </si>
  <si>
    <t>8K2LVMKZ</t>
  </si>
  <si>
    <t>Kohnke, Lucas</t>
  </si>
  <si>
    <t>A Academical Chatbot: A Supplemental Language Learning Tool</t>
  </si>
  <si>
    <t>RELC Journal: A Journal of Language Teaching and Research</t>
  </si>
  <si>
    <t>1.1177/3368822116754</t>
  </si>
  <si>
    <t>3A2T7MHD</t>
  </si>
  <si>
    <t>It, Khuselt</t>
  </si>
  <si>
    <t>The Reform of Pronunciation Teaching in Colleges and Universities by Praat Software from the Perspective of Deep Learning</t>
  </si>
  <si>
    <t>1.418/IJWLTT.325225</t>
  </si>
  <si>
    <t>J3MZNLH9</t>
  </si>
  <si>
    <t>Mnasri, Sami; Habbash, Manssour</t>
  </si>
  <si>
    <t>Study of the Influence of Arabic Mother Tongue on the English Language Using a Hybrid Artificial Intelligence Method</t>
  </si>
  <si>
    <t>1.18/149482.221.21289</t>
  </si>
  <si>
    <t>EE7944BB</t>
  </si>
  <si>
    <t>Hsu, Mei-Hua; Chen, Pei-Shih; Yu, Chi-Shun</t>
  </si>
  <si>
    <t>Proposing a Task-Oriented Chatbot System for EFL Learners Speaking Practice</t>
  </si>
  <si>
    <t>1.18/149482.221.196864</t>
  </si>
  <si>
    <t>CBCPLTL6</t>
  </si>
  <si>
    <t>Yuan, Jing; Liu, Yongquan; Han, Xichun; Li, Aiping; Zhao, Liling</t>
  </si>
  <si>
    <t>Educational Metaverse: An Exploration and Practice of VR Wisdom Teaching Model in Chinese Open University English Course</t>
  </si>
  <si>
    <t>Interactive Technology and Smart Education</t>
  </si>
  <si>
    <t>1.118/ITSE-1-222-14</t>
  </si>
  <si>
    <t>UUGCBNBV</t>
  </si>
  <si>
    <t>Han, Chao; Lu, Xiaolei</t>
  </si>
  <si>
    <t>Can Automated Machine Translation Evaluation Metrics Be Used to Assess Students' Interpretation in the Language Learning Classroom?</t>
  </si>
  <si>
    <t>1.18/9588221.221.1968915</t>
  </si>
  <si>
    <t>KJ9I74DL</t>
  </si>
  <si>
    <t>Chen, Howard Hao-Jan; Yang, Christine Ting-Yu; Lai, Kyle Kuo-Wei</t>
  </si>
  <si>
    <t>Investigating College EFL Learners' Perceptions toward the Use of Google Assistant for Foreign Language Learning</t>
  </si>
  <si>
    <t>1.18/149482.22.183343</t>
  </si>
  <si>
    <t>KFJ52XEH</t>
  </si>
  <si>
    <t>Wang, Yuhua</t>
  </si>
  <si>
    <t>Artificial Intelligence Technologies in College English Translation Teaching</t>
  </si>
  <si>
    <t>Journal of Psycholinguistic Research</t>
  </si>
  <si>
    <t>1.17/s1936-23-996-5</t>
  </si>
  <si>
    <t>C5TVRCNY</t>
  </si>
  <si>
    <t>Barroso-Moreno, Carlos; Rayon-Rumayor, Laura; García-Vera, Antonio Bautista</t>
  </si>
  <si>
    <t>Big Data and Business Intelligence on Twitter and Instagram for Digital Inclusion</t>
  </si>
  <si>
    <t>Comunicar: Media Education Research Journal</t>
  </si>
  <si>
    <t>D4G3W23C</t>
  </si>
  <si>
    <t>García-Orosa, Berta; Canavilhas, João; Vázquez-Herrero, Jorge</t>
  </si>
  <si>
    <t>Algorithms and Communication: A Systematized Literature Review</t>
  </si>
  <si>
    <t>49E5V6FH</t>
  </si>
  <si>
    <t>Xia, Qi; Chiu, Thomas K. F.; Chai, Ching Sing; Xie, Kui</t>
  </si>
  <si>
    <t>The Mediating Effects of Needs Satisfaction on the Relationships between Prior Knowledge and Self-Regulated Learning through Artificial Intelligence Chatbot</t>
  </si>
  <si>
    <t>British Journal of Educational Technology</t>
  </si>
  <si>
    <t>1.1111/bjet.1335</t>
  </si>
  <si>
    <t>PNVTM87C</t>
  </si>
  <si>
    <t>Khoo, Elaine; Kang, Sohee</t>
  </si>
  <si>
    <t>Proactive Learner Empowerment: Towards a Transformative Academic Integrity Approach for English Language Learners</t>
  </si>
  <si>
    <t>International Journal for Educational Integrity</t>
  </si>
  <si>
    <t>1.17/s4979-22-111-2</t>
  </si>
  <si>
    <t>FT4KCVYF</t>
  </si>
  <si>
    <t>Taskiran, Ayse; Goksel, Nil</t>
  </si>
  <si>
    <t>Automated Feedback and Teacher Feedback: Writing Achievement in Learning English as a Foreign Language at a Distance</t>
  </si>
  <si>
    <t>Turkish Online Journal of Distance Education</t>
  </si>
  <si>
    <t>EQ44PL6K</t>
  </si>
  <si>
    <t>Pavlova, Lyubov; Pulekha, Irina; Vtorushina, Yuliana; Baryshnikova, Iuliia; Emets, Tatiana</t>
  </si>
  <si>
    <t>Development of the Educational Strategies in Foreign Language Communication Based on the Linguocultural Reflection</t>
  </si>
  <si>
    <t>International Journal of Instruction</t>
  </si>
  <si>
    <t>RCZRYEVV</t>
  </si>
  <si>
    <t>Exploring a Self-Directed Interactive App for Informal EFL Learning: A Self-Determination Theory Perspective</t>
  </si>
  <si>
    <t>1.17/s1639-21-1839-y</t>
  </si>
  <si>
    <t>MID67SNM</t>
  </si>
  <si>
    <t>Kim, Heyoung; Yang, Hyejin; Shin, Dongkwang; Lee, Jang Ho</t>
  </si>
  <si>
    <t>Design Principles and Architecture of a Second Language Learning Chatbot</t>
  </si>
  <si>
    <t>ZTF7999Q</t>
  </si>
  <si>
    <t>Tantucci, Vittorio; Wang, Aiqing</t>
  </si>
  <si>
    <t>Resonance as an Applied Predictor of Cross-Cultural Interaction: Constructional Priming in Mandarin and American English Interaction</t>
  </si>
  <si>
    <t>1.193/applin/amab12</t>
  </si>
  <si>
    <t>45DEUDXG</t>
  </si>
  <si>
    <t>Kent, David</t>
  </si>
  <si>
    <t>A Room with a VUI -- Voice User Interfaces in the TESOL Classroom</t>
  </si>
  <si>
    <t>5NT4QMKL</t>
  </si>
  <si>
    <t>Alshehri, A.; Imran, M.</t>
  </si>
  <si>
    <t>Reader positioning and engagement strategies in English and Arabic online discourse</t>
  </si>
  <si>
    <t>Humanities and Social Sciences Communications</t>
  </si>
  <si>
    <t>1.157/s41599-25-5593-2</t>
  </si>
  <si>
    <t>KX6MX8YZ</t>
  </si>
  <si>
    <t>Opoku-Danso, R.; Commey, I.T.; Agyare, D.F.; Owusu, G.; Amoadu, M.; Abraham, S.A.</t>
  </si>
  <si>
    <t>Quality faculty-nursing students’ relationship: a systematic review of facilitators, barriers, and impact on students</t>
  </si>
  <si>
    <t>BMC Nursing</t>
  </si>
  <si>
    <t>1.1186/s12912-25-358-1</t>
  </si>
  <si>
    <t>VYSWRA9P</t>
  </si>
  <si>
    <t>Prakash, A.; Aggarwal, S.; Varghese, J.J.; Varghese, J.J.</t>
  </si>
  <si>
    <t>Writing without borders: AI and cross-cultural convergence in academic writing quality</t>
  </si>
  <si>
    <t>1.157/s41599-25-5484-6</t>
  </si>
  <si>
    <t>4WN9Y7YM</t>
  </si>
  <si>
    <t>Wei, J.; Wang, X.; Huang, M.; Xu, Y.; Yang, W.</t>
  </si>
  <si>
    <t>Evaluating the Performance of ChatGPT on Board-Style Examination Questions in Ophthalmology: A Meta-Analysis</t>
  </si>
  <si>
    <t>Journal of Medical Systems</t>
  </si>
  <si>
    <t>1.17/s1916-25-2227-7</t>
  </si>
  <si>
    <t>I9ZLTA5Q</t>
  </si>
  <si>
    <t>Hossain, M.S.</t>
  </si>
  <si>
    <t>Emotional drivers of sustainable AI adoption: A sentiment analysis of early user feedback on the deepSeek app</t>
  </si>
  <si>
    <t>Sustainable Futures</t>
  </si>
  <si>
    <t>1.116/j.sftr.225.1947</t>
  </si>
  <si>
    <t>HVPXELIQ</t>
  </si>
  <si>
    <t>Zhang, Q.; Mohammad Ismail, M.I.R.; Zakaria, A.B.D.R.B.</t>
  </si>
  <si>
    <t>Enhancing intercultural competence in technical higher education through AI-driven frameworks</t>
  </si>
  <si>
    <t>Scientific Reports</t>
  </si>
  <si>
    <t>1.138/s41598-25-333-1</t>
  </si>
  <si>
    <t>7YC5BIJN</t>
  </si>
  <si>
    <t>Bojić, L.; Kovačević, P.; Čabarkapa, M.</t>
  </si>
  <si>
    <t>Does GPT-4 surpass human performance in linguistic pragmatics?</t>
  </si>
  <si>
    <t>1.157/s41599-25-4912-x</t>
  </si>
  <si>
    <t>NGKGJDZ3</t>
  </si>
  <si>
    <t>Hamad, A.A.; Mustaffa, D.B.; Alnajjar, A.Z.; Amro, R.; Deameh, M.G.; Amin, B.; Alkhawaldeh, I.M.</t>
  </si>
  <si>
    <t>Decolonizing medical education: a systematic review of educational language barriers in countries using foreign languages for instruction</t>
  </si>
  <si>
    <t>BMC Medical Education</t>
  </si>
  <si>
    <t>1.1186/s1299-25-7251-2</t>
  </si>
  <si>
    <t>8IQVLQCP</t>
  </si>
  <si>
    <t>Salmon, W.</t>
  </si>
  <si>
    <t>Stereotyped social meaning, /ɑɪ/ monophthongization, and Gricean implicatures</t>
  </si>
  <si>
    <t>Journal of Pragmatics</t>
  </si>
  <si>
    <t>1.116/j.pragma.225.7.11</t>
  </si>
  <si>
    <t>MQ7X4I95</t>
  </si>
  <si>
    <t>Kanoksilapatham, B.; Takrudkaew, T.</t>
  </si>
  <si>
    <t>Integrating ChatGPT to Enhance University Students‘Communication Skills: Academical Considerations</t>
  </si>
  <si>
    <t>World Journal of English Language</t>
  </si>
  <si>
    <t>1.543/wjel.v15n6p173</t>
  </si>
  <si>
    <t>MTAKU8DU</t>
  </si>
  <si>
    <t>Bárcena Ruiz, G.; Gil Herrera, R.D.J.</t>
  </si>
  <si>
    <t>Textual emotion detection with complementary BERT transformers in a Condorcet's Jury theorem assembly</t>
  </si>
  <si>
    <t>Knowledge-Based Systems</t>
  </si>
  <si>
    <t>1.116/j.knosys.225.1147</t>
  </si>
  <si>
    <t>XVJNTHPL</t>
  </si>
  <si>
    <t>Yamamoto, S.; Hamada, M.; Nishiyama, K.; Motoki, A.; Fujita, Y.; Uzawa, N.</t>
  </si>
  <si>
    <t>Can ChatGPT be used as a scientific source of information on tooth extraction?</t>
  </si>
  <si>
    <t>Journal of Oral and Maxillofacial Surgery, Medicine, and Pathology</t>
  </si>
  <si>
    <t>1.116/j.ajoms.225.2.9</t>
  </si>
  <si>
    <t>RYLV28SA</t>
  </si>
  <si>
    <t>Shi, W.; Shakibaei, G.</t>
  </si>
  <si>
    <t>Insights Into the Effectiveness of Artificial Intelligence-Integrated Speaking Instruction in Enhancing Speaking Skills and Social–Emotional Competence as Well as Reducing Demotivation and Shyness</t>
  </si>
  <si>
    <t>European Journal of Education</t>
  </si>
  <si>
    <t>1.1111/ejed.7174</t>
  </si>
  <si>
    <t>QBXIK8RI</t>
  </si>
  <si>
    <t>Chen, Y.; Zhi, Y.; Derakhshan, A.</t>
  </si>
  <si>
    <t>Integrating Artificial Intelligence (AI) Into the English as a Foreign Language Classroom: Exploring Its Impact on Students' Achievement Emotions and Willingness to Communicate (WTC)</t>
  </si>
  <si>
    <t>1.1111/ejed.7157</t>
  </si>
  <si>
    <t>8N7DYSER</t>
  </si>
  <si>
    <t>Zhang, Y.</t>
  </si>
  <si>
    <t>Exploring the Role of AI-Mediated L2 Education in Chinese EFL Teachers' Classroom Rapport With Their Students</t>
  </si>
  <si>
    <t>1.1111/ejed.7142</t>
  </si>
  <si>
    <t>MFSSME9E</t>
  </si>
  <si>
    <t>Nian, P.P.; Williams, C.J.; Senthilnathan, I.S.; Marsh, I.G.; Jones, R.H.; Palandjian, P.L.; Heyer, J.H.; Doyle, S.M.</t>
  </si>
  <si>
    <t>Currently Available Large Language Models Are Moderately Effective in Improving Readability of English and Spanish Patient Education Materials in Pediatric Orthopaedics</t>
  </si>
  <si>
    <t>Journal of the American Academy of Orthopaedic Surgeons</t>
  </si>
  <si>
    <t>1.5435/JAAOS-D-25-267</t>
  </si>
  <si>
    <t>LJERXU6X</t>
  </si>
  <si>
    <t>Shukla, I.Y.; Sun, M.Z.</t>
  </si>
  <si>
    <t>Online and ChatGPT-generated patient education materials regarding brain tumor prognosis fail to meet readability standards</t>
  </si>
  <si>
    <t>Journal of Clinical Neuroscience</t>
  </si>
  <si>
    <t>1.116/j.jocn.225.11141</t>
  </si>
  <si>
    <t>ZBQ6XRCD</t>
  </si>
  <si>
    <t>Zou, B.; Lyu, Q.; Han, Y.; Li, Z.; Zhang, W.</t>
  </si>
  <si>
    <t>Exploring students’ acceptance of an artificial intelligence speech evaluation program for EFL speaking practice: an application of the Integrated Model of Technology Acceptance</t>
  </si>
  <si>
    <t>1.18/9588221.223.227868</t>
  </si>
  <si>
    <t>W7FUFJDQ</t>
  </si>
  <si>
    <t>Santosa, I.; Iskandar, I.; Setiadi, S.</t>
  </si>
  <si>
    <t>Adapting Language Learning Materials for Digital Native: Infusing CEFR Standards in English Procedural Texts on Microlearning Apps</t>
  </si>
  <si>
    <t>1.543/wjel.v15n4p171</t>
  </si>
  <si>
    <t>LM6FDCUC</t>
  </si>
  <si>
    <t>Godrej, H.; Nutakki, C.S.; Mun, M.; Eber, P.; Celi, L.A.</t>
  </si>
  <si>
    <t>Machine learning in dentistry: a scoping review</t>
  </si>
  <si>
    <t>irrelevant</t>
  </si>
  <si>
    <t>PLOS Digital Health</t>
  </si>
  <si>
    <t>1.1371/journal.pdig.94</t>
  </si>
  <si>
    <t>D8YN6E7B</t>
  </si>
  <si>
    <t>Carrasco-Sáez, J.L.; Contreras-Saavedra, C.; San-Martín-Quiroga, S.; Contreras-Saavedra, C.E.; Viveros-Muñoz, R.</t>
  </si>
  <si>
    <t>Analyzing Higher Education Students’ Prompting Techniques and Their Impact on ChatGPT’s Performance: An Exploratory Study in Spanish</t>
  </si>
  <si>
    <t>Applied Sciences (Switzerland)</t>
  </si>
  <si>
    <t>1.339/app15147651</t>
  </si>
  <si>
    <t>8HY3PDEX</t>
  </si>
  <si>
    <t>Abdel Wahed Shaalan, I.E.-N.; Ahmad, A.S.K.</t>
  </si>
  <si>
    <t>The Impact of AI-Powered Instructional Activities on Enhancing EFL Majors’ Oracy Skills</t>
  </si>
  <si>
    <t>Journal of Language Teaching and Research</t>
  </si>
  <si>
    <t>1.1757/jltr.164.18</t>
  </si>
  <si>
    <t>VT4PQH6X</t>
  </si>
  <si>
    <t>Svičević, M.; Milenković, A.; Vučićević, N.; Stanković, M.</t>
  </si>
  <si>
    <t>Evaluating the Success of AI Tools in Supporting Student Performance in Mathematical Kangaroo Competition</t>
  </si>
  <si>
    <t>Computer Applications in Engineering Education</t>
  </si>
  <si>
    <t>1.12/cae.763</t>
  </si>
  <si>
    <t>U9Z44GWB</t>
  </si>
  <si>
    <t>Kim, J.; Song, S.</t>
  </si>
  <si>
    <t>Multilingual capabilities of GPT: A study of structural ambiguity</t>
  </si>
  <si>
    <t>PLOS ONE</t>
  </si>
  <si>
    <t>1.1371/journal.pone.326943</t>
  </si>
  <si>
    <t>GBRIYL87</t>
  </si>
  <si>
    <t>Zekarias, A.; Meldau, E.-L.; Bista, S.; Félix China, J.; Sandberg, L.</t>
  </si>
  <si>
    <t>Narrative Search Engine for Case Series Assessment Supported by Artificial Intelligence Query Suggestions</t>
  </si>
  <si>
    <t>Drug Safety</t>
  </si>
  <si>
    <t>1.17/s4264-25-1529-6</t>
  </si>
  <si>
    <t>BXV82TKN</t>
  </si>
  <si>
    <t>Li, F.; Gu, Y.</t>
  </si>
  <si>
    <t>Trainee Translators’ Uses and Perceptions of Neural Machine Translation: A Survey</t>
  </si>
  <si>
    <t>International Journal of Technology, Knowledge and Society</t>
  </si>
  <si>
    <t>1.18848/1832-3669/CGP/v21i1/49-67</t>
  </si>
  <si>
    <t>AL7QWH83</t>
  </si>
  <si>
    <t>Abdelhamed, S.A.; Edwards, B.I.; Wan Yahaya, W.A.J.W.</t>
  </si>
  <si>
    <t>Enhancing English Communicative Competence Through AI Tools in Vocational Higher Education: A Study Among English for Professional Purposes (EPP) Students</t>
  </si>
  <si>
    <t>Journal of Technical Education and Training</t>
  </si>
  <si>
    <t>1.388/jtet.225.17.2.1</t>
  </si>
  <si>
    <t>S2VTIG42</t>
  </si>
  <si>
    <t>Hassani, G.; Malekshahi, M.; Davari, H.</t>
  </si>
  <si>
    <t>AI-Powered Transcreation in Global Marketing: Insights from Iran</t>
  </si>
  <si>
    <t>ELOPE: English Language Overseas Perspectives and Enquiries</t>
  </si>
  <si>
    <t>1.4312/elope.22.1.23-221</t>
  </si>
  <si>
    <t>KJNLGYS4</t>
  </si>
  <si>
    <t>Gajšt, N.</t>
  </si>
  <si>
    <t>Applications of AI-driven Tools in Translating and Drafting Commercial Correspondence – A Slovenian-English Perspective</t>
  </si>
  <si>
    <t>1.4312/elope.22.1.153-17</t>
  </si>
  <si>
    <t>RNT8MPRJ</t>
  </si>
  <si>
    <t>Onič, T.; Borovič, M.; Hazemali, D.</t>
  </si>
  <si>
    <t>Rethinking English Studies Through AI: Challenges, Ethics, and Innovation</t>
  </si>
  <si>
    <t>This is about English studies in general, but there could be result related to speaking skills.</t>
  </si>
  <si>
    <t>1.4312/elope.22.1.9-15</t>
  </si>
  <si>
    <t>4C7LNF5I</t>
  </si>
  <si>
    <t>Sugiarti, I.Y.</t>
  </si>
  <si>
    <t>Artificial Intelligence and English Learning: Challenges and Opportunities for Pre-service Elementary Teachers in Indonesia</t>
  </si>
  <si>
    <t>International Journal of Learning in Higher Education</t>
  </si>
  <si>
    <t>1.18848/2327-7955/CGP/v33i1/57-74</t>
  </si>
  <si>
    <t>IYT2XYUS</t>
  </si>
  <si>
    <t>Dias, R.; Castan, A.; Gotoff, K.; Kadkoy, Y.; Ippolito, J.; Beebe, K.; Benevenia, J.</t>
  </si>
  <si>
    <t>ChatGPT 3.5 Better Improves Comprehensibility of English, than Spanish, Generated Responses to Osteosarcoma Questions</t>
  </si>
  <si>
    <t>Journal of Surgical Oncology</t>
  </si>
  <si>
    <t>1.12/jso.2819</t>
  </si>
  <si>
    <t>6D3Q6J8A</t>
  </si>
  <si>
    <t>Touri, O.; EL FILALI, S.; Benlahmar, E.H.; Banou, Z.</t>
  </si>
  <si>
    <t>EXPLORING SENTIMENT ANALYSIS IN WORLD BANK MULTILINGUAL TEXTS USING NLP</t>
  </si>
  <si>
    <t>International Journal on Technical and Physical Problems of Engineering</t>
  </si>
  <si>
    <t>8XB2U5Q3</t>
  </si>
  <si>
    <t>Darawsheh, K.; Hamamra, B.; Abuarrah, S.</t>
  </si>
  <si>
    <t>Addressing Untranslatability: ChatGPT’s Compensatory Strategies for Translating Verbified Proper Nouns in English–Arabic Contexts</t>
  </si>
  <si>
    <t>Traduction et Langues</t>
  </si>
  <si>
    <t>1.52919/translang.v24i1.137</t>
  </si>
  <si>
    <t>ZQH84SXF</t>
  </si>
  <si>
    <t>Ouahmiche, O.; Bouguebs, R.</t>
  </si>
  <si>
    <t>Crossing The Nexus: Language, Culture, and Technology in a Globalized World</t>
  </si>
  <si>
    <t>1.52919/translang.v24i1.119</t>
  </si>
  <si>
    <t>S7UGUB3G</t>
  </si>
  <si>
    <t>Sahri, Z.; Janom, N.</t>
  </si>
  <si>
    <t>Mapping Research Trends In Information Infrastructure: A Bibliometric Review of Computer Science And ICT (213–223)</t>
  </si>
  <si>
    <t>This is non-empirical study and irrelevant to the topic.</t>
  </si>
  <si>
    <t>Asia-Pacific Journal of Information Technology and Multimedia</t>
  </si>
  <si>
    <t>1.17576/apjitm-225-141-8</t>
  </si>
  <si>
    <t>AH2DKRC5</t>
  </si>
  <si>
    <t>Natale, R.; Pan, Y.; Agosto, Y.; Velasquez, C.; Granja, K.; Guzmán Garcia, E.; Jent, J.</t>
  </si>
  <si>
    <t>Efficacy, Feasibility, and Utility of a Mental Health Consultation Mobile Application in Early Care and Education Programs</t>
  </si>
  <si>
    <t>Children</t>
  </si>
  <si>
    <t>1.339/children1268</t>
  </si>
  <si>
    <t>YDFAXPSI</t>
  </si>
  <si>
    <t>Pituxcoosuvarn, M.; Tanimura, M.; Murakami, Y.; White, J.S.</t>
  </si>
  <si>
    <t>Enhancing EFL Speaking Skills with AI-Powered Word Guessing: A Comparison of Human and AI Partners</t>
  </si>
  <si>
    <t>Information (Switzerland)</t>
  </si>
  <si>
    <t>1.339/info166427</t>
  </si>
  <si>
    <t>56RBANFN</t>
  </si>
  <si>
    <t>Shaalan, I.E.-N.A.W.</t>
  </si>
  <si>
    <t>The Impact of Artificial Intelligence and Machine Learning on Linguistic Accuracy, Fluency, and Self-Direction Among Advanced EFL Students</t>
  </si>
  <si>
    <t>This is about writing tools, not speaking.</t>
  </si>
  <si>
    <t>Theory and Practice in Language Studies</t>
  </si>
  <si>
    <t>1.1757/tpls.156.27</t>
  </si>
  <si>
    <t>TASV84S2</t>
  </si>
  <si>
    <t>Gargiulo, M.</t>
  </si>
  <si>
    <t>Emojis in humanmachine interactions. A corpus-based analysis of emojis in chatbots’ first turn</t>
  </si>
  <si>
    <t>Neuphilologische Mitteilungen</t>
  </si>
  <si>
    <t>1.51814/nm.145734</t>
  </si>
  <si>
    <t>D5LJM4Z2</t>
  </si>
  <si>
    <t>Ngoc, N.T.N.</t>
  </si>
  <si>
    <t>Enhancing Competencies through AI Technology and Translation Integration in the Bilingual Wall Newspaper Project</t>
  </si>
  <si>
    <t>CALL-EJ</t>
  </si>
  <si>
    <t>1.54855/callej.252631</t>
  </si>
  <si>
    <t>WWJCBN9Q</t>
  </si>
  <si>
    <t>Nguyen, T.S.; Nguyen, T.D.T.; Hoang, N.Q.N.; Do, T.K.H.</t>
  </si>
  <si>
    <t>How AI-Powered Voice Recognition Has Supported Pronunciation Competence among EFL University Learners</t>
  </si>
  <si>
    <t>1.54855/callej.252634</t>
  </si>
  <si>
    <t>C4C4X3CZ</t>
  </si>
  <si>
    <t>Ping, K.; Hawdon, J.; Rho, E.H.</t>
  </si>
  <si>
    <t>Perceiving and Countering Hate: The Role of Identity in Online Responses</t>
  </si>
  <si>
    <t>Proceedings of the ACM on Human-Computer Interaction</t>
  </si>
  <si>
    <t>1.1145/371145</t>
  </si>
  <si>
    <t>MM2RL5GB</t>
  </si>
  <si>
    <t>Chen, S.; Cheng, H.; Su, S.; Patterson, S.; Kushalnagar, R.; Huang, Y.; Wang, Q.</t>
  </si>
  <si>
    <t>Customizing Generated Signs and Voices of AI Avatars: Deaf-Centric Mixed-Reality Design for Deaf-Hearing Communication</t>
  </si>
  <si>
    <t>1.1145/371953</t>
  </si>
  <si>
    <t>CKD66972</t>
  </si>
  <si>
    <t>Xu, A.; van Niekerk, D.R.; Gerazov, B.; Krug, P.K.; Prom-On, S.; Birkholz, P.; Xu, Y.</t>
  </si>
  <si>
    <t>Learnability of English diphthongs: One dynamic target vs. two static targets</t>
  </si>
  <si>
    <t>Speech Communication</t>
  </si>
  <si>
    <t>1.116/j.specom.225.13225</t>
  </si>
  <si>
    <t>W485W4V4</t>
  </si>
  <si>
    <t>Biassoni, F.; Gnerre, M.</t>
  </si>
  <si>
    <t>Exploring ChatGPT's communication behaviour in healthcare interactions: A psycholinguistic perspective</t>
  </si>
  <si>
    <t>Patient Education and Counseling</t>
  </si>
  <si>
    <t>1.116/j.pec.225.18663</t>
  </si>
  <si>
    <t>AMI3JM87</t>
  </si>
  <si>
    <t>Hoffmann, M.</t>
  </si>
  <si>
    <t>Large Language Models and Associative Fields in AI-based Creative Writing and Literary Interpretation</t>
  </si>
  <si>
    <t>Magyar Nyelvor</t>
  </si>
  <si>
    <t>1.38143/Nyr.225.5.659</t>
  </si>
  <si>
    <t>KIQX66IJ</t>
  </si>
  <si>
    <t>Rahayu, A.; Tarihoran, N.; Rahmawati, E.; Muslihah, E.; Ma’mur, I.</t>
  </si>
  <si>
    <t>Navigating the Digital Writing Landscape: EFL Students’ Perspectives on ChatGPT Utilization</t>
  </si>
  <si>
    <t>International Journal of Learning, Teaching and Educational Research</t>
  </si>
  <si>
    <t>1.2683/ijlter.24.5.37</t>
  </si>
  <si>
    <t>ZUJWTLT4</t>
  </si>
  <si>
    <t>Nuemaihom, A.; Al Yakin, A.</t>
  </si>
  <si>
    <t>Examining EFL Students' Perceptions and Experiences with AI-driven Metaverse Environments for Developing Communication Skills</t>
  </si>
  <si>
    <t>Forum for Linguistic Studies</t>
  </si>
  <si>
    <t>1.3564/fls.v7i5.9453</t>
  </si>
  <si>
    <t>Y5DRWT9P</t>
  </si>
  <si>
    <t>Almegren, A.; Almegren, R.M.; Hazaea, A.N.; Mahdi, H.S.; Ali, J.K.M.</t>
  </si>
  <si>
    <t>AI powered ELT: Instructors’ transformative roles and opportunities</t>
  </si>
  <si>
    <t>1.1371/journal.pone.32491</t>
  </si>
  <si>
    <t>3KHHJPND</t>
  </si>
  <si>
    <t>Shehu, I.; Brahja, A.; Kanini, V.; Bojaxhi, J.; Stojani, E.</t>
  </si>
  <si>
    <t>Incorporating Writing Skills in ESP Classes. Challenges Albanian ESP Students Encounter and Writing Skills Solutions: A Study Case of Polytechnic University of Tirana</t>
  </si>
  <si>
    <t>Journal of Educational and Social Research</t>
  </si>
  <si>
    <t>1.36941/jesr-225-13</t>
  </si>
  <si>
    <t>GX7TQP8Y</t>
  </si>
  <si>
    <t>Legashev, L.; Shukhman, A.; Badikov, V.; Kurynov, V.</t>
  </si>
  <si>
    <t>Using Large Language Models for Goal-Oriented Dialogue Systems</t>
  </si>
  <si>
    <t>1.339/app1594687</t>
  </si>
  <si>
    <t>US8AFMPU</t>
  </si>
  <si>
    <t>Brynjolfsson, E.; Li, D.; Raymond, L.</t>
  </si>
  <si>
    <t>Generative AI at Work</t>
  </si>
  <si>
    <t>Quarterly Journal of Economics</t>
  </si>
  <si>
    <t>1.193/qje/qjae44</t>
  </si>
  <si>
    <t>TUXGLPEQ</t>
  </si>
  <si>
    <t>Pan, P.A.N.; Xiaojing, W.U.; Jiaying, W.A.N.G.</t>
  </si>
  <si>
    <t>Error Pattern of English Rising Diphthongs of Chinese EFL Learners: A Syllable-Coda Context Perspective</t>
  </si>
  <si>
    <t>International Journal of Applied Linguistics</t>
  </si>
  <si>
    <t>1.1111/ijal.12656</t>
  </si>
  <si>
    <t>A8E3EYGX</t>
  </si>
  <si>
    <t>Zou, B.; Wang, C.; Yan, Y.; Du, X.; Ji, Y.</t>
  </si>
  <si>
    <t>Exploring English as a Foreign Language Learners’ Adoption and Utilisation of ChatGPT for Speaking Practice Through an Extended Technology Acceptance Model</t>
  </si>
  <si>
    <t>1.1111/ijal.12658</t>
  </si>
  <si>
    <t>GBNYE3LE</t>
  </si>
  <si>
    <t>Liu, X.J.; Wang, J.; Zou, B.</t>
  </si>
  <si>
    <t>Evaluating an AI speaking assessment tool: Score accuracy, perceived validity, and oral peer feedback as feedback enhancement</t>
  </si>
  <si>
    <t>Journal of English for Academic Purposes</t>
  </si>
  <si>
    <t>1.116/j.jeap.225.1155</t>
  </si>
  <si>
    <t>4EBZTC6J</t>
  </si>
  <si>
    <t>Balla, A.A.S.; AbdAlgane, M.; Ahmed, A.O.A.; Osman, E.</t>
  </si>
  <si>
    <t>AI-Driven Innovations in Adult EFL Learning: Exploring Potentials and Practicalities</t>
  </si>
  <si>
    <t>International Journal of Interactive Mobile Technologies</t>
  </si>
  <si>
    <t>1.3991/ijim.v19i8.52295</t>
  </si>
  <si>
    <t>F3Y563SS</t>
  </si>
  <si>
    <t>Khiri, N.; Howells, K.</t>
  </si>
  <si>
    <t>Nutritional Education in Medical Curricula and Clinical Practice: A Scoping Review on the Knowledge Deficit Amongst Medical Students and Doctors</t>
  </si>
  <si>
    <t>Journal of Human Nutrition and Dietetics</t>
  </si>
  <si>
    <t>1.1111/jhn.731</t>
  </si>
  <si>
    <t>TG5VSTBS</t>
  </si>
  <si>
    <t>Matsubara, S.</t>
  </si>
  <si>
    <t>Preserving the human voice: A plea for regulating ChatGPT use in Correspondence and Opinion writing</t>
  </si>
  <si>
    <t>Australian and New Zealand Journal of Obstetrics and Gynaecology</t>
  </si>
  <si>
    <t>1.1111/ajo.13877</t>
  </si>
  <si>
    <t>QMKY7S8Q</t>
  </si>
  <si>
    <t>Catenaccio, P.</t>
  </si>
  <si>
    <t>AI and discourse analysis: Implications for ESP genre pedagogy in EFL settings</t>
  </si>
  <si>
    <t>International Journal of Language Studies</t>
  </si>
  <si>
    <t>1.5281/zenodo.1525799</t>
  </si>
  <si>
    <t>LYFUGSQW</t>
  </si>
  <si>
    <t>Usmani, S.; Ali, E.H.F.; Kottaparamban, M.</t>
  </si>
  <si>
    <t>The Impact of Digital Storytelling on EFL Learners' Speaking and Writing Skills</t>
  </si>
  <si>
    <t>1.3564/fls.v7i4.934</t>
  </si>
  <si>
    <t>G9BAY536</t>
  </si>
  <si>
    <t>Chust-Pérez, V.; Esteve-Faubel, R.P.; del Carmen Fernandez Morante, M.; Esteve‑Faubel, J.M.</t>
  </si>
  <si>
    <t>The utilisation of the Flipgrid application through mobile devices to enhance motivation and oral expression skills in secondary school students learning English as a foreign language</t>
  </si>
  <si>
    <t>Pixel-Bit, Revista de Medios y Educacion</t>
  </si>
  <si>
    <t>1.12795/pixelbit.113494</t>
  </si>
  <si>
    <t>HRMIPXLH</t>
  </si>
  <si>
    <t>Elmahdi, O.E.H.; Balla, A.A.S.; Abdelrady, A.H.; Osman, E.; Ahmed, A.O.A.</t>
  </si>
  <si>
    <t>AI-Driven Vocabulary Acquisition in EFL Higher Education: Interdisciplinary Insights into Technological Innovation, Ethical Challenges, and Equitable Access</t>
  </si>
  <si>
    <t>1.3564/fls.v7i4.876</t>
  </si>
  <si>
    <t>XRWJFWQD</t>
  </si>
  <si>
    <t>Gazzeh, H.; Ghribi, A.; Zanina, Y.; Khelil, M.; Ben Abdelaziz, A.B.</t>
  </si>
  <si>
    <t>Use of Generative AI in Medical Writing by Non-Native English Researchers</t>
  </si>
  <si>
    <t>Tunisie Medicale</t>
  </si>
  <si>
    <t>1.62438/tunismed.v13i4.5548</t>
  </si>
  <si>
    <t>78P2VFGX</t>
  </si>
  <si>
    <t>Hirata, Y.; Hirata, Y.</t>
  </si>
  <si>
    <t>How Do Students’ Social and Educational Norms and Practices Affect GenAI Chatbot-Facilitated Conversations?</t>
  </si>
  <si>
    <t>SN Computer Science</t>
  </si>
  <si>
    <t>1.17/s42979-25-3826-4</t>
  </si>
  <si>
    <t>C8CDK2ZW</t>
  </si>
  <si>
    <t>Koutsombogera, M.; Kapros, E.</t>
  </si>
  <si>
    <t>SPEAKING SKILLS TRAINING: A USE CASE IN VOCATIONAL EDUCATION AND TRAINING AND ADULT LEARNING ENVIRONMENTS</t>
  </si>
  <si>
    <t>Calitatea Vietii</t>
  </si>
  <si>
    <t>1.46841/RCV.225.1.3</t>
  </si>
  <si>
    <t>AL787NFC</t>
  </si>
  <si>
    <t>Shah, S.J.; Crowell, T.; Jeong, Y.; Devon-Sand, A.; Smith, M.; Yang, B.; Ma, S.P.; Liang, A.S.; Delahaie, C.; Hsia, C.</t>
  </si>
  <si>
    <t>Physician Perspectives on Ambient AI Scribes</t>
  </si>
  <si>
    <t>JAMA Network Open</t>
  </si>
  <si>
    <t>1.11/jamanetworkopen.225.194</t>
  </si>
  <si>
    <t>UKP9F56G</t>
  </si>
  <si>
    <t>Al Nashmi, E.; Almutairi, A.; Bashir, M.; Alsharhan, E.</t>
  </si>
  <si>
    <t>Evaluating the visual literacy of the Kuwaiti government’s Arabic infographics during the COVID-19 pandemic: an automated visual analysis and AI approach</t>
  </si>
  <si>
    <t>Online Information Review</t>
  </si>
  <si>
    <t>1.118/OIR-3-224-172</t>
  </si>
  <si>
    <t>JZGPPGQS</t>
  </si>
  <si>
    <t>Nguyen, T.B.T.; Nguyen, L.V.</t>
  </si>
  <si>
    <t>Vietnamese Teachers’ and Students’ Reflection: English Tertiary Online Classes Could Be Vivid With EFL Collaborative Learning Application in COVID-19 Social-Distancing Context</t>
  </si>
  <si>
    <t>1.1757/tpls.153.34</t>
  </si>
  <si>
    <t>6E43XGAX</t>
  </si>
  <si>
    <t>Adilmetova, G.; Nassyrov, R.; Meyerbekova, A.; Karabay, A.; Varol, H.A.; Chan, M.-Y.</t>
  </si>
  <si>
    <t>Evaluating ChatGPT's Multilingual Performance in Clinical Nutrition Advice Using Synthetic Medical Text: Insights from Central Asia</t>
  </si>
  <si>
    <t>Journal of Nutrition</t>
  </si>
  <si>
    <t>1.116/j.tjnut.224.12.18</t>
  </si>
  <si>
    <t>66Z8RGUN</t>
  </si>
  <si>
    <t>Alghannam, M.S.M.</t>
  </si>
  <si>
    <t>Artificial Intelligence as a Provider of Feedback on EFL Student Compositions</t>
  </si>
  <si>
    <t>1.543/wjel.v15n2p161</t>
  </si>
  <si>
    <t>N96HVGLF</t>
  </si>
  <si>
    <t>John, A.</t>
  </si>
  <si>
    <t>Exploring the Impact of Artificial Intelligence on Language Acquisition, Linguistic Development, and Language Use: A Case Study from India</t>
  </si>
  <si>
    <t>1.3564/fls.v7i3.8671</t>
  </si>
  <si>
    <t>49ZHHV6G</t>
  </si>
  <si>
    <t>Koss, M.R.; McLaughlin, M.; Switalla, K.; Falade, I.; Kim, E.</t>
  </si>
  <si>
    <t>Exploring the role of ChatGPT in decision making for gender-affirming surgery</t>
  </si>
  <si>
    <t>Artificial Intelligence Surgery</t>
  </si>
  <si>
    <t>1.2517/ais.224.91</t>
  </si>
  <si>
    <t>GR89PZGL</t>
  </si>
  <si>
    <t>Alian, M.; Hussein, I.; Al-Khazaleh, M.</t>
  </si>
  <si>
    <t>Assessment of ChatGPT in extracting Arabic morphology: active and passive participles</t>
  </si>
  <si>
    <t>International Journal of Speech Technology</t>
  </si>
  <si>
    <t>1.17/s1772-24-1165-x</t>
  </si>
  <si>
    <t>XTYWIW24</t>
  </si>
  <si>
    <t>Laba, I.N.; Dewi, P.C.; Astawa, I.G.</t>
  </si>
  <si>
    <t>Evaluating AI Platforms for Tourism English: Insights into Sociolinguistic and Pragmatic Competence Development</t>
  </si>
  <si>
    <t>International Journal of Society, Culture and Language</t>
  </si>
  <si>
    <t>1.2234/ijscl.225.252822.3923</t>
  </si>
  <si>
    <t>XNND2IHG</t>
  </si>
  <si>
    <t>Abdolmohsin Alsultan, M.; Alabdulmuhsin, M.; AlBunyan, D.</t>
  </si>
  <si>
    <t>Development of an artificial intelligence-enhanced warfarin interaction checker platform</t>
  </si>
  <si>
    <t>1.1371/journal.pdig.756</t>
  </si>
  <si>
    <t>CWK5CEAC</t>
  </si>
  <si>
    <t>Farooqi, S.U.H.</t>
  </si>
  <si>
    <t>Efficacy of AI-Generated Feedback by SmallTalk2Me for Improving Speaking Skill of Saudi EFL Learners</t>
  </si>
  <si>
    <t>1.3564/fls.v7i3.8294</t>
  </si>
  <si>
    <t>52RYY6CL</t>
  </si>
  <si>
    <t>Wali, A.; Almagrabi, H.; El-Feky, S.; Jokhdar, M.</t>
  </si>
  <si>
    <t>Dawwen: An Arabic Mental Health Mobile App Based on Natural Language Processing</t>
  </si>
  <si>
    <t>1.3991/ijim.v19i4.51999</t>
  </si>
  <si>
    <t>Z3MD9Q24</t>
  </si>
  <si>
    <t>Sweidan, S.Z.; Abdel-Qader, A.A.; Darabkh, K.A.</t>
  </si>
  <si>
    <t>My Voice: An Augmentative and Alternative Communication Android App for Children with Apraxia in Arab Countries</t>
  </si>
  <si>
    <t>1.3991/ijim.v19i4.52125</t>
  </si>
  <si>
    <t>URC9NZTV</t>
  </si>
  <si>
    <t>Lund, B.</t>
  </si>
  <si>
    <t>Bothorship: AI chatbot authorship after two years</t>
  </si>
  <si>
    <t>Library Hi Tech News</t>
  </si>
  <si>
    <t>1.118/LHTN-6-224-98</t>
  </si>
  <si>
    <t>YHV5WVEA</t>
  </si>
  <si>
    <t>Erel, S.; Arabacı, O.E.; Pampal, H.K.</t>
  </si>
  <si>
    <t>Examining the frequency of artificial intelligence generated content in anesthesiology and intensive care journal publications: A cross sectional study</t>
  </si>
  <si>
    <t>Medicine (United States)</t>
  </si>
  <si>
    <t>1.197/MD.41594</t>
  </si>
  <si>
    <t>2PIEJTL3</t>
  </si>
  <si>
    <t>Refolo, P.; Raimondi, C.; Battaglia, L.; Borrás, J.M.; Closa, P.; Lo Scalzo, A.; Marchetti, M.; López, S.M.; Prades, J.P.; Sampietro-Colom, L.</t>
  </si>
  <si>
    <t>Policy Challenges in Ultra-Rare Cancers: Ethical, Social, and Legal Implications of Melanoma Prevention and Diagnosis in Children, Adolescents, and Young Adults</t>
  </si>
  <si>
    <t>Healthcare (Switzerland)</t>
  </si>
  <si>
    <t>1.339/healthcare133321</t>
  </si>
  <si>
    <t>SRXUHT9D</t>
  </si>
  <si>
    <t>Ratuszniak, A.; Gos, E.; Lorens, A.; Skarżyński, P.H.; Skarżyński, H.; Jȩdrzejczak, W.W.</t>
  </si>
  <si>
    <t>Performance of ChatGPT in Pediatric Audiology as Rated by Students and Experts</t>
  </si>
  <si>
    <t>Journal of Clinical Medicine</t>
  </si>
  <si>
    <t>1.339/jcm143875</t>
  </si>
  <si>
    <t>EG65US3S</t>
  </si>
  <si>
    <t>Garcia-Varela, F.; Bekerman, Z.; Nussbaum, M.; Mendoza, M.; Montero, J.</t>
  </si>
  <si>
    <t>Reducing interpretative ambiguity in an educational environment with ChatGPT</t>
  </si>
  <si>
    <t>Computers and Education</t>
  </si>
  <si>
    <t>1.116/j.compedu.224.15182</t>
  </si>
  <si>
    <t>AUITCYZD</t>
  </si>
  <si>
    <t>Fu, C.; Su, Y.; Su, K.; Liu, Y.; Shi, J.; Wu, B.; Liu, C.; Ishi, C.T.; Ishiguro, H.</t>
  </si>
  <si>
    <t>HAM-GNN: A hierarchical attention-based multi-dimensional edge graph neural network for dialogue act classification</t>
  </si>
  <si>
    <t>Expert Systems with Applications</t>
  </si>
  <si>
    <t>1.116/j.eswa.224.125459</t>
  </si>
  <si>
    <t>8725YDFE</t>
  </si>
  <si>
    <t>Hu, N.</t>
  </si>
  <si>
    <t>English listening and speaking ability improvement strategy from Artificial Intelligence wireless network</t>
  </si>
  <si>
    <t>Wireless Networks</t>
  </si>
  <si>
    <t>1.17/s11276-24-3812-3</t>
  </si>
  <si>
    <t>BA6MUB5T</t>
  </si>
  <si>
    <t>Lytovchenko, I.; Lavrysh, Y.; Synekop, O.; Lukianenko, V.; Chugai, O.; Shastko, I.</t>
  </si>
  <si>
    <t>The Use of ChatGPT in Task-Based ESP Learning at University: Does it Make a Difference?</t>
  </si>
  <si>
    <t>1.3991/ijim.v19i2.51115</t>
  </si>
  <si>
    <t>UE5V9BET</t>
  </si>
  <si>
    <t>Almahasees, Z.; Al Harahsheh, A.; Albudairi, Y.</t>
  </si>
  <si>
    <t>Assessing DeepSeek and ChatGPT in English-Arabic translation of political texts</t>
  </si>
  <si>
    <t>Research Journal in Advanced Humanities</t>
  </si>
  <si>
    <t>1.58256/jrdwr62</t>
  </si>
  <si>
    <t>BXULWSW8</t>
  </si>
  <si>
    <t>Ahmad, M.; Haider, A.S.; Saed, H.</t>
  </si>
  <si>
    <t>Assessing AI-driven dubbing websites: Reactions of Arabic native speakers to AI-dubbed English videos in Arabic</t>
  </si>
  <si>
    <t>1.58256/64dz1c72</t>
  </si>
  <si>
    <t>XPXMQ64F</t>
  </si>
  <si>
    <t>Kang, N.</t>
  </si>
  <si>
    <t>A Comparative Analysis of Think Over and Consider Through BNC, COCA, and ChatGPT</t>
  </si>
  <si>
    <t>1.1757/tpls.151.4</t>
  </si>
  <si>
    <t>SIQC963U</t>
  </si>
  <si>
    <t>Aljabr, F.</t>
  </si>
  <si>
    <t>ASR Using Speechnotes for EFL Learners: A Study of the Effects on English Pronunciation and Prosody Skills</t>
  </si>
  <si>
    <t>Journal of Ecohumanism</t>
  </si>
  <si>
    <t>1.62754/joe.v4i2.6384</t>
  </si>
  <si>
    <t>5W7QWAKD</t>
  </si>
  <si>
    <t>Celik, B.; Yildiz, Y.; Kara, S.</t>
  </si>
  <si>
    <t>Using ChatGPT as a virtual speaking tutor to boost EFL learners’ speaking self-efficacy</t>
  </si>
  <si>
    <t>duplicate</t>
  </si>
  <si>
    <t>1.2914/ajal.v8n1.12418</t>
  </si>
  <si>
    <t>6EPYZV9X</t>
  </si>
  <si>
    <t>Alafnan, M.A.</t>
  </si>
  <si>
    <t>Large Language Models as Computational Linguistics Tools: A Comparative Analysis of ChatGPT and Google Machine Translations</t>
  </si>
  <si>
    <t>Journal of Artificial Intelligence and Technology</t>
  </si>
  <si>
    <t>1.37965/jait.224.549</t>
  </si>
  <si>
    <t>GGEI3H49</t>
  </si>
  <si>
    <t>Alapati, P.R.; Swathi, A.; Madhuri, J.N.; Burugari, V.K.; Pagidipati, B.; Baker El-Ebiary, Y.A.; Prema, S.</t>
  </si>
  <si>
    <t>Improving English Writing Skills Through NLP-Driven Error Detection and Correction Systems</t>
  </si>
  <si>
    <t>International Journal of Advanced Computer Science and Applications</t>
  </si>
  <si>
    <t>1.14569/IJACSA.225.16219</t>
  </si>
  <si>
    <t>LQ2D7MNK</t>
  </si>
  <si>
    <t>Ndiaye, Y.S.; Cramton, P.; Chernev, C.; Ockenfels, A.; Schwarz, T.</t>
  </si>
  <si>
    <t>Comparison of radiological interpretation made by veterinary radiologists and state-of-the-art commercial AI software for canine and feline radiographic studies</t>
  </si>
  <si>
    <t>Frontiers in Veterinary Science</t>
  </si>
  <si>
    <t>1.3389/fvets.225.15279</t>
  </si>
  <si>
    <t>7N4S2CLT</t>
  </si>
  <si>
    <t>Thao, T.T.; Hoang Yen, P.; Thuy, T.T.; Tran, N.B.C.; Nguyen, T.T.L.</t>
  </si>
  <si>
    <t>Vietnamese EFL Lecturers’ Perceptions of the Role of ChatGPT in Facilitating Language Acquisition Among Their Students</t>
  </si>
  <si>
    <t>Journal of Educational Technology Development and Exchange</t>
  </si>
  <si>
    <t>1.18785/jetde.181.1</t>
  </si>
  <si>
    <t>3QVV4ZUZ</t>
  </si>
  <si>
    <t>Nurchurifiani, E.; Maximilian, A.; Ajeng, G.D.; Wiratno, P.; Hastomo, T.; Wicaksono, A.</t>
  </si>
  <si>
    <t>Leveraging AI-Powered Tools in Academic Writing and Research: Insights from English Faculty Members in Indonesia</t>
  </si>
  <si>
    <t>International Journal of Information and Education Technology</t>
  </si>
  <si>
    <t>1.18178/ijiet.225.15.2.2244</t>
  </si>
  <si>
    <t>IBCPLL4F</t>
  </si>
  <si>
    <t>Busigó-Torres, R.; Restrepo, M.; Stern, B.Z.; Yahuaca, B.I.; Buerba, R.A.; Garcia, I.A.; Hernandez, V.H.; Navarro, R.A.</t>
  </si>
  <si>
    <t>Artificial Intelligence Shows Limited Success in Improving Readability Levels of Spanish-language Orthopaedic Patient Education Materials</t>
  </si>
  <si>
    <t>Clinical Orthopaedics and Related Research</t>
  </si>
  <si>
    <t>1.197/CORR.3413</t>
  </si>
  <si>
    <t>55DWQL3S</t>
  </si>
  <si>
    <t>Mazur, A.; Costantino, H.; Tom, P.; Wilson, M.P.; Thompson, R.G.</t>
  </si>
  <si>
    <t>Evaluation of an AI-Based Voice Biomarker Tool to Detect Signals Consistent With Moderate to Severe Depression</t>
  </si>
  <si>
    <t>Annals of Family Medicine</t>
  </si>
  <si>
    <t>1.137/afm.2491</t>
  </si>
  <si>
    <t>JSBMQD87</t>
  </si>
  <si>
    <t>Sakai, N.</t>
  </si>
  <si>
    <t>NATIVE, NONNATIVE, OR BILINGUAL? A CONCISE ASSESSMENT OF CHATGPT’S SUITABILITY FOR SECOND-LANGUAGE INSTRUCTION AS A NATIVE OR NONNATIVE PEDAGOGUE</t>
  </si>
  <si>
    <t>It is unclear whether it is about speaking or writing. We will screen the full text.</t>
  </si>
  <si>
    <t>1.9743/JEO.225.22.1.7</t>
  </si>
  <si>
    <t>ZAJTM36I</t>
  </si>
  <si>
    <t>Kraft, S.A.; Chopra, S.; Duran, M.C.; Rojina, J.A.; Beretta, A.; López, K.I.; Javan, R.; Wilfond, B.S.; Rosenfeld, M.; Fogarty, J.</t>
  </si>
  <si>
    <t>Perspectives of Hispanic and Latinx Community Members on AI-Enabled mHealth Tools: Qualitative Focus Group Study</t>
  </si>
  <si>
    <t>Journal of Medical Internet Research</t>
  </si>
  <si>
    <t>1.2196/59817</t>
  </si>
  <si>
    <t>2Q2FV6KK</t>
  </si>
  <si>
    <t>Kumar, R.</t>
  </si>
  <si>
    <t>Stones2Milestones fREADom: building the English operating system (OS) for the world</t>
  </si>
  <si>
    <t>Emerald Emerging Markets Case Studies</t>
  </si>
  <si>
    <t>1.118/EEMCS-8-224-33</t>
  </si>
  <si>
    <t>LBKGD2R4</t>
  </si>
  <si>
    <t>Zakarneh, B.; Annamalai, N.; Al Said, N.; Aljabr, F.</t>
  </si>
  <si>
    <t>Revolutionizing language learning through ChatGPT: An analysis of English language learners</t>
  </si>
  <si>
    <t>International Journal of English Language and Literature Studies</t>
  </si>
  <si>
    <t>1.55493/519.v14i1.5274</t>
  </si>
  <si>
    <t>DQGIY2P5</t>
  </si>
  <si>
    <t>Almineeai, A.M.; Alrashed, M.A.; Hezam, T.A.; Alharthi, A.F.; Alharthi, S.F.</t>
  </si>
  <si>
    <t>The Impact of ChatGPT on EFL Medical Track Students' Affective Filter</t>
  </si>
  <si>
    <t>1.1757/jltr.161.17</t>
  </si>
  <si>
    <t>CEURSEYJ</t>
  </si>
  <si>
    <t>Bai, L.; Zhang, K.</t>
  </si>
  <si>
    <t>Artificial Intelligence-Driven Cross-Language Communication Network: Using Neural Network to Improve Foreign Language Translation</t>
  </si>
  <si>
    <t>International Journal of High Speed Electronics and Systems</t>
  </si>
  <si>
    <t>1.1142/S12915642542694</t>
  </si>
  <si>
    <t>8P7K5GYX</t>
  </si>
  <si>
    <t>Li, Z.; Wei, H.</t>
  </si>
  <si>
    <t>The impact of AI technology on oral English teaching behaviour under UTAUT model</t>
  </si>
  <si>
    <t>International Journal of Continuing Engineering Education and Life-Long Learning</t>
  </si>
  <si>
    <t>1.154/IJCEELL.225.143793</t>
  </si>
  <si>
    <t>YTYZFSFY</t>
  </si>
  <si>
    <t>Han, Y.</t>
  </si>
  <si>
    <t>Innovative Education in College English Education: Advancements in Technology and Teaching Methods</t>
  </si>
  <si>
    <t>1.1142/S12915642542384</t>
  </si>
  <si>
    <t>MBS34QA5</t>
  </si>
  <si>
    <t>Giray, L.; Sevnarayan, K.; Ranjbaran Madiseh, F.</t>
  </si>
  <si>
    <t>Beyond Policing: AI Writing Detection Tools, Trust, Academic Integrity, and Their Implications for College Writing</t>
  </si>
  <si>
    <t>Internet Reference Services Quarterly</t>
  </si>
  <si>
    <t>1.18/187531.224.2437174</t>
  </si>
  <si>
    <t>ZTPI6FZ9</t>
  </si>
  <si>
    <t>Feng, Q.; Guo, Z.</t>
  </si>
  <si>
    <t>A Case Study: Investigating High School English Student Engagement in Language Learning through YouTube Music Videos</t>
  </si>
  <si>
    <t>1.3564/fls.v7i1.7631</t>
  </si>
  <si>
    <t>AKZQQVD3</t>
  </si>
  <si>
    <t>Hashmi, E.; Yildirim, S.Y.; Yamin, M.M.; Ullah, M.</t>
  </si>
  <si>
    <t>Enhancing misogyny detection in bilingual texts using explainable AI and multilingual fine-tuned transformers</t>
  </si>
  <si>
    <t>Complex and Intelligent Systems</t>
  </si>
  <si>
    <t>1.17/s4747-24-1655-1</t>
  </si>
  <si>
    <t>WXWZGD69</t>
  </si>
  <si>
    <t>Zhang, M.; Cui, Q.; Li, W.; Yu, W.; Chen, L.; Li, W.; Zhu, C.; Lü, Y.</t>
  </si>
  <si>
    <t>Augmented dialectal speech recognition for AI-based neuropsychological scale assessment in Alzheimer's disease</t>
  </si>
  <si>
    <t>Biomedical Signal Processing and Control</t>
  </si>
  <si>
    <t>1.116/j.bspc.224.16821</t>
  </si>
  <si>
    <t>V4I6WMY3</t>
  </si>
  <si>
    <t>Brega, A.G.; Stotz, S.A.; Moore, K.R.; McNulty, M.C.; Jiang, L.</t>
  </si>
  <si>
    <t>Reliability and Validity of Diabetes Nutrition Self-Efficacy and Behavior Measures for the “What Can I Eat” Diabetes Nutrition Education Program for American Indian and Alaska Native Adults With Type 2 Diabetes</t>
  </si>
  <si>
    <t>Journal of the Academy of Nutrition and Dietetics</t>
  </si>
  <si>
    <t>1.116/j.jand.224.5.4</t>
  </si>
  <si>
    <t>6QAYU5U7</t>
  </si>
  <si>
    <t>Zhang, W.; Xie, R.; Yao, Y.; Li, D.</t>
  </si>
  <si>
    <t>Lexico-Syntactic Complexity in Machine Interpreting: A Corpus-Based Comparison With Human Interpreting and Translation</t>
  </si>
  <si>
    <t>1.1111/ijal.1283</t>
  </si>
  <si>
    <t>YIFAVWI4</t>
  </si>
  <si>
    <t>Smirnova, L.</t>
  </si>
  <si>
    <t>Developing students’ agency and voice by using generative AI in an online EAP module</t>
  </si>
  <si>
    <t>This is about using Gen AI to do research.</t>
  </si>
  <si>
    <t>Innovation in Language Learning and Teaching</t>
  </si>
  <si>
    <t>1.18/1751229.225.2538781</t>
  </si>
  <si>
    <t>FLB8QVJA</t>
  </si>
  <si>
    <t>Çelik, F.</t>
  </si>
  <si>
    <t>Quantum psychology approach on enjoyment as mediator in relationship between L2 flow and engagement</t>
  </si>
  <si>
    <t>Frontiers in Psychology</t>
  </si>
  <si>
    <t>1.3389/fpsyg.225.1593973</t>
  </si>
  <si>
    <t>EI9U7HZT</t>
  </si>
  <si>
    <t>Saeedi, Z.; Soltani, M.</t>
  </si>
  <si>
    <t>Developing an AI chatbot for language pragmatics instruction: from algorithms to dynamic assessment in an EFL context</t>
  </si>
  <si>
    <t>This is about pragmatics, which could be a part of communication skills.</t>
  </si>
  <si>
    <t>1.18/9588221.225.253214</t>
  </si>
  <si>
    <t>42SZN7IR</t>
  </si>
  <si>
    <t>Algam, B.N.; Jameel, A.F.</t>
  </si>
  <si>
    <t>Critical Discourse Analysis Of Ideological Interdiscursivity In Selected Artificial Intelligence English Extracts</t>
  </si>
  <si>
    <t>International Journal of Environmental Sciences</t>
  </si>
  <si>
    <t>1.64252/yt74m433</t>
  </si>
  <si>
    <t>KWHB2MPX</t>
  </si>
  <si>
    <t>Lu, C.-T.; Lu, Y.-Y.; Lu, Y.-R.; Pan, Y.-C.; Liu, Y.-C.</t>
  </si>
  <si>
    <t>Implementation of an AI English-Speaking Interactive Training System Using Multi-Model Neural Networks</t>
  </si>
  <si>
    <t>IEEE Access</t>
  </si>
  <si>
    <t>1.119/ACCESS.225.3592632</t>
  </si>
  <si>
    <t>HT3RR22B</t>
  </si>
  <si>
    <t>Yao, Z.; Duan, L.; Xu, S.; Chi, L.; Sheng, D.</t>
  </si>
  <si>
    <t>Performance of Large Language Models in the Non-English Context: Qualitative Study of Models Trained on Different Languages in Chinese Medical Examinations</t>
  </si>
  <si>
    <t>JMIR Medical Informatics</t>
  </si>
  <si>
    <t>1.2196/69485</t>
  </si>
  <si>
    <t>K53XDTBW</t>
  </si>
  <si>
    <t>Rivero, E.; Yin, P.</t>
  </si>
  <si>
    <t>Navigating the contradictions of AI: critiquing AI's standardized English and developing creative bilingual possibilities</t>
  </si>
  <si>
    <t>Frontiers in Education</t>
  </si>
  <si>
    <t>1.3389/feduc.225.1616458</t>
  </si>
  <si>
    <t>L4LCDGVG</t>
  </si>
  <si>
    <t>Huang, T.-L.</t>
  </si>
  <si>
    <t>Utilizing AI for Cultural Translation: ChatGPT’s Role in Interpreting Mazu Qianshi</t>
  </si>
  <si>
    <t>Studia Orientalia Slovaca</t>
  </si>
  <si>
    <t>6IATFSQY</t>
  </si>
  <si>
    <t>de Souza Taso, F.T.; Dos Reis, V.Q.; Martinez, F.V.</t>
  </si>
  <si>
    <t>Analyzing Discourses in Portuguese Word Embeddings: A Case of Gender Bias Outside the English-Speaking World</t>
  </si>
  <si>
    <t>Journal on Interactive Systems</t>
  </si>
  <si>
    <t>1.5753/jis.225.5958</t>
  </si>
  <si>
    <t>J9VR8S64</t>
  </si>
  <si>
    <t>Gianfreda, F.; Danieli, A.; Di Castiglione, M.S.C.; Gargari, M.; Bollero, P.; Martelli, M.</t>
  </si>
  <si>
    <t>The use of artificial intelligence in the diagnosis of oral carcinoma</t>
  </si>
  <si>
    <t>1.59987/ads/225.2.169-173</t>
  </si>
  <si>
    <t>RMNKZDIH</t>
  </si>
  <si>
    <t>Kong, M.; Fernández, A.; Bains, J.; Milisavljevic, A.; Brooks, K.C.; Shanmugam, A.; Avilez, L.; Li, J.; Honcharov, V.; Yang, A.</t>
  </si>
  <si>
    <t>Evaluation of the accuracy and safety of machine translation of patient-specific discharge instructions: a comparative analysis</t>
  </si>
  <si>
    <t>BMJ Quality and Safety</t>
  </si>
  <si>
    <t>1.1136/bmjqs-224-18384</t>
  </si>
  <si>
    <t>X4CAXHJU</t>
  </si>
  <si>
    <t>Wu, Y.-H.; Tso, K.-Y.; Chiang, C.-P.</t>
  </si>
  <si>
    <t>Impact of language and question types on ChatGPT-4o's performance in answering oral pathology questions from Taiwan National Dental Licensing Examinations</t>
  </si>
  <si>
    <t>Journal of Dental Sciences</t>
  </si>
  <si>
    <t>1.116/j.jds.225.7.1</t>
  </si>
  <si>
    <t>IXMQ7F2X</t>
  </si>
  <si>
    <t>Jonah Barrett, D.; Heng, R.; Perchik, J.D.</t>
  </si>
  <si>
    <t>Documenting Disclosure: Limited Reporting of Generative AI Usage in Radiology Research Manuscripts</t>
  </si>
  <si>
    <t>Academic Radiology</t>
  </si>
  <si>
    <t>1.116/j.acra.225.6.57</t>
  </si>
  <si>
    <t>BIRTD9WY</t>
  </si>
  <si>
    <t>Benhadda, M.; Gomes, S.; Makarian, R.; Tierens, T.; Vanlander, A.; Messaoudi, N.</t>
  </si>
  <si>
    <t>Podcasts in hepatopancreatobiliary surgery: leveraging artificial intelligence for an emerging educational platform</t>
  </si>
  <si>
    <t>1.2517/ais.224.88</t>
  </si>
  <si>
    <t>UV25NI3T</t>
  </si>
  <si>
    <t>Thapar, M.; Garcia-Creighton, E.; Garcia-Hernandez, S.; Tietbohl, C.; Kohn, L.L.</t>
  </si>
  <si>
    <t>What Matters Most to Minoritized Families in Pediatric Dermatology Care: A Qualitative Study</t>
  </si>
  <si>
    <t>Pediatric Dermatology</t>
  </si>
  <si>
    <t>1.1111/pde.1621</t>
  </si>
  <si>
    <t>7HURGUVV</t>
  </si>
  <si>
    <t>Lai, Z.C.-C.</t>
  </si>
  <si>
    <t>Enhancing EFL Oral Proficiency Through a ChatGPT-Integrated BOPPPS Learning Framework</t>
  </si>
  <si>
    <t>International Journal of Online Pedagogy and Course Design</t>
  </si>
  <si>
    <t>1.418/IJOPCD.38331</t>
  </si>
  <si>
    <t>D95R7NJT</t>
  </si>
  <si>
    <t>Banani, S.A.</t>
  </si>
  <si>
    <t>Investigating the key factors behind English - speaking anxiety among Iraqi and Yemeni college students and the role of AI in mitigation</t>
  </si>
  <si>
    <t>1.55493/519.v14i2.5438</t>
  </si>
  <si>
    <t>GKD39286</t>
  </si>
  <si>
    <t>Hosseini, M.; Gordijn, B.; Kaebnick, G.E.; Holmes, K.</t>
  </si>
  <si>
    <t>Disclosing generative AI use for writing assistance should be voluntary</t>
  </si>
  <si>
    <t>Research Ethics</t>
  </si>
  <si>
    <t>1.1177/1747161251345499</t>
  </si>
  <si>
    <t>99Q68JAT</t>
  </si>
  <si>
    <t>Abduh, A.; Rosmaladewi, R.; Arham, M.; Asnur, M.N.A.</t>
  </si>
  <si>
    <t>Empowering EFL Learners Through Generative AI: A Qualitative Exploration of Inclusive and Autonomous Learning in Multicultural Contexts</t>
  </si>
  <si>
    <t>This is not related to speaking skills, much more about multicultural identities.</t>
  </si>
  <si>
    <t>International Journal of Language Education</t>
  </si>
  <si>
    <t>1.26858/ijole.v1i1.7476</t>
  </si>
  <si>
    <t>PHJFTVZP</t>
  </si>
  <si>
    <t>Di Pardo Leon-Henri, D.; Henriet, J.; Betbeder, M.-L.; Greffier, F.; Carvalho, F.</t>
  </si>
  <si>
    <t>Enhancing TESOL With AI, ITS, and Nao Robots</t>
  </si>
  <si>
    <t>This is about the tool supporting teaching English in general.</t>
  </si>
  <si>
    <t>1.56297/vaca6841/OZFH1876/CUTO8823</t>
  </si>
  <si>
    <t>RRDZN4RB</t>
  </si>
  <si>
    <t>He, C.-S.; Lo, N.-K.; Chien, Y.-H.; Lin, S.-S.</t>
  </si>
  <si>
    <t>Image Descriptions for Visually Impaired Individuals to Locate Restroom Facilities †</t>
  </si>
  <si>
    <t>Engineering Proceedings</t>
  </si>
  <si>
    <t>1.339/engproc2259213</t>
  </si>
  <si>
    <t>MSUH4C4H</t>
  </si>
  <si>
    <t>Argüelles-Álvarez, I.</t>
  </si>
  <si>
    <t>Exploring Peer Assessment in Academic Writing With ChatGPT: Insights From the Legitimation Code Theory in Higher Education</t>
  </si>
  <si>
    <t>1.56297/vaca6841/OZFH1876/PMRR6657</t>
  </si>
  <si>
    <t>59ZK4RLZ</t>
  </si>
  <si>
    <t>Viduani, A.; Cosenza, V.; Fisher, H.L.; Buchweitz, C.; Mota, N.; Piccin, J.; Pereira, R.; Kohrt, B.A.; Mondelli, V.; van Heerden, A.</t>
  </si>
  <si>
    <t>First-person pronouns as linguistic markers of depression among Brazilian youths</t>
  </si>
  <si>
    <t>Brazilian Journal of Psychiatry</t>
  </si>
  <si>
    <t>1.47626/1516-4446-224-458</t>
  </si>
  <si>
    <t>2HP3EXHU</t>
  </si>
  <si>
    <t>Sok, S.; Shin, H.W.</t>
  </si>
  <si>
    <t>Do Interactions with ChatGPT Influence L2 Learners' Oral Speaking Ability, Summarization Ability, and Perceptions of Generative AI Tasks?</t>
  </si>
  <si>
    <t>TESOL Quarterly</t>
  </si>
  <si>
    <t>1.12/tesq.71</t>
  </si>
  <si>
    <t>ZAFPMY9N</t>
  </si>
  <si>
    <t>Subillaga, O.; Perez-Coulter, A.P.; Tashjian, D.; Seymour, N.; Hubbs, D.</t>
  </si>
  <si>
    <t>Artificial Intelligence-Assisted Narratives: Analysis of Surgical Residency Personal Statements</t>
  </si>
  <si>
    <t>Journal of Surgical Education</t>
  </si>
  <si>
    <t>1.116/j.jsurg.225.13566</t>
  </si>
  <si>
    <t>FQLC45AR</t>
  </si>
  <si>
    <t>Barrientos-Báez, A.; Caldevilla-Domínguez, D.; Martínez-Sala, A.M.</t>
  </si>
  <si>
    <t>IMMERSIVE-NEUROCOMMUNICATIVE NARRATIVES: FROM AUDIOVISUAL TO AI THROUGH VIDEO GAMES</t>
  </si>
  <si>
    <t>Street Art and Urban Creativity</t>
  </si>
  <si>
    <t>1.62161/sauc.v11.5741</t>
  </si>
  <si>
    <t>Q8KPNH6W</t>
  </si>
  <si>
    <t>Zhang, W.; Zavalniuk, I.; Bohatko, V.; Kukhar, N.; Pavlyuk, O.</t>
  </si>
  <si>
    <t>Language Transformations Under the Influence of Artificial Intelligence: Linguistic Trends and Development Prospects</t>
  </si>
  <si>
    <t>Metaverse Basic and Applied Research</t>
  </si>
  <si>
    <t>1.56294/mr225161</t>
  </si>
  <si>
    <t>V3V8JUNM</t>
  </si>
  <si>
    <t>Lai, L.-F.; Van Hell, J.G.; Lipskí, J.</t>
  </si>
  <si>
    <t>DIALECT BIAS IN AUTOMATIC SPEECH RECOGNITION: ANALYSIS OF APPALACHIAN ENGLISH</t>
  </si>
  <si>
    <t>This is not about ESL/EFL.</t>
  </si>
  <si>
    <t>American Speech</t>
  </si>
  <si>
    <t>1.1215/31283-11466494</t>
  </si>
  <si>
    <t>ZAUQC7W4</t>
  </si>
  <si>
    <t>Kim, S.; Lee, B.; Maqsood, M.; Moon, J.; Rho, S.</t>
  </si>
  <si>
    <t>Deep Learning-Based Natural Language Processing Model and Optical Character Recognition for Detection of Online Grooming on Social Networking Services</t>
  </si>
  <si>
    <t>CMES - Computer Modeling in Engineering and Sciences</t>
  </si>
  <si>
    <t>1.3264/cmes.225.61653</t>
  </si>
  <si>
    <t>X8ULWMT7</t>
  </si>
  <si>
    <t>Won, Y.; Kim, S.</t>
  </si>
  <si>
    <t>Investigating the Impact of Interlocutor Type on English Oral Proficiency Interviews: A Comparative Analysis of Chatbot and Human Interlocutors</t>
  </si>
  <si>
    <t>Korean Journal of English Language and Linguistics</t>
  </si>
  <si>
    <t>1.15738/kjell.25..2255.661</t>
  </si>
  <si>
    <t>EV8FZ7S7</t>
  </si>
  <si>
    <t>Hong, H.; Vate-U-Lan, P.; Viriyavejakul, C.</t>
  </si>
  <si>
    <t>Generative AI–mediated scaffolds for enhanced critical thinking in EFL writing</t>
  </si>
  <si>
    <t>Edelweiss Applied Science and Technology</t>
  </si>
  <si>
    <t>1.55214/25768484.v9i6.7751</t>
  </si>
  <si>
    <t>R5YWUQ4Z</t>
  </si>
  <si>
    <t>Artificial Intelligence in Second Language Acquisition: Bridging Gaps in English Education</t>
  </si>
  <si>
    <t>Novitas-ROYAL</t>
  </si>
  <si>
    <t>1.5281/zenodo.15228327</t>
  </si>
  <si>
    <t>UEZU9HU2</t>
  </si>
  <si>
    <t>Al-husban, N.A.</t>
  </si>
  <si>
    <t>The impact of AI-assisted language learning tools on augmenting university EFL students’ speaking skills in Jordan</t>
  </si>
  <si>
    <t>Journal of Applied Learning and Teaching</t>
  </si>
  <si>
    <t>1.3774/jalt.225.8.1.13</t>
  </si>
  <si>
    <t>PL2ITY9R</t>
  </si>
  <si>
    <t>Fitriati, S.W.; Williyan, A.</t>
  </si>
  <si>
    <t>AI-enhanced self-regulated learning: EFL learners' prioritization and utilization in presentation skills development</t>
  </si>
  <si>
    <t>1.3392/JPR.2253647</t>
  </si>
  <si>
    <t>M6UQH88D</t>
  </si>
  <si>
    <t>Kasture, N.; Jain, P.</t>
  </si>
  <si>
    <t>Enhancing child-machine interaction for Indian children speaking English as non-native language using hybrid CNN and customized dictionary</t>
  </si>
  <si>
    <t>Universal Access in the Information Society</t>
  </si>
  <si>
    <t>1.17/s129-25-1225-3</t>
  </si>
  <si>
    <t>FB8HJSFC</t>
  </si>
  <si>
    <t>Erdogan, N.; Kitson, C.</t>
  </si>
  <si>
    <t>Integrating AI in Language Learning: Boosting Pragmatic Competence for Young English Learners</t>
  </si>
  <si>
    <t>LatIA</t>
  </si>
  <si>
    <t>1.62486/latia225115</t>
  </si>
  <si>
    <t>9UBY7GM9</t>
  </si>
  <si>
    <t>Asmar, K.; Eljai, M.; Eljai, Y.; Belfakir, L.</t>
  </si>
  <si>
    <t>Incorporating AI-Generated Duolingo within Collaborative SLL: Spoken English Students at FLDM-USMBA as a case study</t>
  </si>
  <si>
    <t>1.62486/latia225317</t>
  </si>
  <si>
    <t>HJ426TDY</t>
  </si>
  <si>
    <t>Kaur, R.; Mekled, S.</t>
  </si>
  <si>
    <t>Enhancing Dental Care for Patients With Limited English Proficiency: Integrating Interpretation, Cultural Competency, and Artificial Intelligence</t>
  </si>
  <si>
    <t>Journal of Dental Education</t>
  </si>
  <si>
    <t>1.12/jdd.13942</t>
  </si>
  <si>
    <t>9R3MHILJ</t>
  </si>
  <si>
    <t>Lee, H.</t>
  </si>
  <si>
    <t>Metaphorical Representation of English Program in Korea (EPIK): Insight from New Native English-Speaking Teachers</t>
  </si>
  <si>
    <t>1.15738/kjell.25..2254.58</t>
  </si>
  <si>
    <t>EVW85KX3</t>
  </si>
  <si>
    <t>Ahmad, O.; Khan, M.S.; Jan, S.; Khan, I.</t>
  </si>
  <si>
    <t>Deepfake Audio Detection for Urdu Language Using Deep Neural Networks</t>
  </si>
  <si>
    <t>1.119/ACCESS.225.3571293</t>
  </si>
  <si>
    <t>BX5UUSUT</t>
  </si>
  <si>
    <t>Liu, Q.-Z.; Zeng, L.; Sun, N.-Z.</t>
  </si>
  <si>
    <t>Linguistic exclusion in orthopedic research: Cultural adaptation, multilingual innovations, and pathways to global health equity</t>
  </si>
  <si>
    <t>World Journal of Orthopedics</t>
  </si>
  <si>
    <t>1.5312/wjo.v16.i5.16951</t>
  </si>
  <si>
    <t>2TGYENIX</t>
  </si>
  <si>
    <t>Chen, Y.</t>
  </si>
  <si>
    <t>Transforming English language education with AI-driven deep learning models for scalable adaptive and inclusive assessment</t>
  </si>
  <si>
    <t>International Journal of Information and Communication Technology</t>
  </si>
  <si>
    <t>1.154/IJICT.225.146163</t>
  </si>
  <si>
    <t>G7XKR6ZI</t>
  </si>
  <si>
    <t>Alexandrivna, K.N.; Lilita, K.; Borysivna, G.E.; Yuhimivna, T.L.; Victorivna, L.O.; Victorivna, G.O.</t>
  </si>
  <si>
    <t>ChatGPT application in explaining the English articles to Ukrainian students</t>
  </si>
  <si>
    <t>1.55214/25768484.v9i5.677</t>
  </si>
  <si>
    <t>4MBSTVA3</t>
  </si>
  <si>
    <t>Yang, X.</t>
  </si>
  <si>
    <t>Improved VITS-Based Multilingual AI Speech Synthesis Model with Domain Adaptors and Acoustic Feature Optimization</t>
  </si>
  <si>
    <t>Informatica (Slovenia)</t>
  </si>
  <si>
    <t>1.31449/inf.v49i19.7622</t>
  </si>
  <si>
    <t>GEU2Q5KE</t>
  </si>
  <si>
    <t>Jordán Enamorado, M.Á.</t>
  </si>
  <si>
    <t>Development of Linguistic Competence in English for Specific Purposes Through ChatGPT: A Case Study</t>
  </si>
  <si>
    <t>This is English for tourism, but it is related to ESL/EFL context.</t>
  </si>
  <si>
    <t>Journal of Language and Education</t>
  </si>
  <si>
    <t>1.17323/jle.225.23745</t>
  </si>
  <si>
    <t>E3PRSPFN</t>
  </si>
  <si>
    <t>Nandkumar, C.; Peternel, L.</t>
  </si>
  <si>
    <t>Enhancing supermarket robot interaction: an equitable multi-level LLM conversational interface for handling diverse customer intents</t>
  </si>
  <si>
    <t>Frontiers in Robotics and AI</t>
  </si>
  <si>
    <t>1.3389/frobt.225.1576348</t>
  </si>
  <si>
    <t>9NYUAXHH</t>
  </si>
  <si>
    <t>You, R.</t>
  </si>
  <si>
    <t>Research on Intelligent Interaction Design for Enhancing Multi-Scenario English Learning Using ChatGPT and Deep Reinforcement Learning</t>
  </si>
  <si>
    <t>Journal of Combinatorial Mathematics and Combinatorial Computing</t>
  </si>
  <si>
    <t>1.6191/jcmcc127b-221</t>
  </si>
  <si>
    <t>T2N5NPAC</t>
  </si>
  <si>
    <t>Zhao, R.</t>
  </si>
  <si>
    <t>Application of Artificial Intelligence Technology in Enhancing the Effectiveness of Production-oriented Approach to Literacy Instruction and Instructional Design</t>
  </si>
  <si>
    <t>1.6191/jcmcc127a-326</t>
  </si>
  <si>
    <t>9HVYEHXZ</t>
  </si>
  <si>
    <t>Li, J.</t>
  </si>
  <si>
    <t>Research on Constructing English Speaking Teaching Scenarios Based on AI-Assisted Virtual Technology in Generative Adversarial Networks in the Intelligent+ Era</t>
  </si>
  <si>
    <t>1.6191/jcmcc127a-386</t>
  </si>
  <si>
    <t>27KGS5YS</t>
  </si>
  <si>
    <t>Younes, Z.B.B.</t>
  </si>
  <si>
    <t>Investigate How AI Algorithms Can Be Used to Automate English Language Proficiency Assessments</t>
  </si>
  <si>
    <t>1.543/wjel.v15n5p285</t>
  </si>
  <si>
    <t>4TV6QSVV</t>
  </si>
  <si>
    <t>Sanjeewa, R.; Iyer, R.; Apputhurai, P.; Wickramasinghe, N.; Meyer, D.</t>
  </si>
  <si>
    <t>Machine Learning Approach to Identifying Empathy Using the Vocals of Mental Health Helpline Counselors: Algorithm Development and Validation</t>
  </si>
  <si>
    <t>JMIR Formative Research</t>
  </si>
  <si>
    <t>1.2196/67835</t>
  </si>
  <si>
    <t>HNMC68VX</t>
  </si>
  <si>
    <t>Granjeiro, J.M.; Cury, A.A.D.B.; Cury, J.A.; Bueno, M.; Sousa-Neto, M.D.; Estrela, C.</t>
  </si>
  <si>
    <t>The Future of Scientific Writing: AI Tools, Benefits, and Ethical Implications</t>
  </si>
  <si>
    <t>Brazilian Dental Journal</t>
  </si>
  <si>
    <t>1.159/13-6442256471</t>
  </si>
  <si>
    <t>YYA6DHGY</t>
  </si>
  <si>
    <t>Gonzales, W.D.W.</t>
  </si>
  <si>
    <t>Predicting language choice in a digital medium: A computational approach to analyzing WhatsApp code-switching in Hong Kong</t>
  </si>
  <si>
    <t>International Journal of Bilingualism</t>
  </si>
  <si>
    <t>1.1177/13676925132536</t>
  </si>
  <si>
    <t>VMAXKK3X</t>
  </si>
  <si>
    <t>Kdyraliyeva, Z.; Tassilova, N.A.; Turumbetova, Z.; Suranchiyeva, N.; Baltabayeva, G.</t>
  </si>
  <si>
    <t>Role of Characters as Teachers in The Book of Dede Korkut: AI-Assisted Content Analysis</t>
  </si>
  <si>
    <t>Educational Process: International Journal</t>
  </si>
  <si>
    <t>1.22521/edupij.225.15.119</t>
  </si>
  <si>
    <t>WRNCEMYG</t>
  </si>
  <si>
    <t>Taeza, J.</t>
  </si>
  <si>
    <t>The role of AI-powered chatbots in enhancing second language acquisition: An empirical investigation of conversational AI assistants</t>
  </si>
  <si>
    <t>1.55214/25768484.v9i3.5853</t>
  </si>
  <si>
    <t>S47MUR24</t>
  </si>
  <si>
    <t>Alam, Md.S.; Asmawi, A.</t>
  </si>
  <si>
    <t>Exploring Multimodality of ChatGPT for Language Teaching and Learning: A Preliminary Study on Its Academical Prospects</t>
  </si>
  <si>
    <t>International Journal of Communication and Linguistic Studies</t>
  </si>
  <si>
    <t>1.18848/2327-7882/CGP/v23i2/131-15</t>
  </si>
  <si>
    <t>DJRMG9Y3</t>
  </si>
  <si>
    <t>Mudawy, A.M.A.</t>
  </si>
  <si>
    <t>Exploring EFL Learners’ Perceptions on the Use of AI-Powered Conversational Tools to Improve Speaking Fluency: A Case Study at Majmaah University</t>
  </si>
  <si>
    <t>1.3564/fls.v7i1.7774</t>
  </si>
  <si>
    <t>ZAF3H3E7</t>
  </si>
  <si>
    <t>Wu, T.-T.; Hapsari, I.P.; Yueh-Min, Y.-M.</t>
  </si>
  <si>
    <t>Effects of incorporating AI chatbots into think–pair–share activities on EFL speaking anxiety, language enjoyment, and speaking performance</t>
  </si>
  <si>
    <t>1.18/9588221.225.2478271</t>
  </si>
  <si>
    <t>VPT52EY9</t>
  </si>
  <si>
    <t>Chen, L.; Yordchim, S.; Sukamolson, S.</t>
  </si>
  <si>
    <t>The use of mobile app (Fluency in English) to enhance the speaking English ability among Chinese college students</t>
  </si>
  <si>
    <t>1.55214/25768484.v9i3.5286</t>
  </si>
  <si>
    <t>MDCMFYH3</t>
  </si>
  <si>
    <t>Bohórquez, V.; Jung, H.; Sandoval, A.</t>
  </si>
  <si>
    <t>Unlocking English Proficiency: Transforming the English learning curriculum for Colombian middle schoolers with IPT powered by ELSA’s AI-Assisted App &amp; ASR</t>
  </si>
  <si>
    <t>Lengua y Sociedad</t>
  </si>
  <si>
    <t>1.15381/lengsoc.v23i2.26999</t>
  </si>
  <si>
    <t>JAS8UPAP</t>
  </si>
  <si>
    <t>Jamshed, M.; Allehyani, B.; Albedah, F.; Banu, S.</t>
  </si>
  <si>
    <t>Analyzing ChatGPT's Sustainability as a Language Learning Tool: Saudi EFL Learners' Perspectives, Problems and Academical Prospects</t>
  </si>
  <si>
    <t>1.1757/tpls.1412.18</t>
  </si>
  <si>
    <t>EUP62SDW</t>
  </si>
  <si>
    <t>Díaz Ochoa, J.G.; Mustafa, F.E.; Weil, F.; Wang, Y.; Kama, K.; Knott, M.</t>
  </si>
  <si>
    <t>The aluminum standard: using generative Artificial Intelligence tools to synthesize and annotate non-structured patient data</t>
  </si>
  <si>
    <t>BMC Medical Informatics and Decision Making</t>
  </si>
  <si>
    <t>1.1186/s12911-24-2825-4</t>
  </si>
  <si>
    <t>EYCH6ABJ</t>
  </si>
  <si>
    <t>Lewandowska-Tomaszczyk, B.; Liebeskind, C.</t>
  </si>
  <si>
    <t>Opinion events and stance types: advances in LLM performance with ChatGPT and Gemini</t>
  </si>
  <si>
    <t>Lodz Papers in Pragmatics</t>
  </si>
  <si>
    <t>1.1515/lpp-224-39</t>
  </si>
  <si>
    <t>PWWUVK7P</t>
  </si>
  <si>
    <t>Geng, J.; Jia, D.; He, Z.; Wu, N.; Li, Z.</t>
  </si>
  <si>
    <t>Enhanced Conformer-Based Speech Recognition via Model Fusion and Adaptive Decoding with Dynamic Rescoring</t>
  </si>
  <si>
    <t>1.339/app142411583</t>
  </si>
  <si>
    <t>HJP8NQWX</t>
  </si>
  <si>
    <t>Baskota, P.; Poudel, T.</t>
  </si>
  <si>
    <t>Artificial intelligence and computer-mediated communication: the text analysis and undergrad’s class observation</t>
  </si>
  <si>
    <t>This is not empirical.</t>
  </si>
  <si>
    <t>Discover Education</t>
  </si>
  <si>
    <t>1.17/s44217-24-187-7</t>
  </si>
  <si>
    <t>CQCALMF3</t>
  </si>
  <si>
    <t>Hirtsiefer, C.; Nestler, T.; Eckrich, J.; Beverungen, H.; Siech, C.; Aksoy, C.; Leitsmann, M.; Baunacke, M.; Uhlig, A.</t>
  </si>
  <si>
    <t>Capabilities of ChatGPT-3.5 as a Urological Triage System</t>
  </si>
  <si>
    <t>European Urology Open Science</t>
  </si>
  <si>
    <t>1.116/j.euros.224.1.15</t>
  </si>
  <si>
    <t>CZMV4CGV</t>
  </si>
  <si>
    <t>Zhou, D.; Zhang, Y.</t>
  </si>
  <si>
    <t>Political biases and inconsistencies in bilingual GPT models—the cases of the U.S. and China</t>
  </si>
  <si>
    <t>1.138/s41598-24-76395-w</t>
  </si>
  <si>
    <t>WH36HHMX</t>
  </si>
  <si>
    <t>Koch, M.J.; Wienrich, C.; Straka, S.; Latoschik, M.E.; Carolus, A.</t>
  </si>
  <si>
    <t>Overview and confirmatory and exploratory factor analysis of AI literacy scale</t>
  </si>
  <si>
    <t>Computers and Education: Artificial Intelligence</t>
  </si>
  <si>
    <t>1.116/j.caeai.224.131</t>
  </si>
  <si>
    <t>SGV69NG5</t>
  </si>
  <si>
    <t>Baek, C.; Tate, T.; Warschauer, M.</t>
  </si>
  <si>
    <t>“ChatGPT seems too good to be true”: College students’ use and perceptions of generative AI</t>
  </si>
  <si>
    <t>1.116/j.caeai.224.1294</t>
  </si>
  <si>
    <t>BDSYMPAF</t>
  </si>
  <si>
    <t>Qu, Y.; Wang, J.</t>
  </si>
  <si>
    <t>Performance and biases of Large Language Models in public opinion simulation</t>
  </si>
  <si>
    <t>1.157/s41599-24-369-x</t>
  </si>
  <si>
    <t>J8IFMEAW</t>
  </si>
  <si>
    <t>Tafazoli, D.</t>
  </si>
  <si>
    <t>Exploring the potential of generative AI in democratizing English language education</t>
  </si>
  <si>
    <t>This is about teaching, not learning.</t>
  </si>
  <si>
    <t>1.116/j.caeai.224.1275</t>
  </si>
  <si>
    <t>MDA6LGAP</t>
  </si>
  <si>
    <t>Zhai, C.; Wibowo, S.; Li, L.D.</t>
  </si>
  <si>
    <t>Evaluating the AI dialogue System's intercultural, humorous, and empathetic dimensions in English language learning: A case study</t>
  </si>
  <si>
    <t>This is about an AI tool used for speaking.</t>
  </si>
  <si>
    <t>1.116/j.caeai.224.1262</t>
  </si>
  <si>
    <t>NJFQRP3U</t>
  </si>
  <si>
    <t>Singh, G.V.; Ghosh, S.; Firdaus, M.; Ekbal, A.; Bhattacharyya, P.</t>
  </si>
  <si>
    <t>Predicting multi-label emojis, emotions, and sentiments in code-mixed texts using an emojifying sentiments framework</t>
  </si>
  <si>
    <t>1.138/s41598-24-58944-5</t>
  </si>
  <si>
    <t>ZP7I3QGX</t>
  </si>
  <si>
    <t>Gunnes, M.; Løe, I.-C.; Kalseth, J.</t>
  </si>
  <si>
    <t>Exploring the impact of information and communication technologies on loneliness and social isolation in community-dwelling older adults: a scoping review of reviews</t>
  </si>
  <si>
    <t>BMC Geriatrics</t>
  </si>
  <si>
    <t>1.1186/s12877-24-4837-1</t>
  </si>
  <si>
    <t>8UAMM75G</t>
  </si>
  <si>
    <t>Xiao, Y.; Chen, Y.; Yamashita, N.; Chen, Y.; Liu, Z.; Gao, G.</t>
  </si>
  <si>
    <t>(Dis)placed Contributions: Uncovering Hidden Hurdles to Collaborative Writing Involving Non-Native Speakers, Native Speakers, and AI-Powered Editing Tools</t>
  </si>
  <si>
    <t>1.1145/3686942</t>
  </si>
  <si>
    <t>SJFXICVN</t>
  </si>
  <si>
    <t>Tanna, D.A.; Bhandary, S.; Sundeep Hegde, K.</t>
  </si>
  <si>
    <t>Tech Bytes—Harnessing Artificial Intelligence for Pediatric Oral Health: A Scoping Review</t>
  </si>
  <si>
    <t>International Journal of Clinical Pediatric Dentistry</t>
  </si>
  <si>
    <t>1.55/jp-journals-15-2971</t>
  </si>
  <si>
    <t>UN6WTY48</t>
  </si>
  <si>
    <t>Yoo, S.; Ahn, H.</t>
  </si>
  <si>
    <t>The Effects of Prosody Training with AI Chatbot on the English Pronunciation Improvement of Korean EFL Learners</t>
  </si>
  <si>
    <t>1.15738/kjell.24..22411.13</t>
  </si>
  <si>
    <t>BR76RTVG</t>
  </si>
  <si>
    <t>Mohammad, R.; Alkhnbashi, O.S.; Hammoudeh, M.</t>
  </si>
  <si>
    <t>Optimizing Large Language Models for Arabic Healthcare Communication: A Focus on Patient-Centered NLP Applications</t>
  </si>
  <si>
    <t>Big Data and Cognitive Computing</t>
  </si>
  <si>
    <t>1.339/bdcc811157</t>
  </si>
  <si>
    <t>XA9HPF6B</t>
  </si>
  <si>
    <t>Chen, A.; Qilleri, A.; Foster, T.; Rao, A.S.; Gopalakrishnan, S.; Niezgoda, J.; Oropallo, A.</t>
  </si>
  <si>
    <t>Generative Artificial Intelligence: Applications in Scientific Writing and Data Analysis in Wound Healing Research</t>
  </si>
  <si>
    <t>Advances in Skin and Wound Care</t>
  </si>
  <si>
    <t>1.197/ASW.226</t>
  </si>
  <si>
    <t>CVJ2DDV9</t>
  </si>
  <si>
    <t>Li, H.; Ali, S.; Hartling, L.; Dennett, L.; Lopatina, E.; Ganeshamoorthy, K.; Khangura, J.</t>
  </si>
  <si>
    <t>Language interpretation and translation in emergency care: A scoping review protocol</t>
  </si>
  <si>
    <t>1.1371/journal.pone.31449</t>
  </si>
  <si>
    <t>QIFGT9TR</t>
  </si>
  <si>
    <t>Qassrawi, R.M.; ElMashharawi, A.; Itmeizeh, M.; Tamimi, M.H.M.</t>
  </si>
  <si>
    <t>AI-Powered Applications for Improving EFL Students' Speaking Proficiency in Higher Education</t>
  </si>
  <si>
    <t>1.3564/fls.v6i5.6966</t>
  </si>
  <si>
    <t>6Q3WP6T8</t>
  </si>
  <si>
    <t>Al-Smadi, O.A.; Rashid, R.A.; Saad, H.; Zrekat, Y.H.; Kamal, S.S.L.A.; Uktamovich, G.I.</t>
  </si>
  <si>
    <t>Artificial Intelligence for English Language Learning and Teaching: Advancing Sustainable Development Goals</t>
  </si>
  <si>
    <t>1.1757/jltr.156.9</t>
  </si>
  <si>
    <t>K7FXXPDH</t>
  </si>
  <si>
    <t>Zou, B.; Liviero, S.; Ma, Q.; Zhang, W.; Du, Y.; Xing, P.</t>
  </si>
  <si>
    <t>Exploring EFL learners’ perceived promise and limitations of using an artificial intelligence speech evaluation system for speaking practice</t>
  </si>
  <si>
    <t>System</t>
  </si>
  <si>
    <t>1.116/j.system.224.13497</t>
  </si>
  <si>
    <t>EA88MYNV</t>
  </si>
  <si>
    <t>Bear, E.; Chen, X.; Verratti Souto, D.; Ribeiro-Flucht, L.; Rudzewitz, B.; Meurers, D.</t>
  </si>
  <si>
    <t>Designing a task-based conversational agent for EFL in German schools: Student needs, actions, and perceptions</t>
  </si>
  <si>
    <t>1.116/j.system.224.1346</t>
  </si>
  <si>
    <t>YPQZ44W4</t>
  </si>
  <si>
    <t>Busi Rizzi, G.B.</t>
  </si>
  <si>
    <t>The Networked Author: Looking at Contemporary Authorship Through Postdigital Comics</t>
  </si>
  <si>
    <t>Anglica</t>
  </si>
  <si>
    <t>1.7311/86-5734.33.2.7</t>
  </si>
  <si>
    <t>AQ7GXGDI</t>
  </si>
  <si>
    <t>Chou, W.; Chow, J.C.</t>
  </si>
  <si>
    <t>Enhancing English abstract quality for non-English speaking authors using ChatGPT: A comparative study of Taiwan, Japan, China, and South Korea with slope graphs</t>
  </si>
  <si>
    <t>1.197/MD.39796</t>
  </si>
  <si>
    <t>BZMC6X68</t>
  </si>
  <si>
    <t>Bode, I.; Huelss, H.; Nadibaidze, A.; Watts, T.F.A.</t>
  </si>
  <si>
    <t>Cross-cultural narratives of weaponised artificial intelligence: Comparing France, India, Japan and the United States</t>
  </si>
  <si>
    <t>Big Data and Society</t>
  </si>
  <si>
    <t>1.1177/253951724133151</t>
  </si>
  <si>
    <t>LNRRW476</t>
  </si>
  <si>
    <t>Lukianenko, V.; Kornieva, Z.</t>
  </si>
  <si>
    <t>Generative AI in Student Essays: English Teachers' Perspectives on Effective Assessment Methods</t>
  </si>
  <si>
    <t>XLinguae</t>
  </si>
  <si>
    <t>1.18355/XL.224.17.4.14</t>
  </si>
  <si>
    <t>SFW7VNPT</t>
  </si>
  <si>
    <t>Khan, M.E.I.; Nitu, N.A.; Haroon, A.; Khan, M.E.I.; Nessa, M.</t>
  </si>
  <si>
    <t>Moving Beyond CLT: Revisiting the Scopes, Ideologies and Setbacks of Post-Method in Secondary EFL Teaching</t>
  </si>
  <si>
    <t>This is about teachers' challenges.</t>
  </si>
  <si>
    <t>International Research Journal of Multidisciplinary Scope</t>
  </si>
  <si>
    <t>1.47857/irjms.224.5i4.1548</t>
  </si>
  <si>
    <t>UQWQU2V7</t>
  </si>
  <si>
    <t>Nguyen, L.; Barrot, J.S.</t>
  </si>
  <si>
    <t>Detecting and assessing AI-generated and human-produced texts: The case of second language writing teachers</t>
  </si>
  <si>
    <t>Assessing Writing</t>
  </si>
  <si>
    <t>1.116/j.asw.224.1899</t>
  </si>
  <si>
    <t>F68DDIAE</t>
  </si>
  <si>
    <t>Lin, S.</t>
  </si>
  <si>
    <t>Evaluating LLMs’ grammatical error correction performance in learner Chinese</t>
  </si>
  <si>
    <t>1.1371/journal.pone.312881</t>
  </si>
  <si>
    <t>2WE9DEV8</t>
  </si>
  <si>
    <t>Rakhimova, D.; Karibayeva, A.; Karyukin, V.; Turarbek, A.; Duisenbekkyzy, Z.; Aliyev, R.</t>
  </si>
  <si>
    <t>Development of a Children’s Educational Dictionary for a Low-Resource Language Using AI Tools</t>
  </si>
  <si>
    <t>Computers</t>
  </si>
  <si>
    <t>1.339/computers131253</t>
  </si>
  <si>
    <t>BKH5HD7T</t>
  </si>
  <si>
    <t>Liu, M.; Okuhara, T.; Chang, X.; Okada, H.; Kiuchi, T.</t>
  </si>
  <si>
    <t>Performance of ChatGPT in medical licensing examinations in countries worldwide: A systematic review and meta-analysis protocol</t>
  </si>
  <si>
    <t>1.1371/journal.pone.312771</t>
  </si>
  <si>
    <t>ZFZGQ94G</t>
  </si>
  <si>
    <t>Tai, T.-Y.; Chen, H.H.-J.</t>
  </si>
  <si>
    <t>Navigating elementary EFL speaking skills with generative AI chatbots: Exploring individual and paired interactions</t>
  </si>
  <si>
    <t>1.116/j.compedu.224.15112</t>
  </si>
  <si>
    <t>FSWAVQJZ</t>
  </si>
  <si>
    <t>Huang, F.; Zou, B.</t>
  </si>
  <si>
    <t>English speaking with artificial intelligence (AI): The roles of enjoyment, willingness to communicate with AI, and innovativeness</t>
  </si>
  <si>
    <t>Computers in Human Behavior</t>
  </si>
  <si>
    <t>1.116/j.chb.224.18355</t>
  </si>
  <si>
    <t>3LR8L5W8</t>
  </si>
  <si>
    <t>Aldosari, M.S.</t>
  </si>
  <si>
    <t>Another World with Artificial Intelligence in Speaking Classes: To Delve into the Influences on Willingness to Communicate, Personal Best Goals, and Academic Enjoyment</t>
  </si>
  <si>
    <t>SSCRFN6S</t>
  </si>
  <si>
    <t>Vigna-Taglianti, J.</t>
  </si>
  <si>
    <t>AI-Generated Images as a Teaching Tool in Foreign Language Acquisition</t>
  </si>
  <si>
    <t>There could be information about speaking.</t>
  </si>
  <si>
    <t>Technology and Language</t>
  </si>
  <si>
    <t>1.48417/technolang.224.3.7</t>
  </si>
  <si>
    <t>NIJKWJLI</t>
  </si>
  <si>
    <t>Tao, Y.; Viberg, O.; Baker, R.S.; Kizilcec, R.F.</t>
  </si>
  <si>
    <t>Cultural bias and cultural alignment of large language models</t>
  </si>
  <si>
    <t>PNAS Nexus</t>
  </si>
  <si>
    <t>1.193/pnasnexus/pgae346</t>
  </si>
  <si>
    <t>FUR9BR6E</t>
  </si>
  <si>
    <t>Imbwaga, J.L.; Chittaragi, N.B.; Koolagudi, S.G.</t>
  </si>
  <si>
    <t>Explainable hate speech detection using LIME</t>
  </si>
  <si>
    <t>1.17/s1772-24-1135-3</t>
  </si>
  <si>
    <t>8NBTLQKM</t>
  </si>
  <si>
    <t>Kim, T.M.; Son, J.; Chun, J.-W.; Lee, Y.; Kim, D.-J.; Choi, I.-Y.; Ko, T.; Choi, S.</t>
  </si>
  <si>
    <t>Comparison of AI with and without hand-crafted features to classify Alzheimer's disease in different languages</t>
  </si>
  <si>
    <t>Computers in Biology and Medicine</t>
  </si>
  <si>
    <t>1.116/j.compbiomed.224.1895</t>
  </si>
  <si>
    <t>XDCDEPCQ</t>
  </si>
  <si>
    <t>Peled, T.; Sela, H.Y.; Weiss, A.; Grisaru-Granovsky, S.; Agrawal, S.; Rottenstreich, M.</t>
  </si>
  <si>
    <t>Evaluating the validity of ChatGPT responses on common obstetric issues: Potential clinical applications and implications</t>
  </si>
  <si>
    <t>International Journal of Gynecology and Obstetrics</t>
  </si>
  <si>
    <t>1.12/ijgo.1551</t>
  </si>
  <si>
    <t>PGPT7HWU</t>
  </si>
  <si>
    <t>Quyet, C.B.; Minh, N.B.; Anh, N.P.</t>
  </si>
  <si>
    <t>Using Artificial Intelligence Tool in Studying English Skills in Vietnam – An Experimental Research for Vietnamese High School Students</t>
  </si>
  <si>
    <t>1.62754/joe.v3i6.4144</t>
  </si>
  <si>
    <t>LQE64IVQ</t>
  </si>
  <si>
    <t>Quyet, C.B.; Minh, N.B.</t>
  </si>
  <si>
    <t>Using AI Tools in Learning English Experimental Research in Vietnam</t>
  </si>
  <si>
    <t>1.62754/joe.v3i4.3651</t>
  </si>
  <si>
    <t>J4CAK385</t>
  </si>
  <si>
    <t>Kamitani, E.; Mizuno, Y.; Khalil, G.M.; Viguerie, A.; DeLuca, J.B.; Mishra, N.</t>
  </si>
  <si>
    <t>Improving HIV preexposure prophylaxis uptake with artificial intelligence and automation: a systematic review</t>
  </si>
  <si>
    <t>AIDS</t>
  </si>
  <si>
    <t>1.197/QAD.3935</t>
  </si>
  <si>
    <t>9T4WU8L9</t>
  </si>
  <si>
    <t>Zhi, R.; Wang, Y.</t>
  </si>
  <si>
    <t>On the relationship between EFL students' attitudes toward artificial intelligence, teachers' immediacy and teacher-student rapport, and their willingness to communicate</t>
  </si>
  <si>
    <t>1.116/j.system.224.13341</t>
  </si>
  <si>
    <t>WVPBSMUA</t>
  </si>
  <si>
    <t>Alamri, M.; Lajmi, S.</t>
  </si>
  <si>
    <t>Design a smart platform translating Arabic sign language to English language</t>
  </si>
  <si>
    <t>International Journal of Electrical and Computer Engineering</t>
  </si>
  <si>
    <t>1.11591/ijece.v14i4.pp4759-4774</t>
  </si>
  <si>
    <t>BTXF3WU6</t>
  </si>
  <si>
    <t>Jiang, Y.; Hao, J.; Fauss, M.; Li, C.</t>
  </si>
  <si>
    <t>Detecting ChatGPT-generated essays in a large-scale writing assessment: Is there a bias against non-native English speakers?</t>
  </si>
  <si>
    <t>1.116/j.compedu.224.157</t>
  </si>
  <si>
    <t>G85II2UX</t>
  </si>
  <si>
    <t>Ahn, J.; Lee, J.; Son, M.</t>
  </si>
  <si>
    <t>ChatGPT in ELT: disruptor? Or well-trained teaching assistant?</t>
  </si>
  <si>
    <t>ELT Journal</t>
  </si>
  <si>
    <t>1.193/elt/ccae17</t>
  </si>
  <si>
    <t>9498E8CC</t>
  </si>
  <si>
    <t>Buripakdi, A.; An, L.T.</t>
  </si>
  <si>
    <t>“Why Can't I Use ChatGPT for My Academic Learning?” Voices from Ph.D. Students in a Thai University</t>
  </si>
  <si>
    <t>VYBFBBKF</t>
  </si>
  <si>
    <t>Savski, K.</t>
  </si>
  <si>
    <t>Beyond teaching “just English”: Blurred Boundaries and Their Implications for Contemporary Language Education</t>
  </si>
  <si>
    <t>6VMAFXJC</t>
  </si>
  <si>
    <t>Leung Brewster, R.C.L.; Gonzalez, P.; Khazanchi, R.; Butler, A.; Selcer, R.; Chu, D.; Aires, B.P.; Luercio, M.; Hron, J.D.</t>
  </si>
  <si>
    <t>Performance of ChatGPT and Google Translate for Pediatric Discharge Instruction Translation</t>
  </si>
  <si>
    <t>Pediatrics</t>
  </si>
  <si>
    <t>1.1542/peds.223-65573</t>
  </si>
  <si>
    <t>ZH25KQE4</t>
  </si>
  <si>
    <t>Ali, S.; Afzal, N.</t>
  </si>
  <si>
    <t>A Multidimensional Analysis of Human and ChatGPT-Generated English Translations of Arabic Film</t>
  </si>
  <si>
    <t>1.543/wjel.v14n4p632</t>
  </si>
  <si>
    <t>FMLAB93I</t>
  </si>
  <si>
    <t>Moschogianis, S.; Darley, S.; Coulson, T.; Peek, N.; Cheraghi-Sohi, S.; Brown, B.C.</t>
  </si>
  <si>
    <t>Patient experiences of an online consultation system: a qualitative study in English primary care post-COVID-19</t>
  </si>
  <si>
    <t>British Journal of General Practice</t>
  </si>
  <si>
    <t>1.3399/BJGP.223.76</t>
  </si>
  <si>
    <t>7SHAP4XM</t>
  </si>
  <si>
    <t>Yang, Y.-F.; Tseng, C.C.; Lai, S.-C.</t>
  </si>
  <si>
    <t>Enhancing teachers’ self-efficacy beliefs in AI-based technology integration into English speaking teaching through a professional development program</t>
  </si>
  <si>
    <t>Teaching and Teacher Education</t>
  </si>
  <si>
    <t>1.116/j.tate.224.14582</t>
  </si>
  <si>
    <t>QF8P8LFQ</t>
  </si>
  <si>
    <t>Tica, L.; Krsmanovic, I.</t>
  </si>
  <si>
    <t>Overcoming the Writer’s Block? Exploring Students’ Motivation and Perspectives on Using ChatGPT as a Writing Assistance Tool in ESP</t>
  </si>
  <si>
    <t>1.4312/ELOPE.21.1.129-149</t>
  </si>
  <si>
    <t>7B49BJMB</t>
  </si>
  <si>
    <t>Al-Shallakh, M.A.I.</t>
  </si>
  <si>
    <t>Embedding Artificial Intelligent Applications in Higher Educational Institutions to Improve Students’ Pronunciation Performance</t>
  </si>
  <si>
    <t>1.1757/tpls.146.31</t>
  </si>
  <si>
    <t>AR9YBV3S</t>
  </si>
  <si>
    <t>Wongvibulsin, S.; Yan, M.J.; Pahalyants, V.; Murphy, W.; Daneshjou, R.; Rotemberg, V.</t>
  </si>
  <si>
    <t>Current State of Dermatology Mobile Applications with Artificial Intelligence Features</t>
  </si>
  <si>
    <t>JAMA Dermatology</t>
  </si>
  <si>
    <t>1.11/jamadermatol.224.468</t>
  </si>
  <si>
    <t>MM2FK3Q9</t>
  </si>
  <si>
    <t>Şahin, M.F.; Keleş, A.; Özcan, R.; Doǧan, C.; TopkaC, E.C.; Akgül, M.; Yazici, C.M.</t>
  </si>
  <si>
    <t>Evaluation of information accuracy and clarity: ChatGPT responses to the most frequently asked questions about premature ejaculation</t>
  </si>
  <si>
    <t>Sexual Medicine</t>
  </si>
  <si>
    <t>1.193/sexmed/qfae36</t>
  </si>
  <si>
    <t>S8U8YTFV</t>
  </si>
  <si>
    <t>Pugliese, N.; Polverini, D.; Lombardi, R.; Pennisi, G.; Ravaioli, F.; Armandi, A.; Buzzetti, E.; Dalbeni, A.; Liguori, A.; Mantovani, A.</t>
  </si>
  <si>
    <t>Evaluation of ChatGPT as a Counselling Tool for Italian-Speaking MASLD Patients: Assessment of Accuracy, Completeness and Comprehensibility</t>
  </si>
  <si>
    <t>Journal of Personalized Medicine</t>
  </si>
  <si>
    <t>1.339/jpm146568</t>
  </si>
  <si>
    <t>WSJPU4R5</t>
  </si>
  <si>
    <t>Long, H.</t>
  </si>
  <si>
    <t>New Towers of Babel: Faith and Doubt in the Future of Translation</t>
  </si>
  <si>
    <t>Poetics Today</t>
  </si>
  <si>
    <t>1.1215/3335372-1192951</t>
  </si>
  <si>
    <t>TWD8QN3V</t>
  </si>
  <si>
    <t>Khatri, M.H.; Tariq, H.; Feroze, M.; Ali, E.; Junaidi, Z.A.</t>
  </si>
  <si>
    <t>A PRISMA-driven Review of Speech Recognition based on English, Mandarin Chinese, Hindi and Urdu Language</t>
  </si>
  <si>
    <t>International Journal of Information Technology and Computer Science</t>
  </si>
  <si>
    <t>1.5815/ijitcs.224.3.4</t>
  </si>
  <si>
    <t>UL6BSTVN</t>
  </si>
  <si>
    <t>Payne, A.L.; Austin, T.; Clemons, A.M.</t>
  </si>
  <si>
    <t>Beyond the Front Yard: The Dehumanizing Message of Accent-Altering Technology</t>
  </si>
  <si>
    <t>1.193/applin/amae2</t>
  </si>
  <si>
    <t>4DWZLFKP</t>
  </si>
  <si>
    <t>Al-Khresheh, M.H.</t>
  </si>
  <si>
    <t>Bridging technology and pedagogy from a global lens: Teachers’ perspectives on integrating ChatGPT in English language teaching</t>
  </si>
  <si>
    <t>1.116/j.caeai.224.1218</t>
  </si>
  <si>
    <t>CWGVXRC5</t>
  </si>
  <si>
    <t>Steiss, J.; Tate, T.; Graham, S.; Cruz, J.; Hebert, M.; Wang, J.; Moon, Y.; Tseng, W.; Warschauer, M.; Olson, C.B.</t>
  </si>
  <si>
    <t>Comparing the quality of human and ChatGPT feedback of students’ writing</t>
  </si>
  <si>
    <t>Learning and Instruction</t>
  </si>
  <si>
    <t>1.116/j.learninstruc.224.11894</t>
  </si>
  <si>
    <t>SC4AGYGG</t>
  </si>
  <si>
    <t>Browne, R.; Gull, K.; Hurley, C.M.; Sugrue, R.M.; O'Sullivan, J.B.</t>
  </si>
  <si>
    <t>ChatGPT-4 Can Help Hand Surgeons Communicate Better With Patients</t>
  </si>
  <si>
    <t>Journal of Hand Surgery Global Online</t>
  </si>
  <si>
    <t>1.116/j.jhsg.224.3.8</t>
  </si>
  <si>
    <t>63A5BWTH</t>
  </si>
  <si>
    <t>Jose, J.; Jose, B.J.</t>
  </si>
  <si>
    <t>Educators’ Academic Insights on Artificial Intelligence: Challenges and Opportunities</t>
  </si>
  <si>
    <t>This is non-empirical.</t>
  </si>
  <si>
    <t>1.3419/ejel.21.5.3272</t>
  </si>
  <si>
    <t>EFK6VQHS</t>
  </si>
  <si>
    <t>Alam, S.; Madej, M.; Warda, W.U.; Kobylarek, A.</t>
  </si>
  <si>
    <t>Utilizing process drama in education: a study of Academical perceptions</t>
  </si>
  <si>
    <t>1.18355/XL.224.17.2.9</t>
  </si>
  <si>
    <t>VB3MK78Z</t>
  </si>
  <si>
    <t>Nagata, M.</t>
  </si>
  <si>
    <t>Toward a More Accurate and Easy-to-use System for Rapidly Evolving Machine Translation</t>
  </si>
  <si>
    <t>NTT Technical Review</t>
  </si>
  <si>
    <t>1.53829/ntr2244fr1</t>
  </si>
  <si>
    <t>JBEZHJPQ</t>
  </si>
  <si>
    <t>Mednini, L.; Noubigh, Z.; Turki, M.D.</t>
  </si>
  <si>
    <t>Natural Language Processing for Detecting Brand Hate Speech</t>
  </si>
  <si>
    <t>Journal of Telecommunications and the Digital Economy</t>
  </si>
  <si>
    <t>1.188/jtde.v12n1.859</t>
  </si>
  <si>
    <t>I82DTB4I</t>
  </si>
  <si>
    <t>Duong, T.; Suppasetseree, S.</t>
  </si>
  <si>
    <t>The Effects of an Artificial Intelligence Voice Chatbot on Improving Vietnamese Undergraduate Students’ English Speaking Skills</t>
  </si>
  <si>
    <t>1.2683/ijlter.23.3.15</t>
  </si>
  <si>
    <t>URV43JJD</t>
  </si>
  <si>
    <t>Barwise, A.K.; Curtis, S.; Diedrich, D.A.; Pickering, B.W.</t>
  </si>
  <si>
    <t>Using artificial intelligence to promote equitable care for inpatients with language barriers and complex medical needs: clinical stakeholder perspectives</t>
  </si>
  <si>
    <t>Journal of the American Medical Informatics Association</t>
  </si>
  <si>
    <t>1.193/jamia/ocad224</t>
  </si>
  <si>
    <t>AU6B9LY6</t>
  </si>
  <si>
    <t>Gehweiler, C.; Lobachev, O.</t>
  </si>
  <si>
    <t>Classification of intent in moderating online discussions: An empirical evaluation</t>
  </si>
  <si>
    <t>Decision Analytics Journal</t>
  </si>
  <si>
    <t>1.116/j.dajour.224.1418</t>
  </si>
  <si>
    <t>LA7UMJSA</t>
  </si>
  <si>
    <t>Ramkorun, B.</t>
  </si>
  <si>
    <t>Graph plotting of 1-D motion in introductory physics education using scripts generated by ChatGPT 3.5</t>
  </si>
  <si>
    <t>Physics Education</t>
  </si>
  <si>
    <t>1.188/1361-6552/ad2191</t>
  </si>
  <si>
    <t>Z4NGZUQR</t>
  </si>
  <si>
    <t>Gan, L.</t>
  </si>
  <si>
    <t>Application of Fuzzy Neural Network in Teaching Spoken English for Tourism</t>
  </si>
  <si>
    <t>This is related to spoken English for tourism.</t>
  </si>
  <si>
    <t>1.31449/inf.v48i5.53</t>
  </si>
  <si>
    <t>ZXHLYI3R</t>
  </si>
  <si>
    <t>Polli, C.; Sindoni, M.G.</t>
  </si>
  <si>
    <t>Multimodal computation or interpretation? Automatic vs. critical understanding of text-image relations in racist memes in English</t>
  </si>
  <si>
    <t>Discourse, Context and Media</t>
  </si>
  <si>
    <t>1.116/j.dcm.224.1755</t>
  </si>
  <si>
    <t>4AC7H49U</t>
  </si>
  <si>
    <t>Bonechi, S.</t>
  </si>
  <si>
    <t>Development of an Automated Moderator for Deliberative Events</t>
  </si>
  <si>
    <t>Electronics (Switzerland)</t>
  </si>
  <si>
    <t>1.339/electronics133544</t>
  </si>
  <si>
    <t>LJRTKKY9</t>
  </si>
  <si>
    <t>Chakraborty, A.; Joardar, S.; Sekh, A.A.</t>
  </si>
  <si>
    <t>Ensemble Classifier for Hindi Hostile Content Detection</t>
  </si>
  <si>
    <t>ACM Transactions on Asian and Low-Resource Language Information Processing</t>
  </si>
  <si>
    <t>1.1145/3591353</t>
  </si>
  <si>
    <t>M886CKJ2</t>
  </si>
  <si>
    <t>Luo, Z.; Shao, X.; Ma, X.</t>
  </si>
  <si>
    <t>Enhancing Learners’ Performance in Contest Through Knowledge Mapping Algorithm: The Roles of Artificial Intelligence and Blockchain in Scoring and Data Integrity</t>
  </si>
  <si>
    <t>Journal of Organizational and End User Computing</t>
  </si>
  <si>
    <t>1.418/JOEUC.336277</t>
  </si>
  <si>
    <t>GK5G86EI</t>
  </si>
  <si>
    <t>Yusuf, M.; Sinar, T.S.; Zein, T.T.; Nurlela, N.</t>
  </si>
  <si>
    <t>Exchange roles in reviewer-student’s virtual interaction: A case study on English department students’ presentation in Indonesia</t>
  </si>
  <si>
    <t>1.58256/pqyt4y48</t>
  </si>
  <si>
    <t>HITJ7LD9</t>
  </si>
  <si>
    <t>Liu, Y.-F.; Luthfi, M.I.; Hwang, W.-Y.</t>
  </si>
  <si>
    <t>Developing an AI-enhanced Video Drama-Making Learning System to Support EFL Learners in Authentic Contexts</t>
  </si>
  <si>
    <t>Global Chinese Conference on Computers in Education Main Conference Proceedings (English Paper)</t>
  </si>
  <si>
    <t>TZBS3GB4</t>
  </si>
  <si>
    <t>Polli, C.; Santonocito, C.S.</t>
  </si>
  <si>
    <t>Reputation at Risk: Sentiment Analysis and Social Media Listening Tools under the Lens of Critical Multimodal Discourse Studies</t>
  </si>
  <si>
    <t>Hermes (Denmark)</t>
  </si>
  <si>
    <t>1.7146/hjlcb.vi64.14548</t>
  </si>
  <si>
    <t>E8FZND8B</t>
  </si>
  <si>
    <t>Condorelli, V.; Beluzzi, F.; Anselmi, G.</t>
  </si>
  <si>
    <t>Assessing ChatGPT Political Bias in Italian Language A Systematic Approach</t>
  </si>
  <si>
    <t>Comunicazione Politica</t>
  </si>
  <si>
    <t>1.327/115248</t>
  </si>
  <si>
    <t>Y849D7P6</t>
  </si>
  <si>
    <t>Busso, A.; Sanchez, B.</t>
  </si>
  <si>
    <t>Advancing Communicative Competence in the Digital Age: A Case for AI Tools in Japanese EFL Education</t>
  </si>
  <si>
    <t>Technology in Language Teaching and Learning</t>
  </si>
  <si>
    <t>1.2914/tltl.v6n3.1211</t>
  </si>
  <si>
    <t>MZSDT2CC</t>
  </si>
  <si>
    <t>Nikolaienko, V.</t>
  </si>
  <si>
    <t>Emotional appeal in ChatGPT prompts: A study of L2 speakers’ perceptions</t>
  </si>
  <si>
    <t>The abstract is bilingual, but the full text is English.</t>
  </si>
  <si>
    <t>Res Rhetorica</t>
  </si>
  <si>
    <t>1.2917/rr224.4.9</t>
  </si>
  <si>
    <t>AEAJMXSH</t>
  </si>
  <si>
    <t>Zhou, Z.</t>
  </si>
  <si>
    <t>The Social Function of Literary Researches: An Interview with Wu Di</t>
  </si>
  <si>
    <t>Interdisciplinary Studies of Literature</t>
  </si>
  <si>
    <t>MVK4DHQ8</t>
  </si>
  <si>
    <t>Ibrahim, I.T.; Alsalhi, N.R.; AbdelKader, A.F.I.; Alzboun, N.; Alqawasmi, A.</t>
  </si>
  <si>
    <t>The Application of AI Tools in the Translation of Geopolitical Texts from English into Arabic</t>
  </si>
  <si>
    <t>Eurasian Journal of Applied Linguistics</t>
  </si>
  <si>
    <t>1.3261/ejal.139</t>
  </si>
  <si>
    <t>HXPJQY66</t>
  </si>
  <si>
    <t>Hu, W.-C.; Škultéty, R.</t>
  </si>
  <si>
    <t>Unlocking the Learning Potential: ChatGPT as a Virtual Platform for Cross-Interaction in English Language Learning †</t>
  </si>
  <si>
    <t>1.339/engproc2247459</t>
  </si>
  <si>
    <t>N7ICMR4Y</t>
  </si>
  <si>
    <t>Madhuri, R.M.; Neelaiahgari, G.V.S.T.; Vanapalli, S.S.</t>
  </si>
  <si>
    <t>EXTRACTING EMOTION-CAUSE PAIRS: A BILSTM-DRIVEN METHODOLOGY</t>
  </si>
  <si>
    <t>Informatyka, Automatyka, Pomiary w Gospodarce i Ochronie Srodowiska</t>
  </si>
  <si>
    <t>1.35784/iapgos.6679</t>
  </si>
  <si>
    <t>TPY4Z3FB</t>
  </si>
  <si>
    <t>Gong, X.; Li, D.</t>
  </si>
  <si>
    <t>Enhancing the effectiveness of English grammar teaching through biomechanical feedback and deep learning algorithms</t>
  </si>
  <si>
    <t>MCB Molecular and Cellular Biomechanics</t>
  </si>
  <si>
    <t>1.62617/mcb57</t>
  </si>
  <si>
    <t>LPXB83FI</t>
  </si>
  <si>
    <t>Alhajji, R.A.Y.; Al Mansoori, A.G.; Simar, A.</t>
  </si>
  <si>
    <t>Enhancing English Writing Courses in the UAE: The Potential of Generative AI Tools</t>
  </si>
  <si>
    <t>Eurasian Journal of Educational Research</t>
  </si>
  <si>
    <t>1.14689/ejer.224.112.9</t>
  </si>
  <si>
    <t>ZXVWUF8Z</t>
  </si>
  <si>
    <t>Joshi, S.; Ha, E.; Amaya, A.; Mendoza, M.; Rivera, Y.; Singh, V.K.</t>
  </si>
  <si>
    <t>Ensuring Accuracy and Equity in Vaccination Information From ChatGPT and CDC: Mixed-Methods Cross-Language Evaluation</t>
  </si>
  <si>
    <t>1.2196/6939</t>
  </si>
  <si>
    <t>WDJ26BLH</t>
  </si>
  <si>
    <t>Moreno, A.; Cifuentes, C.; Munera, M.; Durce, H.; Acevedo-Benítez, K.; Scola, M.; Gutman, G.</t>
  </si>
  <si>
    <t>A ten-year systematic review of gerontechnologies tested among community-dwelling older adults living with dementia and their family caregivers</t>
  </si>
  <si>
    <t>Gerontechnology</t>
  </si>
  <si>
    <t>1.417/GT.224.23.S.875.OPP</t>
  </si>
  <si>
    <t>27GHVCAM</t>
  </si>
  <si>
    <t>Yildiz, C.</t>
  </si>
  <si>
    <t>ChatGPT Integration in EFL Education: A Path to Enhanced Speaking Self-Efficacy</t>
  </si>
  <si>
    <t>1.5281/zenodo.13861137</t>
  </si>
  <si>
    <t>B2ZSMX4W</t>
  </si>
  <si>
    <t>Meng, X.; Wong, B.E.</t>
  </si>
  <si>
    <t>Anxiety Sentiment Evaluation and Coping Strategies in English Audio-visual Smart Classroom Based on Artificial Intelligence</t>
  </si>
  <si>
    <t>Pakistan Journal of Life and Social Sciences</t>
  </si>
  <si>
    <t>1.57239/PJLSS-224-22.2.749</t>
  </si>
  <si>
    <t>HUN8JQ74</t>
  </si>
  <si>
    <t>Dhivya, D.; Gurusamy, K.; Balamurali, E.</t>
  </si>
  <si>
    <t>Utilizing ELSA speak and busuu apps to enhance english for professional purposes among indian students: An education 4. approach</t>
  </si>
  <si>
    <t>1.2914/ajal.v7n3.1717</t>
  </si>
  <si>
    <t>ARQK9ENL</t>
  </si>
  <si>
    <t>Guan, L.; Zhang, E.Y.; Gu, M.M.</t>
  </si>
  <si>
    <t>Examining generative AI-mediated informal digital learning of English practices with social cognitive theory: A mixed-methods study</t>
  </si>
  <si>
    <t>ReCALL</t>
  </si>
  <si>
    <t>1.117/S95834424259</t>
  </si>
  <si>
    <t>MDFW5KA5</t>
  </si>
  <si>
    <t>Tan, B.S.; Ong, S.H.; Andrew, K.H.T.; Wong, T.L.; Bai, P.S.; Rao, A.P.</t>
  </si>
  <si>
    <t>Usability Study of GenAI for English Learning in VR</t>
  </si>
  <si>
    <t>This is about English speaking practice.</t>
  </si>
  <si>
    <t>1.57239/PJLSS-224-22.2.556</t>
  </si>
  <si>
    <t>FS2GPYPI</t>
  </si>
  <si>
    <t>Wei, T.</t>
  </si>
  <si>
    <t>Construction and Evaluation of a Machine Learning-Based Conversation Model for English Spoken Tourism Conversation</t>
  </si>
  <si>
    <t>This is about using AI for practing speaking for tourism.</t>
  </si>
  <si>
    <t>Applied Mathematics and Nonlinear Sciences</t>
  </si>
  <si>
    <t>1.2478/amns-224-2952</t>
  </si>
  <si>
    <t>X25I5IU9</t>
  </si>
  <si>
    <t>Faisal, S.; Kamran, T.E.; Khalid, R.; Haider, Z.; Siddiqui, Y.; Saeed, N.; Imran, S.; Faisal, R.; Jabeen, M.</t>
  </si>
  <si>
    <t>Evaluating the comprehension and accuracy of ChatGPT's responses to diabetes-related questions in Urdu compared to English</t>
  </si>
  <si>
    <t>Digital Health</t>
  </si>
  <si>
    <t>1.1177/25527624128973</t>
  </si>
  <si>
    <t>PBV4S8PE</t>
  </si>
  <si>
    <t>Balázs, G.; Ottó, O.; Szüts, Z.</t>
  </si>
  <si>
    <t>ChatGPT language recognition limitations Prompts in Hungarian in a network of Latin and Cyrillic letters (Netlinguistics case study. The “Chinese room” experiment)</t>
  </si>
  <si>
    <t>1.38143/Nyr.224.5.666</t>
  </si>
  <si>
    <t>NNHR8P4W</t>
  </si>
  <si>
    <t>Kwok, A.P.K.; Wong, Y.H.; Wong, K.C.; Chan, C.H.</t>
  </si>
  <si>
    <t>AI Meeting Assistants in English-Medium University Lectures in Hong Kong, China: A Double-Edged Sword for Student Perception</t>
  </si>
  <si>
    <t>This is about speaking skills.</t>
  </si>
  <si>
    <t>1.18178/ijiet.224.14.9.2156</t>
  </si>
  <si>
    <t>9P766U9F</t>
  </si>
  <si>
    <t>Werdiningsih, I.; Indrawati, I.; Rusdin, D.; Ivone, F.M.; Basthomi, Y.</t>
  </si>
  <si>
    <t>Revolutionizing EFL writing: unveiling the strategic use of ChatGPT by Indonesian master’s students</t>
  </si>
  <si>
    <t>1.18/2331186X.224.2399431</t>
  </si>
  <si>
    <t>9MN239FL</t>
  </si>
  <si>
    <t>Danh, T.M.D.; Do, H.T.N.; Tran, K.M.; Dang, V.T.; Nguyen, B.K.H.</t>
  </si>
  <si>
    <t>Integrating Tam and UGT to explore students’ motivation for using ChatGPT for learning in Vietnam</t>
  </si>
  <si>
    <t>This is using ChatGPT for education in general.</t>
  </si>
  <si>
    <t>Journal of Research in Innovative Teaching and Learning</t>
  </si>
  <si>
    <t>1.118/JRIT-5-224-116</t>
  </si>
  <si>
    <t>I3FNCA35</t>
  </si>
  <si>
    <t>Zheng, C.; Chen, X.; Zhang, H.; Chai, C.S.</t>
  </si>
  <si>
    <t>Automated versus peer assessment: Effects on learners’ English public speaking</t>
  </si>
  <si>
    <t>Language Learning and Technology</t>
  </si>
  <si>
    <t>SC4JW6QA</t>
  </si>
  <si>
    <t>Hashmi, E.; Yildirim Yayilgan, S.; Hameed, I.A.; Yamin, M.; Ullah, M.; Abomhara, M.</t>
  </si>
  <si>
    <t>Enhancing Multilingual Hate Speech Detection: From Language-Specific Insights to Cross-Linguistic Integration</t>
  </si>
  <si>
    <t>This is not about ESL/EFL context.</t>
  </si>
  <si>
    <t>1.119/ACCESS.224.3452987</t>
  </si>
  <si>
    <t>GVGHUGWP</t>
  </si>
  <si>
    <t>Abraham, A.; Kumar Gupta, B.; Sachindeo Maurya, A.; Bhushan Verma, S.; Husain, M.; Ali, A.; Alshmrany, S.; Gupta, S.</t>
  </si>
  <si>
    <t>Naïve Bayes Approach for Word Sense Disambiguation System with a Focus on Parts-of-Speech Ambiguity Resolution</t>
  </si>
  <si>
    <t>1.119/ACCESS.224.3453912</t>
  </si>
  <si>
    <t>7Z2B2ACU</t>
  </si>
  <si>
    <t>Khoudri, I.</t>
  </si>
  <si>
    <t>Revolutionizing English Language Learning with AI: Boosting Student Receptive and Productive Skills</t>
  </si>
  <si>
    <t>1.57239/PJLSS-224-22.2.115</t>
  </si>
  <si>
    <t>EGC8FYFJ</t>
  </si>
  <si>
    <t>Ouyang, Z.; Jiang, Y.; Liu, H.</t>
  </si>
  <si>
    <t>The Effects of Duolingo, an AI-Integrated Technology, on EFL Learners’ Willingness to Communicate and Engagement in Online Classes</t>
  </si>
  <si>
    <t>1.19173/irrodl.v25i3.7677</t>
  </si>
  <si>
    <t>Q5U62DCY</t>
  </si>
  <si>
    <t>Siripurapu, A.; Sataloff, R.T.</t>
  </si>
  <si>
    <t>Detecting of Voice Fatigue With Artificial Intelligence</t>
  </si>
  <si>
    <t>Journal of Voice</t>
  </si>
  <si>
    <t>1.116/j.jvoice.224.8.2</t>
  </si>
  <si>
    <t>52LYARVX</t>
  </si>
  <si>
    <t>Lee, S.</t>
  </si>
  <si>
    <t>EFL Learner Perceptions and Engagement of a Customized AI-led Class</t>
  </si>
  <si>
    <t>This about using AI as an instructor, not about speaking skills.</t>
  </si>
  <si>
    <t>RELC Journal</t>
  </si>
  <si>
    <t>1.1177/336882241268662</t>
  </si>
  <si>
    <t>WHZ3CVIJ</t>
  </si>
  <si>
    <t>Themistocleous, C.</t>
  </si>
  <si>
    <t>Open Brain AI and language assessment</t>
  </si>
  <si>
    <t>This is about ESL/EFL.</t>
  </si>
  <si>
    <t>Frontiers in Human Neuroscience</t>
  </si>
  <si>
    <t>1.3389/fnhum.224.1421435</t>
  </si>
  <si>
    <t>99MDF4H6</t>
  </si>
  <si>
    <t>Yamamoto Ravenor, R.</t>
  </si>
  <si>
    <t>On the Adequacy of Elsa Speak in Formal Education: A Survey of Teacher-Users</t>
  </si>
  <si>
    <t>Advances in Artificial Intelligence and Machine Learning</t>
  </si>
  <si>
    <t>1.54364/AAIML.224.42138</t>
  </si>
  <si>
    <t>NHG27VVY</t>
  </si>
  <si>
    <t>B, B.; Gulati, S.; Shukla, J.</t>
  </si>
  <si>
    <t>Artificial Intelligence Driven Predictive Analysis of Acoustic and Linguistic Behaviors for ASD Identification</t>
  </si>
  <si>
    <t>IEEE Transactions on Artificial Intelligence</t>
  </si>
  <si>
    <t>1.119/TAI.224.3439288</t>
  </si>
  <si>
    <t>DA68MY7S</t>
  </si>
  <si>
    <t>Williyan, A.; Fitriati, S.W.; Pratama, H.; Sakhiyya, Z.</t>
  </si>
  <si>
    <t>AI as CO-CREATOR: EXPLORING INDONESIAN EFL TEACHERS’ COLLABORATION With AI in CONTENT DEVELOPMENT</t>
  </si>
  <si>
    <t>1.56297/vaca6841/LRDX3699/RZOH5366</t>
  </si>
  <si>
    <t>VNU2KY7T</t>
  </si>
  <si>
    <t>Almarwani, R.</t>
  </si>
  <si>
    <t>Engaging and Empowering Consumers: Communicating Effectively in the Age of Food Innovations, Emerging Technologies, and Misinformation in Saudi Arabia (Chinese and English versions)</t>
  </si>
  <si>
    <t>Science and Technology of Cereals, Oils and Foods</t>
  </si>
  <si>
    <t>1.1621/j.cnki.17-7561.224.4.4</t>
  </si>
  <si>
    <t>TIZ33SVS</t>
  </si>
  <si>
    <t>Wu, N.</t>
  </si>
  <si>
    <t>Study on the Effectiveness of English Teaching in Universities Based on 5G Mobile Internet</t>
  </si>
  <si>
    <t>1.418/IJWLTT.349221</t>
  </si>
  <si>
    <t>C7HDZSYW</t>
  </si>
  <si>
    <t>Ma, L.; Li, Y.; Yan, H.; Yuan, X.; Sun, M.</t>
  </si>
  <si>
    <t>The New Integration of Information Technology and Community Governance</t>
  </si>
  <si>
    <t>1.119/ACCESS.224.3428339</t>
  </si>
  <si>
    <t>SGNSU22Q</t>
  </si>
  <si>
    <t>Huang, J.</t>
  </si>
  <si>
    <t>Enhancing EFL Speaking Feedback with ChatGPT’s Voice Prompts</t>
  </si>
  <si>
    <t>International Journal of TESOL Studies</t>
  </si>
  <si>
    <t>1.5834/ijts.22432</t>
  </si>
  <si>
    <t>HRYYS4VH</t>
  </si>
  <si>
    <t>White, A.; Saranti, M.; Garcez, A.; Hope, T.M.H.; Price, C.J.; Bowman, H.</t>
  </si>
  <si>
    <t>Predicting recovery following stroke: Deep learning, multimodal data and feature selection using explainable AI</t>
  </si>
  <si>
    <t>NeuroImage: Clinical</t>
  </si>
  <si>
    <t>1.116/j.nicl.224.13638</t>
  </si>
  <si>
    <t>S5NW3VUH</t>
  </si>
  <si>
    <t>Yang, F.; Li, K.; Li, R.</t>
  </si>
  <si>
    <t>AI in Language Education: Enhancing Learners’ Speaking Awareness through AI-Supported Training</t>
  </si>
  <si>
    <t>1.18178/ijiet.224.14.6.218</t>
  </si>
  <si>
    <t>QRZIR27Q</t>
  </si>
  <si>
    <t>Chua, J.Y.X.; Choolani, M.; Chee, C.Y.I.; Yi, H.; Chan, Y.H.; Lalor, J.G.; Chong, Y.S.; Shorey, S.</t>
  </si>
  <si>
    <t>Parents' Perceptions of Their Parenting Journeys and a Mobile App Intervention (Parentbot-A Digital Healthcare Assistant): Qualitative Process Evaluation</t>
  </si>
  <si>
    <t>1.2196/56894</t>
  </si>
  <si>
    <t>KTYUEQCT</t>
  </si>
  <si>
    <t>Ou, Y.</t>
  </si>
  <si>
    <t>Strategies for Applying BOPPPS Model Supported by Intelligent Algorithms in Blended Teaching of College English</t>
  </si>
  <si>
    <t>1.2478/amns-224-1719</t>
  </si>
  <si>
    <t>E62YHUZW</t>
  </si>
  <si>
    <t>Almalki, A.; Kateb, F.; Mosli, R.</t>
  </si>
  <si>
    <t>Word Prediction Using Dynamic Skip Connections Along With ARABERT and LSTM in Arabic Language</t>
  </si>
  <si>
    <t>ASEAN Journal on Science and Technology for Development</t>
  </si>
  <si>
    <t>1.61931/2224-928.1569</t>
  </si>
  <si>
    <t>T8I4KR27</t>
  </si>
  <si>
    <t>Wang, C.</t>
  </si>
  <si>
    <t>Exploring Students’ Generative AI-Assisted Writing Processes: Perceptions and Experiences from Native and Nonnative English Speakers</t>
  </si>
  <si>
    <t>Technology, Knowledge and Learning</t>
  </si>
  <si>
    <t>1.17/s1758-24-9744-3</t>
  </si>
  <si>
    <t>496A3MIP</t>
  </si>
  <si>
    <t>Mabrito, M.</t>
  </si>
  <si>
    <t>Artificial Intelligence in the Classroom: Conversation Design and Prompt Engineering for English Majors</t>
  </si>
  <si>
    <t>This is about students engaging in prompt engineering, not their speaking skills.</t>
  </si>
  <si>
    <t>International Journal of Technologies in Learning</t>
  </si>
  <si>
    <t>1.18848/2327-144/CGP/V31I2/129-142</t>
  </si>
  <si>
    <t>8BSISKHJ</t>
  </si>
  <si>
    <t>Lau, N.; Zhao, X.; O'Daffer, A.; Weissman, H.; Barton, K.</t>
  </si>
  <si>
    <t>Pediatric Cancer Communication on Twitter: Natural Language Processing and Qualitative Content Analysis</t>
  </si>
  <si>
    <t>JMIR Cancer</t>
  </si>
  <si>
    <t>1.2196/5261</t>
  </si>
  <si>
    <t>89NXPCZ4</t>
  </si>
  <si>
    <t>He, W.; Zhang, W.; Jin, Y.; Zhou, Q.; Zhang, H.; Xia, Q.</t>
  </si>
  <si>
    <t>Physician Versus Large Language Model Chatbot Responses to Web-Based Questions From Autistic Patients in Chinese: Cross-Sectional Comparative Analysis</t>
  </si>
  <si>
    <t>1.2196/5476</t>
  </si>
  <si>
    <t>7HBBKF7R</t>
  </si>
  <si>
    <t>Suo, J.; Yang, X.; Leung, Y.-O.; Wang, J.; Chen, M.; Liu, Y.; Sun, H.; Wang, Z.; Qiao, X.; Li, W.J.</t>
  </si>
  <si>
    <t>Enabling Natural Human–Computer Interaction Through AI-Powered Nanocomposite IoT Throat Vibration Sensor</t>
  </si>
  <si>
    <t>IEEE Internet of Things Journal</t>
  </si>
  <si>
    <t>1.119/JIOT.224.338211</t>
  </si>
  <si>
    <t>A2E2NM22</t>
  </si>
  <si>
    <t>Tanaka, Y.; Nakata, T.; Aiga, K.; Etani, T.; Muramatsu, R.; Katagiri, S.; Kawai, H.; Higashino, F.; Enomoto, M.; Noda, M.</t>
  </si>
  <si>
    <t>Performance of Generative Pretrained Transformer on the National Medical Licensing Examination in Japan</t>
  </si>
  <si>
    <t>1.1371/journal.pdig.433</t>
  </si>
  <si>
    <t>MWYI6VT3</t>
  </si>
  <si>
    <t>Sun, Y.</t>
  </si>
  <si>
    <t>University English Translation Teaching in the Context of Artificial Intelligence: Problems and Countermeasures</t>
  </si>
  <si>
    <t>1.2478/amns-224-791</t>
  </si>
  <si>
    <t>BI4J3HJ8</t>
  </si>
  <si>
    <t>Alrajhi, A.S.</t>
  </si>
  <si>
    <t>Artificial intelligence Academical chatbots as L2 conversational agents</t>
  </si>
  <si>
    <t>This is about text-based learning, but it is also related to conversational skills.</t>
  </si>
  <si>
    <t>1.18/2331186X.224.2327789</t>
  </si>
  <si>
    <t>F2MSMZGZ</t>
  </si>
  <si>
    <t>Zhang, X.</t>
  </si>
  <si>
    <t>Analysis of the Application Potential of English Translation Strategy Based on Wireless Widget Technology in 5G Technology Reports</t>
  </si>
  <si>
    <t>1.418/IJICTE.339969</t>
  </si>
  <si>
    <t>GBDXHDNP</t>
  </si>
  <si>
    <t>Synekop, O.; Lytovchenko, I.; Lavrysh, Y.; Lukianenko, V.</t>
  </si>
  <si>
    <t>Use of Chat GPT in English for Engineering Classes: Are Students’ and Teachers’ Views on Its Opportunities and Challenges Similar?</t>
  </si>
  <si>
    <t>1.3991/ijim.v18i3.4525</t>
  </si>
  <si>
    <t>LXDFICPA</t>
  </si>
  <si>
    <t>Bhimanwar, S.; Viralekar, O.; Anturkar, K.; Kulkarni, A.</t>
  </si>
  <si>
    <t>Deep Learning Approaches for English-Marathi Code-Switched Detection</t>
  </si>
  <si>
    <t>EAI Endorsed Transactions on Scalable Information Systems</t>
  </si>
  <si>
    <t>1.418/eetsis.3972</t>
  </si>
  <si>
    <t>GC3BLN8X</t>
  </si>
  <si>
    <t>Benboujja, F.; Hartnick, E.; Zablah, E.; Hersh, C.; Callans, K.; Villamor, P.; Yager, P.H.; Hartnick, C.</t>
  </si>
  <si>
    <t>Overcoming language barriers in pediatric care: a multilingual, AI-driven curriculum for global healthcare education</t>
  </si>
  <si>
    <t>Frontiers in Public Health</t>
  </si>
  <si>
    <t>1.3389/fpubh.224.1337395</t>
  </si>
  <si>
    <t>WFBU3F39</t>
  </si>
  <si>
    <t>Huang, X.</t>
  </si>
  <si>
    <t>Research on the Construction of English Intelligent Teaching Mode in Colleges and Universities Facilitated by Artificial Intelligence Technology</t>
  </si>
  <si>
    <t>This is about English studies in general, but it could be about speaking skills.</t>
  </si>
  <si>
    <t>1.2478/amns-224-657</t>
  </si>
  <si>
    <t>ZAABSRLU</t>
  </si>
  <si>
    <t>Kemelbekova, Z.; Degtyareva, X.; Yessenaman, S.; Ismailova, D.; Seidaliyeva, G.</t>
  </si>
  <si>
    <t>AI in teaching English as a foreign language: Effectiveness and prospects in Kazakh higher education</t>
  </si>
  <si>
    <t>1.18355/XL.224.17.1.5</t>
  </si>
  <si>
    <t>3CKJ2LA8</t>
  </si>
  <si>
    <t>Safari, P.; Shamsfard, M.</t>
  </si>
  <si>
    <t>Data Augmentation and Preparation Process of PerInfEx: A Persian Chatbot with the Ability of Information Extraction</t>
  </si>
  <si>
    <t>1.119/ACCESS.224.336863</t>
  </si>
  <si>
    <t>PJL38YXZ</t>
  </si>
  <si>
    <t>Putra, K.T.; Arrayyan, A.Z.; Hayati, N.; Damarjati, C.; Bakar, A.; Chen, H.-C.</t>
  </si>
  <si>
    <t>A Review on the Application of Internet of Medical Things in Wearable Personal Health Monitoring: A Cloud-Edge Artificial Intelligence Approach</t>
  </si>
  <si>
    <t>1.119/ACCESS.224.3358827</t>
  </si>
  <si>
    <t>KAFDB66E</t>
  </si>
  <si>
    <t>Liu, S.</t>
  </si>
  <si>
    <t>Research on the Innovation of Business English Teaching Mode in Colleges and Universities under the Background of Artificial Intelligence</t>
  </si>
  <si>
    <t>There is some information about speech recognition, so we will screen full text.</t>
  </si>
  <si>
    <t>1.2478/amns.223.2.1628</t>
  </si>
  <si>
    <t>7WUR9N53</t>
  </si>
  <si>
    <t>Tuan, N.M.; Meesad, P.; Cuong, H.H.C.</t>
  </si>
  <si>
    <t>English–Vietnamese Machine Translation Using Deep Learning for Chatbot Applications</t>
  </si>
  <si>
    <t>1.17/s42979-23-2339-2</t>
  </si>
  <si>
    <t>S94QJ5EP</t>
  </si>
  <si>
    <t>Zhu, R.</t>
  </si>
  <si>
    <t>Exploring the Chinese Cultural Aphasia Phenomenon and Countermeasures in College English Teaching Based on Semantic Comprehension Models</t>
  </si>
  <si>
    <t>1.2478/amns.223.2.127</t>
  </si>
  <si>
    <t>SUIYT3VF</t>
  </si>
  <si>
    <t>Ghio, A.</t>
  </si>
  <si>
    <t>Democratizing academic research with Artificial Intelligence: The misleading case of language</t>
  </si>
  <si>
    <t>Critical Perspectives on Accounting</t>
  </si>
  <si>
    <t>1.116/j.cpa.223.12687</t>
  </si>
  <si>
    <t>SYG7T74M</t>
  </si>
  <si>
    <t>Hegde, A.R.; Sujala Reddy, R.S.; Kruthika, P.; Pragathi, B.C.; Sai Lahari, S.; Deepamala, N.; Shobha, G.</t>
  </si>
  <si>
    <t>Automated government form filling for aged and monolingual people using interactive tool</t>
  </si>
  <si>
    <t>Disability and Rehabilitation: Assistive Technology</t>
  </si>
  <si>
    <t>1.18/1748317.223.2277825</t>
  </si>
  <si>
    <t>J7QQHGGC</t>
  </si>
  <si>
    <t>5g web service based on AI speech recognition platform in blended teaching application of English in higher education</t>
  </si>
  <si>
    <t>1.2478/amns.223.2.843</t>
  </si>
  <si>
    <t>ND3NNGRD</t>
  </si>
  <si>
    <t>Li, X.; Huang, X.</t>
  </si>
  <si>
    <t>Improvement and Optimization Method of College English Teaching Level Based on Convolutional Neural Network Model in an Embedded Systems Context</t>
  </si>
  <si>
    <t>Computer-Aided Design and Applications</t>
  </si>
  <si>
    <t>1.14733/cadaps.224.S8.212-227</t>
  </si>
  <si>
    <t>88K3Z8SW</t>
  </si>
  <si>
    <t>Sherwood, L.; Donald, K.M.</t>
  </si>
  <si>
    <t>Leveraging a Diagnostic Exam for Cultivating AI Literacy: Postgraduate Student Reflections on ChatGPT</t>
  </si>
  <si>
    <t>1.5834/ijts.22437</t>
  </si>
  <si>
    <t>JQG8657X</t>
  </si>
  <si>
    <t>Bouchhioua, N.</t>
  </si>
  <si>
    <t>FOSTERING the INTERPLAY BETWEEN ACOUSTIC PHONETICS and AI-POWERED PRONUNCIATION LEARNING: A TEACHER-ACTION RESEARCH</t>
  </si>
  <si>
    <t>1.56297/VACA6841//BFFO757/YGDQ5334</t>
  </si>
  <si>
    <t>TJSWU654</t>
  </si>
  <si>
    <t>Engel, C.; McAdams, R.H.</t>
  </si>
  <si>
    <t>ASKING GPT FOR THE ORDINARY MEANING OF STATUTORY TERMS</t>
  </si>
  <si>
    <t>Journal of Law, Technology and Policy</t>
  </si>
  <si>
    <t>1.2139/ssrn.4718347</t>
  </si>
  <si>
    <t>SLZUKRB5</t>
  </si>
  <si>
    <t>Abbasi, H.; Al-Qudheeby, M.; Kheyami, Z.A.; Khalil, R.; Khamees, N.; Hijjawi, O.; Sallam, M.; Barakat, M.</t>
  </si>
  <si>
    <t>Cross-Linguistic Evaluation of Generative AI Models for Diabetes and Endocrine Queries</t>
  </si>
  <si>
    <t>Jordan Medical Journal</t>
  </si>
  <si>
    <t>1.35516/jmj.v58i4.3369</t>
  </si>
  <si>
    <t>UCU48BHT</t>
  </si>
  <si>
    <t>Longpre, S.; Biderman, S.; Albalak, A.; Schoelkopf, H.; McDuff, D.; Kapoor, S.; Klyman, K.; Lo, K.; Ilharco, G.; San, N.</t>
  </si>
  <si>
    <t>The Responsible Foundation Model Development Cheatsheet: A Review of Tools &amp; Resources</t>
  </si>
  <si>
    <t>Transactions on Machine Learning Research</t>
  </si>
  <si>
    <t>MVS5I26A</t>
  </si>
  <si>
    <t>Xing, R.</t>
  </si>
  <si>
    <t>Advancements in English listening education: Chat GPT and convolutional neural network integration</t>
  </si>
  <si>
    <t>1.3392/JPR.2232398</t>
  </si>
  <si>
    <t>W6W8KIRK</t>
  </si>
  <si>
    <t>Biró, A.; Szilágyi, S.M.; Szilágyi, L.</t>
  </si>
  <si>
    <t>Optimal Training Dataset Preparation for AI-Supported Multilanguage Real-Time OCRs Using Visual Methods</t>
  </si>
  <si>
    <t>1.339/app13241317</t>
  </si>
  <si>
    <t>VT4P3PIF</t>
  </si>
  <si>
    <t>Alrishan, A.M.H.</t>
  </si>
  <si>
    <t>Determinants of Intention to Use ChatGPT for Professional Development among Omani EFL Pre-service Teachers</t>
  </si>
  <si>
    <t>1.2683/ijlter.22.12.1</t>
  </si>
  <si>
    <t>YRSRV2YA</t>
  </si>
  <si>
    <t>al-Shaban, F.A.; Ghazal, I.; Thompson, I.R.; Klingemier, E.W.; Aldosari, M.; Al-Shammari, H.; Al-Faraj, F.; El-Hag, S.; Tolefat, M.; Ali, M.</t>
  </si>
  <si>
    <t>Development and validation of an Arabic language eye-tracking paradigm for the early screening and diagnosis of autism spectrum disorders in Qatar</t>
  </si>
  <si>
    <t>Autism Research</t>
  </si>
  <si>
    <t>1.12/aur.346</t>
  </si>
  <si>
    <t>BCVYYSI3</t>
  </si>
  <si>
    <t>Mahmoudi, H.; Phillipi Camboim, S.; Brovelli, M.A.</t>
  </si>
  <si>
    <t>Development of a Voice Virtual Assistant for the Geospatial Data Visualization Application on the Web</t>
  </si>
  <si>
    <t>ISPRS International Journal of Geo-Information</t>
  </si>
  <si>
    <t>1.339/ijgi1211441</t>
  </si>
  <si>
    <t>F4N9NZMX</t>
  </si>
  <si>
    <t>Fu, Y.; Zhang, Z.; Yang, H.</t>
  </si>
  <si>
    <t>Design of Oral English Teaching Assistant System based on deep belief networks</t>
  </si>
  <si>
    <t>Soft Computing</t>
  </si>
  <si>
    <t>1.17/s5-23-9211-8</t>
  </si>
  <si>
    <t>JIHPCHW9</t>
  </si>
  <si>
    <t>Borger, J.G.; Ng, A.P.; Carter, H.; Ashdown, G.W.; Auld, M.; Blewitt, M.E.; Brown, D.V.; Call, M.J.; Collins, P.; Freytag, S.</t>
  </si>
  <si>
    <t>Artificial intelligence takes center stage: exploring the capabilities and implications of ChatGPT and other AI-assisted technologies in scientific research and education</t>
  </si>
  <si>
    <t>Immunology and Cell Biology</t>
  </si>
  <si>
    <t>1.1111/imcb.12689</t>
  </si>
  <si>
    <t>ZV66E3B9</t>
  </si>
  <si>
    <t>Madhavi, E.; Sivapurapu, L.; Koppula, V.; Esther Rani, P.B.; Sreehari, V.</t>
  </si>
  <si>
    <t>Developing Learners’ English Speaking Skills using ICT and AI Tools</t>
  </si>
  <si>
    <t>Journal of Advanced Research in Applied Sciences and Engineering Technology</t>
  </si>
  <si>
    <t>1.37934/ARASET.32.2.142153</t>
  </si>
  <si>
    <t>WAFPNMFM</t>
  </si>
  <si>
    <t>Davis, R.; Eppler, M.; Ayo-Ajibola, O.; Loh-Doyle, J.C.; Nabhani, J.; Samplaski, M.; Gill, I.; Cacciamani, G.E.</t>
  </si>
  <si>
    <t>Evaluating the Effectiveness of Artificial Intelligence-powered Large Language Models Application in Disseminating Appropriate and Readable Health Information in Urology</t>
  </si>
  <si>
    <t>Journal of Urology</t>
  </si>
  <si>
    <t>1.197/JU.3615</t>
  </si>
  <si>
    <t>J6NB84PN</t>
  </si>
  <si>
    <t>Mohammed, M.; El-Regaily, S.A.; Aref, M.M.</t>
  </si>
  <si>
    <t>End-to-End Open-Domain Question-Answering System: Baseline and Case Study using EIAD Dataset</t>
  </si>
  <si>
    <t>International Journal of Computers and their Applications</t>
  </si>
  <si>
    <t>MYYDRPF8</t>
  </si>
  <si>
    <t>Mok, P.P.K.; Fung, H.S.H.; Cao, G.W.L.; Leung, C.W.</t>
  </si>
  <si>
    <t>How similar are the formants in the speech of bilingual speakers?</t>
  </si>
  <si>
    <t>International Journal of Speech, Language and the Law</t>
  </si>
  <si>
    <t>1.1558/ijsll.22946</t>
  </si>
  <si>
    <t>6QJRX6S4</t>
  </si>
  <si>
    <t>Emaliana, I.; Hapsari, Y.; Degeng, P.D.D.; Fadillah, A.C.</t>
  </si>
  <si>
    <t>Using Nominal Group Technique to Explore Publication Challenges and the Usefulness of AI-Based Writing Technologies: Insights From Indonesian Scholars</t>
  </si>
  <si>
    <t>1.1757/tpls.138.2</t>
  </si>
  <si>
    <t>5ZNPKI2X</t>
  </si>
  <si>
    <t>McGowan, A.; Gui, Y.; Dobbs, M.; Shuster, S.; Cotter, M.; Selloni, A.; Goodman, M.; Srivastava, A.; Cecchi, G.A.; Corcoran, C.M.</t>
  </si>
  <si>
    <t>ChatGPT and Bard exhibit spontaneous citation fabrication during psychiatry literature search</t>
  </si>
  <si>
    <t>Psychiatry Research</t>
  </si>
  <si>
    <t>1.116/j.psychres.223.115334</t>
  </si>
  <si>
    <t>58FD7YJL</t>
  </si>
  <si>
    <t>Rainey, J.P.; Blackburn, B.E.; McCutcheon, C.L.; Kenyon, C.M.; Campbell, K.J.; Anderson, L.A.; Gilliland, J.M.</t>
  </si>
  <si>
    <t>A Multilingual Chatbot Can Effectively Engage Arthroplasty Patients Who Have Limited English Proficiency</t>
  </si>
  <si>
    <t>Journal of Arthroplasty</t>
  </si>
  <si>
    <t>1.116/j.arth.223.4.14</t>
  </si>
  <si>
    <t>UP7MIFZX</t>
  </si>
  <si>
    <t>Koos, S.; Wachsmann, S.</t>
  </si>
  <si>
    <t>Navigating the Impact of ChatGPT/GPT4 on Legal Academic Examinations: Challenges, Opportunities and Recommendations</t>
  </si>
  <si>
    <t>Media Iuris</t>
  </si>
  <si>
    <t>1.2473/mi.v6i2.4527</t>
  </si>
  <si>
    <t>IDZ6KGC6</t>
  </si>
  <si>
    <t>Akindele, J.; Fabunmi, V.</t>
  </si>
  <si>
    <t>Syllable Isochrony in Selected Nigerian Hip-Hops: Implication for Nigerian English Pedagogy</t>
  </si>
  <si>
    <t>1.52919/translang.v22i1.946</t>
  </si>
  <si>
    <t>E6H687X5</t>
  </si>
  <si>
    <t>Li, W.; Mohamad, M.</t>
  </si>
  <si>
    <t>An Efficient Probabilistic Deep Learning Model for the Oral Proficiency Assessment of Student Speech Recognition and Classification</t>
  </si>
  <si>
    <t>International Journal on Recent and Innovation Trends in Computing and Communication</t>
  </si>
  <si>
    <t>1.17762/ijritcc.v11i6.7734</t>
  </si>
  <si>
    <t>LMW36ULH</t>
  </si>
  <si>
    <t>Chaka, C.</t>
  </si>
  <si>
    <t>Generative AI Chatbots - ChatGPT versus YouChat versus Chatsonic: Use Cases of Selected Areas of Applied English Language Studies</t>
  </si>
  <si>
    <t>1.2683/ijlter.22.6.1</t>
  </si>
  <si>
    <t>HJZ4HCJY</t>
  </si>
  <si>
    <t>Lee, K.-A.; Lim, S.-B.</t>
  </si>
  <si>
    <t>Designing a Leveled Conversational Teachable Agent for English Language Learners</t>
  </si>
  <si>
    <t>1.339/app13116541</t>
  </si>
  <si>
    <t>8GND7IY7</t>
  </si>
  <si>
    <t>Lee, C.-S.; Wang, M.-H.; Reformat, M.; Huang, S.-H.</t>
  </si>
  <si>
    <t>Human intelligence-based metaverse for co-learning of students and smart machines</t>
  </si>
  <si>
    <t>Journal of Ambient Intelligence and Humanized Computing</t>
  </si>
  <si>
    <t>1.17/s12652-23-458-2</t>
  </si>
  <si>
    <t>G9SLU2XC</t>
  </si>
  <si>
    <t>Sachdeva, S.; Ruan, H.; Hamarneh, G.; Behne, D.M.; Jongman, A.; Sereno, J.A.; Wang, Y.</t>
  </si>
  <si>
    <t>Plain-to-clear speech video conversion for enhanced intelligibility</t>
  </si>
  <si>
    <t>1.17/s1772-23-118-z</t>
  </si>
  <si>
    <t>N6VKHASN</t>
  </si>
  <si>
    <t>Firdaus, M.; Ekbal, A.; Cambria, E.</t>
  </si>
  <si>
    <t>Multitask learning for multilingual intent detection and slot filling in dialogue systems</t>
  </si>
  <si>
    <t>Information Fusion</t>
  </si>
  <si>
    <t>1.116/j.inffus.222.9.29</t>
  </si>
  <si>
    <t>F3D4HP6A</t>
  </si>
  <si>
    <t>Ayedoun, E.; Hayashi, Y.; Seta, K.</t>
  </si>
  <si>
    <t>An authoring tool for task-oriented dialogue scenarios design in EFL context</t>
  </si>
  <si>
    <t>Research and Practice in Technology Enhanced Learning</t>
  </si>
  <si>
    <t>1.58459/rptel.223.1827</t>
  </si>
  <si>
    <t>XXSCBWPB</t>
  </si>
  <si>
    <t>Dhivya, D.S.; Anandhan, A.; Ragmoun, W.; Abdulmohsen Alfalih, A.A.</t>
  </si>
  <si>
    <t>ELSA as an Education 4. Tool for Learning Business English Communication</t>
  </si>
  <si>
    <t>Sustainability (Switzerland)</t>
  </si>
  <si>
    <t>1.339/su154389</t>
  </si>
  <si>
    <t>EANNXPPU</t>
  </si>
  <si>
    <t>Ge, Z.; Hu, H.; Zhao, T.; Shi, D.</t>
  </si>
  <si>
    <t>Reading is not believing: A multimodal adversarial attacker for Chinese-NLP model</t>
  </si>
  <si>
    <t>Computers and Security</t>
  </si>
  <si>
    <t>1.116/j.cose.222.1352</t>
  </si>
  <si>
    <t>NR7478J6</t>
  </si>
  <si>
    <t>Duncan, A.S.P.; Sterling, J.J.</t>
  </si>
  <si>
    <t>Smart cities fueled by smart libraries: Implementation and application in an English-speaking Caribbean context</t>
  </si>
  <si>
    <t>1.118/LHTN-1-222-118</t>
  </si>
  <si>
    <t>NQAQKTMR</t>
  </si>
  <si>
    <t>Kalinina, M.L.; Svitachev, A.P.; Biswas, D.; Vishnu, P.</t>
  </si>
  <si>
    <t>Comparison of awareness and attitudes toward artificial intelligence among Russian- and English-speaking students at Orenburg State Medical University</t>
  </si>
  <si>
    <t>This is written in English, but it is not related to the topic.</t>
  </si>
  <si>
    <t>Digital Diagnostics</t>
  </si>
  <si>
    <t>1.17816/DD43346</t>
  </si>
  <si>
    <t>NTAHNU83</t>
  </si>
  <si>
    <t>Sun, H.</t>
  </si>
  <si>
    <t>Advancing English Language Learning with Biotechnology: Utilizing Domain AdaptiveConvolutionalNeuralNetworks</t>
  </si>
  <si>
    <t>Journal of Commercial Biotechnology</t>
  </si>
  <si>
    <t>1.5912/jcb1198</t>
  </si>
  <si>
    <t>HX4RTSS7</t>
  </si>
  <si>
    <t>Rodríguez Fernández-Peña, A.C.R.</t>
  </si>
  <si>
    <t>AI is great, isn’t it? Tone direction and illocutionary force delivery of tag questions in Amazon’s AI NTTS Polly</t>
  </si>
  <si>
    <t>Estudios de Fonetica Experimental</t>
  </si>
  <si>
    <t>1.1344/efe-223-32-227-242</t>
  </si>
  <si>
    <t>LMECHW6E</t>
  </si>
  <si>
    <t>Watari, T.; Takagi, S.; Sakaguchi, K.; Nishizaki, Y.; Shimizu, T.; Yamamoto, Y.; Tokuda, Y.</t>
  </si>
  <si>
    <t>Performance Comparison of ChatGPT-4 and Japanese Medical Residents in the General Medicine In-Training Examination: Comparison Study</t>
  </si>
  <si>
    <t>JMIR Medical Education</t>
  </si>
  <si>
    <t>1.2196/5222</t>
  </si>
  <si>
    <t>KEGHGVJT</t>
  </si>
  <si>
    <t>Dakakni, D.; Safa, N.</t>
  </si>
  <si>
    <t>Artificial intelligence in the L2 classroom: Implications and challenges on ethics and equity in higher education: A 21st century Pandora's box</t>
  </si>
  <si>
    <t>This is about ethical use of AI, not related to speaking skills.</t>
  </si>
  <si>
    <t>1.116/j.caeai.223.1179</t>
  </si>
  <si>
    <t>7QZ4GUYB</t>
  </si>
  <si>
    <t>O’Grady, S.</t>
  </si>
  <si>
    <t>This is about AI-generated test, not AI-assisted learning.</t>
  </si>
  <si>
    <t>1.3238/ltrq.223.37.1</t>
  </si>
  <si>
    <t>2M75J2IA</t>
  </si>
  <si>
    <t>Jahara, S.F.; Kumar, T.; Abdelrady, A.H.</t>
  </si>
  <si>
    <t>E-portfolios to foster creative innovation and communication technology management in undergraduate engineering learners</t>
  </si>
  <si>
    <t>International Journal of Intellectual Property Management</t>
  </si>
  <si>
    <t>1.154/IJIPM.223.13455</t>
  </si>
  <si>
    <t>YBJJ6LNI</t>
  </si>
  <si>
    <t>Design of AI speech recognition platform based on BP network for English blended teaching mode</t>
  </si>
  <si>
    <t>International Journal of System Assurance Engineering and Management</t>
  </si>
  <si>
    <t>1.17/s13198-23-2147-</t>
  </si>
  <si>
    <t>7665LNI8</t>
  </si>
  <si>
    <t>Taira, K.; Itaya, T.; Hanada, A.</t>
  </si>
  <si>
    <t>Performance of the Large Language Model ChatGPT on the National Nurse Examinations in Japan: Evaluation Study</t>
  </si>
  <si>
    <t>JMIR Nursing</t>
  </si>
  <si>
    <t>1.2196/4735</t>
  </si>
  <si>
    <t>RGH97DKK</t>
  </si>
  <si>
    <t>Ericsson, E.; Johansson, S.</t>
  </si>
  <si>
    <t>English speaking practice with conversational AI: Lower secondary students' educational experiences over time</t>
  </si>
  <si>
    <t>1.116/j.caeai.223.1164</t>
  </si>
  <si>
    <t>JGS7YVNE</t>
  </si>
  <si>
    <t>Kadam, D.M.; Pusawale, S.N.</t>
  </si>
  <si>
    <t>Task Based Approach: An Approach to Develop Writing Skills in English of Engineering Students Leads to Effective Communication Skills</t>
  </si>
  <si>
    <t>Journal of Engineering Education Transformations</t>
  </si>
  <si>
    <t>1.1692/jeet/223/v37i1/23132</t>
  </si>
  <si>
    <t>CRZT3F49</t>
  </si>
  <si>
    <t>Abrantes, C.; Camargo, J.; Nunes, J.; Lopes Antunes, M.J.; Mealha, Ó.; Nóbrega, L.</t>
  </si>
  <si>
    <t>Systematic review of training methods for conversational systems: the potential of datasets validated with user experience</t>
  </si>
  <si>
    <t>Observatorio</t>
  </si>
  <si>
    <t>1.15847/obsOBS1722232263</t>
  </si>
  <si>
    <t>MZ4XUWW2</t>
  </si>
  <si>
    <t>Aziz, A.F.A.; Tiun, S.; Ruslan, N.</t>
  </si>
  <si>
    <t>End to End Text to Speech Synthesis for Malay Language using Tacotron and Tacotron 2</t>
  </si>
  <si>
    <t>1.14569/IJACSA.223.14644</t>
  </si>
  <si>
    <t>P77IT7YN</t>
  </si>
  <si>
    <t>Takagi, S.; Watari, T.; Erabi, A.; Sakaguchi, K.</t>
  </si>
  <si>
    <t>Performance of GPT-3.5 and GPT-4 on the Japanese Medical Licensing Examination: Comparison Study</t>
  </si>
  <si>
    <t>1.2196/482</t>
  </si>
  <si>
    <t>WJAZZEA2</t>
  </si>
  <si>
    <t>Alhalangy, A.G.I.; AbdAlgane, M.</t>
  </si>
  <si>
    <t>Exploring the Impact of AI on The EFL Context: A Case Study of Saudi Universities</t>
  </si>
  <si>
    <t>This is irrelevant to the topic.</t>
  </si>
  <si>
    <t>Journal of Intercultural Communication</t>
  </si>
  <si>
    <t>1.36923/jicc.v23i2.125</t>
  </si>
  <si>
    <t>GWDFPF7M</t>
  </si>
  <si>
    <t>Zhang, X.; Sun, J.; Deng, Y.</t>
  </si>
  <si>
    <t>Design and Application of Intelligent Classroom for English Language and Literature Based on Artificial Intelligence Technology</t>
  </si>
  <si>
    <t>This is about overall language competency, so it could be about speakinng skills.</t>
  </si>
  <si>
    <t>Applied Artificial Intelligence</t>
  </si>
  <si>
    <t>1.18/8839514.223.221651</t>
  </si>
  <si>
    <t>FZPDGR3G</t>
  </si>
  <si>
    <t>Sabour, S.; Zhang, W.; Xiao, X.; Zhang, Y.; Zheng, Y.; Wen, J.; Zhao, J.; Huang, M.</t>
  </si>
  <si>
    <t>A chatbot for mental health support: exploring the impact of Emohaa on reducing mental distress in China</t>
  </si>
  <si>
    <t>Frontiers in Digital Health</t>
  </si>
  <si>
    <t>1.3389/fdgth.223.1133987</t>
  </si>
  <si>
    <t>8EGAZMVU</t>
  </si>
  <si>
    <t>Hamza, M.A.; Alshahrani, H.J.; Tarmissi, K.; Yafoz, A.; Mehanna, A.S.; Yaseen, I.; Abdelmageed, A.A.; Eldesouki, M.I.</t>
  </si>
  <si>
    <t>Optimal Quad Channel Long Short-Term Memory Based Fake News Classification on English Corpus</t>
  </si>
  <si>
    <t>Computer Systems Science and Engineering</t>
  </si>
  <si>
    <t>1.3264/csse.223.34823</t>
  </si>
  <si>
    <t>I6SATJ27</t>
  </si>
  <si>
    <t>Hilao-Valencia, P.M.; Ortega-Dela Cruz, R.A.</t>
  </si>
  <si>
    <r>
      <rPr>
        <rFont val="Arial"/>
        <color rgb="FF000000"/>
        <sz val="10.0"/>
      </rPr>
      <t>Appreciative Inquiry</t>
    </r>
    <r>
      <rPr>
        <rFont val="Arial"/>
        <color rgb="FF000000"/>
        <sz val="10.0"/>
      </rPr>
      <t xml:space="preserve"> Approach and its Effects on English Oral Communication Skills of Teacher Education Students</t>
    </r>
  </si>
  <si>
    <t>Mextesol Journal</t>
  </si>
  <si>
    <t>1.61871/mj.v47n1-6</t>
  </si>
  <si>
    <t>KJZMV5LC</t>
  </si>
  <si>
    <t>Hung, N.V.; Tan, N.; Nguyen, N.H.; Huong, T.T.; Phat, N.H.</t>
  </si>
  <si>
    <t>BUILDING A CHATBOT SYSTEM TO ANALYZE OPINIONS OF ENGLISH COMMENTS</t>
  </si>
  <si>
    <t>Informatics and Automation</t>
  </si>
  <si>
    <t>1.15622/ia.22.2.3</t>
  </si>
  <si>
    <t>AYZ5ZQC3</t>
  </si>
  <si>
    <t>Liao, L.</t>
  </si>
  <si>
    <t>Artificial Intelligence-based English Vocabulary Test Research Using Log Analysis with Virtual Reality Assistance</t>
  </si>
  <si>
    <t>1.14733/cadaps.223.S9.23-39</t>
  </si>
  <si>
    <t>HT92J86S</t>
  </si>
  <si>
    <t>Yang, Y.; Chen, A.</t>
  </si>
  <si>
    <t>Practical Teaching Methods of Oral English Under the Background of Big Data and Artificial Intelligence</t>
  </si>
  <si>
    <t>1.14733/cadaps.223.S9.256-265</t>
  </si>
  <si>
    <t>2H2CI3BM</t>
  </si>
  <si>
    <t>AbdAlgane, M.; Othman, K.A.J.</t>
  </si>
  <si>
    <t>Utilizing Artificial Intelligence Technologies in Saudi EFL Tertiary Level Classrooms</t>
  </si>
  <si>
    <t>This is about writing skills, not speaking ones.</t>
  </si>
  <si>
    <t>1.36923/jicc.v23i1.124</t>
  </si>
  <si>
    <t>IDA6LUYC</t>
  </si>
  <si>
    <t>Adoptante, A.J.M.; Baes, A.M.; Catilo, J.C.A.; Lucero, P.K.L.; de Ocampo, A.L.P.; Alon, A.S.; Dellosa, R.M.</t>
  </si>
  <si>
    <t>Spoken-Digit Classification using Artificial Neural Network</t>
  </si>
  <si>
    <t>ASEAN Engineering Journal</t>
  </si>
  <si>
    <t>1.11113/aej.V13.18388</t>
  </si>
  <si>
    <t>665AKL8D</t>
  </si>
  <si>
    <t>Zhai, C.; Wibowo, S.</t>
  </si>
  <si>
    <t>A systematic review on artificial intelligence dialogue systems for enhancing English as foreign language students’ interactional competence in the university</t>
  </si>
  <si>
    <t>1.116/j.caeai.223.1134</t>
  </si>
  <si>
    <t>VYZQYHDR</t>
  </si>
  <si>
    <t>Yang, L.W.Y.; Ng, W.Y.; Lei, X.; Tan, S.C.Y.; Wang, Z.; Yan, M.; Pargi, M.K.; Zhang, X.; Lim, J.S.; Gunasekeran, D.V.</t>
  </si>
  <si>
    <t>Development and testing of a multi-lingual Natural Language Processing-based deep learning system in 1 languages for COVID-19 pandemic crisis: A multi-center study</t>
  </si>
  <si>
    <t>1.3389/fpubh.223.163466</t>
  </si>
  <si>
    <t>VVWN3W9Q</t>
  </si>
  <si>
    <t>Perez-Ramos, J.G.; Leon-Thomas, M.; Smith, S.L.; Silverman, L.; Perez-Torres, C.; Hall, W.C.; Iadarola, S.</t>
  </si>
  <si>
    <t>COVID-19 Vaccine Equity and Access: Case Study for Health Care Chatbots</t>
  </si>
  <si>
    <t>1.2196/3945</t>
  </si>
  <si>
    <t>HP3RY3IZ</t>
  </si>
  <si>
    <t>Li, X.; Yamashita, N.; Duan, W.; Shirai, Y.; Fussell, S.R.</t>
  </si>
  <si>
    <t>Improving Non-Native Speakers' Participation with an Automatic Agent in Multilingual Groups</t>
  </si>
  <si>
    <t>1.1145/3567562</t>
  </si>
  <si>
    <t>PLI9J2YR</t>
  </si>
  <si>
    <t>Adewumi, T.; Liwicki, F.; Liwicki, M.</t>
  </si>
  <si>
    <t>Vector Representations of Idioms in Conversational Systems</t>
  </si>
  <si>
    <t>Sci</t>
  </si>
  <si>
    <t>1.339/sci4437</t>
  </si>
  <si>
    <t>UXZTMYPC</t>
  </si>
  <si>
    <t>Rokhayani, A.; Rukmini, D.; Hartono, R.; Mujiyanto, J.</t>
  </si>
  <si>
    <t>Integrating Technology in Online Learning Based on Computer-Mediated Communication Artificial Intelligence to Improve Students’ Achievement</t>
  </si>
  <si>
    <t>Journal of Higher Education Theory and Practice</t>
  </si>
  <si>
    <t>1.33423/jhetp.v22i15.5575</t>
  </si>
  <si>
    <t>3PPVTPX3</t>
  </si>
  <si>
    <t>Peña-Acuña, B.; Crismán-Pérez, R.</t>
  </si>
  <si>
    <t>Research on Papua, a digital tool with artificial intelligence in favor of learning and linguistic attitudes towards the learning of the English language in students of Spanish language as L1</t>
  </si>
  <si>
    <t>1.3389/fpsyg.222.119278</t>
  </si>
  <si>
    <t>PVX8GQU5</t>
  </si>
  <si>
    <t>Zhao, T.; Song, T.</t>
  </si>
  <si>
    <t>Establishing a Fusion Model of Attention Mechanism and Generative Adversarial Network to Estimate Students' Attitudes in English Classes</t>
  </si>
  <si>
    <t>Tehnicki Vjesnik</t>
  </si>
  <si>
    <t>1.17559/TV-221922539</t>
  </si>
  <si>
    <t>ZUT25CPD</t>
  </si>
  <si>
    <t>Zhang, Y.; Cao, J.</t>
  </si>
  <si>
    <t>Design of English teaching system using Artificial Intelligence</t>
  </si>
  <si>
    <t>This is about teaching and classroom instruction, not students' speaking skills.</t>
  </si>
  <si>
    <t>Computers and Electrical Engineering</t>
  </si>
  <si>
    <t>1.116/j.compeleceng.222.18115</t>
  </si>
  <si>
    <t>SINWAM58</t>
  </si>
  <si>
    <t>Desot, T.; Portet, F.; Vacher, M.</t>
  </si>
  <si>
    <t>End-to-End Spoken Language Understanding: Performance analyses of a voice command task in a low resource setting</t>
  </si>
  <si>
    <t>Computer Speech and Language</t>
  </si>
  <si>
    <t>1.116/j.csl.222.11369</t>
  </si>
  <si>
    <t>L94BEKFQ</t>
  </si>
  <si>
    <t>Kollareth, D.; Durán, J.I.; Ma, Y.; Pierce, K.S.; Brownell, H.; Russell, J.A.</t>
  </si>
  <si>
    <t>On the Set of Emotions With Facial Signals</t>
  </si>
  <si>
    <t>Journal of Experimental Psychology: General</t>
  </si>
  <si>
    <t>1.137/xge1285</t>
  </si>
  <si>
    <t>X8IJP7HK</t>
  </si>
  <si>
    <t>Bo, G.; Ma, J.</t>
  </si>
  <si>
    <t>Epistemic Modality in English-Medium Artificial Intelligence Research Articles: A Systemic–Functional Perspective</t>
  </si>
  <si>
    <t>1.1757/tpls.127.13</t>
  </si>
  <si>
    <t>DFSHEC9H</t>
  </si>
  <si>
    <t>Zhang, J.; Graham, L.; Barlaz, M.; Hualde, J.I.</t>
  </si>
  <si>
    <t>Within-Speaker Perception and Production of Two Marginal Contrasts in Illinois English</t>
  </si>
  <si>
    <t>Frontiers in Communication</t>
  </si>
  <si>
    <t>1.3389/fcomm.222.844862</t>
  </si>
  <si>
    <t>3MJHEZ4K</t>
  </si>
  <si>
    <t>López-Zorrilla, A.L.; Torres, M.I.</t>
  </si>
  <si>
    <t>A Multilingual Neural Coaching Model with Enhanced Long-term Dialogue Structure</t>
  </si>
  <si>
    <t>ACM Transactions on Interactive Intelligent Systems</t>
  </si>
  <si>
    <t>1.1145/348766</t>
  </si>
  <si>
    <t>NSGKGKP8</t>
  </si>
  <si>
    <t>Qian, R.; Sengan, S.; Juneja, S.</t>
  </si>
  <si>
    <t>English language teaching based on big data analytics in augmentative and alternative communication system</t>
  </si>
  <si>
    <t>1.17/s1772-22-996-1</t>
  </si>
  <si>
    <t>FJFCFQBZ</t>
  </si>
  <si>
    <t>Mageira, K.; Pittou, D.; Papasalouros, A.; Kotis, K.; Zangogianni, P.; Daradoumis, A.</t>
  </si>
  <si>
    <t>Educational AI Chatbots for Content and Language Integrated Learning</t>
  </si>
  <si>
    <t>This is about CLILL, not specially about speaking skills.</t>
  </si>
  <si>
    <t>1.339/app1273239</t>
  </si>
  <si>
    <t>9HMR6IEY</t>
  </si>
  <si>
    <t>Wade, L.</t>
  </si>
  <si>
    <t>EXPERIMENTAL EVIDENCE FOR EXPECTATION-DRIVEN LINGUISTIC CONVERGENCE</t>
  </si>
  <si>
    <t>Language</t>
  </si>
  <si>
    <t>1.1353/lan.221.86</t>
  </si>
  <si>
    <t>UABL9H7Y</t>
  </si>
  <si>
    <t>Weiss, D.; Liu, S.X.; Mieczkowski, H.; Hancock, J.T.</t>
  </si>
  <si>
    <t>Effects of Using Artificial Intelligence on Interpersonal Perceptions of Job Applicants</t>
  </si>
  <si>
    <t>Cyberpsychology, Behavior, and Social Networking</t>
  </si>
  <si>
    <t>1.189/cyber.22.863</t>
  </si>
  <si>
    <t>KE6MAMMX</t>
  </si>
  <si>
    <t>Jooste, W.; Haque, R.; Way, A.</t>
  </si>
  <si>
    <t>Knowledge Distillation: A Method for Making Neural Machine Translation More Efficient</t>
  </si>
  <si>
    <t>1.339/info13288</t>
  </si>
  <si>
    <t>CG56RKMU</t>
  </si>
  <si>
    <t>Multimedia-assisted oral English teaching system based on B/S architecture</t>
  </si>
  <si>
    <t>This is about in-class teaching and learning of speaking.</t>
  </si>
  <si>
    <t>1.154/IJCEELL.222.126869</t>
  </si>
  <si>
    <t>3MYJCHDA</t>
  </si>
  <si>
    <t>Sherimon, V.; Sherimon, P.C.; Nair, R.V.; Mathew, R.; Kumar, S.M.; Shaikh, K.; Khalid Al Ghafri, H.; Salim Al Shuaili, H.</t>
  </si>
  <si>
    <t>eCOVID-19: Development of ontology-based clinical decision support system for COVID-19</t>
  </si>
  <si>
    <t>Frontiers in Health Informatics</t>
  </si>
  <si>
    <t>1.3699/fhi.v11i1.339</t>
  </si>
  <si>
    <t>G45KV2P9</t>
  </si>
  <si>
    <t>Hazra, S.K.; Ema, R.R.; Galib, S.M.; Kabir, S.; Adnan, N.</t>
  </si>
  <si>
    <t>EMOTION RECOGNITION OF HUMAN SPEECH USING DEEP LEARNING METHOD AND MFCC FEATURES</t>
  </si>
  <si>
    <t>Radioelectronic and Computer Systems</t>
  </si>
  <si>
    <t>1.3262/reks.222.4.13</t>
  </si>
  <si>
    <t>TKYEFE29</t>
  </si>
  <si>
    <t>Wu, F.; Chen, Y.; Han, D.</t>
  </si>
  <si>
    <t>Development Countermeasures of College English Education Based on Deep Learning and Artificial Intelligence</t>
  </si>
  <si>
    <t>Mobile Information Systems</t>
  </si>
  <si>
    <t>1.1155/222/83898</t>
  </si>
  <si>
    <t>MBTTKYR9</t>
  </si>
  <si>
    <t>Çakmak, F.</t>
  </si>
  <si>
    <t>Chatbot-Human Interaction and Its Effects on EFL Students’ L2 Speaking Performance and Anxiety</t>
  </si>
  <si>
    <t>WJNWAC4P</t>
  </si>
  <si>
    <t>Hasib, K.M.; Tanzim, A.; Shin, J.; Faruk, K.O.; Mahmud, J.A.; Mridha, M.F.</t>
  </si>
  <si>
    <t>BMNet-5: A Novel Approach of Neural Network to Classify the Genre of Bengali Music Based on Audio Features</t>
  </si>
  <si>
    <t>1.119/ACCESS.222.3213818</t>
  </si>
  <si>
    <t>HVGHBWWX</t>
  </si>
  <si>
    <t>Razumovskaia, E.; Glavaš, G.; Majewska, O.; Ponti, E.M.; Korhonen, A.; Vulić, I.</t>
  </si>
  <si>
    <t>Crossing the Conversational Chasm: A Primer on Natural Language Processing for Multilingual Task-Oriented Dialogue Systems</t>
  </si>
  <si>
    <t>Journal of Artificial Intelligence Research</t>
  </si>
  <si>
    <t>1.1613/JAIR.1.1383</t>
  </si>
  <si>
    <t>9B258S3R</t>
  </si>
  <si>
    <t>Dizon, G.; Tang, D.; Yamamoto, Y.</t>
  </si>
  <si>
    <t>A case study of using Alexa for out-of-class, self-directed Japanese language learning</t>
  </si>
  <si>
    <t>1.116/j.caeai.222.188</t>
  </si>
  <si>
    <t>EIVNQDI7</t>
  </si>
  <si>
    <t>Bissell, M.; Carmichael, K.</t>
  </si>
  <si>
    <t>"Dialect B" on the Mississippi: An acoustic study of /aw/ raising patterns in Greater New Orleans, Louisiana</t>
  </si>
  <si>
    <t>Laboratory Phonology</t>
  </si>
  <si>
    <t>1.16995/labphon.6453</t>
  </si>
  <si>
    <t>35SPSKFU</t>
  </si>
  <si>
    <t>Alhassan, N.A.; Albarrak, A.; Khan, S.; Agarwal, P.</t>
  </si>
  <si>
    <t>A Novel Framework for Arabic Dialect Chatbot Using Machine Learning</t>
  </si>
  <si>
    <t>Computational Intelligence and Neuroscience</t>
  </si>
  <si>
    <t>1.1155/222/184451</t>
  </si>
  <si>
    <t>VAEPJWYL</t>
  </si>
  <si>
    <t>Badal, V.D.; Graham, S.A.; Depp, C.A.; Shinkawa, K.; Yamada, Y.; Palinkas, L.A.; Kim, H.-C.; Jeste, D.V.; Lee, E.E.</t>
  </si>
  <si>
    <t>Prediction of Loneliness in Older Adults Using Natural Language Processing: Exploring Sex Differences in Speech</t>
  </si>
  <si>
    <t>American Journal of Geriatric Psychiatry</t>
  </si>
  <si>
    <t>1.116/j.jagp.22.9.9</t>
  </si>
  <si>
    <t>HUX58N5C</t>
  </si>
  <si>
    <t>El Shazly, R.</t>
  </si>
  <si>
    <t>Effects of artificial intelligence on English speaking anxiety and speaking performance: A case study</t>
  </si>
  <si>
    <t>Expert Systems</t>
  </si>
  <si>
    <t>1.1111/exsy.12667</t>
  </si>
  <si>
    <t>JEMIZIJF</t>
  </si>
  <si>
    <t>Lee, D.; Kim, D.; Yun, S.; Kim, S.</t>
  </si>
  <si>
    <t>Phonetic variation modeling and a language model adaptation for korean english code-switching speech recognition</t>
  </si>
  <si>
    <t>1.339/app1162866</t>
  </si>
  <si>
    <t>V7SF8SAU</t>
  </si>
  <si>
    <t>Jin, J.</t>
  </si>
  <si>
    <t>On the Canonicity of the 1947 Edition of T‘ai-Chi Ch‘üan</t>
  </si>
  <si>
    <t>Contemporary Social Sciences</t>
  </si>
  <si>
    <t>1.19873/j.cnki.296-212.221.4.8</t>
  </si>
  <si>
    <t>QFR7CLZW</t>
  </si>
  <si>
    <t>Wang, S.; Shi, X.</t>
  </si>
  <si>
    <t>Research on Correction Method of Spoken Pronunciation Accuracy of AI Virtual English Reading</t>
  </si>
  <si>
    <t>Advances in Multimedia</t>
  </si>
  <si>
    <t>1.1155/221/678325</t>
  </si>
  <si>
    <t>S3WRHNAX</t>
  </si>
  <si>
    <t>Yang, H.; Kim, H.</t>
  </si>
  <si>
    <t>Development and application of AI Chatbot for cabin crews</t>
  </si>
  <si>
    <t>1.15738/kjell.21..2211.185</t>
  </si>
  <si>
    <t>HTZPJ9GJ</t>
  </si>
  <si>
    <t>Sun, X.</t>
  </si>
  <si>
    <t>5G Joint Artificial Intelligence Technology in the Innovation and Reform of University English Education</t>
  </si>
  <si>
    <t>This is still unclear, so we will screen the full text.</t>
  </si>
  <si>
    <t>Wireless Communications and Mobile Computing</t>
  </si>
  <si>
    <t>1.1155/221/489264</t>
  </si>
  <si>
    <t>39NLFVGM</t>
  </si>
  <si>
    <t>Kim, H.-S.; Cha, Y.; Kim, N.Y.</t>
  </si>
  <si>
    <t>Effects of ai chatbots on efl students’ communication skills</t>
  </si>
  <si>
    <t>1.15738/kjell.21..2218.712</t>
  </si>
  <si>
    <t>8X5HN6W6</t>
  </si>
  <si>
    <t>Mehra, B.</t>
  </si>
  <si>
    <t>Chatbot personality preferences in Global South urban English speakers</t>
  </si>
  <si>
    <t>Social Sciences and Humanities Open</t>
  </si>
  <si>
    <t>1.116/j.ssaho.221.1131</t>
  </si>
  <si>
    <t>44ATKLVQ</t>
  </si>
  <si>
    <t>Godulla, A.; Hoffmann, C.P.; Seibert, D.M.A.</t>
  </si>
  <si>
    <t>Dealing with deepfakes - An interdisciplinary examination of the state of research and implications for communication studies</t>
  </si>
  <si>
    <t>Studies in Communication and Media</t>
  </si>
  <si>
    <t>1.5771/2192-47-221-1-72</t>
  </si>
  <si>
    <t>VT8MFR5E</t>
  </si>
  <si>
    <t>Zhang, M.; Zhang, L.</t>
  </si>
  <si>
    <t>Cross-cultural O2O English teaching based on AI emotion recognition and neural network algorithm</t>
  </si>
  <si>
    <t>Journal of Intelligent and Fuzzy Systems</t>
  </si>
  <si>
    <t>1.3233/JIFS-189546</t>
  </si>
  <si>
    <t>DF7G7727</t>
  </si>
  <si>
    <t>Sadow, L.; Peeters, B.</t>
  </si>
  <si>
    <t>SADOW (Lauren), PEETERS (Bert), « J’ai mal à la tête and analogous phrases in Romance languages and in English»</t>
  </si>
  <si>
    <t>Cahiers de Lexicologie</t>
  </si>
  <si>
    <t>1.48611/isbn.978-2-46-12812-.p.27</t>
  </si>
  <si>
    <t>ANG5IB6S</t>
  </si>
  <si>
    <t>Modha, S.; Majumder, P.; Mandl, T.; Mandalia, C.</t>
  </si>
  <si>
    <t>Detecting and visualizing hate speech in social media: A cyber Watchdog for surveillance</t>
  </si>
  <si>
    <t>1.116/j.eswa.22.113725</t>
  </si>
  <si>
    <t>6BKAKI39</t>
  </si>
  <si>
    <t>Yang, Y.; Yue, Y.</t>
  </si>
  <si>
    <t>English speech sound improvement system based on deep learning from signal processing to semantic recognition</t>
  </si>
  <si>
    <t>1.17/s1772-2-9733-8</t>
  </si>
  <si>
    <t>4F46CC8H</t>
  </si>
  <si>
    <t>Bickmore, T.; Zhang, Z.; Reichert, M.; Julce, C.; Jack, B.</t>
  </si>
  <si>
    <t>Promotion of Preconception Care Among Adolescents and Young Adults by Conversational Agent</t>
  </si>
  <si>
    <t>Journal of Adolescent Health</t>
  </si>
  <si>
    <t>1.116/j.jadohealth.219.9.6</t>
  </si>
  <si>
    <t>8CUJ3CDN</t>
  </si>
  <si>
    <t>Echelard, J.-F.; Méthot, F.; Nguyen, H.-A.; Pomey, M.-P.</t>
  </si>
  <si>
    <t>Medical student training in eHealth: Scoping review</t>
  </si>
  <si>
    <t>1.2196/227</t>
  </si>
  <si>
    <t>Z9E3PEN2</t>
  </si>
  <si>
    <t>Sinicrope, P.S.; Bauer, M.C.; Patten, C.A.; Austin-Garrison, M.; Garcia, L.; Hughes, C.A.; Bock, M.J.; Decker, P.A.; Yost, K.J.; Petersen, W.O.</t>
  </si>
  <si>
    <t>Development and Evaluation of a Cancer Literacy Intervention to Promote Mammography Screening Among Navajo Women: A Pilot Study</t>
  </si>
  <si>
    <t>American Journal of Health Promotion</t>
  </si>
  <si>
    <t>1.1177/891171199592</t>
  </si>
  <si>
    <t>ZA4CSAJS</t>
  </si>
  <si>
    <t>Cudowska, M.</t>
  </si>
  <si>
    <t>Linguistic Challenges to International Commercial Arbitration in Poland</t>
  </si>
  <si>
    <t>Studies in Logic, Grammar and Rhetoric</t>
  </si>
  <si>
    <t>1.2478/slgr-22-21</t>
  </si>
  <si>
    <t>9643J42D</t>
  </si>
  <si>
    <t>Thanh Phong, N.T.T.; Nam, L.H.T.; Thinh, N.T.</t>
  </si>
  <si>
    <t>Vietnamese service robot based on artificial intelligence</t>
  </si>
  <si>
    <t>International Journal of Mechanical Engineering and Robotics Research</t>
  </si>
  <si>
    <t>1.18178/ijmerr.9.5.71-78</t>
  </si>
  <si>
    <t>9GYP8AIN</t>
  </si>
  <si>
    <t>Roembke, T.C.; Freedberg, M.V.; Hazeltine, E.; McMurray, B.</t>
  </si>
  <si>
    <t>Simultaneous training on overlapping grapheme phoneme correspondences augments learning and retention</t>
  </si>
  <si>
    <t>Journal of Experimental Child Psychology</t>
  </si>
  <si>
    <t>1.116/j.jecp.219.14731</t>
  </si>
  <si>
    <t>A7NIGWG3</t>
  </si>
  <si>
    <t>Almutairi, A.; Gegov, A.; Adda, M.; Arabikhan, F.</t>
  </si>
  <si>
    <t>Conceptual Artificial Intelligence framework to Improving English as Second Language</t>
  </si>
  <si>
    <t>This is about English studies in general, so it could be related to speaking skills.</t>
  </si>
  <si>
    <t>Advances in Engineering Education</t>
  </si>
  <si>
    <t>1.37394/2321.22.17.11</t>
  </si>
  <si>
    <t>7KZUQYBC</t>
  </si>
  <si>
    <t>Bailey, D.; Southam, A.; Costley, J.</t>
  </si>
  <si>
    <t>Digital storytelling with chatbots: mapping L2 participation and perception patterns</t>
  </si>
  <si>
    <t>This is about reading and writing, not about speaking skills.</t>
  </si>
  <si>
    <t>1.118/ITSE-8-22-17</t>
  </si>
  <si>
    <t>WC2IH7CX</t>
  </si>
  <si>
    <t>Chung, D.C.; Nguyen, D.L.; Hassan, M.F.</t>
  </si>
  <si>
    <t>Development and testing of an fpt.Ai-based voicebot</t>
  </si>
  <si>
    <t>Bulletin of Electrical Engineering and Informatics</t>
  </si>
  <si>
    <t>1.11591/eei.v9i6.262</t>
  </si>
  <si>
    <t>BQCE6CSW</t>
  </si>
  <si>
    <t>Shamrat, F.M.; Rahman, A.K.M.; Tasnim, Z.; Hossain, S.A.</t>
  </si>
  <si>
    <t>An offline and online-based android application “Travelhelp” to assist the travelers visually and verbally for outing</t>
  </si>
  <si>
    <t>International Journal of Scientific and Technology Research</t>
  </si>
  <si>
    <t>2E52DBES</t>
  </si>
  <si>
    <t>Nageen, Sobia; Sarwar, Muhammad; Alam, Muhammad; Jabeen, Mehlah; Tayyab, Javaria</t>
  </si>
  <si>
    <t>Assessing English-speaking proficiency among secondary school students in Pakistan: a quantitative cross-sectional study</t>
  </si>
  <si>
    <t>1.1186/s4468-25-384-7</t>
  </si>
  <si>
    <t>FG5Y96FH</t>
  </si>
  <si>
    <t>Liu, Jing; Sihes, Ahmad Johari Bin; Lu, Ye</t>
  </si>
  <si>
    <t>How do generative artificial intelligence (AI) tools and large language models (LLMs) influence language learners’ critical thinking in EFL education? A systematic review</t>
  </si>
  <si>
    <t>This is about EFL education, but not empirical.</t>
  </si>
  <si>
    <t>1.1186/s4561-25-46-</t>
  </si>
  <si>
    <t>CD884JSS</t>
  </si>
  <si>
    <t>Hoang, Nguyen Huu</t>
  </si>
  <si>
    <t>E-leadership in the AI era: Exploring Vietnamese EFL teachers' digital leadership development in AI integration</t>
  </si>
  <si>
    <t>1.17/s1639-25-13451-6</t>
  </si>
  <si>
    <t>8ECBJDUF</t>
  </si>
  <si>
    <t>Alzubi, Ali Abbas Falah; Nazim, Mohd; Alyami, Naji</t>
  </si>
  <si>
    <t>Do AI-generative tools kill or nurture creativity in EFL teaching and learning?</t>
  </si>
  <si>
    <t>This is related to conversation practice.</t>
  </si>
  <si>
    <t>1.17/s1639-25-1349-8</t>
  </si>
  <si>
    <t>5FZ5HUJ6</t>
  </si>
  <si>
    <t>Alnaeem, Lubna A</t>
  </si>
  <si>
    <t>Potentials and Challenges of Using ChatGPT in Language Learning: EFL Learners' Perceptions</t>
  </si>
  <si>
    <t>1.1757/tpls.155.8</t>
  </si>
  <si>
    <t>W4JEVH39</t>
  </si>
  <si>
    <t>Nguyen, Ngoc Thi Nhu</t>
  </si>
  <si>
    <t>AI Technology Integration and Interpreting Practice in the Bilingual Video Project: Benefits and Challenges From Students' Perspectives</t>
  </si>
  <si>
    <t>1.1757/tpls.153.3</t>
  </si>
  <si>
    <t>QUQM8Z8D</t>
  </si>
  <si>
    <t>Mishu, Anjum; Ahamed, Md Mostaq; Akan, Md Faruquzzaman; Abdul-Rab, Salahud Din; Chowdhury, Gaus; Ahmad, Javed; Sultana, Irin</t>
  </si>
  <si>
    <t>How AI Is Ushering in a New Era in ELT: Teachers' Perspectives</t>
  </si>
  <si>
    <t>1.1757/tpls.152.29</t>
  </si>
  <si>
    <t>7E3Y8Q2D</t>
  </si>
  <si>
    <t>Zhou, Changyin; Hou, Fanfan</t>
  </si>
  <si>
    <t>How Do EFL Teachers Utilize AI Tools in Their Language Teaching? *</t>
  </si>
  <si>
    <t>1.1757/tpls.152.1</t>
  </si>
  <si>
    <t>66XVYJVN</t>
  </si>
  <si>
    <t>Allehyani, Badr; Almashy, Abduh; Jamshed·, Mohammad; Banu, Sameena</t>
  </si>
  <si>
    <t>Measuring the Impact of Meta-AI on English Reading Comprehension Score Enhancement: A Study Within Social Media Application</t>
  </si>
  <si>
    <t>1.1757/tpls.152.31</t>
  </si>
  <si>
    <t>TGEK2Y3Y</t>
  </si>
  <si>
    <t>ChatGPT-supported collaborative argumentation: Integrating collaboration script and argument mapping to enhance EFL students’ argumentation skills</t>
  </si>
  <si>
    <t>1.17/s1639-24-12986-4</t>
  </si>
  <si>
    <t>RW8J37UR</t>
  </si>
  <si>
    <t>Tsai, Yea-Ru</t>
  </si>
  <si>
    <t>ENHANCING EFL LEARNER AUTONOMY THROUGH FLIPPED INSTRUCTION: EFFECTS ON PSYCHOLOGICAL, TECHNICAL, SOCIAL, AND CRITICAL-POLITICAL DIMENSIONS</t>
  </si>
  <si>
    <t>TEFLIN Journal</t>
  </si>
  <si>
    <t>1.15639/teflinjournal.v3611/153-171</t>
  </si>
  <si>
    <t>AA3MI85D</t>
  </si>
  <si>
    <t>Drajati, Nur Arifah; Cahyaningrum, Dewi; Handayani, Ellisa Indriyani Putri; Handayani, Anis</t>
  </si>
  <si>
    <t>UNDERSTANDING THE ARTIFICIAL INTELLIGENCE LITERACY BETWEEN NOVICE AND EXPERIENCED ENGLISH TEACHERS IN INDONESIA</t>
  </si>
  <si>
    <t>1.15639/teflinjournal.v3611/44-6</t>
  </si>
  <si>
    <t>8MLCHJLX</t>
  </si>
  <si>
    <t>Sheng, Cheng</t>
  </si>
  <si>
    <t>Exploring the Interactive Application of Artificial Intelligence in Oral English Teaching</t>
  </si>
  <si>
    <t>The Educational Review, USA</t>
  </si>
  <si>
    <t>1.26855/er.225.5.4</t>
  </si>
  <si>
    <t>IGP2DXR9</t>
  </si>
  <si>
    <t>Li, Xiangtan; Li, Chenxing; Cao, Yufei</t>
  </si>
  <si>
    <t>The Impact of English Language Proficiency on Students' Employment in College Vocational Education</t>
  </si>
  <si>
    <t>1.26855/er.225.5.6</t>
  </si>
  <si>
    <t>FT6KGNNX</t>
  </si>
  <si>
    <t>Rashid Shaista</t>
  </si>
  <si>
    <t>Habit Predicting Higher Education EFL Students’ Intention and Use of AI: A Nexus of UTAUT-2 Model and Metacognition Theory</t>
  </si>
  <si>
    <t>This is English studies in general, so we will screen the full text.</t>
  </si>
  <si>
    <t>Education Sciences</t>
  </si>
  <si>
    <t>1.339/educsci156756</t>
  </si>
  <si>
    <t>SZNNDFPT</t>
  </si>
  <si>
    <t>Xue Yujie; Chinapah Vinayagum; Zhu, Chang</t>
  </si>
  <si>
    <t>A Comparative Analysis of AI Privacy Concerns in Higher Education: News Coverage in China and Western Countries</t>
  </si>
  <si>
    <t>1.339/educsci15665</t>
  </si>
  <si>
    <t>NA3V52IG</t>
  </si>
  <si>
    <t>Kusakabe, Yoshio; Nakamura, Yasuhiro; Maruyama, Keiji</t>
  </si>
  <si>
    <t>Practicing pharmacist education based on the experiences of medical support on the cruise ship Diamond Princess</t>
  </si>
  <si>
    <t>1.1186/s1299-25-7291-8</t>
  </si>
  <si>
    <t>D6YYLWGT</t>
  </si>
  <si>
    <t>He, Xin</t>
  </si>
  <si>
    <t>Construction and Practice of English Multi-modal Teaching System in the Process of Digital Transformation of Vocational Education</t>
  </si>
  <si>
    <t>1.26855/er.225.4.12</t>
  </si>
  <si>
    <t>XQZBFYI2</t>
  </si>
  <si>
    <t>Fu, Yiting</t>
  </si>
  <si>
    <t>Research on Integrating Ideological and Political Education into College English Course Under the Background of Teaching Digital Transformation</t>
  </si>
  <si>
    <t>1.26855/er.225.3.1</t>
  </si>
  <si>
    <t>IPF4IKDF</t>
  </si>
  <si>
    <t>Luo, Yongsheng; Fu, Shun</t>
  </si>
  <si>
    <t>An AI-aided Assessment-driven Instruction Model for Oral English Skill Development</t>
  </si>
  <si>
    <t>1.26855/er.225.3.6</t>
  </si>
  <si>
    <t>M2NBXTWL</t>
  </si>
  <si>
    <t>Zuraina, Ali; Bhar Sareen Kaur; Abd Majid Siti Norzaimalina; Masturi Siti Zaimaliza</t>
  </si>
  <si>
    <t>Exploring Student Beliefs: Does Interaction with AI Language Tools Correlate with Perceived English Learning Improvements?</t>
  </si>
  <si>
    <t>1.339/educsci155522</t>
  </si>
  <si>
    <t>VJMBPEZG</t>
  </si>
  <si>
    <t>Salvetti, Fernando; Bertagni, Barbara; Ianna Contardo</t>
  </si>
  <si>
    <t>AI Conversational Agents for Corporate Language Learning: Enhancing Engagement and Retention</t>
  </si>
  <si>
    <t>International Journal of Advanced Corporate Learning</t>
  </si>
  <si>
    <t>1.3991/ijac.v18i3.52593</t>
  </si>
  <si>
    <t>VJP4734T</t>
  </si>
  <si>
    <t>Alsaeed, Alshamy; Al-Harthi Aisha Salim Ali; Shubair, Abdullah</t>
  </si>
  <si>
    <t>Perceptions of Generative AI Tools in Higher Education: Insights from Students and Academics at Sultan Qaboos University</t>
  </si>
  <si>
    <t>1.339/educsci15451</t>
  </si>
  <si>
    <t>23HSZDK3</t>
  </si>
  <si>
    <t>Ioanid Alexandra; Nistor, Andrei</t>
  </si>
  <si>
    <t>ChatGPT in Education: Challenges in Local Knowledge Representation of Romanian History and Geography</t>
  </si>
  <si>
    <t>1.339/educsci154511</t>
  </si>
  <si>
    <t>LMNAZINA</t>
  </si>
  <si>
    <t>Duffy, Colleen M; Roberta Beckley Yeager</t>
  </si>
  <si>
    <t>Learning with Mixed Reality: From the Conference Room to the Classroom</t>
  </si>
  <si>
    <t>1.3991/ijac.v18i2.52569</t>
  </si>
  <si>
    <t>YPUTDNZ2</t>
  </si>
  <si>
    <t>Wang, Zhiqin</t>
  </si>
  <si>
    <t>Theories and Practices of Human-Machine Collab-oration Model in English Language Teaching: Ad-vantages, Challenges, and Future Development</t>
  </si>
  <si>
    <t>1.26855/er.225.1.13</t>
  </si>
  <si>
    <t>TVRCFTVE</t>
  </si>
  <si>
    <t>Yang, Qingying; Zhou, Jie</t>
  </si>
  <si>
    <t>Exploring the Human-AI Interactive Negotiation Competence and Interaction Mindsets of University English Learners: A Study in China</t>
  </si>
  <si>
    <t>This is about human-AI interaction, so it could be relevant to students' speaking skills.</t>
  </si>
  <si>
    <t>1.1757/tpls.151.2</t>
  </si>
  <si>
    <t>YUKA3TJZ</t>
  </si>
  <si>
    <t>Zhang, Xiaoni</t>
  </si>
  <si>
    <t>Incorporating AI Tools Into Database Classes</t>
  </si>
  <si>
    <t>Journal of Information Systems Education</t>
  </si>
  <si>
    <t>1.62273/GKZ1I2477</t>
  </si>
  <si>
    <t>M64EU4QI</t>
  </si>
  <si>
    <t>Barrett, Neil E; Liu, Gi-Zen; Hsu, Keng-Chih; Wu, Po-Han</t>
  </si>
  <si>
    <t>The Development and Evaluation of a Mobile Learning Chatbot: Optimizing Mobile-Based Oral Presentation Support for EFL Students</t>
  </si>
  <si>
    <t>Journal of Education &amp; Psychology</t>
  </si>
  <si>
    <t>1.5316/1249885224124743</t>
  </si>
  <si>
    <t>I7ASX2II</t>
  </si>
  <si>
    <t>O, Kyung-Mi</t>
  </si>
  <si>
    <t>A comparative study of AI-human-made and human-made test forms for a university TESOL theory course</t>
  </si>
  <si>
    <t>1.1186/s4468-24-291-3</t>
  </si>
  <si>
    <t>P6VZTDWA</t>
  </si>
  <si>
    <t>Wu, Hanwei; Wang, Yunsong; Wang, Yongliang</t>
  </si>
  <si>
    <t>“To Use or Not to Use?” A Mixed-Methods Study on the Determinants of EFL College Learners’ Behavioral Intention to Use AI in the Distributed Learning Context</t>
  </si>
  <si>
    <t>1.19173/irrodl.v25i3.778</t>
  </si>
  <si>
    <t>DXL3CVTV</t>
  </si>
  <si>
    <t>Algraini, Farah Nasser</t>
  </si>
  <si>
    <t>Saudi Female EFL Learners' Perceptions of the Impact of ChatGPT on Vocabulary Improvement</t>
  </si>
  <si>
    <t>1.1757/tpls.148.29</t>
  </si>
  <si>
    <t>V2LQ7793</t>
  </si>
  <si>
    <t>Mir, Lorena Bort; Gómez·, Inmaculada Fortanet</t>
  </si>
  <si>
    <t>ESP Students Processing Multimodal Websites Through the Eye-tracking Technique</t>
  </si>
  <si>
    <t>International Journal of English Studies</t>
  </si>
  <si>
    <t>387Z4E8M</t>
  </si>
  <si>
    <t>Hezam, Abdulrahman Mokbel Mahyoub; Alkhateeb, Abdulelah</t>
  </si>
  <si>
    <t>Short Stories and AI Tools: An Exploratory Study</t>
  </si>
  <si>
    <t>1.1757/tpls.147.12</t>
  </si>
  <si>
    <t>KGLXUXKA</t>
  </si>
  <si>
    <t>Ghassemiazghandi, Mozhgan</t>
  </si>
  <si>
    <t>An Evaluation of ChatGPT's Translation Accuracy Using BLEU Score</t>
  </si>
  <si>
    <t>1.1757/tpls.144.7</t>
  </si>
  <si>
    <t>QA5BNQYE</t>
  </si>
  <si>
    <t>Chandel, Pragya; Lim, Fei Victor</t>
  </si>
  <si>
    <t>Generative AI and Literacy Development in the Language Classroom: A Systematic Review of Literature</t>
  </si>
  <si>
    <t>Ubiquitous Learning</t>
  </si>
  <si>
    <t>1.18848/1835-9795/CGP/v18i2/31-49</t>
  </si>
  <si>
    <t>VMHCIDW9</t>
  </si>
  <si>
    <t>Mergen, Marvin; Graf, Norbert; Meyerheim, Marcel</t>
  </si>
  <si>
    <t>Reviewing the current state of virtual reality integration in medical education - a scoping review</t>
  </si>
  <si>
    <t>1.1186/s1299-24-5777-5</t>
  </si>
  <si>
    <t>J4YVQD8X</t>
  </si>
  <si>
    <t>Mancusi, Lora</t>
  </si>
  <si>
    <t>Using Al Applications to Lead Teacher-Directed Vocabulary-building Activities for Multilingual Learners</t>
  </si>
  <si>
    <t>RJIT9JGA</t>
  </si>
  <si>
    <t>Benuyenah, Vic; Dewnarain, Senika</t>
  </si>
  <si>
    <t>Students' Intention to Engage With ChatGPT and Artificial Intelligence in Higher Education Business Studies Programmes: An Initial Qualitative Exploration</t>
  </si>
  <si>
    <t>International Journal of Distance Education Technologies</t>
  </si>
  <si>
    <t>1.418/IJDET.34861</t>
  </si>
  <si>
    <t>YRKJWZY8</t>
  </si>
  <si>
    <t>Du, Jinming; Alm, Antonie</t>
  </si>
  <si>
    <t>The Impact of ChatGPT on English for Academic Purposes (EAP) Students’ Language Learning Experience: A Self-Determination Theory Perspective</t>
  </si>
  <si>
    <t>1.339/educsci147726</t>
  </si>
  <si>
    <t>4BF9KXME</t>
  </si>
  <si>
    <t>Xu, Chuhan</t>
  </si>
  <si>
    <t>A Systematic Review of the Potential Influencing Factors for ChatGPT-Assisted Education</t>
  </si>
  <si>
    <t>International Journal of Technology-Enhanced Education</t>
  </si>
  <si>
    <t>1.418/IJTEE.339189</t>
  </si>
  <si>
    <t>F9ALSNWT</t>
  </si>
  <si>
    <t>Chan, Cecilia Ka Yuk; Zhou, Wenxin</t>
  </si>
  <si>
    <t>An expectancy value theory (EVT) based instrument for measuring student perceptions of generative AI</t>
  </si>
  <si>
    <t>1.1186/s4561-23-284-4</t>
  </si>
  <si>
    <t>K67X5PQP</t>
  </si>
  <si>
    <t>Dai, Shenghai; Hao, Tao; Ardasheva, Yuliya; Ramazan, Onur; Danielson, Robert William; Austin, Bruce</t>
  </si>
  <si>
    <t>PISA reading achievement: identifying predictors and examining model generalizability for multilingual students</t>
  </si>
  <si>
    <t>Reading and Writing</t>
  </si>
  <si>
    <t>1.17/s11145-22-1357-4</t>
  </si>
  <si>
    <t>L474IES8</t>
  </si>
  <si>
    <t>Zhang, Shunan; Shan, Cheng; Lee, John Sie Yuen; Che, ShaoPeng; Kim, Jang Hyun</t>
  </si>
  <si>
    <t>Effect of chatbot-assisted language learning: A meta-analysis</t>
  </si>
  <si>
    <t>1.17/s1639-23-1185-6</t>
  </si>
  <si>
    <t>IUZC7J77</t>
  </si>
  <si>
    <t>Liu, Zhongbao; Zhao, Wenjuan</t>
  </si>
  <si>
    <t>Chinese sentiment analysis model by integrating multi-granularity semantic features</t>
  </si>
  <si>
    <t>Data Technologies and Applications</t>
  </si>
  <si>
    <t>1.118/DTA-1-222-385</t>
  </si>
  <si>
    <t>EGQHD5TW</t>
  </si>
  <si>
    <t>Long, Yu</t>
  </si>
  <si>
    <t>Research on Oral English Teaching Strategies in Junior High School Based on Communicative Language Teaching</t>
  </si>
  <si>
    <t>1.26855/er.223.5.16</t>
  </si>
  <si>
    <t>4S4DSF9T</t>
  </si>
  <si>
    <t>Rokhayani, Atik; Rukmini, Dwi; Hartono, Rudi; Mujiyanto, Januarius</t>
  </si>
  <si>
    <t>Integrating Technology in Online Learning Based on Computer-Mediated Communication Artificial Intelligence to Improve Students' Achievement</t>
  </si>
  <si>
    <t>This is about English grammar class.</t>
  </si>
  <si>
    <t>3ICZ7VUV</t>
  </si>
  <si>
    <t>Yan, Weijian; Lowell, Victoria L.</t>
  </si>
  <si>
    <t>The Evolution of Virtual Reality in Foreign Language Education: From Text-Based MUDs to AI-Enhanced Immersive Environments</t>
  </si>
  <si>
    <t>TechTrends</t>
  </si>
  <si>
    <t>1.17/s11528-25-186-w</t>
  </si>
  <si>
    <t>BX2HM5JR</t>
  </si>
  <si>
    <t>Transforming business interpretation education with AI: Perspectives from instructors and learners</t>
  </si>
  <si>
    <t>1.17/s1639-24-1327-1</t>
  </si>
  <si>
    <t>5BWUUSRV</t>
  </si>
  <si>
    <t>Enhancing Collaborative Writing with Grammarly-Mediated Feedback in Asynchronous Wiki Environments: An Investigation of Group Size</t>
  </si>
  <si>
    <t>English Teaching and Learning</t>
  </si>
  <si>
    <t>1.17/s42321-24-186-9</t>
  </si>
  <si>
    <t>C62WLBKU</t>
  </si>
  <si>
    <t>Wang, Chun-Chia; Chen, Hsuan-Chu; Hung, Jason C.</t>
  </si>
  <si>
    <t>Examining learners’ cognitive processes and learning emotions in digital game-based vocabulary learning: evidence from eye-tracking technology and facial emotion recognition</t>
  </si>
  <si>
    <t>1.118/ITSE-1-224-15</t>
  </si>
  <si>
    <t>43HQLDIR</t>
  </si>
  <si>
    <t>Bilal, Dania; Li-Min, Cassandra Huang</t>
  </si>
  <si>
    <t>Users’ voice-switching behaviors, embodiments and perceptions of voice assistants</t>
  </si>
  <si>
    <t>Information and Learning Science</t>
  </si>
  <si>
    <t>1.118/ILS-7-224-81</t>
  </si>
  <si>
    <t>JC9Q48Z3</t>
  </si>
  <si>
    <t>Umbreen Tariq</t>
  </si>
  <si>
    <t>Nexus of essay writing and computer-assisted language learning (CALL) in English language classroom</t>
  </si>
  <si>
    <t>1.118/ITSE-12-223-246</t>
  </si>
  <si>
    <t>LCGSGX34</t>
  </si>
  <si>
    <t>Exploring Automatic Readability Assessment for Science Documents within a Multilingual Educational Context</t>
  </si>
  <si>
    <t>1.17/s4593-24-393-2</t>
  </si>
  <si>
    <t>E9FJJSEN</t>
  </si>
  <si>
    <t>Kern, Richard</t>
  </si>
  <si>
    <t>Twenty‐first century technologies and language education: Charting a path forward</t>
  </si>
  <si>
    <t>The Modern Language Journal</t>
  </si>
  <si>
    <t>1.1111/modl.12924</t>
  </si>
  <si>
    <t>UY3Y8GVR</t>
  </si>
  <si>
    <t>Li Panpan; Ning Yuwen; Fang Hongjuan</t>
  </si>
  <si>
    <t>Artificial intelligence translation under the influence of multimedia teaching to study English learning mode</t>
  </si>
  <si>
    <t>International Journal of Electrical Engineering &amp; Education</t>
  </si>
  <si>
    <t>1.1177/27292983528</t>
  </si>
  <si>
    <t>CQVD2MYA</t>
  </si>
  <si>
    <t>Gonulal, Talip</t>
  </si>
  <si>
    <t>Investigating EFL learners’ humorous interactions with an intelligent personal assistant</t>
  </si>
  <si>
    <t>This is about human-AI interaction, so it could be related to speaking skills.</t>
  </si>
  <si>
    <t>1.18/149482.221.1974489</t>
  </si>
  <si>
    <t>T8LBTCR6</t>
  </si>
  <si>
    <t>Farkish, Araz; Bosaghzadeh, Alireza; Amiri, S. Hamid; Ebrahimpour, Reza</t>
  </si>
  <si>
    <t>Evaluating the Effects of Educational Multimedia Design Principles on Cognitive Load Using EEG Signal Analysis</t>
  </si>
  <si>
    <t>1.17/s1639-22-11283-2</t>
  </si>
  <si>
    <t>GVUT82EA</t>
  </si>
  <si>
    <t>Du, Heng</t>
  </si>
  <si>
    <t>Using Artificial Intelligence Technology to Improve Interaction and Learning Assessment in Higher Vocational English Classes</t>
  </si>
  <si>
    <t>This is about English classroom interaction, so it could be related to speaking skills.</t>
  </si>
  <si>
    <t>1.26855/er.223.12.18</t>
  </si>
  <si>
    <t>33MEU4AQ</t>
  </si>
  <si>
    <t>Zhang, Jing</t>
  </si>
  <si>
    <t>A Practical Study on the Blended Teaching Model of English Listening and Speaking Based on the Smart Language Laboratory</t>
  </si>
  <si>
    <t>This is about blended learning.</t>
  </si>
  <si>
    <t>1.26855/er.2O23.9.9</t>
  </si>
  <si>
    <t>IA42AU6I</t>
  </si>
  <si>
    <t>Liu, Yueqian</t>
  </si>
  <si>
    <t>A Comparison of Automated Corrective Feedback and Traditional Corrective Feedback: A Review Study</t>
  </si>
  <si>
    <t>1.26855/er.2O23.9.24</t>
  </si>
  <si>
    <t>6CW656RJ</t>
  </si>
  <si>
    <t>LaFlair, Geoffrey T; Langenfeld, Thomas; Baig, Basim; André Kenji Horie; Attali, Yigal; von Davier, Alina A</t>
  </si>
  <si>
    <t>Digital‐first assessments: A security framework</t>
  </si>
  <si>
    <t>Journal of Computer Assisted Learning</t>
  </si>
  <si>
    <t>1.1111/jcal.12665</t>
  </si>
  <si>
    <t>B4FN4NHE</t>
  </si>
  <si>
    <t>Kharis, M; Laksono, Kisyani; Suhartono</t>
  </si>
  <si>
    <t>Utilization of NLP-Technology in Current Applications for Education and Research by Indonesian Student, Teacher, and Lecturer</t>
  </si>
  <si>
    <t>V6MKLEAF</t>
  </si>
  <si>
    <t>Yu-Li, Chen; Chun-Chia Hsu; Chih-Yung, Lin; Hsiao-Hui Hsu</t>
  </si>
  <si>
    <t>Robot-Assisted Language Learning: Integrating Artificial Intelligence and Virtual Reality into English Tour Guide Practice</t>
  </si>
  <si>
    <t>This is about oral interaction with VR.</t>
  </si>
  <si>
    <t>1.339/educsci127437</t>
  </si>
  <si>
    <t>88LCKKWY</t>
  </si>
  <si>
    <t>Xiang, Rong; Chersoni, Emmanuele; Lu, Qin; Chu‐Ren Huang; Li, Wenjie; Long, Yunfei</t>
  </si>
  <si>
    <t>Lexical data augmentation for sentiment analysis</t>
  </si>
  <si>
    <t>Journal of the Association for Information Science and Technology</t>
  </si>
  <si>
    <t>1.12/asi.24493</t>
  </si>
  <si>
    <t>J3I367VY</t>
  </si>
  <si>
    <t>Liu, Haiyuan; Chen, Rui; Cao, Shuting; Lv, Haiping</t>
  </si>
  <si>
    <t>Evaluation of College English Teaching Quality Based on Grey Clustering Analysis</t>
  </si>
  <si>
    <t>International Journal of Emerging Technologies in Learning (Online)</t>
  </si>
  <si>
    <t>1.3991/ijet.v16i2.19727</t>
  </si>
  <si>
    <t>A8MG7G6P</t>
  </si>
  <si>
    <t>Zhang, Lei</t>
  </si>
  <si>
    <t>A New Machine Learning Framework for Effective Evaluation of English Education</t>
  </si>
  <si>
    <t>1.3991/ijet.v16i12.23323</t>
  </si>
  <si>
    <t>6YU587UG</t>
  </si>
  <si>
    <t>Jiao, Fengming; Jiao, Song; Zhao, Xin; Zhao, Ping; Wang, Ru</t>
  </si>
  <si>
    <t>A Spoken English Teaching System Based on Speech Recognition and Machine Learning</t>
  </si>
  <si>
    <t>1.3991/ijet.v16i14.2449</t>
  </si>
  <si>
    <t>V8AZ4VPV</t>
  </si>
  <si>
    <t>Kee-Man Chuah; Muhammad Kamarul Kabilan</t>
  </si>
  <si>
    <t>Teachers’ Views on The Use of Chatbots to Support English Language Teaching in a Mobile Environment</t>
  </si>
  <si>
    <t>This is how AI supports teaching, rather than learning.</t>
  </si>
  <si>
    <t>1.3991/ijet.v16i2.24917</t>
  </si>
  <si>
    <t>96NE9NEN</t>
  </si>
  <si>
    <t>Lakshmi, Kesana Mohana; Babu, Tummala Ranga</t>
  </si>
  <si>
    <t>An Efficient Telugu Word Image Retrieval System using Deep Cluster</t>
  </si>
  <si>
    <t>Turkish Journal of Computer and Mathematics Education</t>
  </si>
  <si>
    <t>2HG7GS6U</t>
  </si>
  <si>
    <t>Krylova, Elena Alexandrovna; Rubtsova, Anna Vladimirovna; Almazova, Nadezhda Ivanovna</t>
  </si>
  <si>
    <t>Using the Discord Application to Facilitate EFL Vocabulary Acquisition</t>
  </si>
  <si>
    <t>1.339/educsci11947</t>
  </si>
  <si>
    <t>N49Q9DSM</t>
  </si>
  <si>
    <t>Rivero, Erin</t>
  </si>
  <si>
    <t>Chapter 3. Confronting Concerns</t>
  </si>
  <si>
    <t>Library Technology Reports</t>
  </si>
  <si>
    <t>8NMUAK5F</t>
  </si>
  <si>
    <t>Kuo-Chen, Li; Chang, Maiga; Wu, Kuan-Hsing</t>
  </si>
  <si>
    <t>Developing a Task-Based Dialogue System for English Language Learning</t>
  </si>
  <si>
    <t>1.339/educsci11136</t>
  </si>
  <si>
    <t>TVH3NMF4</t>
  </si>
  <si>
    <t>Wu, Xiaofan; Annamalai, Nagaletchimee</t>
  </si>
  <si>
    <t>Investigating the use of AI tools in English language learning: A phenomenological approach</t>
  </si>
  <si>
    <t>Contemporary Educational Technology</t>
  </si>
  <si>
    <t>1.3935/cedtech/16188</t>
  </si>
  <si>
    <t>F7ERA5VL</t>
  </si>
  <si>
    <t>Alkandari, Hanan</t>
  </si>
  <si>
    <t>Students' Learning in the Time of Artificial Intelligence (AI): Students' Perceptions of Using AI Tools to Improve Their Language Learning in Kuwait</t>
  </si>
  <si>
    <t>This is about AI in language learning in general, not speaking skills.</t>
  </si>
  <si>
    <t>2QEUE6TU</t>
  </si>
  <si>
    <t>Palayon, Raymund T; Chongchit, Yenying</t>
  </si>
  <si>
    <t>Integrating Corpus-Based Methods to Determine Grammatical Topics for Teaching English Writing in the Thai Context</t>
  </si>
  <si>
    <t>PASAA: Journal of Language Teaching and Learning in Thailand</t>
  </si>
  <si>
    <t>6XMKFMBD</t>
  </si>
  <si>
    <t>Al-Smadi, Omar Ali; Rashid, Radzuwan Ab; Al-Ramahi, Raed Awad; Algaryouti, Marwan Harb; Ugli, Holmatov Shakhriyor Zokhidjon; Vokhidovichs, Abdurakhmon Norinboev</t>
  </si>
  <si>
    <t>Jordanian English language learners' engagement with AI-supported self-regulated learning: Association for Learning Technology Journal</t>
  </si>
  <si>
    <t>It is unclear whether this addresses speaking skills. We'll screen the full text.</t>
  </si>
  <si>
    <t>Research in Learning Technology</t>
  </si>
  <si>
    <t>1.2534/r1t.v33.3377</t>
  </si>
  <si>
    <t>5IN7UTFJ</t>
  </si>
  <si>
    <t>Ali Al Ghaithi; Behforouz, Behnam</t>
  </si>
  <si>
    <t>Effects of interaction with AI-assisted writing evaluation on EFL students’ writing performance</t>
  </si>
  <si>
    <t>Knowledge Management &amp; E-Learning</t>
  </si>
  <si>
    <t>1.3415/j.kmel.225.17.9</t>
  </si>
  <si>
    <t>SZPKIL2E</t>
  </si>
  <si>
    <t>Moon, Hyunjoo; Chung, Yesung; Adah Ward Randolph</t>
  </si>
  <si>
    <t>Teaching and Learning Languages with ChatGPT: Challenges and Opportunities in Multilingual Classrooms in Higher Education</t>
  </si>
  <si>
    <t>Indonesian Journal of English Language Teaching and Applied Linguistics</t>
  </si>
  <si>
    <t>P3W5AFUK</t>
  </si>
  <si>
    <t>Dewa Putu Ramendra; Putu Adi Krisna Juniarta; I Putu Gede Parma; I Nyoman Laba Jayanta; Ade Asih Susiari Tantri; Kadek Andre Karisma Dewantara</t>
  </si>
  <si>
    <t>Artificial Intelligence-Based Virtual Tour for Vocational High Schools in Tourism Sector in Developing English Language Competence for Guides</t>
  </si>
  <si>
    <t>U8VHTD46</t>
  </si>
  <si>
    <t>Barrot, Jessie S.</t>
  </si>
  <si>
    <t>ChatGPT as a Language Learning Tool: An Emerging Technology Report</t>
  </si>
  <si>
    <t>1.17/s1758-23-9711-4</t>
  </si>
  <si>
    <t>SPIEBDVE</t>
  </si>
  <si>
    <t>Lucas Kohnke; Ulla, Mark B</t>
  </si>
  <si>
    <t>Embracing generative artificial intelligence: The perspectives of English instructors in Thai higher education institutions</t>
  </si>
  <si>
    <t>This is about how instructors used AI, not learners.</t>
  </si>
  <si>
    <t>1.3415/j.kmel.224.16.3</t>
  </si>
  <si>
    <t>QH9KHNQ9</t>
  </si>
  <si>
    <t>Dillon, Thomas</t>
  </si>
  <si>
    <t>Korean University Students' Prompt Literacy Training with ChatGPT: Investigating Language Learning Strategies</t>
  </si>
  <si>
    <t>SLL57IX8</t>
  </si>
  <si>
    <t>Behforouz, Behnam; Ali Al Ghaithi</t>
  </si>
  <si>
    <t>Grammar Gains: Transforming EFL Learning with ChatGPT</t>
  </si>
  <si>
    <t>UQ7IRQD3</t>
  </si>
  <si>
    <t>Abduljawad, Samah</t>
  </si>
  <si>
    <t>Investigating the Impact of ChatGPT as an AI Tool on ESL Writing: Prospects and Challenges in Saudi Arabian Higher Education</t>
  </si>
  <si>
    <t>International Journal of Computer - Assisted Language Learning and Teaching</t>
  </si>
  <si>
    <t>1.418/IJCALLT.367276</t>
  </si>
  <si>
    <t>PQTRMMV7</t>
  </si>
  <si>
    <t>Alsaweed, Waad; Aljebreen, Saad</t>
  </si>
  <si>
    <t>Investigating the Accuracy of ChatGPT as a Writing Error Correction Tool</t>
  </si>
  <si>
    <t>1.418/IJCALLT.364847</t>
  </si>
  <si>
    <t>D5JPTZRI</t>
  </si>
  <si>
    <t>Shaalan, Iman; Ahmad, Ayman</t>
  </si>
  <si>
    <t>Linguistic Competence Among Egyptian vs. Saudi EFL Majors in Light of Utilizing Artificial Intelligence Technology: A Predictive Study</t>
  </si>
  <si>
    <t>This is about AI in EFL in general, not speaking skills.</t>
  </si>
  <si>
    <t>1.418/IJCALLT.361771</t>
  </si>
  <si>
    <t>AKFR2T4Q</t>
  </si>
  <si>
    <t>Orit Zeevy Solovey</t>
  </si>
  <si>
    <t>Comparing Peer, ChatGPT, and Teacher Corrective Feedback in EFL Writing: Students' Perceptions and Preferences</t>
  </si>
  <si>
    <t>GT2E65DG</t>
  </si>
  <si>
    <t>Mustroph, Claudia; Steinbock, Jeanine</t>
  </si>
  <si>
    <t>ChatGPT in Foreign Language Education: Friend or Foe? A Quantitative Study on Pre-Service Teachers' Beliefs</t>
  </si>
  <si>
    <t>This is about the potential of AI in teaching.</t>
  </si>
  <si>
    <t>KDIXBRW9</t>
  </si>
  <si>
    <t>Li, Lemin</t>
  </si>
  <si>
    <t>English Learning Strategies Supported by Wireless Communication Modules and Their Application in 5G</t>
  </si>
  <si>
    <t>1.418/IJWLTT.35666</t>
  </si>
  <si>
    <t>HCVKK6JY</t>
  </si>
  <si>
    <t>Abhipriya Roy</t>
  </si>
  <si>
    <t>Impact of Digital Storytelling on Motivation in Middle School English Classrooms</t>
  </si>
  <si>
    <t>1.418/IJCALLT.353434</t>
  </si>
  <si>
    <t>E4VSLK4S</t>
  </si>
  <si>
    <t>Duong Mai; Nguyen Van Hanh</t>
  </si>
  <si>
    <t>Whether English Proficiency and English Self-Efficacy Influence the Credibility of ChatGPT-Generated English Content of EMI Students</t>
  </si>
  <si>
    <t>1.418/IJCALLT.349972</t>
  </si>
  <si>
    <t>XJMXQMSD</t>
  </si>
  <si>
    <t>Ding, Ting; Zhang, Mengqi</t>
  </si>
  <si>
    <t>Business English Teaching Reform Under the Background of Artificial Intelligence + Big Data</t>
  </si>
  <si>
    <t>1.418/IJWLTT.35269</t>
  </si>
  <si>
    <t>VV94CJ3Z</t>
  </si>
  <si>
    <t>Zheng, Xinning</t>
  </si>
  <si>
    <t>College English Smart Classroom Learning Model Utilizing Data Mining Technology</t>
  </si>
  <si>
    <t>1.418/IJWLTT.34922</t>
  </si>
  <si>
    <t>ZRFYLN8C</t>
  </si>
  <si>
    <t>Hadizadeh, Abbas</t>
  </si>
  <si>
    <t>ChatGPT, the End of L2 Academic Writing or a Blessing in Disguise?</t>
  </si>
  <si>
    <t>Acuity: Journal of English Language Pedagogy, Literature and Culture</t>
  </si>
  <si>
    <t>U8GYE6YG</t>
  </si>
  <si>
    <t>Geesje van den Berg</t>
  </si>
  <si>
    <t>Generative AI and Educators: Partnering in Using Open Digital Content for Transforming Education</t>
  </si>
  <si>
    <t>N6EYA9UY</t>
  </si>
  <si>
    <t>Chi-Jen, Lin; Husni Mubarok</t>
  </si>
  <si>
    <t>Learning Analytics for Investigating the Mind Map-Guided AI Chatbot Approach in an EFL Flipped Speaking Classroom</t>
  </si>
  <si>
    <t>Journal of Educational Technology &amp; Society</t>
  </si>
  <si>
    <t>C6JIWBW8</t>
  </si>
  <si>
    <t>Exploring the effects of intelligent personal assistants on bilingual education teachers’ L2 speaking proficiency</t>
  </si>
  <si>
    <t>1.18/149482.224.235646</t>
  </si>
  <si>
    <t>95HTICHG</t>
  </si>
  <si>
    <t>Li, Mengdi; Wang, Yinyu; Yang, Xiaorong</t>
  </si>
  <si>
    <t>Can Generative AI Chatbots Promote Second Language Acquisition? A Meta-Analysis</t>
  </si>
  <si>
    <t>1.1111/jcal.76</t>
  </si>
  <si>
    <t>R2ATPI9H</t>
  </si>
  <si>
    <t>Liu, Liu</t>
  </si>
  <si>
    <t>Impact of AI Gamification on EFL Learning Outcomes and Nonlinear Dynamic Motivation: Comparing Adaptive Learning Paths, Conversational Agents, and Storytelling</t>
  </si>
  <si>
    <t>This is about motivation, not speaking skills.</t>
  </si>
  <si>
    <t>1.17/s1639-24-13296-5</t>
  </si>
  <si>
    <t>SBEAJSNE</t>
  </si>
  <si>
    <t>Hwang, Yohan; Lee, Seongyong; Jeon, Jaeho</t>
  </si>
  <si>
    <t>Integrating AI Chatbots into the Metaverse: Pre-Service English Teachers' Design Works and Perceptions</t>
  </si>
  <si>
    <t>1.17/s1639-24-12924-4</t>
  </si>
  <si>
    <t>RSMU6ZLJ</t>
  </si>
  <si>
    <t>Xu, Xiaoran; Thien, Lei Mee</t>
  </si>
  <si>
    <t>Unleashing the Power of Perceived Enjoyment: Exploring Chinese Undergraduate EFL Learners' Intention to Use ChatGPT For English Learning</t>
  </si>
  <si>
    <t>This is for English learning in general, not speaking.</t>
  </si>
  <si>
    <t>Journal of Applied Research in Higher Education</t>
  </si>
  <si>
    <t>1.118/JARHE-12-223-555</t>
  </si>
  <si>
    <t>HKAZ5X7P</t>
  </si>
  <si>
    <t>Jin, Fangzhou; Peng, Xiangmei; Sun, Lanfang; Song, Zicong; Zhou, Keyi; Chin-Hsi, Lin</t>
  </si>
  <si>
    <t>Knowledge (Co-)Construction among Artificial Intelligence, Novice Teachers, and Experienced Teachers in an Online Professional Learning Community</t>
  </si>
  <si>
    <t>1.1111/jcal.74</t>
  </si>
  <si>
    <t>EFWUZUW7</t>
  </si>
  <si>
    <t>Toward Asset-based Instruction and Assessment in Artificial Intelligence in Education</t>
  </si>
  <si>
    <t>1.17/s4593-23-382-x</t>
  </si>
  <si>
    <t>K7MCSGAC</t>
  </si>
  <si>
    <t>Taylor, Zachary W; McCartt, Brett; Babekir, Tahagod</t>
  </si>
  <si>
    <t>Increasing United States College Access for Native Arabic Speakers: Applying a Simplification Intervention and Evaluating Machine and Human Translations</t>
  </si>
  <si>
    <t>Texas Education Review</t>
  </si>
  <si>
    <t>I6BFJZAV</t>
  </si>
  <si>
    <t>Mei-Rong, Alice Chen</t>
  </si>
  <si>
    <t>The AI Chatbot Interaction for Semantic Learning: A Collaborative Note-Taking Approach with EFL Students</t>
  </si>
  <si>
    <t>MEF9DGYQ</t>
  </si>
  <si>
    <t>Roxana Rebolledo Font de la Vall; Candy Veas Faundez</t>
  </si>
  <si>
    <t>Foreign Language Teacher's Attitudes towards a Pre-Designed Language Learning System</t>
  </si>
  <si>
    <t>Digital Education Review</t>
  </si>
  <si>
    <t>MDT6E65H</t>
  </si>
  <si>
    <t>Poonpon, Kornwipa; Manorom, Paiboon; Chansanam, Wirapong</t>
  </si>
  <si>
    <t>Exploring effective methods for automated essay scoring of non-native speakers</t>
  </si>
  <si>
    <t>1.3935/cedtech/1374</t>
  </si>
  <si>
    <t>QH48BN82</t>
  </si>
  <si>
    <t>Murray, Nancy J</t>
  </si>
  <si>
    <t>ChatGPT in the English Classroom: 18 Students Test It and Share Their Insights</t>
  </si>
  <si>
    <t>This is about writing, not speaking.</t>
  </si>
  <si>
    <t>Teaching and Learning Excellence through Scholarship</t>
  </si>
  <si>
    <t>9T7TK3CY</t>
  </si>
  <si>
    <t>Nkhobo, Tlatso; Chaka, Chaka</t>
  </si>
  <si>
    <t>Student-Written versus ChatGPT-Generated Discursive Essays: A Comparative Coh-Metrix Analysis of Lexical Diversity, Syntactic Complexity, and Referential Cohesion</t>
  </si>
  <si>
    <t>International Journal of Education and Development using Information and Communication Technology</t>
  </si>
  <si>
    <t>79SUIQZB</t>
  </si>
  <si>
    <t>Kostka, Ilka; Toncelli, Rachel</t>
  </si>
  <si>
    <t>Exploring Applications of ChatGPT to English Language Teaching: Opportunities, Challenges, and Recommendations</t>
  </si>
  <si>
    <t>This is about ChatGPT in ELT, not learning speaking skills.</t>
  </si>
  <si>
    <t>Z427P8RJ</t>
  </si>
  <si>
    <t>Li, Belle; Yingling Bao</t>
  </si>
  <si>
    <t>A Preliminary Study on Graduate Student Instructors' Exploration, Perception, and Use of ChatGPT</t>
  </si>
  <si>
    <t>1.418/IJCALLT.332873</t>
  </si>
  <si>
    <t>476Y7JK4</t>
  </si>
  <si>
    <t>Zhang, Aiping; Zhu, Xiaowei</t>
  </si>
  <si>
    <t>Analysis of English Translation of Corpus Based on Blockchain</t>
  </si>
  <si>
    <t>1.418/IJWLTT.332767</t>
  </si>
  <si>
    <t>VICUA2TT</t>
  </si>
  <si>
    <t>Kazu, Ibrahim Yasar; Kuvvetli, Murat</t>
  </si>
  <si>
    <t>The Influence of Pronunciation Education via Artificial Intelligence Technology on Vocabulary Acquisition in Learning English</t>
  </si>
  <si>
    <t>This is about vocabulary acquisition.</t>
  </si>
  <si>
    <t>International Journal of Psychology and Educational Studies</t>
  </si>
  <si>
    <t>CKSD9K3K</t>
  </si>
  <si>
    <t>Bonk, Curtis; Kou, Xiaojing; Li, Belle</t>
  </si>
  <si>
    <t>Exploring the Multilingual Applications of ChatGPT: Uncovering Language Learning Affordances in YouTuber Videos</t>
  </si>
  <si>
    <t>1.418/IJCALLT.326135</t>
  </si>
  <si>
    <t>MU3C6YIF</t>
  </si>
  <si>
    <t>Lesia Viktorivna, Kushmar; Andrii Oleksandrovych, Vornachev; Iryna Oleksandrivna, Korobova; Nadia Oleksandrivna, Kaida</t>
  </si>
  <si>
    <t>Artificial Intelligence in Language Learning: What Are We Afraid Of</t>
  </si>
  <si>
    <t>This is about language learning in general, not speaking skills.</t>
  </si>
  <si>
    <t>Arab World English Journal</t>
  </si>
  <si>
    <t>BGH53N3P</t>
  </si>
  <si>
    <t>Alm, Antonie; Nkomo, Larian</t>
  </si>
  <si>
    <t>Chatbot Experiences of Informal Language Learners: A Sentiment Analysis</t>
  </si>
  <si>
    <t>There could be information about conversing with chatbots.</t>
  </si>
  <si>
    <t>1.418/IJCALLT.22114</t>
  </si>
  <si>
    <t>BBPFYQL7</t>
  </si>
  <si>
    <t>Sano, Makoto; Baker, Doris Luft; Collazo, Marlen; Le, Nancy; Kamata, Akihito</t>
  </si>
  <si>
    <t>Measuring the Expressive Language and Vocabulary of Latino English Learners Using Hand Transcribed Speech Data and Automated Scoring</t>
  </si>
  <si>
    <t>Grantee Submission</t>
  </si>
  <si>
    <t>1.6148/IJITAS.229_13(3).3</t>
  </si>
  <si>
    <t>TVFBJYBM</t>
  </si>
  <si>
    <t>Pan, Tingjiang; Jiang, Lijuan</t>
  </si>
  <si>
    <t>Tech-Enhanced Learning: Evaluating General Education in Vocational Colleges Through Technology Integration</t>
  </si>
  <si>
    <t>The Asia - Pacific Education Researcher</t>
  </si>
  <si>
    <t>1.17/s4299-24-936-</t>
  </si>
  <si>
    <t>FR9NZPRU</t>
  </si>
  <si>
    <t>High School English Teachers Reflect on Their Talk: A Study of Response to Automated Feedback with the Teacher Talk Tool</t>
  </si>
  <si>
    <t>1.17/s4593-24-417-x</t>
  </si>
  <si>
    <t>DRC2KXFD</t>
  </si>
  <si>
    <t>Short-Answer Grading for German: Addressing the Challenges</t>
  </si>
  <si>
    <t>1.17/s4593-23-383-w</t>
  </si>
  <si>
    <t>JFXH739W</t>
  </si>
  <si>
    <t>Saleh Mosleh Alharthi</t>
  </si>
  <si>
    <t>Siri as an Interactive Pronunciation Coach: Its Impact on EFL Learners</t>
  </si>
  <si>
    <t>1.18/2331186X.224.234245</t>
  </si>
  <si>
    <t>9H6KK4CS</t>
  </si>
  <si>
    <t>Sawangwan, Sirin</t>
  </si>
  <si>
    <t>ChatGPT vs Teacher Roles in Developing EFL Writing</t>
  </si>
  <si>
    <t>International Journal of Computer-Assisted Language Learning and Teaching</t>
  </si>
  <si>
    <t>1.418/IJCALLT.361235</t>
  </si>
  <si>
    <t>J53Q9TET</t>
  </si>
  <si>
    <t>Tsou, Wenli; Lin, Angel M Y; Chen, Fay</t>
  </si>
  <si>
    <t>Co-Journeying with ChatGPT in Tertiary Education: Identity Transformation of EMT Teachers in Taiwan</t>
  </si>
  <si>
    <t>Language, Culture and Curriculum</t>
  </si>
  <si>
    <t>1.18/798318.224.2362326</t>
  </si>
  <si>
    <t>C7S3UNIQ</t>
  </si>
  <si>
    <t>Robert-Mihai Botarleanu; Watanabe, Micah; Dascalu, Mihai; Crossley, Scott A; McNamara, Danielle S</t>
  </si>
  <si>
    <t>Multilingual Age of Exposure 2.</t>
  </si>
  <si>
    <t>1.17/s4593-23-386-7</t>
  </si>
  <si>
    <t>P98C2TSA</t>
  </si>
  <si>
    <t>Chang, Hui-Tzu; Chia-Yu, Lin</t>
  </si>
  <si>
    <t>Improving Student Learning Performance in Machine Learning Curricula: A Comparative Study of Online Problem-Solving Competitions in Chinese and English-Medium Instruction Settings</t>
  </si>
  <si>
    <t>1.1111/jcal.133</t>
  </si>
  <si>
    <t>NIFUF56A</t>
  </si>
  <si>
    <t>Qu, Kunyang; Wu, Xuande</t>
  </si>
  <si>
    <t>ChatGPT as a Call Tool in Language Education: A Study of Hedonic Motivation Adoption Models in English Learning Environments</t>
  </si>
  <si>
    <t>This is about English language teaching and learning in general.</t>
  </si>
  <si>
    <t>1.17/s1639-24-12598-y</t>
  </si>
  <si>
    <t>Q4TYZ5Z4</t>
  </si>
  <si>
    <t>Yi-Fan, Liu; Wu-Yuin Hwang; Chia-Hsuan Su</t>
  </si>
  <si>
    <t>Investigating the Impact of Context-Awareness Smart Learning Mechanism on EFL Conversation Learning</t>
  </si>
  <si>
    <t>1.18/149482.223.2194931</t>
  </si>
  <si>
    <t>8P9RRV7V</t>
  </si>
  <si>
    <t>Mei, Bing; Qi, Wenya; Huang, Xiao; Huang, Shuo</t>
  </si>
  <si>
    <t>Speeko: An Artificial Intelligence-Assisted Personal Public Speaking Coach</t>
  </si>
  <si>
    <t>1.1177/33688222117955</t>
  </si>
  <si>
    <t>EXZG7KAT</t>
  </si>
  <si>
    <t>Karthika, V K</t>
  </si>
  <si>
    <t>The Human, Non-Human Affective Entanglements: A Posthuman Perspective of an ESOL Classroom</t>
  </si>
  <si>
    <t>Higher Education for the Future</t>
  </si>
  <si>
    <t>1.1177/23476311241246634</t>
  </si>
  <si>
    <t>FH7SXICX</t>
  </si>
  <si>
    <t>Ding, Linqian; Zou, Di</t>
  </si>
  <si>
    <t>Automated Writing Evaluation Systems: A Systematic Review of Grammarly, Pigai, and Criterion with a Perspective on Future Directions in the Age of Generative Artificial Intelligence</t>
  </si>
  <si>
    <t>1.17/s1639-23-1242-3</t>
  </si>
  <si>
    <t>NQIQNWYL</t>
  </si>
  <si>
    <t>Wang, Xizhe; Zhong, Yihua; Huang, Changqin; Huang, Xiaodi</t>
  </si>
  <si>
    <t>ChatPRCS: A Personalized Support System for English Reading Comprehension Based on ChatGPT</t>
  </si>
  <si>
    <t>IEEE Transactions on Learning Technologies</t>
  </si>
  <si>
    <t>1.119/TLT.224.345747</t>
  </si>
  <si>
    <t>QB6V5J75</t>
  </si>
  <si>
    <t>Chen-Chung, Liu; Wan-Jun, Chen; Fang-ying, Lo; Chia-Hui, Chang; Hung-Ming, Lin</t>
  </si>
  <si>
    <t>Teachable Q&amp;A Agent: The Effect of Chatbot Training by Students on Reading Interest and Engagement</t>
  </si>
  <si>
    <t>1.1177/7356331241236467</t>
  </si>
  <si>
    <t>F2HSA76C</t>
  </si>
  <si>
    <t>Yang, Hongzhi; Gao, Chuan; Hui-zhong, Shen</t>
  </si>
  <si>
    <t>Learner Interaction with, and Response to, AI-Programmed Automated Writing Evaluation Feedback in EFL Writing: An Exploratory Study</t>
  </si>
  <si>
    <t>1.17/s1639-23-11991-3</t>
  </si>
  <si>
    <t>8VF3CWRD</t>
  </si>
  <si>
    <t>Çakmak, Fidel</t>
  </si>
  <si>
    <t>Chatbot-Human Interaction and Its Effects on EFL Students' L2 Speaking Performance and Anxiety</t>
  </si>
  <si>
    <t>Novitas - R O Y A L</t>
  </si>
  <si>
    <t>BNDYEJ8L</t>
  </si>
  <si>
    <t>Dizon, Gilbert; Tang, Daniel</t>
  </si>
  <si>
    <t>Intelligent Personal Assistants for Autonomous Second Language Learning: An Investigation of Alexa</t>
  </si>
  <si>
    <t>PJCIDQQH</t>
  </si>
  <si>
    <t>Hsiao-Ling, Hsu; Chen, Howard Hao-Jan; Todd, Andrew G</t>
  </si>
  <si>
    <t>Investigating the Impact of the Amazon Alexa on the Development of L2 Listening and Speaking Skills</t>
  </si>
  <si>
    <t>1.18/149482.221.216864</t>
  </si>
  <si>
    <t>JPWINPL5</t>
  </si>
  <si>
    <t>Jiang, Michael Yi-Chao; Jong, Morris Siu-Yung; Lau, Wilfred Wing-Fat; Chai, Ching-Sing; Wu, Na</t>
  </si>
  <si>
    <t>Exploring the Effects of Automatic Speech Recognition Technology on Oral Accuracy and Fluency in a Flipped Classroom</t>
  </si>
  <si>
    <t>1.1111/jcal.12732</t>
  </si>
  <si>
    <t>LEIPVY37</t>
  </si>
  <si>
    <t>Hannah, L.; Kim, H.; Jang, E. E.</t>
  </si>
  <si>
    <t>Investigating the Effects of Task Type and Linguistic Background on Accuracy in Automated Speech Recognition Systems: Implications for Use in Language Assessment of Young Learners</t>
  </si>
  <si>
    <t>Language Assessment Quarterly</t>
  </si>
  <si>
    <t>1.18/1543433.222.238172</t>
  </si>
  <si>
    <t>ITAK9BK7</t>
  </si>
  <si>
    <t>Walters, Cyrill</t>
  </si>
  <si>
    <t>The Complexity of Leadership in South African Universities</t>
  </si>
  <si>
    <t>Higher Education Research and Development</t>
  </si>
  <si>
    <t>1.18/729436.22.1811644</t>
  </si>
  <si>
    <t>MAW8Y28U</t>
  </si>
  <si>
    <t>Moussalli, Souheila; Cardoso, Walcir</t>
  </si>
  <si>
    <t>Intelligent Personal Assistants: Can They Understand and Be Understood by Accented L2 Learners?</t>
  </si>
  <si>
    <t>1.18/9588221.219.1595664</t>
  </si>
  <si>
    <t>CLNAKARY</t>
  </si>
  <si>
    <t>Saarna, C</t>
  </si>
  <si>
    <t>Identifying Whether a Short Essay was written by a University Student or ChatGPT</t>
  </si>
  <si>
    <t>INTERNATIONAL JOURNAL OF TECHNOLOGY IN EDUCATION</t>
  </si>
  <si>
    <t>1.46328/ijte.773</t>
  </si>
  <si>
    <t>BJ8MW5J2</t>
  </si>
  <si>
    <t>Chen, MRA</t>
  </si>
  <si>
    <t>The AI chatbot interaction for semantic learning: A collaborative note-taking approach with EFL students</t>
  </si>
  <si>
    <t>LANGUAGE LEARNING &amp; TECHNOLOGY</t>
  </si>
  <si>
    <t>7KZ4NI9A</t>
  </si>
  <si>
    <t>Yang, H; Kim, H; Lee, JH; Shin, D</t>
  </si>
  <si>
    <t>Implementation of an AI chatbot as an English conversation partner in EFL speaking classes</t>
  </si>
  <si>
    <t>RECALL</t>
  </si>
  <si>
    <t>1.117/S9583442239</t>
  </si>
  <si>
    <t>93IG2I5E</t>
  </si>
  <si>
    <t>Lin, CJ; Mubarok, H</t>
  </si>
  <si>
    <t>EDUCATIONAL TECHNOLOGY &amp; SOCIETY</t>
  </si>
  <si>
    <t>9T4AA2L2</t>
  </si>
  <si>
    <t>Ye, YW; Deng, JX; Liang, QY; Liu, XB</t>
  </si>
  <si>
    <t>Using a Smartphone-Based Chatbot in EFL Learners' Oral Tasks</t>
  </si>
  <si>
    <t>INTERNATIONAL JOURNAL OF MOBILE AND BLENDED LEARNING</t>
  </si>
  <si>
    <t>1.418/IJMBL.29945</t>
  </si>
  <si>
    <t>HXJVM5SA</t>
  </si>
  <si>
    <t>Zhou, Q; Hashim, H; Sulaiman, NA</t>
  </si>
  <si>
    <t>Supporting english speaking practice in higher education: the impact of AI chatbot-integrated mobile-assisted blended learning framework</t>
  </si>
  <si>
    <t>EDUCATION AND INFORMATION TECHNOLOGIES</t>
  </si>
  <si>
    <t>1.17/s1639-25-1341-2</t>
  </si>
  <si>
    <t>DB9X3Z5U</t>
  </si>
  <si>
    <t>Bilquise, G; Ibrahim, S; Shaalan, K</t>
  </si>
  <si>
    <t>Bilingual AI-Driven Chatbot for Academic Advising</t>
  </si>
  <si>
    <t>INTERNATIONAL JOURNAL OF ADVANCED COMPUTER SCIENCE AND APPLICATIONS</t>
  </si>
  <si>
    <t>5WGNDFDW</t>
  </si>
  <si>
    <t>Yuan, YJ</t>
  </si>
  <si>
    <t>An empirical study of the efficacy of AI chatbots for English as a foreign language learning in primary education</t>
  </si>
  <si>
    <t>INTERACTIVE LEARNING ENVIRONMENTS</t>
  </si>
  <si>
    <t>1.18/149482.223.2282112</t>
  </si>
  <si>
    <t>67H9JSQH</t>
  </si>
  <si>
    <t>Alharthi, SM</t>
  </si>
  <si>
    <t>Beyond Traditional Language Learning: EFL Student Views on ChatGPT in Saudi Arabia</t>
  </si>
  <si>
    <t>ARAB WORLD ENGLISH JOURNAL</t>
  </si>
  <si>
    <t>1.2493/awej/call1.2</t>
  </si>
  <si>
    <t>X3ZDDXDU</t>
  </si>
  <si>
    <t>Dandu, G; Charyulu, GM; Kumari, KSNVLL</t>
  </si>
  <si>
    <t>AI-Driven Language Learning: The Impact of Rosetta Stone on ESL Students' Speaking Proficiency and Self-Control</t>
  </si>
  <si>
    <t>RUPKATHA JOURNAL ON INTERDISCIPLINARY STUDIES IN HUMANITIES</t>
  </si>
  <si>
    <t>1.21659/rupkatha.v16n4.9</t>
  </si>
  <si>
    <t>WEYNG775</t>
  </si>
  <si>
    <t>Jeon, J; Lee, S; Coronel-Molina, SM</t>
  </si>
  <si>
    <t>Rethinking AI: bias in speech-recognition chatbots for ELT</t>
  </si>
  <si>
    <t>ELT JOURNAL</t>
  </si>
  <si>
    <t>1.193/elt/ccae35</t>
  </si>
  <si>
    <t>IJWDDT96</t>
  </si>
  <si>
    <t>Muniandy, J; Selvanathan, M</t>
  </si>
  <si>
    <t>ChatGPT, a partnering tool to improve ESL learners' speaking skills: Case study in a Public University, Malaysia</t>
  </si>
  <si>
    <t>TEACHING PUBLIC ADMINISTRATION</t>
  </si>
  <si>
    <t>1.1177/144739424123152</t>
  </si>
  <si>
    <t>L5ISNWDC</t>
  </si>
  <si>
    <t>Yeh, HC</t>
  </si>
  <si>
    <t>The synergy of generative AI and inquiry-based learning: transforming the landscape of English teaching and learning</t>
  </si>
  <si>
    <t>1.18/149482.224.2335491</t>
  </si>
  <si>
    <t>QEM4C6BI</t>
  </si>
  <si>
    <t>Hsu, LW</t>
  </si>
  <si>
    <t>To CALL or not to CALL: empirical evidence from neuroscience</t>
  </si>
  <si>
    <t>This is about interacting with humans and chatbots.</t>
  </si>
  <si>
    <t>COMPUTER ASSISTED LANGUAGE LEARNING</t>
  </si>
  <si>
    <t>1.18/9588221.22.175429</t>
  </si>
  <si>
    <t>AWZ3MR56</t>
  </si>
  <si>
    <t>Fathi, J; Rahimi, M; Derakhshan, A</t>
  </si>
  <si>
    <t>Improving EFL learners' speaking skills and willingness to communicate via artificial intelligence-mediated interactions</t>
  </si>
  <si>
    <t>SYSTEM</t>
  </si>
  <si>
    <t>1.116/j.system.224.13254</t>
  </si>
  <si>
    <t>ZN7TKPLZ</t>
  </si>
  <si>
    <t>Zou, B; Du, YR; Wang, ZM; Chen, JX; Zhang, WL</t>
  </si>
  <si>
    <t>An Investigation Into Artificial Intelligence Speech Evaluation Programs With Automatic Feedback for Developing EFL Learners' Speaking Skills</t>
  </si>
  <si>
    <t>SAGE OPEN</t>
  </si>
  <si>
    <t>1.1177/2158244231193818</t>
  </si>
  <si>
    <t>BW4HHMA3</t>
  </si>
  <si>
    <t>Elmaadaway, MAN; El-Naggar, ME; Abouhashesh, MRI</t>
  </si>
  <si>
    <t>Improving Primary School Students' Oral Reading Fluency Through Voice Chatbot-Based AI</t>
  </si>
  <si>
    <t>JOURNAL OF COMPUTER ASSISTED LEARNING</t>
  </si>
  <si>
    <t>1.1111/jcal.719</t>
  </si>
  <si>
    <t>D6XDKYWN</t>
  </si>
  <si>
    <t>Li, DD; Zhao, YM</t>
  </si>
  <si>
    <t>Artificial Intelligence Applications for Oral Communication Skills in EFL Contexts: A Systematic Review</t>
  </si>
  <si>
    <t>ASIA-PACIFIC EDUCATION RESEARCHER</t>
  </si>
  <si>
    <t>1.17/s4299-25-123-8</t>
  </si>
  <si>
    <t>MX44HCEC</t>
  </si>
  <si>
    <t>Wei, WB; Zhao, A; Ma, HN</t>
  </si>
  <si>
    <t>Understanding How AI Chatbots Influence EFL Learners' Oral English Learning Motivation and Outcomes: Evidence From Chinese Learners</t>
  </si>
  <si>
    <t>IEEE ACCESS</t>
  </si>
  <si>
    <t>1.119/ACCESS.225.3554545</t>
  </si>
  <si>
    <t>GXBBE8FQ</t>
  </si>
  <si>
    <t>Zhang, DY; Wu, JG; Fu, ZX</t>
  </si>
  <si>
    <t>From shy to fly: Facilitating EFL learners' willingness to communicate with an AI chatbot and an intelligent tutoring system</t>
  </si>
  <si>
    <t>1.116/j.system.224.1351</t>
  </si>
  <si>
    <t>4544GWH9</t>
  </si>
  <si>
    <t>Zou, B; Xie, S; Wang, CH</t>
  </si>
  <si>
    <t>Students' Willingness to Communicate (WTC) in Using Artificial Intelligence (AI) Technology in English-Speaking Practice</t>
  </si>
  <si>
    <t>INTERNATIONAL JOURNAL OF INFORMATION AND COMMUNICATION TECHNOLOGY EDUCATION</t>
  </si>
  <si>
    <t>1.418/IJICTE.375387</t>
  </si>
  <si>
    <t>YZZ9M73Z</t>
  </si>
  <si>
    <t>Liu, JD; Hamid, HA; Bao, XJ</t>
  </si>
  <si>
    <t>Motivation and achievement in EFL: the power of instructional approach</t>
  </si>
  <si>
    <t>FRONTIERS IN EDUCATION</t>
  </si>
  <si>
    <t>1.3389/feduc.225.1614388</t>
  </si>
  <si>
    <t>LHPHIYHV</t>
  </si>
  <si>
    <t>Camlet, A; Kusiak, A; Swietlik, D</t>
  </si>
  <si>
    <t>Application of Conversational AI Models in Decision Making for Clinical Periodontology: Analysis and Predictive Modeling</t>
  </si>
  <si>
    <t>AI</t>
  </si>
  <si>
    <t>1.339/ai613</t>
  </si>
  <si>
    <t>W4I4RQYL</t>
  </si>
  <si>
    <t>Dennis, NK</t>
  </si>
  <si>
    <t>Using AI-Powered Speech Recognition Technology to Improve English Pronunciation and Speaking Skills</t>
  </si>
  <si>
    <t>IAFOR JOURNAL OF EDUCATION</t>
  </si>
  <si>
    <t>DWD2BIJ9</t>
  </si>
  <si>
    <t>Alsalem, MS</t>
  </si>
  <si>
    <t>EFL Students' Perception and Attitude towards the Use of ChatGPT to Promote English Speaking Skills in the Saudi Context</t>
  </si>
  <si>
    <t>1.2493/awej/vol15no4.5</t>
  </si>
  <si>
    <t>YCZTIV2W</t>
  </si>
  <si>
    <t>Peng, JE; Liang, WJ</t>
  </si>
  <si>
    <t>Willingness to communicate with artificial intelligence (AI)? insights from tracking EFL learners' perceived acceptance and chat output</t>
  </si>
  <si>
    <t>1.18/9588221.225.2486147</t>
  </si>
  <si>
    <t>M5DZAA3R</t>
  </si>
  <si>
    <t>Ajabshir, ZF</t>
  </si>
  <si>
    <t>A Comparative Study of Teacher Feedback and Chatbot Feedback on Second Language Learners' Pragmalinguistic and Sociopragmatic Competences</t>
  </si>
  <si>
    <t>INTERNATIONAL JOURNAL OF HUMAN-COMPUTER INTERACTION</t>
  </si>
  <si>
    <t>1.18/1447318.224.2429756</t>
  </si>
  <si>
    <t>SH8ELIPA</t>
  </si>
  <si>
    <t>Yang, G; Rong, YD; Zou, ZC; Fang, XY; Yang, MN; Zeng, QF</t>
  </si>
  <si>
    <t>An empirical study of the effects of peer intelligent agent instructional strategies on EFL university students' oral English learning performance, cognitive load, learning anxiety and technology acceptance</t>
  </si>
  <si>
    <t>1.3191/ETS.2257_28(3).TP7</t>
  </si>
  <si>
    <t>R2PFFQ8C</t>
  </si>
  <si>
    <t>Shikun, S; Grigoryan, G; Huichun, N; Harutyunyan, H</t>
  </si>
  <si>
    <t>AI Chatbots: Developing English Language Proficiency in EFL Classroom</t>
  </si>
  <si>
    <t>1.2493/awej/ChatGPT.2</t>
  </si>
  <si>
    <t>PM2XM4AS</t>
  </si>
  <si>
    <t>Alshumaimeri, YA; Alshememry, AK</t>
  </si>
  <si>
    <t>The Extent of AI Applications in EFL Learning and Teaching</t>
  </si>
  <si>
    <t>IEEE TRANSACTIONS ON LEARNING TECHNOLOGIES</t>
  </si>
  <si>
    <t>1.119/TLT.223.3322128</t>
  </si>
  <si>
    <t>BKBEERWH</t>
  </si>
  <si>
    <t>Burns, C; Bakaj, A; Berishaj, A; Hristidis, V; Deak, P; Equils, O</t>
  </si>
  <si>
    <t>Use of Generative AI for Improving Health Literacy in Reproductive Health: Case Study</t>
  </si>
  <si>
    <t>JMIR FORMATIVE RESEARCH</t>
  </si>
  <si>
    <t>1.2196/59434</t>
  </si>
  <si>
    <t>FFD49SIG</t>
  </si>
  <si>
    <t>Xu, Q; Wang, L</t>
  </si>
  <si>
    <t>An idiodynamic study of EFL learners' motivational dynamics during oral practice on an ASR-based website with automatic feedback</t>
  </si>
  <si>
    <t>INNOVATION IN LANGUAGE LEARNING AND TEACHING</t>
  </si>
  <si>
    <t>1.18/1751229.225.2491</t>
  </si>
  <si>
    <t>6B6ZQUSB</t>
  </si>
  <si>
    <t>Phanwiriyarat, K; Anggoro, KJ; Chaowanakritsanakul, T</t>
  </si>
  <si>
    <t>Exploring AI-powered gamified flipped classroom in an English-speaking course: a case of Duolingo</t>
  </si>
  <si>
    <t>COGENT EDUCATION</t>
  </si>
  <si>
    <t>1.18/2331186X.225.2488545</t>
  </si>
  <si>
    <t>HWIRX9F3</t>
  </si>
  <si>
    <t>Sayed, BT; Younes, ZBB; Alkhayyat, A; Adhamova, I; Teferi, H</t>
  </si>
  <si>
    <t>To be with artificial intelligence in oral test or not to be: a probe into the traces of success in speaking skill, psychological well-being, autonomy, and academic buoyancy</t>
  </si>
  <si>
    <t>LANGUAGE TESTING IN ASIA</t>
  </si>
  <si>
    <t>1.1186/s4468-24-321-</t>
  </si>
  <si>
    <t>8SWKMVG3</t>
  </si>
  <si>
    <t>Lee, YJ; Davis, RO</t>
  </si>
  <si>
    <t>A case study of implementing generative AI in university's general English courses</t>
  </si>
  <si>
    <t>CONTEMPORARY EDUCATIONAL TECHNOLOGY</t>
  </si>
  <si>
    <t>1.3935/cedtech/15218</t>
  </si>
  <si>
    <t>MHM2VF3T</t>
  </si>
  <si>
    <t>Mingyan, M; Noordin, N; Razali, A</t>
  </si>
  <si>
    <t>Improving EFL speaking performance among undergraduate students with an AI-powered mobile app in after-class assignments: an empirical investigation</t>
  </si>
  <si>
    <t>HUMANITIES &amp; SOCIAL SCIENCES COMMUNICATIONS</t>
  </si>
  <si>
    <t>1.157/s41599-25-4688-</t>
  </si>
  <si>
    <t>T2L6LPAF</t>
  </si>
  <si>
    <t>Chen, CH; Koong, CS; Liao, C</t>
  </si>
  <si>
    <t>Influences of Integrating Dynamic Assessment into a Speech Recognition Learning Design to Support Students' English Speaking Skills, Learning Anxiety and Cognitive Load</t>
  </si>
  <si>
    <t>UMX69F75</t>
  </si>
  <si>
    <t>Yang, G; Wang, YL; Zhang, YY; Yang, MN; Zeng, QF; Song, ZM</t>
  </si>
  <si>
    <t>An Empirical Study of AI-Supported Interleaved Training Strategy to Improve EFL Students' English Impromptu Speaking Performance, Learning Engagement, Technology Acceptance and Epistemic Network Structure</t>
  </si>
  <si>
    <t>1.17/s4299-24-962-y</t>
  </si>
  <si>
    <t>YYLHYEK2</t>
  </si>
  <si>
    <t>Sallam, M; Al-Mahzoum, K; Alshuaib, O; Alhajri, H; Alotaibi, F; Alkhurainej, D; Al-Balwah, MY; Barakat, M; Egger, J</t>
  </si>
  <si>
    <t>Language discrepancies in the performance of generative artificial intelligence models: an examination of infectious disease queries in English and Arabic</t>
  </si>
  <si>
    <t>BMC INFECTIOUS DISEASES</t>
  </si>
  <si>
    <t>1.1186/s12879-24-9725-y</t>
  </si>
  <si>
    <t>WTRQK6RU</t>
  </si>
  <si>
    <t>Moradi, H</t>
  </si>
  <si>
    <t>Integrating AI in higher education: factors influencing ChatGPT acceptance among Chinese university EFL students</t>
  </si>
  <si>
    <t>INTERNATIONAL JOURNAL OF EDUCATIONAL TECHNOLOGY IN HIGHER EDUCATION</t>
  </si>
  <si>
    <t>1.1186/s41239-25-53-4</t>
  </si>
  <si>
    <t>Z3BN6M2Z</t>
  </si>
  <si>
    <t>Hwang, M; Lee, KH; Lee, HK</t>
  </si>
  <si>
    <t>A word to the wise: Crafting impactful prompts for ChatGPT</t>
  </si>
  <si>
    <t>1.116/j.system.225.13756</t>
  </si>
  <si>
    <t>SWVWU554</t>
  </si>
  <si>
    <t>Rudnicka, K</t>
  </si>
  <si>
    <t>Can Grammarly and ChatGPT accelerate language change? AI-powered technologies and their impact on the English language: wordiness vs. conciseness</t>
  </si>
  <si>
    <t>PROCESAMIENTO DEL LENGUAJE NATURAL</t>
  </si>
  <si>
    <t>1.26342/223-71-16</t>
  </si>
  <si>
    <t>6BKQEECV</t>
  </si>
  <si>
    <t>Birol, NY; Çiftci, HB; Yilmaz, A; Çaglayan, A; Alkan, F</t>
  </si>
  <si>
    <t>Is there any room for ChatGPT AI bot in speech-language pathology?</t>
  </si>
  <si>
    <t>EUROPEAN ARCHIVES OF OTO-RHINO-LARYNGOLOGY</t>
  </si>
  <si>
    <t>1.17/s45-25-9295-y</t>
  </si>
  <si>
    <t>LPRQVF7L</t>
  </si>
  <si>
    <t>Mabuan, RA</t>
  </si>
  <si>
    <t>ChatGPT and ELT: Exploring Teachers' Voices</t>
  </si>
  <si>
    <t>1.46328/ijte.523</t>
  </si>
  <si>
    <t>MXWSDME8</t>
  </si>
  <si>
    <t>Abdelhalim, SM; Alsehibany, RA</t>
  </si>
  <si>
    <t>Integrating AI-powered tools in EFL pronunciation instruction: effects on accuracy and L2 motivation</t>
  </si>
  <si>
    <t>1.18/9588221.225.253415</t>
  </si>
  <si>
    <t>ISF8VYQ6</t>
  </si>
  <si>
    <t>Xiao, YL</t>
  </si>
  <si>
    <t>The impact of AI-driven speech recognition on EFL listening comprehension, flow experience, and anxiety: a randomized controlled trial</t>
  </si>
  <si>
    <t>1.157/s41599-25-4672-8</t>
  </si>
  <si>
    <t>VG65J3T4</t>
  </si>
  <si>
    <t>Huang, F; Peng, DY; Teo, T</t>
  </si>
  <si>
    <t>AI Affordances and EFL Learners' Speaking Engagement: The Moderating Roles of Gender and Learner Type</t>
  </si>
  <si>
    <t>EUROPEAN JOURNAL OF EDUCATION</t>
  </si>
  <si>
    <t>1.1111/ejed.741</t>
  </si>
  <si>
    <t>KNN3SNJK</t>
  </si>
  <si>
    <t>Liu, X; Huang, JY; Deng, YA; Spiridakis, J</t>
  </si>
  <si>
    <t>AI versus human assessment in EFL speaking classrooms: a comparative study in China</t>
  </si>
  <si>
    <t>1.18/9588221.225.253555</t>
  </si>
  <si>
    <t>AX2CJVYE</t>
  </si>
  <si>
    <t>Wang, CH; Zou, B; Du, YR; Wang, ZX</t>
  </si>
  <si>
    <t>The impact of different conversational generative AI chatbots on EFL learners: An analysis of willingness to communicate, foreign language speaking anxiety, and self-perceived communicative competence</t>
  </si>
  <si>
    <t>1.116/j.system.224.13533</t>
  </si>
  <si>
    <t>TU7P9IDD</t>
  </si>
  <si>
    <t>Belda-Medina, J; Kokosková, V</t>
  </si>
  <si>
    <t>Integrating chatbots in education: insights from the Chatbot-Human Interaction Satisfaction Model (CHISM)</t>
  </si>
  <si>
    <t>1.1186/s41239-23-432-3</t>
  </si>
  <si>
    <t>2T835UK6</t>
  </si>
  <si>
    <t>de Sousa, RA; Costa, SM; Figueiredo, PHA; Camargos, CR; Ribeiro, BC; Silva, MRMAE</t>
  </si>
  <si>
    <t>Is ChatGPT a reliable source of scientific information regarding third-molar surgery?</t>
  </si>
  <si>
    <t>JOURNAL OF THE AMERICAN DENTAL ASSOCIATION</t>
  </si>
  <si>
    <t>1.116/j.adaj.223.11.4</t>
  </si>
  <si>
    <t>NNLA7E9X</t>
  </si>
  <si>
    <t>Zare, J; Al-Issa, A; Madiseh, FR</t>
  </si>
  <si>
    <t>Interacting with ChatGPT in essay writing: A study of L2 learners' task motivation</t>
  </si>
  <si>
    <t>1.117/S9583442535</t>
  </si>
  <si>
    <t>W6P7YJP9</t>
  </si>
  <si>
    <t>Hwang, WY; Guo, BC; Hoang, A; Chang, CC; Wu, NT</t>
  </si>
  <si>
    <t>Facilitating authentic contextual EFL speaking and conversation with smart mechanisms and investigating its influence on learning achievements</t>
  </si>
  <si>
    <t>This is about SmartUEnglish in speaking skills.</t>
  </si>
  <si>
    <t>1.18/9588221.222.29546</t>
  </si>
  <si>
    <t>RF7IXV4H</t>
  </si>
  <si>
    <t>Bucol, JL; Sangkawong, N</t>
  </si>
  <si>
    <t>Exploring ChatGPT as a writing assessment tool</t>
  </si>
  <si>
    <t>INNOVATIONS IN EDUCATION AND TEACHING INTERNATIONAL</t>
  </si>
  <si>
    <t>1.18/1473297.224.236391</t>
  </si>
  <si>
    <t>7JQ7S25C</t>
  </si>
  <si>
    <t>Hwang, WY; Luthfi, MI; Liu, YF</t>
  </si>
  <si>
    <t>AI-enhanced video drama-making for improving writing and speaking skills of students learning English as a foreign language</t>
  </si>
  <si>
    <t>1.18/1751229.224.2437655</t>
  </si>
  <si>
    <t>6P6PLCUH</t>
  </si>
  <si>
    <t>Zheng, KW</t>
  </si>
  <si>
    <t>You don't need to prove yourself: A raciolinguistic perspective on Chinese international students' academic language anxiety and ChatGPT use</t>
  </si>
  <si>
    <t>LINGUISTICS AND EDUCATION</t>
  </si>
  <si>
    <t>1.116/j.linged.225.1146</t>
  </si>
  <si>
    <t>MVWKV2GN</t>
  </si>
  <si>
    <t>Wu, CH; Lam, HY; Kong, A; Wong, WLH</t>
  </si>
  <si>
    <t>The design and evaluation of a digital learning-based English chatbot as an online self-learning method</t>
  </si>
  <si>
    <t>INTERNATIONAL JOURNAL OF ENGINEERING BUSINESS MANAGEMENT</t>
  </si>
  <si>
    <t>1.1177/1847979231176372</t>
  </si>
  <si>
    <t>VU7MY8JH</t>
  </si>
  <si>
    <t>Ariel, L; Hayak, M</t>
  </si>
  <si>
    <t>The Paradox of AI in ESL Instruction: Between Innovation and Oppression</t>
  </si>
  <si>
    <t>EDUCATIONAL THEORY</t>
  </si>
  <si>
    <t>1.1111/edth.734</t>
  </si>
  <si>
    <t>WA5MF79S</t>
  </si>
  <si>
    <t>Archila, PA; Ortiz, BT; de Mejía, AMT; Molina, J</t>
  </si>
  <si>
    <t>Thinking critically about scientific information generated by ChatGPT</t>
  </si>
  <si>
    <t>INFORMATION AND LEARNING SCIENCES</t>
  </si>
  <si>
    <t>1.118/ILS-4-224-4</t>
  </si>
  <si>
    <t>A4MDWMUN</t>
  </si>
  <si>
    <t>Hirschi, K; Kang, O; Yang, M; Hansen, JHL; Beloin, K</t>
  </si>
  <si>
    <t>Artificial Intelligence-Generated Feedback for Second Language Intelligibility: An Exploratory Intervention Study on Effects and Perceptions</t>
  </si>
  <si>
    <t>LANGUAGE LEARNING</t>
  </si>
  <si>
    <t>1.1111/lang.12719</t>
  </si>
  <si>
    <t>GRVZ6QE9</t>
  </si>
  <si>
    <t>Zhang, QQ; Nie, H; Fan, JQ; Liu, HG</t>
  </si>
  <si>
    <t>Exploring the Dynamics of Artificial Intelligence Literacy on English as a Foreign Language Learners' Willingness to Communicate: The Critical Mediating Roles of Artificial Intelligence Learning Self-Efficacy and Classroom Anxiety</t>
  </si>
  <si>
    <t>BEHAVIORAL SCIENCES</t>
  </si>
  <si>
    <t>1.339/bs154523</t>
  </si>
  <si>
    <t>6K5UQ23A</t>
  </si>
  <si>
    <t>Zheng, Y; Wang, YB; Liu, KSX; Jiang, MYC</t>
  </si>
  <si>
    <t>Examining the moderating effect of motivation on technology acceptance of generative AI for English as a foreign language learning</t>
  </si>
  <si>
    <t>This is about the acceptance of AI in language learning in general, not speaking.</t>
  </si>
  <si>
    <t>1.17/s1639-24-12763-3</t>
  </si>
  <si>
    <t>8WWBNC2K</t>
  </si>
  <si>
    <t>Qiao, HL; Zhao, ARA</t>
  </si>
  <si>
    <t>Artificial intelligence-based language learning: illuminating the impact on speaking skills and self-regulation in Chinese EFL context</t>
  </si>
  <si>
    <t>FRONTIERS IN PSYCHOLOGY</t>
  </si>
  <si>
    <t>1.3389/fpsyg.223.1255594</t>
  </si>
  <si>
    <t>SBWWCC8V</t>
  </si>
  <si>
    <t>Li, JK; Zong, H; Wu, EM; Wu, RR; Peng, ZF; Zhao, J; Yang, L; Xie, H; Shen, BR</t>
  </si>
  <si>
    <t>Exploring the potential of artificial intelligence to enhance the writing of english academic papers by non-native english-speaking medical students - the educational application of ChatGPT</t>
  </si>
  <si>
    <t>BMC MEDICAL EDUCATION</t>
  </si>
  <si>
    <t>1.1186/s1299-24-5738-y</t>
  </si>
  <si>
    <t>7C5ZCXUY</t>
  </si>
  <si>
    <t>Tai, TY; Chen, HHJ</t>
  </si>
  <si>
    <t>The impact of Google Assistant on adolescent EFL learners' willingness to communicate</t>
  </si>
  <si>
    <t>1.18/149482.22.184181</t>
  </si>
  <si>
    <t>V7CN4LLI</t>
  </si>
  <si>
    <t>Lin, PB</t>
  </si>
  <si>
    <t>ChatGPT: Friend or foe (to corpus linguists)?</t>
  </si>
  <si>
    <t>APPLIED CORPUS LINGUISTICS</t>
  </si>
  <si>
    <t>1.116/j.acorp.223.165</t>
  </si>
  <si>
    <t>AAFUZLZC</t>
  </si>
  <si>
    <t>Chen, JL; Lai, P; Chan, A; Man, V; Chan, CH</t>
  </si>
  <si>
    <t>AI-Assisted Enhancement of Student Presentation Skills: Challenges and Opportunities</t>
  </si>
  <si>
    <t>SUSTAINABILITY</t>
  </si>
  <si>
    <t>1.339/su151196</t>
  </si>
  <si>
    <t>3UQHVJZF</t>
  </si>
  <si>
    <t>Rahmani, K</t>
  </si>
  <si>
    <t>Incorporating ChatGPT into English Communication: Sidi Mohamed Ben Abdellah University Students in Focus</t>
  </si>
  <si>
    <t>1.2493/awej/AI.17</t>
  </si>
  <si>
    <t>V5ELPQQ5</t>
  </si>
  <si>
    <t>Kecskés, I; Dinh, H</t>
  </si>
  <si>
    <t>"ChatGPT for intercultural pragmatic learning? potentially, but not yet" - The question of using AI to develop students' intercultural pragmatic competence</t>
  </si>
  <si>
    <t>INTERCULTURAL PRAGMATICS</t>
  </si>
  <si>
    <t>1.1515/ip-225-28</t>
  </si>
  <si>
    <t>G7WNJPNM</t>
  </si>
  <si>
    <t>Okhremenko, I; Vasyukov, V; Shapauov, A; Kochetkov, E; Panova, E</t>
  </si>
  <si>
    <t>Bridging social gaps with AI: improving access to specialized language terminology</t>
  </si>
  <si>
    <t>INTERACCION Y PERSPECTIVA</t>
  </si>
  <si>
    <t>1.5281/zenodo.1431159</t>
  </si>
  <si>
    <t>9G5B5ZCS</t>
  </si>
  <si>
    <t>Bisi, T; Risser, A; Clavert, P; Migaud, H; Dartus, J</t>
  </si>
  <si>
    <t>What is the rate of text generated by artificial intelligence over a year of publication in Orthopedics &amp; Traumatology: Surgery &amp; Research? Analysis of 425 articles before versus after the launch of ChatGPT in November 222</t>
  </si>
  <si>
    <t>ORTHOPAEDICS &amp; TRAUMATOLOGY-SURGERY &amp; RESEARCH</t>
  </si>
  <si>
    <t>1.116/j.otsr.223.13694</t>
  </si>
  <si>
    <t>JCP5YGWT</t>
  </si>
  <si>
    <t>Zhang, C; Meng, YW; Ma, XY</t>
  </si>
  <si>
    <t>Artificial intelligence in EFL speaking: Impact on enjoyment, anxiety, and willingness to communicate</t>
  </si>
  <si>
    <t>1.116/j.system.224.13259</t>
  </si>
  <si>
    <t>AM9BK8P3</t>
  </si>
  <si>
    <t>Carnino, JM; Chong, NYK; Bayly, H; Salvati, LR; Tiwana, HS; Levi, JR</t>
  </si>
  <si>
    <t>AI-generated text in otolaryngology publications: a comparative analysis before and after the release of ChatGPT.</t>
  </si>
  <si>
    <t>1.17/s45-24-8834-3</t>
  </si>
  <si>
    <t>4DUWGJKD</t>
  </si>
  <si>
    <t>Wang, XF; Sanders, HM; Liu, YC; Seang, K; Tran, BX; Atanasov, AG; Qiu, Y; Tang, SL; Car, J; Wang, YX; Wong, TY; Tham, YC; Chung, KC</t>
  </si>
  <si>
    <t>ChatGPT: promise and challenges for deployment in low- and middle-income countries</t>
  </si>
  <si>
    <t>LANCET REGIONAL HEALTH-WESTERN PACIFIC</t>
  </si>
  <si>
    <t>1.116/j.lanwpc.223.195</t>
  </si>
  <si>
    <t>MEEKVBVV</t>
  </si>
  <si>
    <t>Timpe-Laughlin, V; Dombi, J; Sydorenko, T; Sasayama, S</t>
  </si>
  <si>
    <t>L2 learners' pragmatic output in a face-to-face vs. a computer-guided role-play task: Implications for TBLT</t>
  </si>
  <si>
    <t>LANGUAGE TEACHING RESEARCH</t>
  </si>
  <si>
    <t>1.1177/1362168823118831</t>
  </si>
  <si>
    <t>GCTIDDKI</t>
  </si>
  <si>
    <t>Stewart, N; Zheng, YS</t>
  </si>
  <si>
    <t>Generative AI's recolonization of EFL classrooms</t>
  </si>
  <si>
    <t>AUSTRALIAN REVIEW OF APPLIED LINGUISTICS</t>
  </si>
  <si>
    <t>1.175/aral.2491.ste</t>
  </si>
  <si>
    <t>BKUDRA8Y</t>
  </si>
  <si>
    <t>Lew, R</t>
  </si>
  <si>
    <t>ChatGPT as a COBUILD lexicographer</t>
  </si>
  <si>
    <t>1.157/s41599-23-2119-6</t>
  </si>
  <si>
    <t>IFNQQR9B</t>
  </si>
  <si>
    <t>Ye, L; Ismail, HH; Aziz, AA</t>
  </si>
  <si>
    <t>Bridging the AI Gap: A Needs Analysis of Chinese Pre-Service EFL Teachers in Developing Intelligent-Technological Academical Content Knowledge</t>
  </si>
  <si>
    <t>1.2493/awej/AI.4</t>
  </si>
  <si>
    <t>5RR897SM</t>
  </si>
  <si>
    <t>Koc, FS; Savas, P</t>
  </si>
  <si>
    <t>The use of artificially intelligent chatbots in English language learning: A systematic meta-synthesis study of articles published between 21 and 224</t>
  </si>
  <si>
    <t>1.117/S95834424168</t>
  </si>
  <si>
    <t>9REF9TNA</t>
  </si>
  <si>
    <t>Lee, SY; Jeon, J</t>
  </si>
  <si>
    <t>Addressing automatic speech recognition for ELT from a Global Englishes perspective</t>
  </si>
  <si>
    <t>This analyzes technological aspects.</t>
  </si>
  <si>
    <t>1.193/elt/ccad38</t>
  </si>
  <si>
    <t>XMFVSVCQ</t>
  </si>
  <si>
    <t>Heathco, GJ</t>
  </si>
  <si>
    <t>AI translated task setup for non-native English speaking students</t>
  </si>
  <si>
    <t>COMMUNICATION TEACHER</t>
  </si>
  <si>
    <t>1.18/1744622.224.2397558</t>
  </si>
  <si>
    <t>INZU424W</t>
  </si>
  <si>
    <t>Mahmoudi-Dehaki, M; Nasr-Esfahani, N</t>
  </si>
  <si>
    <t>Utilising GenAI to create a culturally responsive EFL curriculum for pre-teen learners in the MENA region</t>
  </si>
  <si>
    <t>EDUCATION 3-13</t>
  </si>
  <si>
    <t>1.18/34279.225.25216</t>
  </si>
  <si>
    <t>4AGWXKHJ</t>
  </si>
  <si>
    <t>Wilson, W; Rose, H</t>
  </si>
  <si>
    <t>A Genre, Scoring, and Authorship Analysis of AI-Generated and Human-Written Refusal Emails</t>
  </si>
  <si>
    <t>BUSINESS AND PROFESSIONAL COMMUNICATION QUARTERLY</t>
  </si>
  <si>
    <t>1.1177/232949625132289</t>
  </si>
  <si>
    <t>DJTBZU3R</t>
  </si>
  <si>
    <t>Kebble, P</t>
  </si>
  <si>
    <t>A Chat with ChatGPT: The potential impact of Generative AI in higher education learning, teaching and assessment, with specific reference to EAL/D students</t>
  </si>
  <si>
    <t>JOURNAL OF ACADEMIC LANGUAGE AND LEARNING</t>
  </si>
  <si>
    <t>9S2CEHX8</t>
  </si>
  <si>
    <t>Ando, K; Sato, M; Wakatsuki, S; Nagai, R; Chino, K; Kai, H; Sasaki, T; Kato, R; Nguyen, TP; Guo, N; Sultan, P</t>
  </si>
  <si>
    <t>A comparative study of English and Japanese ChatGPT responses to anaesthesia-related medical questions</t>
  </si>
  <si>
    <t>BJA OPEN</t>
  </si>
  <si>
    <t>1.116/j.bjao.224.1296</t>
  </si>
  <si>
    <t>RJUE4SLU</t>
  </si>
  <si>
    <t>Wu, XQ; Li, R</t>
  </si>
  <si>
    <t>Effects of Robot-Assisted Language Learning on English-as-a-Foreign-Language Skill Development</t>
  </si>
  <si>
    <t>JOURNAL OF EDUCATIONAL COMPUTING RESEARCH</t>
  </si>
  <si>
    <t>1.1177/7356331231226171</t>
  </si>
  <si>
    <t>U2EQ598U</t>
  </si>
  <si>
    <t>Zhao, GF</t>
  </si>
  <si>
    <t>A latent growth curve modeling of Chinese EFL learners' emotional fluctuations in AI-mediated L2 education: is positivity or negativity on the rise?</t>
  </si>
  <si>
    <t>This is about adopting AI in L2 classes in general, not speaking skills.</t>
  </si>
  <si>
    <t>1.18/1751229.224.2445719</t>
  </si>
  <si>
    <t>Q843BKL3</t>
  </si>
  <si>
    <t>Kundu, A; Bej, T</t>
  </si>
  <si>
    <t>Transforming EFL Teaching with AI: A Systematic Review of Empirical Studies</t>
  </si>
  <si>
    <t>INTERNATIONAL JOURNAL OF ARTIFICIAL INTELLIGENCE IN EDUCATION</t>
  </si>
  <si>
    <t>1.17/s4593-25-47-</t>
  </si>
  <si>
    <t>28MKSLTA</t>
  </si>
  <si>
    <t>Abba, T</t>
  </si>
  <si>
    <t>Use of Artificial Intelligence Technologies in Rendering Library Services: An Empirical Evidence from University Libraries in Africa</t>
  </si>
  <si>
    <t>AFRICAN JOURNAL OF LIBRARY ARCHIVES AND INFORMATION SCIENCE</t>
  </si>
  <si>
    <t>1.4314/ajlais.v34i1.2</t>
  </si>
  <si>
    <t>A969UM2Q</t>
  </si>
  <si>
    <t>Pondelíková, I; Luprichová, J</t>
  </si>
  <si>
    <t>EXPLORING THE EFFICACY OF CHATGPT IN ENHANCING SPECIALIZED COMMUNICATION SKILLS IN ENGLISH LANGUAGE LEARNING</t>
  </si>
  <si>
    <t>JOURNAL OF TEACHING ENGLISH FOR SPECIFIC AND ACADEMIC PURPOSES</t>
  </si>
  <si>
    <t>1.2219/JTESAP251253P</t>
  </si>
  <si>
    <t>ATW57QXV</t>
  </si>
  <si>
    <t>Sudharshan, R; Shen, A; Gupta, S; Zhang-Nunes, S</t>
  </si>
  <si>
    <t>Assessing the Utility of ChatGPT in Simplifying Text Complexity of Patient Educational Materials</t>
  </si>
  <si>
    <t>CUREUS JOURNAL OF MEDICAL SCIENCE</t>
  </si>
  <si>
    <t>1.7759/cureus.5534</t>
  </si>
  <si>
    <t>IPKXMQ3J</t>
  </si>
  <si>
    <t>Choi, W</t>
  </si>
  <si>
    <t>The role of changes in pronunciation ability and anxiety through Gen-AI on EFL learners' self-directed speaking motivation and social interaction confidence-A CHAT perspective</t>
  </si>
  <si>
    <t>1.116/j.system.225.13788</t>
  </si>
  <si>
    <t>WW9UN3MV</t>
  </si>
  <si>
    <t>Ramesh, K; Thomas, CA; Osei-Asiamah, J; Pagidipati, B; Muniyandy, E; Reddy, BVS; El-Ebiary, YAB</t>
  </si>
  <si>
    <t>Cognitive Load Optimization in Digital (ESL) Learning: A Hybrid BERT and FNN Approach for Adaptive Content Personalization</t>
  </si>
  <si>
    <t>YXCE3ZCZ</t>
  </si>
  <si>
    <t>Tail, AMY; Meyer, M; Varidel, M; Prodan, A; Vogel, M; Lorfino, F; Krausz, RM</t>
  </si>
  <si>
    <t>Exploring the potential and limitations of ChatGPT for academic peer-reviewed writing: Addressing linguistic injustice and ethical concerns</t>
  </si>
  <si>
    <t>E43MXYD6</t>
  </si>
  <si>
    <t>Zou, B; Guan, X; Shao, YH; Chen, P</t>
  </si>
  <si>
    <t>Supporting Speaking Practice by Social Network-Based Interaction in Artificial Intelligence (AI)-Assisted Language Learning</t>
  </si>
  <si>
    <t>1.339/su1542872</t>
  </si>
  <si>
    <t>FZET6UB7</t>
  </si>
  <si>
    <t>Assassi, T</t>
  </si>
  <si>
    <t>ESP practitioners' perspectives on the efficiency of using artificial intelligence 'ChatGPT' in needs analysis</t>
  </si>
  <si>
    <t>1.18/9588221.224.2428943</t>
  </si>
  <si>
    <t>3VDMKQIV</t>
  </si>
  <si>
    <t>Liu, HG; Fan, JQ</t>
  </si>
  <si>
    <t>AI-Mediated Communication in EFL Classrooms: The Role of Technical and Academical Stimuli and the Mediating Effects of AI Literacy and Enjoyment</t>
  </si>
  <si>
    <t>1.1111/ejed.12813</t>
  </si>
  <si>
    <t>5YS6ZGTQ</t>
  </si>
  <si>
    <t>Sonsaat-Hegelheimer, S; Kurt, S</t>
  </si>
  <si>
    <t>The impact of generative AI-powered chatbots on L2 comprehensibility</t>
  </si>
  <si>
    <t>JOURNAL OF SECOND LANGUAGE PRONUNCIATION</t>
  </si>
  <si>
    <t>1.175/jslp.2453.son</t>
  </si>
  <si>
    <t>46YAKG4M</t>
  </si>
  <si>
    <t>Yu, DN; Li, LY; Su, H; Fuoli, M</t>
  </si>
  <si>
    <t>Assessing the potential of LLM-assisted annotation for corpus-based pragmatics and discourse analysis</t>
  </si>
  <si>
    <t>This investigates the possibility of using LLM for annotation.</t>
  </si>
  <si>
    <t>INTERNATIONAL JOURNAL OF CORPUS LINGUISTICS</t>
  </si>
  <si>
    <t>1.175/ijcl.2387.yu</t>
  </si>
  <si>
    <t>U65376XV</t>
  </si>
  <si>
    <t>Dong, WJ; Pan, DH; Kim, S</t>
  </si>
  <si>
    <t>Exploring the integration of IoT and Generative AI in English language education: Smart tools for personalized learning experiences</t>
  </si>
  <si>
    <t>JOURNAL OF COMPUTATIONAL SCIENCE</t>
  </si>
  <si>
    <t>1.116/j.jocs.224.12397</t>
  </si>
  <si>
    <t>4KXS36GT</t>
  </si>
  <si>
    <t>Liu, YQ; Quan, QL</t>
  </si>
  <si>
    <t>AI Recognition Method of Pronunciation Errors in Oral English Speech with the Help of Big Data for Personalized Learning</t>
  </si>
  <si>
    <t>JOURNAL OF INFORMATION &amp; KNOWLEDGE MANAGEMENT</t>
  </si>
  <si>
    <t>1.1142/S2196492224287</t>
  </si>
  <si>
    <t>TJRV2NV6</t>
  </si>
  <si>
    <t>Chung, B; Bong, HKM</t>
  </si>
  <si>
    <t>A Study on the Intelligibility of Korean-Accented English: Possibilities of Implementing AI Applications in English Education</t>
  </si>
  <si>
    <t>JOURNAL OF ASIA TEFL</t>
  </si>
  <si>
    <t>1.18823/asiatefl.222.19.1.12.197</t>
  </si>
  <si>
    <t>FJSUBGKV</t>
  </si>
  <si>
    <t>Rao, P; McGee, LM; Seideman, CA</t>
  </si>
  <si>
    <t>A Comparative assessment of ChatGPT vs. Google Translate for the translation of patient instructions</t>
  </si>
  <si>
    <t>JOURNAL OF MEDICAL ARTIFICIAL INTELLIGENCE</t>
  </si>
  <si>
    <t>1.2137/jmai-24-24</t>
  </si>
  <si>
    <t>B8VV88HX</t>
  </si>
  <si>
    <t>Seyri, H; Ghiasvand, F</t>
  </si>
  <si>
    <t>"Teaching is basically feeling": Unpacking EFL Teachers' perceived emotions and regulatory strategies in AI-Powered L2 speaking and writing skills instruction</t>
  </si>
  <si>
    <t>COMPUTERS AND EDUCATION OPEN</t>
  </si>
  <si>
    <t>1.116/j.caeo.225.1264</t>
  </si>
  <si>
    <t>HK2IUCA7</t>
  </si>
  <si>
    <t>Butler, YG; Jiang, SY</t>
  </si>
  <si>
    <t>How do pre-service language teachers perceive generative AIs' affordance?:A case of ChatGPT</t>
  </si>
  <si>
    <t>1.116/j.system.225.1366</t>
  </si>
  <si>
    <t>C2Z6URYP</t>
  </si>
  <si>
    <t>Peres, F</t>
  </si>
  <si>
    <t>Health literacy in ChatGPT: exploring the potential of the use 1 of artificial intelligence to produce academic text</t>
  </si>
  <si>
    <t>CIENCIA &amp; SAUDE COLETIVA</t>
  </si>
  <si>
    <t>1.159/1413-8123224291.241223EN</t>
  </si>
  <si>
    <t>SWFCSCRF</t>
  </si>
  <si>
    <t>Pratama, AR</t>
  </si>
  <si>
    <t>The accuracy-bias trade-offs in AI text detection tools and their impact on fairness in scholarly publication</t>
  </si>
  <si>
    <t>PEERJ COMPUTER SCIENCE</t>
  </si>
  <si>
    <t>1.7717/peerj-cs.2953</t>
  </si>
  <si>
    <t>3WKW8GPV</t>
  </si>
  <si>
    <t>Li, Z; Wei, HS</t>
  </si>
  <si>
    <t>INTERNATIONAL JOURNAL OF CONTINUING ENGINEERING EDUCATION AND LIFE-LONG LEARNING</t>
  </si>
  <si>
    <t>1.154/IJCEELL.225.167951</t>
  </si>
  <si>
    <t>VWUB323R</t>
  </si>
  <si>
    <t>Dinesh, DN; Rao, MN; Sinha, C</t>
  </si>
  <si>
    <t>Language adaptations of mental health interventions: User interaction comparisons with an AI-enabled conversational agent (Wysa) in English and Spanish</t>
  </si>
  <si>
    <t>DIGITAL HEALTH</t>
  </si>
  <si>
    <t>1.1177/255276241255616</t>
  </si>
  <si>
    <t>4CRRLPQ2</t>
  </si>
  <si>
    <t>López-Minotta, KL; Chiappe, A; Mella-Norambuena, J</t>
  </si>
  <si>
    <t>Implementation of Artificial Intelligence to Improve English Oral Expression</t>
  </si>
  <si>
    <t>REMIE-MULTIDISCIPLINARY JOURNAL OF EDUCATIONAL RESEARCH</t>
  </si>
  <si>
    <t>1.17583/remie.16188</t>
  </si>
  <si>
    <t>7PP43TSB</t>
  </si>
  <si>
    <t>Hernández, SH; Taylor, ZW; Ortega, G</t>
  </si>
  <si>
    <t>Hispanic-Serving Institutions, Community Colleges, and Artificial Intelligence Chatbots: A Systematic Review and Interaction with HSI Community College Websites</t>
  </si>
  <si>
    <t>COMMUNITY COLLEGE REVIEW</t>
  </si>
  <si>
    <t>1.1177/915521251338822</t>
  </si>
  <si>
    <t>W3VDZN5L</t>
  </si>
  <si>
    <t>Obeidat, MM; Haider, AS; Tair, SA; Sahari, Y</t>
  </si>
  <si>
    <t>Analyzing the Performance of Gemini, ChatGPT, and Google Translate in Rendering English Idioms into Arabic</t>
  </si>
  <si>
    <t>FWU JOURNAL OF SOCIAL SCIENCES</t>
  </si>
  <si>
    <t>1.5179/19951272/Winter224/1</t>
  </si>
  <si>
    <t>4689TF4I</t>
  </si>
  <si>
    <t>Schäfer, LM; Krause, T; Köhler, S</t>
  </si>
  <si>
    <t>Exploring user characteristics, motives, and expectations and the therapeutic alliance in the mental health conversational AI Clare®: a baseline study</t>
  </si>
  <si>
    <t>FRONTIERS IN DIGITAL HEALTH</t>
  </si>
  <si>
    <t>1.3389/fdgth.225.1576135</t>
  </si>
  <si>
    <t>AM2VGM2I</t>
  </si>
  <si>
    <t>Foulkes, P</t>
  </si>
  <si>
    <t>Phonological Variation: A Global Perspective</t>
  </si>
  <si>
    <t>FEI2HGQH</t>
  </si>
  <si>
    <t>Wang, Y</t>
  </si>
  <si>
    <t>A Study on the Efficacy of ChatGPT-4 in Enhancing Students' English Communication Skills</t>
  </si>
  <si>
    <t>1.1177/215824424131644</t>
  </si>
  <si>
    <t>A4CY8U2L</t>
  </si>
  <si>
    <t>Xu, XQ; Dugdale, DM; Wei, X; Mi, WJ</t>
  </si>
  <si>
    <t>Leveraging Artificial Intelligence to Predict Young Learner Online Learning Engagement</t>
  </si>
  <si>
    <t>AMERICAN JOURNAL OF DISTANCE EDUCATION</t>
  </si>
  <si>
    <t>1.18/8923647.222.244663</t>
  </si>
  <si>
    <t>6Q8SX6QD</t>
  </si>
  <si>
    <t>Chien, YC; Wu, TT; Lai, CH; Huang, YM</t>
  </si>
  <si>
    <t>Investigation of the Influence of Artificial Intelligence Markup Language-Based LINE ChatBot in Contextual English Learning</t>
  </si>
  <si>
    <t>This is about English speaking and listening skills.</t>
  </si>
  <si>
    <t>1.3389/fpsyg.222.785752</t>
  </si>
  <si>
    <t>VVNN7AZN</t>
  </si>
  <si>
    <t>Jeon, J; Lee, S</t>
  </si>
  <si>
    <t>The impact of a chatbot-assisted flipped approach on EFL learner interaction</t>
  </si>
  <si>
    <t>1.3191/ETS.2241_27(4).RP12</t>
  </si>
  <si>
    <t>HRHB6R5C</t>
  </si>
  <si>
    <t>Martinez-Quezada, ME; Sánchez-Solís, JP; Rivera, G; Florencia, R; López-Orozco, F</t>
  </si>
  <si>
    <t>English mispronunciation detection module using a Transformer network integrated into a chatbot</t>
  </si>
  <si>
    <t>INTERNATIONAL JOURNAL OF COMBINATORIAL OPTIMIZATION PROBLEMS AND INFORMATICS</t>
  </si>
  <si>
    <t>J3KEQ63M</t>
  </si>
  <si>
    <t>Zhang, J</t>
  </si>
  <si>
    <t>Integrating chatbot technology into English language learning to enhance student engagement and interactive communication skills</t>
  </si>
  <si>
    <t>JOURNAL OF COMPUTATIONAL METHODS IN SCIENCES AND ENGINEERING</t>
  </si>
  <si>
    <t>1.1177/14727978241312992</t>
  </si>
  <si>
    <t>56SFWXEK</t>
  </si>
  <si>
    <t>Han, S; Liu, M; Pan, ZL; Cai, Y; Shao, PX</t>
  </si>
  <si>
    <t>Making FAQ Chatbots More Inclusive: An Examination of Non-Native English Users' Interactions with New Technology in Massive Open Online Courses</t>
  </si>
  <si>
    <t>1.17/s4593-22-311-4</t>
  </si>
  <si>
    <t>6QW92Z4P</t>
  </si>
  <si>
    <t>Taylor, ZW; Ortega, G; Hernández, SH</t>
  </si>
  <si>
    <t>Hispanic-Serving Artificial Intelligence: Do Hispanic-Serving Institutions Use Chatbots and Can They Speak Spanish?</t>
  </si>
  <si>
    <t>TEACHERS COLLEGE RECORD</t>
  </si>
  <si>
    <t>1.1177/1614681241252298</t>
  </si>
  <si>
    <t>NAU54H4F</t>
  </si>
  <si>
    <t>Chen, WC</t>
  </si>
  <si>
    <t>Verbal-visual skill-building and perceptional changes in English presentation</t>
  </si>
  <si>
    <t>ENGLISH FOR SPECIFIC PURPOSES</t>
  </si>
  <si>
    <t>1.116/j.esp.224.1.2</t>
  </si>
  <si>
    <t>CYRJ67HK</t>
  </si>
  <si>
    <t>Zohouri, M; Sabzali, M; Golmohammadi, A</t>
  </si>
  <si>
    <t>ETHICAL CONSIDERATIONS OF CHATGPT-ASSISTED ARTICLE WRITING</t>
  </si>
  <si>
    <t>SYNESIS</t>
  </si>
  <si>
    <t>1.2259/JCSS.22.93911</t>
  </si>
  <si>
    <t>TRQTP9BL</t>
  </si>
  <si>
    <t>Kutler, RB; Setzen, SA; Tsai, SMT; Rameau, A</t>
  </si>
  <si>
    <t>An Evaluation of Current Trends in AI-Generated Text in Otolaryngology Publications</t>
  </si>
  <si>
    <t>LARYNGOSCOPE</t>
  </si>
  <si>
    <t>1.12/lary.3222</t>
  </si>
  <si>
    <t>5ZVVQ94X</t>
  </si>
  <si>
    <t>Koçak, M; Oguz, AK; Akçali, Z</t>
  </si>
  <si>
    <t>The role of artificial intelligence in medical education: an evaluation of Large Language Models (LLMs) on the Turkish Medical Specialty Training Entrance Exam</t>
  </si>
  <si>
    <t>1.1186/s1299-25-7148-</t>
  </si>
  <si>
    <t>GB7DEX5P</t>
  </si>
  <si>
    <t>Valencia, OAG; Thongprayoon, C; Jadlowiec, CC; Mao, SA; Leeaphorn, N; Budhiraja, P; Khoury, N; Pham, JH; Craici, IM; Suarez, MLG; Cheungpasitporn, W</t>
  </si>
  <si>
    <t>Advancing health equity: evaluating AI translations of kidney donor information for Spanish speakers</t>
  </si>
  <si>
    <t>FRONTIERS IN PUBLIC HEALTH</t>
  </si>
  <si>
    <t>1.3389/fpubh.225.148479</t>
  </si>
  <si>
    <t>GSBAGXEI</t>
  </si>
  <si>
    <t>Fatima, A; Shafique, MA; Alam, K; Ahmed, TKF; Mustafa, MS</t>
  </si>
  <si>
    <t>ChatGPT in medicine: A cross-disciplinary systematic review of ChatGPT's (artificial intelligence) role in research, clinical practice, education, and patient interaction</t>
  </si>
  <si>
    <t>MEDICINE</t>
  </si>
  <si>
    <t>1.197/MD.3925</t>
  </si>
  <si>
    <t>YEZNINU7</t>
  </si>
  <si>
    <t>Belda-Medina, J; Calvo-Ferrer, JR</t>
  </si>
  <si>
    <t>Using Chatbots as AI Conversational Partners in Language Learning</t>
  </si>
  <si>
    <t>APPLIED SCIENCES-BASEL</t>
  </si>
  <si>
    <t>1.339/app12178427</t>
  </si>
  <si>
    <t>LS7XN2VQ</t>
  </si>
  <si>
    <t>Song, JY; Pycha, A; Culleton, T</t>
  </si>
  <si>
    <t>Interactions between voice-activated AI assistants and human speakers and their implications for second-language acquisition</t>
  </si>
  <si>
    <t>FRONTIERS IN COMMUNICATION</t>
  </si>
  <si>
    <t>1.3389/fcomm.222.995475</t>
  </si>
  <si>
    <t>9UG36BRC</t>
  </si>
  <si>
    <t>Wang, CH; Li, XY; Zou, B</t>
  </si>
  <si>
    <t>Revisiting Integrated Model of Technology Acceptance Among the Generative AI-Powered Foreign Language Speaking Practice: Through the Lens of Positive Psychology and Intrinsic Motivation</t>
  </si>
  <si>
    <t>1.1111/ejed.754</t>
  </si>
  <si>
    <t>HTPNEM9L</t>
  </si>
  <si>
    <t>Hirosawa, T; Shimizu, T</t>
  </si>
  <si>
    <t>Enhancing English Presentation Skills with Generative Artificial Intelligence: A Guide for Non-native Researchers</t>
  </si>
  <si>
    <t>MEDICAL SCIENCE EDUCATOR</t>
  </si>
  <si>
    <t>1.17/s467-24-278-w</t>
  </si>
  <si>
    <t>LXD98PYQ</t>
  </si>
  <si>
    <t>Wang, XQ</t>
  </si>
  <si>
    <t>Leveraging 5G and AI Technologies to Enhance Real-Time English Language Learning</t>
  </si>
  <si>
    <t>INTERNET TECHNOLOGY LETTERS</t>
  </si>
  <si>
    <t>1.12/itl2.775</t>
  </si>
  <si>
    <t>F5Z29E5N</t>
  </si>
  <si>
    <t>Liu, MX; Okuhara, T; Chang, XY; Shirabe, R; Nishiie, Y; Okada, H; Kiuchi, T</t>
  </si>
  <si>
    <t>Performance of ChatGPT Across Different Versions in MedicalLicensing Examinations Worldwide:Systematic Review andMeta-Analysis</t>
  </si>
  <si>
    <t>JOURNAL OF MEDICAL INTERNET RESEARCH</t>
  </si>
  <si>
    <t>1.2196/687</t>
  </si>
  <si>
    <t>XUVC9TTF</t>
  </si>
  <si>
    <t>Pycha, A; Zellou, G</t>
  </si>
  <si>
    <t>The influence of accent and device usage on perceived credibility during interactions with voice-AI assistants</t>
  </si>
  <si>
    <t>FRONTIERS IN COMPUTER SCIENCE</t>
  </si>
  <si>
    <t>1.3389/fcomp.224.1411414</t>
  </si>
  <si>
    <t>SRWCYTVL</t>
  </si>
  <si>
    <t>Zhang, Q; Wu, ZY; Song, JL; Luo, SC; Chai, ZW</t>
  </si>
  <si>
    <t>Comprehensiveness of Large Language Models in Patient Queries on Gingival and Endodontic Health</t>
  </si>
  <si>
    <t>INTERNATIONAL DENTAL JOURNAL</t>
  </si>
  <si>
    <t>1.116/j.identj.224.6.22</t>
  </si>
  <si>
    <t>NVHVAUQP</t>
  </si>
  <si>
    <t>Tougas, H; Chan, SV; Shahrvini, T; Gonzalez, A; Reyes, RC; Parish, MB; Yellowlees, P</t>
  </si>
  <si>
    <t>The Use of Automated Machine Translation to Translate Figurative Language in a Clinical Setting: Analysis of a Convenience Sample of Patients Drawn From a Randomized Controlled Trial</t>
  </si>
  <si>
    <t>JMIR MENTAL HEALTH</t>
  </si>
  <si>
    <t>1.2196/39556</t>
  </si>
  <si>
    <t>EAZDH2T7</t>
  </si>
  <si>
    <t>Darmawansah, D; Hwang, GJ; Lin, CJ; Febiyani, F</t>
  </si>
  <si>
    <t>An artificial intelligence-supported GFCA learning model to enhance L2 students' role-play performance, English speaking and interaction mindset</t>
  </si>
  <si>
    <t>ETR&amp;D-EDUCATIONAL TECHNOLOGY RESEARCH AND DEVELOPMENT</t>
  </si>
  <si>
    <t>1.17/s11423-25-1453-6</t>
  </si>
  <si>
    <t>L7WBAXNS</t>
  </si>
  <si>
    <t>Youssef, Y; Youssef, S; Melcher, P; Henkelmann, R; Osterhoff, G; Theopold, J</t>
  </si>
  <si>
    <t>How accurately can ChatGPT 3.5 answer frequently asked questions by patients on glenohumeral osteoarthritis?</t>
  </si>
  <si>
    <t>OBERE EXTREMITAET-SCHULTER-ELLENBOGEN-HAND-UPPER EXTREMITY-SHOULDER ELBOW HAND</t>
  </si>
  <si>
    <t>1.17/s11678-24-836-1</t>
  </si>
  <si>
    <t>ICALYAHP</t>
  </si>
  <si>
    <t>Alqahtani, SA; Alahmed, RS; Alomaim, WS; Alghamdi, S; Al-Hamoudi, W; Bzeizi, KI; Albenmousa, A; Aghemo, A; Pugliese, N; Hassan, C; Abaalkhail, FA</t>
  </si>
  <si>
    <t>Assessment of ChatGPT-generated medical Arabic responses for patients with metabolic dysfunction-associated steatotic liver disease</t>
  </si>
  <si>
    <t>1.1371/journal.pone.317929</t>
  </si>
  <si>
    <t>RHTX72QB</t>
  </si>
  <si>
    <t>Kirkby, A; Baumgarth, C; Henseler, J</t>
  </si>
  <si>
    <t>To disclose or not disclose, is no longer the question - effect of AI-disclosed brand voice on brand authenticity and attitude</t>
  </si>
  <si>
    <t>JOURNAL OF PRODUCT AND BRAND MANAGEMENT</t>
  </si>
  <si>
    <t>1.118/JPBM-2-222-3864</t>
  </si>
  <si>
    <t>IW6CQA2N</t>
  </si>
  <si>
    <t>Levin, G; Pareja, R; Viveros-Carreño, D; Diaz, ES; Yates, EM; Zand, B; Ramirez, PT</t>
  </si>
  <si>
    <t>Association of reviewer experience with discriminating human-written versus ChatGPT-written abstracts</t>
  </si>
  <si>
    <t>INTERNATIONAL JOURNAL OF GYNECOLOGICAL CANCER</t>
  </si>
  <si>
    <t>1.1136/ijgc-223-5162</t>
  </si>
  <si>
    <t>QJXMQKUN</t>
  </si>
  <si>
    <t>Bhimani, M; Baker, RH; Ausin, MS; Meixiong, G; Lasko, R; Raglow-Defranco, M; Miller, A; Mukherjee, S; Godil, S; Cook, A; Agnew, JD; Atreja, A</t>
  </si>
  <si>
    <t>Using a Multilingual AI Care Agent to Reduce Disparities in Colorectal Cancer Screening for Higher Fecal Immunochemical Test Adoption Among Spanish-Speaking Patients: Retrospective Analysis</t>
  </si>
  <si>
    <t>1.2196/71211</t>
  </si>
  <si>
    <t>ZUWB9C3G</t>
  </si>
  <si>
    <t>He, WJ</t>
  </si>
  <si>
    <t>Automatic Error Detection Method of Embedded English Speech Teaching Recognition System under the Background of Artificial Intelligence</t>
  </si>
  <si>
    <t>MOBILE INFORMATION SYSTEMS</t>
  </si>
  <si>
    <t>1.1155/222/73451</t>
  </si>
  <si>
    <t>5D3GCW28</t>
  </si>
  <si>
    <t>Osama, M; Afridi, S; Maaz, M</t>
  </si>
  <si>
    <t>ChatGPT: Transcending Language Limitations in Scientific Research Using Artificial Intelligence</t>
  </si>
  <si>
    <t>JCPSP-JOURNAL OF THE COLLEGE OF PHYSICIANS AND SURGEONS PAKISTAN</t>
  </si>
  <si>
    <t>1.29271/jcpsp.223.1.1198</t>
  </si>
  <si>
    <t>JM73FMP7</t>
  </si>
  <si>
    <t>Zheng, CP; Zhang, TT; Chen, X; Zhang, HY; Wan, JB; Wu, B</t>
  </si>
  <si>
    <t>Assessing learners' English public speaking anxiety with multimodal deep learning technologies</t>
  </si>
  <si>
    <t>1.18/9588221.224.2351129</t>
  </si>
  <si>
    <t>V7EX4VCR</t>
  </si>
  <si>
    <t>Alyasiri, OM; Salman, AM; Akhtom, D; Salisu, S</t>
  </si>
  <si>
    <t>ChatGPT revisited: Using ChatGPT-4 for finding references and editing language in medical scientific articles</t>
  </si>
  <si>
    <t>JOURNAL OF STOMATOLOGY ORAL AND MAXILLOFACIAL SURGERY</t>
  </si>
  <si>
    <t>1.116/j.jormas.224.11842</t>
  </si>
  <si>
    <t>KAFMRE3H</t>
  </si>
  <si>
    <t>Wei, P; Wang, XS; Dong, H</t>
  </si>
  <si>
    <t>The impact of automated writing evaluation on second language writing skills of Chinese EFL learners: a randomized controlled trial</t>
  </si>
  <si>
    <t>1.3389/fpsyg.223.1249991</t>
  </si>
  <si>
    <t>4CUPVBPW</t>
  </si>
  <si>
    <t>Shao, CY; Li, H; Liu, XL; Li, C; Yang, LQ; Zhang, YJ; Luo, J; Zhao, J</t>
  </si>
  <si>
    <t>Appropriateness and Comprehensiveness of Using ChatGPT for Perioperative Patient Education in Thoracic Surgery in Different Language Contexts: Survey Study</t>
  </si>
  <si>
    <t>INTERACTIVE JOURNAL OF MEDICAL RESEARCH</t>
  </si>
  <si>
    <t>1.2196/469</t>
  </si>
  <si>
    <t>MAG3CITR</t>
  </si>
  <si>
    <t>Song, JY; Rojas, C; Pycha, A</t>
  </si>
  <si>
    <t>Factors modulating perception and production of speech by AI tools: a test case of Amazon Alexa and Polly</t>
  </si>
  <si>
    <t>1.3389/fpsyg.225.152111</t>
  </si>
  <si>
    <t>KBEJM5IY</t>
  </si>
  <si>
    <t>Wang, H; Gupta, S; Singhal, A; Muttreja, P; Singh, S; Sharma, P; Piterova, A</t>
  </si>
  <si>
    <t>An Artificial Intelligence Chatbot for Young People's Sexual and Reproductive Health in India (SnehAI): Instrumental Case Study</t>
  </si>
  <si>
    <t>1.2196/29969</t>
  </si>
  <si>
    <t>WGY4CNLK</t>
  </si>
  <si>
    <t>Bibauw, S; Van den Noortgate, W; Francois, T; Desmet, P</t>
  </si>
  <si>
    <t>Dialogue systems for language learning: A meta-analysis</t>
  </si>
  <si>
    <t>REXCM4TZ</t>
  </si>
  <si>
    <t>Fiol, AG; Mootz, AA; He, ZL; Delgado, C; Ortiz, V; Reale, SC</t>
  </si>
  <si>
    <t>Accuracy of Spanish and English-generated ChatGPT responses to commonly asked patient questions about labor epidurals: a survey-based study among bilingual obstetric anesthesia experts</t>
  </si>
  <si>
    <t>INTERNATIONAL JOURNAL OF OBSTETRIC ANESTHESIA</t>
  </si>
  <si>
    <t>1.116/j.ijoa.224.1429</t>
  </si>
  <si>
    <t>WQ5G6G4A</t>
  </si>
  <si>
    <t>Huang, XY; Zou, D; Cheng, G; Chen, XL; Xie, HR</t>
  </si>
  <si>
    <t>Trends, Research Issues and Applications of Artificial Intelligence in Language Education</t>
  </si>
  <si>
    <t>1.3191/ETS.2231_26(1).9</t>
  </si>
  <si>
    <t>JIIJVW7N</t>
  </si>
  <si>
    <t>Shen, JL; Hou, ZH; Min, SC</t>
  </si>
  <si>
    <t>Exploring the Use of Chatbots in EFL Argumentative Writing: From the Perspective of Dynamic Assessment</t>
  </si>
  <si>
    <t>INTERNATIONAL JOURNAL OF APPLIED LINGUISTICS</t>
  </si>
  <si>
    <t>1.1111/ijal.1289</t>
  </si>
  <si>
    <t>LLP7HKAC</t>
  </si>
  <si>
    <t>Qamar, MT; Yasmeen, J; Malik, A; Vt, SS</t>
  </si>
  <si>
    <t>Chatting Heavily with ChatGPT: Investigating Usefulness, Privacy, Integrity, Ease, and Intention as Drivers of Technology Acceptance Among Business Communication Students</t>
  </si>
  <si>
    <t>1.1177/232949625131916</t>
  </si>
  <si>
    <t>N72HTSGY</t>
  </si>
  <si>
    <t>Kang, BO; Jeon, HB; Lee, YK</t>
  </si>
  <si>
    <t>AI-based language tutoring systems with end-to-end automatic speech recognition and proficiency evaluation</t>
  </si>
  <si>
    <t>ETRI JOURNAL</t>
  </si>
  <si>
    <t>1.4218/etrij.223-322</t>
  </si>
  <si>
    <t>P86SDNGZ</t>
  </si>
  <si>
    <t>Lingard, L; Chandritilake, M; de Heer, M; Klasen, J; Maulina, F; Olmos-Vega, F; St-Onge, C</t>
  </si>
  <si>
    <t>Will ChatGPT's Free Language Editing Service Level the Playing Field in Science Communication?: Insights from a Collaborative Project with Non-native English Scholars</t>
  </si>
  <si>
    <t>PERSPECTIVES ON MEDICAL EDUCATION</t>
  </si>
  <si>
    <t>1.5334/pme.1246</t>
  </si>
  <si>
    <t>WH49XKSV</t>
  </si>
  <si>
    <t>Yan, X</t>
  </si>
  <si>
    <t>A Teaching Mode of College English Listening in Intelligent Phonetic Environments</t>
  </si>
  <si>
    <t>INTERNATIONAL JOURNAL OF E-COLLABORATION</t>
  </si>
  <si>
    <t>1.418/IJeC.347986</t>
  </si>
  <si>
    <t>223AWK5P</t>
  </si>
  <si>
    <t>Figueroa, CA; Luo, TC; Jacobo, A; Munoz, A; Manuel, M; Chan, D; Canny, J; Aguilera, A</t>
  </si>
  <si>
    <t>Conversational Physical Activity Coaches for Spanish and English Speaking Women: A User Design Study</t>
  </si>
  <si>
    <t>1.3389/fdgth.221.747153</t>
  </si>
  <si>
    <t>TWZ6ZVQS</t>
  </si>
  <si>
    <t>Pit, SW; Hamiduzzaman, M; Schneider, CR; Barraclough, F</t>
  </si>
  <si>
    <t>Evaluation framework for conversational AI agents in pharmacy education: A scoping review of key characteristics and outcome measures</t>
  </si>
  <si>
    <t>This is not related to ESL/EFL.</t>
  </si>
  <si>
    <t>RESEARCH IN SOCIAL &amp; ADMINISTRATIVE PHARMACY</t>
  </si>
  <si>
    <t>1.116/j.sapharm.225.5.6</t>
  </si>
  <si>
    <t>I52LFADJ</t>
  </si>
  <si>
    <t>Creely, E; Barnes, M; Tour, E; Henderson, M; Waterhouse, P; Pena, MA; Patel, SV</t>
  </si>
  <si>
    <t>Exploring attitudes to generative AI in education for English as an additional language (EAL) adult learners</t>
  </si>
  <si>
    <t>This study took place in Australia, not an ESL/EFL context.</t>
  </si>
  <si>
    <t>1.117/S95834424314</t>
  </si>
  <si>
    <t>8CUNZMEH</t>
  </si>
  <si>
    <t>Lock, I; Hoffmann, LB; Burgers, C; Araujo, T</t>
  </si>
  <si>
    <t>Types, methods, and evaluations of artificial intelligence (AI) in public communication research in the early phases of adoption: a systematic review</t>
  </si>
  <si>
    <t>ANNALS OF THE INTERNATIONAL COMMUNICATION ASSOCIATION</t>
  </si>
  <si>
    <t>1.193/anncom/wlaf5</t>
  </si>
  <si>
    <t>B5YHREHQ</t>
  </si>
  <si>
    <t>Cheung, LME; Shi, HW</t>
  </si>
  <si>
    <t>Co-creating stories with generative AI</t>
  </si>
  <si>
    <t>1.175/aral.2411.che</t>
  </si>
  <si>
    <t>NM9LVNI9</t>
  </si>
  <si>
    <t>Kang, O; Hirschi, K</t>
  </si>
  <si>
    <t>Bias and stereotyping: Human and artificial intelligence (AI)</t>
  </si>
  <si>
    <t>ANNUAL REVIEW OF APPLIED LINGUISTICS</t>
  </si>
  <si>
    <t>1.117/S267195258X</t>
  </si>
  <si>
    <t>QRA3JDBB</t>
  </si>
  <si>
    <t>Cohn, M; Segedin, BF; Zellou, G</t>
  </si>
  <si>
    <t>Acoustic-phonetic properties of Siri- and human-directed speech</t>
  </si>
  <si>
    <t>JOURNAL OF PHONETICS</t>
  </si>
  <si>
    <t>1.116/j.wocn.221.11123</t>
  </si>
  <si>
    <t>C63QGI9I</t>
  </si>
  <si>
    <t>Huang, XY; Zou, D; Cheng, GR; Chen, XL; Xie, HR</t>
  </si>
  <si>
    <t>XE25SKZN</t>
  </si>
  <si>
    <t>Siddiqui, JA; Yuhaniz, SS; Shaikh, GM; Soomro, SA; Mahar, ZA</t>
  </si>
  <si>
    <t>Fine-Grained Multilingual Hate Speech Detection Using Explainable AI and Transformers</t>
  </si>
  <si>
    <t>1.119/ACCESS.224.34791</t>
  </si>
  <si>
    <t>NDLUZ8BY</t>
  </si>
  <si>
    <t>Ding, DL; Yusof, A</t>
  </si>
  <si>
    <t>Investigating the role of AI-powered conversation bots in enhancing L2 speaking skills and reducing speaking anxiety: a mixed methods study</t>
  </si>
  <si>
    <t>1.157/s41599-25-555-z</t>
  </si>
  <si>
    <t>TGCGS6AT</t>
  </si>
  <si>
    <t>Monteiro, MG; Pantani, D; Pinsky, I; Rocha, TAH</t>
  </si>
  <si>
    <t>Using the Pan American Health Organization Digital Conversational Agent to Educate the Public on Alcohol Use and Health: Preliminary Analysis</t>
  </si>
  <si>
    <t>1.2196/43165</t>
  </si>
  <si>
    <t>AFEA9WLH</t>
  </si>
  <si>
    <t>Zhang, HY; Han, XH</t>
  </si>
  <si>
    <t>Influence of Vocalized Reading Practice on English Learning and Psychological Problems of Middle School Students</t>
  </si>
  <si>
    <t>1.3389/fpsyg.221.7923</t>
  </si>
  <si>
    <t>SNIJF5L7</t>
  </si>
  <si>
    <t>Kuznetsova, E; Makhortykh, M; Vziatysheva, V; Stolze, M; Baghumyan, A; Urman, A</t>
  </si>
  <si>
    <t>In generative AI we trust: can chatbots effectively verify political information?</t>
  </si>
  <si>
    <t>JOURNAL OF COMPUTATIONAL SOCIAL SCIENCE</t>
  </si>
  <si>
    <t>1.17/s421-24-338-8</t>
  </si>
  <si>
    <t>KUZTBAKK</t>
  </si>
  <si>
    <t>Lu, CL</t>
  </si>
  <si>
    <t>AI-generated corpus learning and EFL learners' learning of grammatical structures, lexical bundles, and willingness to write</t>
  </si>
  <si>
    <t>1.1371/journal.pone.321544</t>
  </si>
  <si>
    <t>EXARTKYG</t>
  </si>
  <si>
    <t>t Hof, MO; Hu, K; Tong, S; Bai, HH</t>
  </si>
  <si>
    <t>The Effects of (Dis)similarities Between the Creator and the Assessor on Assessing Creativity: A Comparison of Humans and LLMs</t>
  </si>
  <si>
    <t>JOURNAL OF INTELLIGENCE</t>
  </si>
  <si>
    <t>1.339/jintelligence1378</t>
  </si>
  <si>
    <t>T3N4JUZV</t>
  </si>
  <si>
    <t>Sanghvi, H; Bhavsar, R; Hundlani, V; Gohil, L; Vyas, T; Nair, A; Desai, S; Jadav, NK; Tanwar, S; Sharma, R; Yamsani, N</t>
  </si>
  <si>
    <t>MetaHate: AI-based hate speech detection for secured online gaming in metaverse using blockchain</t>
  </si>
  <si>
    <t>SECURITY AND PRIVACY</t>
  </si>
  <si>
    <t>1.12/spy2.343</t>
  </si>
  <si>
    <t>S9RHW5RM</t>
  </si>
  <si>
    <t>Lo, AWT</t>
  </si>
  <si>
    <t>The educational affordances and challenges of generative AI in Global Englishes-oriented materials development and implementation: A critical ecological perspective</t>
  </si>
  <si>
    <t>1.116/j.system.225.1361</t>
  </si>
  <si>
    <t>WK3S6FYI</t>
  </si>
  <si>
    <t>Wang, F</t>
  </si>
  <si>
    <t>AI-based English teaching cross-cultural fusion mechanism</t>
  </si>
  <si>
    <t>not related to speaking</t>
  </si>
  <si>
    <t>EVOLUTIONARY INTELLIGENCE</t>
  </si>
  <si>
    <t>1.17/s1265-22-733-y</t>
  </si>
  <si>
    <t>YFI6P9JI</t>
  </si>
  <si>
    <t>Zhu, ZL; Ying, YQ; Zhu, JM; Wu, HM</t>
  </si>
  <si>
    <t>ChatGPT's potential role in non-English-speaking outpatient clinic settings</t>
  </si>
  <si>
    <t>1.1177/25527623118491</t>
  </si>
  <si>
    <t>TLBK3VAK</t>
  </si>
  <si>
    <t>Bickmore, T; Kimani, E; Shamekhi, A; Murali, P; Parmar, D; Trinh, H</t>
  </si>
  <si>
    <t>Virtual agents as supporting media for scientific presentations</t>
  </si>
  <si>
    <t>JOURNAL ON MULTIMODAL USER INTERFACES</t>
  </si>
  <si>
    <t>1.17/s12193-2-35-y</t>
  </si>
  <si>
    <t>G578SNLY</t>
  </si>
  <si>
    <t>Mompean, JA</t>
  </si>
  <si>
    <t>ChatGPT for L2 pronunciation teaching and learning</t>
  </si>
  <si>
    <t>1.193/elt/ccae5</t>
  </si>
  <si>
    <t>E8GG6EA9</t>
  </si>
  <si>
    <t>The Effectiveness of AI-Assisted Language Learning: Possibilities of Facilitating the Intelligibility of Korean-Accented English</t>
  </si>
  <si>
    <t>1.18823/asiatefl.224.21.3.1.52</t>
  </si>
  <si>
    <t>WRD2LJVA</t>
  </si>
  <si>
    <t>Wang, WT; Tan, N; Hanson, JA; Crubaugh, CA; Hara, AK</t>
  </si>
  <si>
    <t>Initial Experience with a COVID-19 Screening Chatbot Before Radiology Appointments</t>
  </si>
  <si>
    <t>JOURNAL OF DIGITAL IMAGING</t>
  </si>
  <si>
    <t>1.17/s1278-22-65-7</t>
  </si>
  <si>
    <t>3ZC2BXDF</t>
  </si>
  <si>
    <t>Borkovska, I; Kolosova, H; Kozubska, I; Antonenko, I</t>
  </si>
  <si>
    <t>Integration of AI into the Distance Learning Environment: Enhancing Soft Skills</t>
  </si>
  <si>
    <t>1.2493/awej/ChatGPT.3</t>
  </si>
  <si>
    <t>6LE7WT7C</t>
  </si>
  <si>
    <t>Assessment of the capacity of ChatGPT as a self-learning tool in medical pharmacology: a study using MCQs</t>
  </si>
  <si>
    <t>1.1186/s1299-23-4832-x</t>
  </si>
  <si>
    <t>KLYLT4JR</t>
  </si>
  <si>
    <t>Veeraraghavan, VP; Minervini, G; Russo, D; Cicciù, M; Ronsivalle, V</t>
  </si>
  <si>
    <t>Assessing Artificial Intelligence in Oral Cancer Diagnosis: A Systematic Review</t>
  </si>
  <si>
    <t>JOURNAL OF CRANIOFACIAL SURGERY</t>
  </si>
  <si>
    <t>1.197/SCS.1663</t>
  </si>
  <si>
    <t>YKIQI68X</t>
  </si>
  <si>
    <t>Wang, Y; Zheng, L</t>
  </si>
  <si>
    <t>A Novel Deep Framework for English Communication Based on Educational Psychology Perspective</t>
  </si>
  <si>
    <t>1.3389/fpubh.222.91611</t>
  </si>
  <si>
    <t>C94UDTQ7</t>
  </si>
  <si>
    <t>Dong, N; Zhao, R; Zhao, Q</t>
  </si>
  <si>
    <t>Artificial intelligence in evaluating spoken English: Challenges and future perspectives</t>
  </si>
  <si>
    <t>There's not enough information to conclude that this is a non-empirical study. We'll screen the full text.</t>
  </si>
  <si>
    <t>1.1177/14727978251322282</t>
  </si>
  <si>
    <t>9G8UHTSZ</t>
  </si>
  <si>
    <t>Yildiz, TA</t>
  </si>
  <si>
    <t>Exploring the Impact of ChatGPT on Improving 21st-Century Skills for Future English Teachers During Lesson Planning</t>
  </si>
  <si>
    <t>COMPUTERS IN THE SCHOOLS</t>
  </si>
  <si>
    <t>1.18/738569.224.2429534</t>
  </si>
  <si>
    <t>6R7CP5NV</t>
  </si>
  <si>
    <t>Mengesha, Z; Heldreth, C; Lahav, M; Sublewski, J; Tuennerman, E</t>
  </si>
  <si>
    <t>"I don't Think These Devices are Very Culturally Sensitive."-Impact of Automated Speech Recognition Errors on African Americans</t>
  </si>
  <si>
    <t>FRONTIERS IN ARTIFICIAL INTELLIGENCE</t>
  </si>
  <si>
    <t>1.3389/frai.221.725911</t>
  </si>
  <si>
    <t>9N93MNB5</t>
  </si>
  <si>
    <t>Grimm, DR; Lee, YJ; Hu, K; Liu, LS; Garcia, O; Balakrishnan, K; Ayoub, NF</t>
  </si>
  <si>
    <t>The utility of ChatGPT as a generative medical translator</t>
  </si>
  <si>
    <t>1.17/s45-24-878-8</t>
  </si>
  <si>
    <t>V7GVPQ6F</t>
  </si>
  <si>
    <t>Law, WL; Dmitrieva, O; Francis, AL</t>
  </si>
  <si>
    <t>Language attitudes modulate phonetic interactions between languages in bilingual speakers in diglossic settings</t>
  </si>
  <si>
    <t>LINGUISTIC APPROACHES TO BILINGUALISM</t>
  </si>
  <si>
    <t>1.175/lab.1885.law</t>
  </si>
  <si>
    <t>KTQDFZR7</t>
  </si>
  <si>
    <t>Hampers, N; Thieme, R; Hampers, L</t>
  </si>
  <si>
    <t>Artificial Intelligence as a Language Barrier Application in a Simulated Health Care Setting</t>
  </si>
  <si>
    <t>PEDIATRIC EMERGENCY CARE</t>
  </si>
  <si>
    <t>1.197/PEC.3369</t>
  </si>
  <si>
    <t>E6KTWLRI</t>
  </si>
  <si>
    <t>Lanyi, G</t>
  </si>
  <si>
    <t>The galloping editor</t>
  </si>
  <si>
    <t>AI &amp; SOCIETY</t>
  </si>
  <si>
    <t>1.17/s146-23-177-z</t>
  </si>
  <si>
    <t>N4H3IJS5</t>
  </si>
  <si>
    <t>Kousha, K</t>
  </si>
  <si>
    <t>How is ChatGPT acknowledged in academic publications?</t>
  </si>
  <si>
    <t>SCIENTOMETRICS</t>
  </si>
  <si>
    <t>1.17/s11192-24-5193-y</t>
  </si>
  <si>
    <t>F7FCQB56</t>
  </si>
  <si>
    <t>Dong, YF; Yu, XY; Alharbi, A; Ahmad, S</t>
  </si>
  <si>
    <t>AI-based production and application of English multimode online reading using multi-criteria decision support system</t>
  </si>
  <si>
    <t>SOFT COMPUTING</t>
  </si>
  <si>
    <t>1.17/s5-22-729-2</t>
  </si>
  <si>
    <t>QB4BT34N</t>
  </si>
  <si>
    <t>Cebrián, J; Martínez, R; Rodríguez, N; D'Haro, LF</t>
  </si>
  <si>
    <t>Considerations on creating conversational agents for multiple environments and users</t>
  </si>
  <si>
    <t>AI MAGAZINE</t>
  </si>
  <si>
    <t>1.169/aimag.v42i2.7484</t>
  </si>
  <si>
    <t>67ZQPIGH</t>
  </si>
  <si>
    <t>de Dios, RG; Segura-Bedmar, I</t>
  </si>
  <si>
    <t>Fine-tuning and evaluation of DialoGPT on several datasets of English movies and TV series subtitles</t>
  </si>
  <si>
    <t>1.26342/223-7-5</t>
  </si>
  <si>
    <t>RB22DB25</t>
  </si>
  <si>
    <t>Liu, YH; Park, J; Mcminn, S</t>
  </si>
  <si>
    <t>Using generative artificial intelligence/ChatGPT for academic communication: Students' perspectives</t>
  </si>
  <si>
    <t>1.1111/ijal.12574</t>
  </si>
  <si>
    <t>GKFI9YCZ</t>
  </si>
  <si>
    <t>Rankin, SM; Solé, MJ</t>
  </si>
  <si>
    <t>The contribution of the visual modality to vowel perception in native and non-native speakers</t>
  </si>
  <si>
    <t>1.116/j.wocn.224.11375</t>
  </si>
  <si>
    <t>XAV686XP</t>
  </si>
  <si>
    <t>Samaan, JS; Yeo, YH; Ng, WH; Ting, PS; Trivedi, H; Vipani, A; Yang, JD; Liran, O; Spiegel, B; Kuo, A; Ayoub, WS</t>
  </si>
  <si>
    <t>ChatGPT's ability to comprehend and answer cirrhosis related questions in Arabic</t>
  </si>
  <si>
    <t>ARAB JOURNAL OF GASTROENTEROLOGY</t>
  </si>
  <si>
    <t>1.116/j.ajg.223.8.1</t>
  </si>
  <si>
    <t>V989HKFF</t>
  </si>
  <si>
    <t>Feng, LJ</t>
  </si>
  <si>
    <t>Investigating the Effects of Artificial Intelligence-Assisted Language Learning Strategies on Cognitive Load and Learning Outcomes: A Comparative Study</t>
  </si>
  <si>
    <t>1.1177/7356331241268349</t>
  </si>
  <si>
    <t>2FNSUZGT</t>
  </si>
  <si>
    <t>Valencia, OAG; Thongprayoon, C; Jadlowiec, CC; Mao, SA; Leeaphorn, N; Budhiraja, P; Craici, IM; Suarez, MLG; Cheungpasitporn, W</t>
  </si>
  <si>
    <t>AI-driven translations for kidney transplant equity in Hispanic populations</t>
  </si>
  <si>
    <t>SCIENTIFIC REPORTS</t>
  </si>
  <si>
    <t>1.138/s41598-24-59237-7</t>
  </si>
  <si>
    <t>9JL478MD</t>
  </si>
  <si>
    <t>Dodd, N; Cohn, M; Zellou, G</t>
  </si>
  <si>
    <t>Comparing alignment toward American, British, and Indian English text-to-speech (TTS) voices: influence of social attitudes and talker guise</t>
  </si>
  <si>
    <t>1.3389/fcomp.223.124211</t>
  </si>
  <si>
    <t>58YQ3VYC</t>
  </si>
  <si>
    <t>Higgs, JM; Stornaiuolo, A</t>
  </si>
  <si>
    <t>Being Human in the Age of Generative AI: Young People's Ethical Concerns about Writing and Living with Machines</t>
  </si>
  <si>
    <t>READING RESEARCH QUARTERLY</t>
  </si>
  <si>
    <t>1.12/rrq.552</t>
  </si>
  <si>
    <t>VF6BW7MH</t>
  </si>
  <si>
    <t>Zhai, Y</t>
  </si>
  <si>
    <t>Computer-assisted English teaching model for improving learning performance of college students</t>
  </si>
  <si>
    <t>1.1177/14727978251361524</t>
  </si>
  <si>
    <t>FSEJGM87</t>
  </si>
  <si>
    <t>Liu, WL; Liu, XM</t>
  </si>
  <si>
    <t>A comparative analysis of syntactic complexity in argumentative essays from rhetorical perspective: ChatGPT vs. English native speakers</t>
  </si>
  <si>
    <t>1.1371/journal.pone.32941</t>
  </si>
  <si>
    <t>UVK4ZF3P</t>
  </si>
  <si>
    <t>Kohnke, L</t>
  </si>
  <si>
    <t>L2 learners' perceptions of a chatbot as a potential independent language learning tool</t>
  </si>
  <si>
    <t>INTERNATIONAL JOURNAL OF MOBILE LEARNING AND ORGANISATION</t>
  </si>
  <si>
    <t>1.154/IJMLO.223.128339</t>
  </si>
  <si>
    <t>XWD2H4IB</t>
  </si>
  <si>
    <t>Su, YL; Luo, MA; Zhong, CY</t>
  </si>
  <si>
    <t>To Chat or Not: Pre-Service English Teachers' Perceptions of and Needs in Chatbot's Educational Application</t>
  </si>
  <si>
    <t>1.1177/2158244251321853</t>
  </si>
  <si>
    <t>55R98GX6</t>
  </si>
  <si>
    <t>Dhivya, DS; Hariharasudan, A; Nawaz, N</t>
  </si>
  <si>
    <t>Unleashing potential: Multimedia learning and Education 4. in learning Professional English Communication</t>
  </si>
  <si>
    <t>COGENT SOCIAL SCIENCES</t>
  </si>
  <si>
    <t>1.18/23311886.223.2248751</t>
  </si>
  <si>
    <t>M6YNCB2D</t>
  </si>
  <si>
    <t>Sterling, L; Ye, CC; Ying, HX; Chen, Z</t>
  </si>
  <si>
    <t>Finding Your Voice: Using Generative AI to Help International Students Improve Their Writing</t>
  </si>
  <si>
    <t>INFORMATION</t>
  </si>
  <si>
    <t>1.339/info164289</t>
  </si>
  <si>
    <t>SCWCZCZF</t>
  </si>
  <si>
    <t>Imaezue, GC; Marampelly, H</t>
  </si>
  <si>
    <t>ABCD: A Simulation Method for Accelerating Conversational Agents With Applications in Aphasia Therapy</t>
  </si>
  <si>
    <t>JOURNAL OF SPEECH LANGUAGE AND HEARING RESEARCH</t>
  </si>
  <si>
    <t>1.144/225_JSLHR-25-3</t>
  </si>
  <si>
    <t>ZR9J5IQS</t>
  </si>
  <si>
    <t>Imran, M; Qureshi, SH; Qureshi, AH; Almusharraf, N</t>
  </si>
  <si>
    <t>Classification of English Words into Grammatical Notations Using Deep Learning Technique</t>
  </si>
  <si>
    <t>1.339/info151281</t>
  </si>
  <si>
    <t>BV4MD9VJ</t>
  </si>
  <si>
    <t>Sun, QW; Miller, J; Hull, SC</t>
  </si>
  <si>
    <t>Charting the ethical landscape of generative AI-augmented clinical documentation</t>
  </si>
  <si>
    <t>JOURNAL OF MEDICAL ETHICS</t>
  </si>
  <si>
    <t>1.1136/jme-224-11656</t>
  </si>
  <si>
    <t>XMDDP6IS</t>
  </si>
  <si>
    <t>Madahana, M; Khoza-Shangase, K; Moroe, N; Mayombo, D; Nyandoro, O; Ekoru, J</t>
  </si>
  <si>
    <t>A proposed artificial intelligence-based real-time speech-to-text to sign language translator for South African official languages for the COVID-19 era and beyond: In pursuit of solutions for the hearing impaired</t>
  </si>
  <si>
    <t>SOUTH AFRICAN JOURNAL OF COMMUNICATION DISORDERS</t>
  </si>
  <si>
    <t>1.412/sajcd.v69i2.915</t>
  </si>
  <si>
    <t>M9759BRP</t>
  </si>
  <si>
    <t>Gulati, V; Roy, SG; Moawad, A; Garcia, D; Babu, A; Poot, JD; Teytelboym, OM</t>
  </si>
  <si>
    <t>Transcending Language Barriers: Can ChatGPT Be the Key to Enhancing Multilingual Accessibility in Health Care?</t>
  </si>
  <si>
    <t>JOURNAL OF THE AMERICAN COLLEGE OF RADIOLOGY</t>
  </si>
  <si>
    <t>1.116/j.jacr.224.5.9</t>
  </si>
  <si>
    <t>CC8XES86</t>
  </si>
  <si>
    <t>Mamun, KA; Nabid, RA; Pranto, SI; Lamim, SM; Rahman, MM; Mahammed, N; Huda, MN; Sarker, F; Khan, RR</t>
  </si>
  <si>
    <t>Smart reception: An artificial intelligence driven bangla language based receptionist system employing speech, speaker, and face recognition for automating reception services</t>
  </si>
  <si>
    <t>ENGINEERING APPLICATIONS OF ARTIFICIAL INTELLIGENCE</t>
  </si>
  <si>
    <t>1.116/j.engappai.224.18923</t>
  </si>
  <si>
    <t>MR6UAW56</t>
  </si>
  <si>
    <t>Ghosh, S; Ekbal, A; Bhattacharyya, P; Saha, T; Kumar, A; Srivastava, S</t>
  </si>
  <si>
    <t>SEHC: A Benchmark Setup to Identify Online Hate Speech in English</t>
  </si>
  <si>
    <t>IEEE TRANSACTIONS ON COMPUTATIONAL SOCIAL SYSTEMS</t>
  </si>
  <si>
    <t>1.119/TCSS.222.3157474</t>
  </si>
  <si>
    <t>GGRUIMXS</t>
  </si>
  <si>
    <t>Qin, SJ; Zhang, YZ; Ma, YL; Li, H; Li, XX; Lian, B; Cai, WM; Cui, JL; Zhao, XH</t>
  </si>
  <si>
    <t>A cross-linguistic depression detection method based on speech data</t>
  </si>
  <si>
    <t>JOURNAL OF AFFECTIVE DISORDERS</t>
  </si>
  <si>
    <t>1.116/j.jad.225.119739</t>
  </si>
  <si>
    <t>FWDKBBNH</t>
  </si>
  <si>
    <t>Campino, J</t>
  </si>
  <si>
    <t>Unleashing the transformers: NLP models detect AI writing in education</t>
  </si>
  <si>
    <t>JOURNAL OF COMPUTERS IN EDUCATION</t>
  </si>
  <si>
    <t>1.17/s4692-24-325-y</t>
  </si>
  <si>
    <t>9TCSRDU5</t>
  </si>
  <si>
    <t>Hwang, SI; Lim, JS; Lee, RW; Matsui, Y; Iguchi, T; Hiraki, T; Ahn, H</t>
  </si>
  <si>
    <t>Is ChatGPT a "Fire of Prometheus" for Non-Native English-Speaking Researchers in Academic Writing?</t>
  </si>
  <si>
    <t>KOREAN JOURNAL OF RADIOLOGY</t>
  </si>
  <si>
    <t>1.3348/kjr.223.773</t>
  </si>
  <si>
    <t>88ECYWN2</t>
  </si>
  <si>
    <t>Crompton, H; Edmett, A; Ichaporia, N; Burke, D</t>
  </si>
  <si>
    <t>AI and English language teaching: Affordances and challenges</t>
  </si>
  <si>
    <t>BRITISH JOURNAL OF EDUCATIONAL TECHNOLOGY</t>
  </si>
  <si>
    <t>1.1111/bjet.1346</t>
  </si>
  <si>
    <t>8D9UUWGZ</t>
  </si>
  <si>
    <t>Wang, Y; Na, KS</t>
  </si>
  <si>
    <t>Innovative Research on English Teaching Model Based on Artificial Intelligence and Wireless Communication</t>
  </si>
  <si>
    <t>INTERNATIONAL JOURNAL OF RELIABILITY QUALITY AND SAFETY ENGINEERING</t>
  </si>
  <si>
    <t>1.1142/S218539322471</t>
  </si>
  <si>
    <t>R6ZTX8BY</t>
  </si>
  <si>
    <t>Owk, M; Godavarthi, D; Sindhu, P; Mohana, TK</t>
  </si>
  <si>
    <t>TelMedAI: A Framework for Patient Speech Recognition and Conversion into Desired Language Towards Telemedicine System</t>
  </si>
  <si>
    <t>INTERNATIONAL JOURNAL OF ELECTRICAL AND COMPUTER ENGINEERING SYSTEMS</t>
  </si>
  <si>
    <t>2JRYFCJD</t>
  </si>
  <si>
    <t>Getman, Y; Phan, N; Al-Ghezi, R; Voskoboinik, E; Singh, M; Grósz, T; Kurimo, M; Salvi, G; Svendsen, T; Strömbergsson, S; Smolander, A; Ylinen, S</t>
  </si>
  <si>
    <t>Developing an AI-Assisted Low-Resource Spoken Language Learning App for Children</t>
  </si>
  <si>
    <t>1.119/ACCESS.223.334274</t>
  </si>
  <si>
    <t>WDPLKLSE</t>
  </si>
  <si>
    <t>Chen, BH; Darcy, I</t>
  </si>
  <si>
    <t>Effects of sentential context on nonnative recognition of reduced speech: Does meaning explain it all?</t>
  </si>
  <si>
    <t>1.116/j.wocn.225.11433</t>
  </si>
  <si>
    <t>2DAYL2S9</t>
  </si>
  <si>
    <t>Chen, AX; Jia, JY; Li, YZ; Fu, LY</t>
  </si>
  <si>
    <t>Investigating the Effect of Role-Play Activity With GenAI Agent on EFL Students' Speaking Performance</t>
  </si>
  <si>
    <t>1.1177/735633124129958</t>
  </si>
  <si>
    <t>BRD58ZJE</t>
  </si>
  <si>
    <t>Pfeifer, VA; Chilton, TD; Grilli, MD; Mehl, MR</t>
  </si>
  <si>
    <t>How ready is speech-to-text for psychological language research? Evaluating the validity of AI-generated English transcripts for analyzing free-spoken responses in younger and older adults</t>
  </si>
  <si>
    <t>BEHAVIOR RESEARCH METHODS</t>
  </si>
  <si>
    <t>1.3758/s13428-24-244-1</t>
  </si>
  <si>
    <t>FFJL2KAT</t>
  </si>
  <si>
    <t>Vornachev, A; Kushmar, L; Hrachova, I; Nikolska, N</t>
  </si>
  <si>
    <t>Is Artificial Intelligence a Utopia or the Future of Foreign Language Learning</t>
  </si>
  <si>
    <t>1.2493/awej/call1.6</t>
  </si>
  <si>
    <t>7NSEULJD</t>
  </si>
  <si>
    <t>Busch, F; Prucker, P; Komenda, A; Ziegelmayer, S; Makowski, MR; Bressem, KK; Adams, LC</t>
  </si>
  <si>
    <t>Multilingual feasibility of GPT-4o for automated Voice-to-Text CT and MRI report transcription</t>
  </si>
  <si>
    <t>EUROPEAN JOURNAL OF RADIOLOGY</t>
  </si>
  <si>
    <t>1.116/j.ejrad.224.111827</t>
  </si>
  <si>
    <t>XAVZ5NMI</t>
  </si>
  <si>
    <t>Kazemi, A; Younus, A; Jeon, M; Qureshi, MA; Caton, S</t>
  </si>
  <si>
    <t>InEire: An Interpretable NLP Pipeline Summarizing Inclusive Policy Making Concerning Migrants in Ireland</t>
  </si>
  <si>
    <t>1.119/ACCESS.223.33315</t>
  </si>
  <si>
    <t>8X9IK2DB</t>
  </si>
  <si>
    <t>Pang, TY; Kootsookos, A; Cheng, CT</t>
  </si>
  <si>
    <t>Artificial Intelligence Use in Feedback: A Qualitative Analysis</t>
  </si>
  <si>
    <t>JOURNAL OF UNIVERSITY TEACHING AND LEARNING PRACTICE</t>
  </si>
  <si>
    <t>KV7JCZIF</t>
  </si>
  <si>
    <t>Jung, G; Lee, H</t>
  </si>
  <si>
    <t>Dynamic interplay of social variables in request strategies of workplace e-mails</t>
  </si>
  <si>
    <t>JOURNAL OF PRAGMATICS</t>
  </si>
  <si>
    <t>1.116/j.pragma.225.5.8</t>
  </si>
  <si>
    <t>NKKA6EDF</t>
  </si>
  <si>
    <t>Amjad, A; Tai, LC; Chang, HT</t>
  </si>
  <si>
    <t>Utilizing Enhanced Particle Swarm Optimization for Feature Selection in Gender-Emotion Detection From English Speech Signals</t>
  </si>
  <si>
    <t>1.119/ACCESS.224.351679</t>
  </si>
  <si>
    <t>6DQUJ2X4</t>
  </si>
  <si>
    <t>Zhi, N; Li, AJ; Zhao, CY</t>
  </si>
  <si>
    <t>The effect of visual displays on the mastery of the forms and functions of English intonation by Chinese L2 students</t>
  </si>
  <si>
    <t>LINGUA</t>
  </si>
  <si>
    <t>1.116/j.lingua.224.13825</t>
  </si>
  <si>
    <t>URDTQ5SD</t>
  </si>
  <si>
    <t>Ravenor, RY</t>
  </si>
  <si>
    <t>ADVANCES IN ARTIFICIAL INTELLIGENCE AND MACHINE LEARNING</t>
  </si>
  <si>
    <t>IH46MSRR</t>
  </si>
  <si>
    <t>Huang, L</t>
  </si>
  <si>
    <t>IMPROVE ENGLISH LEARNING THROUGH ARTIFICIAL INTELLIGENCE FOR ONLINE AND OFFLINE MIXED TEACHING PATH</t>
  </si>
  <si>
    <t>SCALABLE COMPUTING-PRACTICE AND EXPERIENCE</t>
  </si>
  <si>
    <t>1.12694/scpe.v25i1.2399</t>
  </si>
  <si>
    <t>GMN8UGKH</t>
  </si>
  <si>
    <t>Jain, P; Bhowmick, A</t>
  </si>
  <si>
    <t>Analyzing code-switching scenarios in India's diverse linguistic landscape using end-to-end ASR systems with VITB-HEBiC</t>
  </si>
  <si>
    <t>COMPUTERS &amp; ELECTRICAL ENGINEERING</t>
  </si>
  <si>
    <t>1.116/j.compeleceng.224.19978</t>
  </si>
  <si>
    <t>ZSBE6ZNF</t>
  </si>
  <si>
    <t>Szekely, R</t>
  </si>
  <si>
    <t>Frege's triangle and Austin's square: the meaning and use of no-predicates in English</t>
  </si>
  <si>
    <t>LANGUAGE SCIENCES</t>
  </si>
  <si>
    <t>1.116/j.langsci.225.11714</t>
  </si>
  <si>
    <t>2DK2Z9ZS</t>
  </si>
  <si>
    <t>Li, YN; Anumanchipalli, GK; Mohamed, A; Chen, PL; Carney, LH; Lu, JF; Wu, JS; Chang, EF</t>
  </si>
  <si>
    <t>Dissecting neural computations in the human auditory pathway using deep neural networks for speech</t>
  </si>
  <si>
    <t>NATURE NEUROSCIENCE</t>
  </si>
  <si>
    <t>1.138/s41593-23-1468-4</t>
  </si>
  <si>
    <t>QA2IFNY5</t>
  </si>
  <si>
    <t>Jose, J</t>
  </si>
  <si>
    <t>The impact of integrating Microsoft Teams - Reading Progress as an Artificial Intelligence (AI) platform for promoting learners' reading aloud skills</t>
  </si>
  <si>
    <t>Pronunciation is an important aspect of speaking, so we'll screen the full text.</t>
  </si>
  <si>
    <t>1.17/s1639-24-1374-3</t>
  </si>
  <si>
    <t>94C7VPS7</t>
  </si>
  <si>
    <t>Balas, A; Hwaszcz, K; Kazmierski, K; Wrembel, M</t>
  </si>
  <si>
    <t>Perceived cross-linguistic similarity of retroflexes in trilingual, bilingual and native listener groups</t>
  </si>
  <si>
    <t>1.116/j.wocn.225.11429</t>
  </si>
  <si>
    <t>BK948A7M</t>
  </si>
  <si>
    <t>Liu, MJ</t>
  </si>
  <si>
    <t>Intelligent Integration Method of AI English Teaching Resource Information under Multi-Agent Collaboration</t>
  </si>
  <si>
    <t>ADVANCES IN MULTIMEDIA</t>
  </si>
  <si>
    <t>1.1155/222/114443</t>
  </si>
  <si>
    <t>FKEKE2DX</t>
  </si>
  <si>
    <t>Guo, SC; Zheng, YY; Zhai, XM</t>
  </si>
  <si>
    <t>Artificial intelligence in education research during 213-223: A review based on bibliometric analysis</t>
  </si>
  <si>
    <t>1.17/s1639-24-12491-8</t>
  </si>
  <si>
    <t>XIK6IH82</t>
  </si>
  <si>
    <t>Dai, LL; Wu, FM</t>
  </si>
  <si>
    <t>An AI-powered conversational system for college students learning English as a second language</t>
  </si>
  <si>
    <t>1.17/s1639-25-1364-3</t>
  </si>
  <si>
    <t>IAXG7WFI</t>
  </si>
  <si>
    <t>Zellou, G; Cohn, M; Pycha, A</t>
  </si>
  <si>
    <t>LISTENER BELIEFS AND PERCEPTUAL LEARNING: DIFFERENCES BETWEEN DEVICE AND HUMAN GUISES</t>
  </si>
  <si>
    <t>LANGUAGE</t>
  </si>
  <si>
    <t>1.1353/lan.223.a914191</t>
  </si>
  <si>
    <t>UYHXTKWY</t>
  </si>
  <si>
    <t>Laborda, JG; Madarova, S; Royo, TM</t>
  </si>
  <si>
    <t>Issues in the Design and Implementation of Chatbots for Oral Language Assessment</t>
  </si>
  <si>
    <t>JOURNAL OF RESEARCH IN APPLIED LINGUISTICS</t>
  </si>
  <si>
    <t>1.2255/rals.224.45822.3211</t>
  </si>
  <si>
    <t>DJDJNNHX</t>
  </si>
  <si>
    <t>Messner, W; Greene, T; Matalone, J</t>
  </si>
  <si>
    <t>From Bytes to Biases: Investigating the Cultural Self-Perception of Large Language Models</t>
  </si>
  <si>
    <t>JOURNAL OF PUBLIC POLICY &amp; MARKETING</t>
  </si>
  <si>
    <t>1.1177/7439156251319788</t>
  </si>
  <si>
    <t>5ZKNMSVB</t>
  </si>
  <si>
    <t>Jarvis, A; Ho, AN; Lim, G</t>
  </si>
  <si>
    <t>Impressing Artificial Intelligence: Automated Job Interview Training in Professional English Subjects</t>
  </si>
  <si>
    <t>RELC JOURNAL</t>
  </si>
  <si>
    <t>1.1177/336882241245449</t>
  </si>
  <si>
    <t>SFUQ5A9H</t>
  </si>
  <si>
    <t>Panmei, B; Na-Ek, P; Waluyo, B; Simatupang, EC; Apridayani, A; Arsyad, S</t>
  </si>
  <si>
    <t>Exploring WhatsApp Meta AI in Self-Directed English Learning: A Critical Analysis Through Activity Theory</t>
  </si>
  <si>
    <t>STUDIES IN SELF-ACCESS LEARNING JOURNAL</t>
  </si>
  <si>
    <t>1.37237/1621</t>
  </si>
  <si>
    <t>6U4RMJR8</t>
  </si>
  <si>
    <t>Elkot, MA; Youssif, E; Elmahdi, OEH; Abdalgane, M; Ali, R</t>
  </si>
  <si>
    <t>Generative conversational AI: Active practices for fostering students with mild intellectual disabilities to improve English communication skills</t>
  </si>
  <si>
    <t>1.3935/cedtech/15688</t>
  </si>
  <si>
    <t>6F2BKBTN</t>
  </si>
  <si>
    <t>Won, DO; Shin, YK; Kim, HJ; Yoo, IW</t>
  </si>
  <si>
    <t>Advancing Language Assessment with GPT: Is It Nonnative-Language Friendly?</t>
  </si>
  <si>
    <t>LANGUAGE ASSESSMENT QUARTERLY</t>
  </si>
  <si>
    <t>1.18/1543433.224.2444349</t>
  </si>
  <si>
    <t>FML743KY</t>
  </si>
  <si>
    <t>Reynolds, S; Ochoa, O</t>
  </si>
  <si>
    <t>Bridging Linguistics and Artificial Intelligence: A Phoneme-Centric Method for Assessing Synthetic Speech</t>
  </si>
  <si>
    <t>INTERNATIONAL JOURNAL OF SEMANTIC COMPUTING</t>
  </si>
  <si>
    <t>1.1142/S1793351X254427</t>
  </si>
  <si>
    <t>NGZASG2H</t>
  </si>
  <si>
    <t>Yoon, S; Yae, J</t>
  </si>
  <si>
    <t>Temperature and emotion in English: Corpus vs. Sentiment-AI analysis</t>
  </si>
  <si>
    <t>LINGUISTIC RESEARCH</t>
  </si>
  <si>
    <t>1.1725/khisli.39.3.22212.8</t>
  </si>
  <si>
    <t>9AGEQX84</t>
  </si>
  <si>
    <t>Ericsson, E; Lundin, J; Hashemi, SS</t>
  </si>
  <si>
    <t>From deadpan machine to relating socially: Middle school students' experiences speaking English with embodied conversational agents</t>
  </si>
  <si>
    <t>JOURNAL OF RESEARCH ON TECHNOLOGY IN EDUCATION</t>
  </si>
  <si>
    <t>1.18/15391523.223.221392</t>
  </si>
  <si>
    <t>VTF2AF4D</t>
  </si>
  <si>
    <t>Al Ajmi, SA; Hayat, K; Al Obaidi, AM; Kumar, N; AL-Din, MSN; Magnier, B</t>
  </si>
  <si>
    <t>Faked speech detection with zero prior knowledge</t>
  </si>
  <si>
    <t>DISCOVER APPLIED SCIENCES</t>
  </si>
  <si>
    <t>1.17/s42452-24-5893-3</t>
  </si>
  <si>
    <t>D2J9VXWI</t>
  </si>
  <si>
    <t>Li, XY; Xu, YM; Li, PP; Shi, YH</t>
  </si>
  <si>
    <t>Application of artificial intelligence in English teaching content innovation and teaching method optimization</t>
  </si>
  <si>
    <t>1.1177/14727978251321645</t>
  </si>
  <si>
    <t>ESM4PD9K</t>
  </si>
  <si>
    <t>Xie, R; Yao, Y; Zhang, WK; Cheung, AKF</t>
  </si>
  <si>
    <t>Language interference in Mandarin Chinese-English simultaneous interpreting: insights from multi-dimensional syntactic complexity</t>
  </si>
  <si>
    <t>1.116/j.lingua.225.145</t>
  </si>
  <si>
    <t>QAWNVEUY</t>
  </si>
  <si>
    <t>Polspoel, S; Moore, DR; Swanepoel, D; Kramer, SE; Smits, C</t>
  </si>
  <si>
    <t>Automatic development of speech-in-noise hearing tests using machine learning</t>
  </si>
  <si>
    <t>1.138/s41598-25-96312-z</t>
  </si>
  <si>
    <t>T9CMDLLN</t>
  </si>
  <si>
    <t>Stratton, JM</t>
  </si>
  <si>
    <t>The effects of production training on speech perception in L2 learners of German</t>
  </si>
  <si>
    <t>1.116/j.wocn.224.1137</t>
  </si>
  <si>
    <t>F7AQUAME</t>
  </si>
  <si>
    <t>Anggoro, KJ; Pratiwi, DI</t>
  </si>
  <si>
    <t>Fostering Self-Assessment in English Learning with a Generative AI Platform: A Case of Quizizz AI</t>
  </si>
  <si>
    <t>5B467W9Z</t>
  </si>
  <si>
    <t>Raghunathan, K; Morris, ME; Wani, TA; Edvardsson, K; Peiris, C; Fowler-Davis, S; Mckercher, JP; Bourke, S; Danish, S; Johnston, J; Moyo, N; Gilmartin-Thomas, J; Heng, HWF; Ho, K; Joyce-McCoach, J; Thwaites, C</t>
  </si>
  <si>
    <t>Using artificial intelligence to improve healthcare delivery in select allied health disciplines: a scoping review protocol</t>
  </si>
  <si>
    <t>BMJ OPEN</t>
  </si>
  <si>
    <t>1.1136/bmjopen-224-9829</t>
  </si>
  <si>
    <t>PN5RICWW</t>
  </si>
  <si>
    <t>Zuluaga-Gomez, J; Nigmatulina, I; Prasad, A; Motlicek, P; Khalil, D; Madikeri, S; Tart, A; Szoke, I; Lenders, V; Rigault, M; Choukri, K</t>
  </si>
  <si>
    <t>Lessons Learned in Transcribing 5 h of Air Traffic Control Communications for Robust Automatic Speech Understanding</t>
  </si>
  <si>
    <t>AEROSPACE</t>
  </si>
  <si>
    <t>1.339/aerospace11898</t>
  </si>
  <si>
    <t>2HGN6C7Y</t>
  </si>
  <si>
    <t>Zhao, XM; Jiang, YB</t>
  </si>
  <si>
    <t>Synchronously Improving Multi-user English Translation Ability by Using AI</t>
  </si>
  <si>
    <t>INTERNATIONAL JOURNAL ON ARTIFICIAL INTELLIGENCE TOOLS</t>
  </si>
  <si>
    <t>1.1142/S21821322473</t>
  </si>
  <si>
    <t>F8QACV7P</t>
  </si>
  <si>
    <t>Yin, FY</t>
  </si>
  <si>
    <t>Encoding/decoding in artificial intelligence: Global AI and local languages</t>
  </si>
  <si>
    <t>MEDIA CULTURE &amp; SOCIETY</t>
  </si>
  <si>
    <t>1.1177/163443725136381</t>
  </si>
  <si>
    <t>FG6CF2BZ</t>
  </si>
  <si>
    <t>Zhu, YT; Zou, B; Jia, W</t>
  </si>
  <si>
    <t>The Impact of Artificial Intelligence (AI) Technology on EAP Speaking: A Study of MA TESOL Students in an EMI Context</t>
  </si>
  <si>
    <t>INTERNATIONAL JOURNAL OF DISTANCE EDUCATION TECHNOLOGIES</t>
  </si>
  <si>
    <t>1.418/IJDET.3873</t>
  </si>
  <si>
    <t>JFEKUBRQ</t>
  </si>
  <si>
    <t>Dai, C; Chen, XR</t>
  </si>
  <si>
    <t>Are you seriously speaking? Ostensible criticisms in Chinese context</t>
  </si>
  <si>
    <t>1.116/j.pragma.224.7.7</t>
  </si>
  <si>
    <t>INX8P5V2</t>
  </si>
  <si>
    <t>Bai, Y</t>
  </si>
  <si>
    <t>An Analysis Model of College English Classroom Patterns Using LSTM Neural Networks</t>
  </si>
  <si>
    <t>WIRELESS COMMUNICATIONS &amp; MOBILE COMPUTING</t>
  </si>
  <si>
    <t>1.1155/222/6477883</t>
  </si>
  <si>
    <t>6VDL2RNF</t>
  </si>
  <si>
    <t>Lakshminarayanan, R; Shaik, A; Balasundaram, A</t>
  </si>
  <si>
    <t>Automated speech therapy through personalized pronunciation correction using reinforcement learning and large language models</t>
  </si>
  <si>
    <t>RESULTS IN ENGINEERING</t>
  </si>
  <si>
    <t>1.116/j.rineng.225.13943</t>
  </si>
  <si>
    <t>NEWGKKN6</t>
  </si>
  <si>
    <t>Kang, OK; Staples, S</t>
  </si>
  <si>
    <t>Transdisciplinary Intersections in Second Language Pronunciation Learning and Teaching</t>
  </si>
  <si>
    <t>1.1111/lang.71</t>
  </si>
  <si>
    <t>28PQQ95E</t>
  </si>
  <si>
    <t>Suharwardy, S; Ramachandran, M; Leonard, SA; Gunaseelan, A; Lyell, DJ; Darcy, A; Robinson, A; Judy, A</t>
  </si>
  <si>
    <t>Feasibility and impact of a mental health chatbot on postpartum mental health: a randomized controlled trial</t>
  </si>
  <si>
    <t>AJOG GLOBAL REPORTS</t>
  </si>
  <si>
    <t>1.116/j.xagr.223.1165</t>
  </si>
  <si>
    <t>YDZGPNWH</t>
  </si>
  <si>
    <t>Hajmalek, MM; Sabouri, S</t>
  </si>
  <si>
    <t>Tapping into second language learners' musical intelligence to tune up for computer-assisted pronunciation training</t>
  </si>
  <si>
    <t>1.18/9588221.225.2488855</t>
  </si>
  <si>
    <t>EP75V5A5</t>
  </si>
  <si>
    <t>Sweidan, SZ; Almawajdeh, SK; Khawaldeh, AM; Darabkh, KA</t>
  </si>
  <si>
    <t>MOLHEM: An innovative android application with an interactive avatar-based chatbot for Arab children with ASD</t>
  </si>
  <si>
    <t>1.17/s1639-24-12547-9</t>
  </si>
  <si>
    <t>W9WPDYRN</t>
  </si>
  <si>
    <t>Valledor, A; Olmedo, A; Hellín, CJ; Tayebi, A; Otón-Tortosa, S; Gómez, J</t>
  </si>
  <si>
    <t>The Eclectic Approach in English Language Teaching Applications: A Qualitative Synthesis of the Literature</t>
  </si>
  <si>
    <t>1.339/su151511978</t>
  </si>
  <si>
    <t>8LJJT2Y5</t>
  </si>
  <si>
    <t>Li, C; Dang, JN; Liu, L</t>
  </si>
  <si>
    <t>First-Person Plural (Versus Singular) Pronoun Use Is Linked to Greater Perception of AI Threat</t>
  </si>
  <si>
    <t>PERSONALITY AND SOCIAL PSYCHOLOGY BULLETIN</t>
  </si>
  <si>
    <t>1.1177/146167225135617</t>
  </si>
  <si>
    <t>FYZVF9KQ</t>
  </si>
  <si>
    <t>Runge, A; Attali, Y; Laflair, GT; Park, Y; Church, J</t>
  </si>
  <si>
    <t>A generative AI-driven interactive listening assessment task</t>
  </si>
  <si>
    <t>This is about interactional competence, which may involve speaking.</t>
  </si>
  <si>
    <t>1.3389/frai.224.147419</t>
  </si>
  <si>
    <t>LJ2JGDK8</t>
  </si>
  <si>
    <t>Zheng, CP; Chen, X; Zhang, HY; Chai, CS</t>
  </si>
  <si>
    <t>Automated versus peer assessment: Effects on learners' English public speaking</t>
  </si>
  <si>
    <t>WT3DF99B</t>
  </si>
  <si>
    <t>Hew, KF; Huang, WJ; Du, JH; Jia, CY</t>
  </si>
  <si>
    <t>Using chatbots to support student goal setting and social presence in fully online activities: learner engagement and perceptions</t>
  </si>
  <si>
    <t>JOURNAL OF COMPUTING IN HIGHER EDUCATION</t>
  </si>
  <si>
    <t>1.17/s12528-22-9338-x</t>
  </si>
  <si>
    <t>ATPE3FG4</t>
  </si>
  <si>
    <t>Carter, PM; Valdez, LL; Sims, N</t>
  </si>
  <si>
    <t>NEW DIALECT FORMATION THROUGH LANGUAGE CONTACT: VOCALIC AND PROSODIC DEVELOPMENTS IN MIAMI ENGLISH</t>
  </si>
  <si>
    <t>AMERICAN SPEECH</t>
  </si>
  <si>
    <t>1.1215/31283-7726313</t>
  </si>
  <si>
    <t>C8CN2DES</t>
  </si>
  <si>
    <t>Zhang, L; Tong, FZ</t>
  </si>
  <si>
    <t>Could you send us your latest catalogue?': A local grammar of requesting in English business letters</t>
  </si>
  <si>
    <t>1.116/j.esp.225.4.1</t>
  </si>
  <si>
    <t>HCEHI4EC</t>
  </si>
  <si>
    <t>Demir, B; Özdemir, D</t>
  </si>
  <si>
    <t>AI voice journaling for future language teachers: A path to well-being through reflective practices</t>
  </si>
  <si>
    <t>BRITISH EDUCATIONAL RESEARCH JOURNAL</t>
  </si>
  <si>
    <t>1.12/berj.4174</t>
  </si>
  <si>
    <t>NUSMBRXX</t>
  </si>
  <si>
    <t>Vitaloni, C; Shullani, D; Baracchi, D</t>
  </si>
  <si>
    <t>A Comparative Study of Vision Language Models for Italian Cultural Heritage</t>
  </si>
  <si>
    <t>HERITAGE</t>
  </si>
  <si>
    <t>1.339/heritage8395</t>
  </si>
  <si>
    <t>6XE8473C</t>
  </si>
  <si>
    <t>Chang, H; Park, J; Suh, J</t>
  </si>
  <si>
    <t>Virtual reality as a Academical tool: An experimental study of English learner in lower elementary grades</t>
  </si>
  <si>
    <t>1.17/s1639-23-11988-y</t>
  </si>
  <si>
    <t>IR77J4UB</t>
  </si>
  <si>
    <t>Geiger, MK; Bennett, AA</t>
  </si>
  <si>
    <t>Beyond the Native-Nonnative Speaker Dichotomy: Broadening How We Study Nonnative English Speakers in the AI-powered Workplace</t>
  </si>
  <si>
    <t>GROUP &amp; ORGANIZATION MANAGEMENT</t>
  </si>
  <si>
    <t>1.1177/15961124129985</t>
  </si>
  <si>
    <t>AVWKV8L3</t>
  </si>
  <si>
    <t>Costa, DB; Pinna, FCD; Joiner, AP; Rice, B; de Souza, JVP; Gabella, JL; Andrade, L; Vissoci, JRN; Néto, JC</t>
  </si>
  <si>
    <t>AI-based approach for transcribing and classifying unstructured emergency call data: A methodological proposal</t>
  </si>
  <si>
    <t>PLOS DIGITAL HEALTH</t>
  </si>
  <si>
    <t>1.1371/journal.pdig.46</t>
  </si>
  <si>
    <t>2PH97KDL</t>
  </si>
  <si>
    <t>Cao, S; Phongsatha, S</t>
  </si>
  <si>
    <t>An empirical study of the AI-driven platform in blended learning for Business English performance and student engagement</t>
  </si>
  <si>
    <t>1.1186/s4468-25-376-7</t>
  </si>
  <si>
    <t>2AHMVVKB</t>
  </si>
  <si>
    <t>Hang, Y; Khan, S; Alharbi, A; Nazir, S</t>
  </si>
  <si>
    <t>Assessing English teaching linguistic and artificial intelligence for efficient learning using analytical hierarchy process and Technique for Order of Preference by Similarity to Ideal Solution</t>
  </si>
  <si>
    <t>JOURNAL OF SOFTWARE-EVOLUTION AND PROCESS</t>
  </si>
  <si>
    <t>1.12/smr.2462</t>
  </si>
  <si>
    <t>H8HPYFNI</t>
  </si>
  <si>
    <t>Wu, Q; Xu, AF</t>
  </si>
  <si>
    <t>Poe or Gemini for fostering writing skills in Japanese upper-intermediate learners: Uncovering the consequences on positive emotions, boredom to write, academic self-efficacy and writing development</t>
  </si>
  <si>
    <t>1.12/berj.4119</t>
  </si>
  <si>
    <t>DNMHMRUU</t>
  </si>
  <si>
    <t>Mnassri, K; Farahbakhsh, R; Crespi, N</t>
  </si>
  <si>
    <t>Multilingual Hate Speech Detection: A Semi-Supervised Generative Adversarial Approach</t>
  </si>
  <si>
    <t>ENTROPY</t>
  </si>
  <si>
    <t>1.339/e264344</t>
  </si>
  <si>
    <t>SGLEFCSB</t>
  </si>
  <si>
    <t>Jing, C; Wang, DB</t>
  </si>
  <si>
    <t>The Study on the Needs of English Skills in Economics and Management Industries Based on Mobile Big Data Management and Innovative Applications</t>
  </si>
  <si>
    <t>INFORMATION RESOURCES MANAGEMENT JOURNAL</t>
  </si>
  <si>
    <t>1.418/IRMJ.34455</t>
  </si>
  <si>
    <t>GXE6FC9I</t>
  </si>
  <si>
    <t>Oladipupo, R; Akinola, A</t>
  </si>
  <si>
    <t>Omo, what are you waiting for? The discourse-pragmatic imports of omo in Nigerian multilingual online interactions</t>
  </si>
  <si>
    <t>1.116/j.pragma.224.12.11</t>
  </si>
  <si>
    <t>YGJ6E8AY</t>
  </si>
  <si>
    <t>Karatay, Y; Xu, J</t>
  </si>
  <si>
    <t>Exploring the Potential of Conversational AI for Assessing Second Language Oral Proficiency</t>
  </si>
  <si>
    <t>TESOL QUARTERLY</t>
  </si>
  <si>
    <t>1.12/tesq.73</t>
  </si>
  <si>
    <t>4Q5BAWM2</t>
  </si>
  <si>
    <t>Xu, T; Liu, Y; Jin, YR; Qu, YY; Bai, J; Zhang, WL; Zhou, Y</t>
  </si>
  <si>
    <t>From recorded to AI-generated instructional videos: A comparison of learning performance and experience</t>
  </si>
  <si>
    <t>1.1111/bjet.1353</t>
  </si>
  <si>
    <t>DWW5FI8G</t>
  </si>
  <si>
    <t>Frost, J; Glew, P; Nahon, I; Bevitt, T; Bushell, M; Taylor, J</t>
  </si>
  <si>
    <t>Using AI to improve English language skills in health students</t>
  </si>
  <si>
    <t>COLLEGIAN</t>
  </si>
  <si>
    <t>1.116/j.colegn.225.5.4</t>
  </si>
  <si>
    <t>VVNMDPVP</t>
  </si>
  <si>
    <t>Wei, ZD; Chen, Y; Zhao, Q; Zhang, PY; Zhou, LX; Ren, JC; Piao, Y; Qiu, BS; Xie, X; Wang, SP; Liu, J; Zhang, DR; Kadosh, RC; Zhang, XC</t>
  </si>
  <si>
    <t>Implicit Perception of Differences between NLP-Produced and Human-Produced Language in the Mentalizing Network</t>
  </si>
  <si>
    <t>ADVANCED SCIENCE</t>
  </si>
  <si>
    <t>1.12/advs.222399</t>
  </si>
  <si>
    <t>RXJMQGTY</t>
  </si>
  <si>
    <t>Sawamura, S; Kohiyama, K; Takenaka, T; Sera, T; Inoue, T; Nagai, T</t>
  </si>
  <si>
    <t>Performance of ChatGPT 4. on Japan's National Physical Therapist Examination: A Comprehensive Analysis of Text and Visual Question Handling</t>
  </si>
  <si>
    <t>1.7759/cureus.67347</t>
  </si>
  <si>
    <t>W5YV4FTB</t>
  </si>
  <si>
    <t>Burhan-Horasanli, E</t>
  </si>
  <si>
    <t>Conference presentation preparation sessions as a site for academic discourse socialization in an engineering research team</t>
  </si>
  <si>
    <t>1.116/j.esp.224.6.2</t>
  </si>
  <si>
    <t>SKW3N7QN</t>
  </si>
  <si>
    <t>Stell, G</t>
  </si>
  <si>
    <t>Discourse markers in postcolonial varieties: A variational pragmatic look at Namibian English</t>
  </si>
  <si>
    <t>1.116/j.pragma.224.6.8</t>
  </si>
  <si>
    <t>QLHBHYHZ</t>
  </si>
  <si>
    <t>Mukherjee, H; Dhar, A; Obaidullah, SM; Santosh, KC; Phadikar, S; Roy, K</t>
  </si>
  <si>
    <t>Linear Predictive Coefficients-Based Feature to Identify Top-Seven Spoken Languages</t>
  </si>
  <si>
    <t>INTERNATIONAL JOURNAL OF PATTERN RECOGNITION AND ARTIFICIAL INTELLIGENCE</t>
  </si>
  <si>
    <t>1.1142/S2181425869</t>
  </si>
  <si>
    <t>KK9M7US4</t>
  </si>
  <si>
    <t>Blodgett, SL; Talat, Z</t>
  </si>
  <si>
    <t>AI responds with racism to African American English</t>
  </si>
  <si>
    <t>NATURE</t>
  </si>
  <si>
    <t>1.138/d41586-24-2527-x</t>
  </si>
  <si>
    <t>VST3Z9WT</t>
  </si>
  <si>
    <t>IoT for smart English education: AI-based personalised learning resource recommendation algorithm</t>
  </si>
  <si>
    <t>INTERNATIONAL JOURNAL OF COMPUTER APPLICATIONS IN TECHNOLOGY</t>
  </si>
  <si>
    <t>1.154/IJCAT.223.13293</t>
  </si>
  <si>
    <t>TF933F3B</t>
  </si>
  <si>
    <t>Svoboda, E; Boril, T; Rusz, J; Tykalová, T; Horáková, D; Guttmann, CRG; Blagoev, KB; Hatabu, H; Valtchinov, V</t>
  </si>
  <si>
    <t>Assessing clinical utility of machine learning and artificial intelligence approaches to analyze speech recordings in multiple sclerosis: A pilot study</t>
  </si>
  <si>
    <t>COMPUTERS IN BIOLOGY AND MEDICINE</t>
  </si>
  <si>
    <t>1.116/j.compbiomed.222.15853</t>
  </si>
  <si>
    <t>7YP46CWH</t>
  </si>
  <si>
    <t>Ramendra, DP; Juniarta, PAK; Parma, IPG; Jayanta, INL; Tantri, AAS; Dewantara, KAK</t>
  </si>
  <si>
    <t>IJOLE-INTERNATIONAL JOURNAL OF LANGUAGE EDUCATION</t>
  </si>
  <si>
    <t>1.26858/ijole.v1i1.7174</t>
  </si>
  <si>
    <t>EGRXGLML</t>
  </si>
  <si>
    <t>Duberry, J; Hamidi, S</t>
  </si>
  <si>
    <t>Contrasted media frames of AI during the COVID-19 pandemic: a content analysis of US and European newspapers</t>
  </si>
  <si>
    <t>ONLINE INFORMATION REVIEW</t>
  </si>
  <si>
    <t>1.118/OIR-9-22-393</t>
  </si>
  <si>
    <t>9PUFD6A4</t>
  </si>
  <si>
    <t>Benítez-Barrera, CR; Denicola-Prechtl, K; Castro, S; Maguire, MJ</t>
  </si>
  <si>
    <t>A lot of noise about nothing? Speech-to-noise ratios rather than noise predict language outcomes in preschoolers</t>
  </si>
  <si>
    <t>JOURNAL OF EXPERIMENTAL CHILD PSYCHOLOGY</t>
  </si>
  <si>
    <t>1.116/j.jecp.224.16173</t>
  </si>
  <si>
    <t>UZ559KCP</t>
  </si>
  <si>
    <t>Kim, HS; Kim, NY; Cha, Y</t>
  </si>
  <si>
    <t>Is It Beneficial to Use AI Chatbots to Improve Learners' Speaking Performance?</t>
  </si>
  <si>
    <t>1.18823/asiatefl.221.18.1.1.161</t>
  </si>
  <si>
    <t>5JGZYEQK</t>
  </si>
  <si>
    <t>Taiwo, R; Yussif, AM; Zayed, T</t>
  </si>
  <si>
    <t>Making waves: Generative artificial intelligence in water distribution networks: Opportunities and challenges</t>
  </si>
  <si>
    <t>WATER RESEARCH X</t>
  </si>
  <si>
    <t>1.116/j.wroa.225.1316</t>
  </si>
  <si>
    <t>J7SVLFFP</t>
  </si>
  <si>
    <t>Kaclová, M</t>
  </si>
  <si>
    <t>Exploring the Landscape: Generative AI Adoption Among Central and Eastern European PR Professionals</t>
  </si>
  <si>
    <t>INTERNATIONAL JOURNAL OF STRATEGIC COMMUNICATION</t>
  </si>
  <si>
    <t>1.18/1553118X.224.2436542</t>
  </si>
  <si>
    <t>JJ2X4HZR</t>
  </si>
  <si>
    <t>Vancová, H</t>
  </si>
  <si>
    <t>AI and AI-powered tools for pronunciation training</t>
  </si>
  <si>
    <t>JOURNAL OF LANGUAGE AND CULTURAL EDUCATION</t>
  </si>
  <si>
    <t>1.2478/jolace-223-22</t>
  </si>
  <si>
    <t>TA94NZTW</t>
  </si>
  <si>
    <t>Lee, CS; Wang, MH; Kuan, WK; Huang, SH; Tsai, YL; Ciou, ZH; Yang, CK; Kubota, N</t>
  </si>
  <si>
    <t>BCI-based hit-loop agent for human and AI robot co-learning with AIoT application</t>
  </si>
  <si>
    <t>JOURNAL OF AMBIENT INTELLIGENCE AND HUMANIZED COMPUTING</t>
  </si>
  <si>
    <t>1.17/s12652-21-3487-</t>
  </si>
  <si>
    <t>HK2P3JB8</t>
  </si>
  <si>
    <t>Kaphingst, KA; Kohlmann, WK; Chambers, RL; Bather, JR; Goodman, MS; Bradshaw, RL; Chavez-Yenter, D; Colonna, SV; Espinel, WF; Everett, JN; Flynn, M; Gammon, A; Harris, A; Hess, R; Kaiser-Jackson, L; Lee, S; Monahan, R; Schiffman, JD; Volkmar, M; Wetter, D; Zhong, LZ; Mann, DM; Ginsburg, O; Sigireddi, M; Kawamoto, K; Del Fiol, G; Buys, SS</t>
  </si>
  <si>
    <t>Uptake of Cancer Genetic Services for Chatbot vs Standard-of-Care Delivery Models: The BRIDGE Randomized Clinical Trial</t>
  </si>
  <si>
    <t>JAMA NETWORK OPEN</t>
  </si>
  <si>
    <t>1.11/jamanetworkopen.224.32143</t>
  </si>
  <si>
    <t>HIVKYTU7</t>
  </si>
  <si>
    <t>Wei, Y; Wang, YN</t>
  </si>
  <si>
    <t>Expressing stance: A cross-linguistic study of effective and epistemic stance marking in Chinese and English opinion reports</t>
  </si>
  <si>
    <t>1.116/j.pragma.225.2.9</t>
  </si>
  <si>
    <t>J7F2Z8BE</t>
  </si>
  <si>
    <t>Li, WB; Min, R; Zheng, D; Long, YK; Xiao, K; Wang, Z; Guo, M; Chen, QM; Liu, LF; Li, XL; Li, ZH</t>
  </si>
  <si>
    <t>Wearable Photonic Artificial Throat for Silent Communication and Speech Recognition</t>
  </si>
  <si>
    <t>ACS APPLIED MATERIALS &amp; INTERFACES</t>
  </si>
  <si>
    <t>1.121/acsami.4c21754</t>
  </si>
  <si>
    <t>A7WD2GMU</t>
  </si>
  <si>
    <t>Lookadoo, K; Moore, S</t>
  </si>
  <si>
    <t>Is Your Résumé/Textbook Up-To-Date? An Audit of AI ATS Résumé Instruction</t>
  </si>
  <si>
    <t>1.1177/232949623122311</t>
  </si>
  <si>
    <t>BFZR5UCP</t>
  </si>
  <si>
    <t>Del Giglio, A; da Costa, MUP</t>
  </si>
  <si>
    <t>The use of artificial intelligence to improve the scientific writing of non-native english speakers</t>
  </si>
  <si>
    <t>REVISTA DA ASSOCIACAO MEDICA BRASILEIRA</t>
  </si>
  <si>
    <t>1.159/186-9282.22356</t>
  </si>
  <si>
    <t>WH7BED2B</t>
  </si>
  <si>
    <t>Viktorivna, KL; Oleksandrovych, VA; Oleksandrivna, KI; Oleksandrivna, KN</t>
  </si>
  <si>
    <t>Artificial Intelligence in Language Learning: What Are We Afraid of</t>
  </si>
  <si>
    <t>1.2493/awej/call8.18</t>
  </si>
  <si>
    <t>MAV3WN2Z</t>
  </si>
  <si>
    <t>Zhao, HT; Wu, ZH</t>
  </si>
  <si>
    <t>Dashing is faster than lumbering by sound: Speed so symbolism in English motion verbs</t>
  </si>
  <si>
    <t>1.116/j.lingua.225.13888</t>
  </si>
  <si>
    <t>IDE64J6H</t>
  </si>
  <si>
    <t>Kim, TH; Kim, YC; Choi, JW</t>
  </si>
  <si>
    <t>Evaluation of speech outcomes in hemiglossectomy: Factors influencing long-term results</t>
  </si>
  <si>
    <t>JOURNAL OF PLASTIC RECONSTRUCTIVE AND AESTHETIC SURGERY</t>
  </si>
  <si>
    <t>1.116/j.bjps.224.9.42</t>
  </si>
  <si>
    <t>7TE5W393</t>
  </si>
  <si>
    <t>Choi, W; Lai, VKW; Kong, SH; Bautista, A</t>
  </si>
  <si>
    <t>Examining the cognitive and perceptual perspectives of music-to-language transfer: A study of Cantonese-English bilingual children</t>
  </si>
  <si>
    <t>1.116/j.jecp.224.1669</t>
  </si>
  <si>
    <t>8KQE9BVT</t>
  </si>
  <si>
    <t>Peng, X; Wang, Y</t>
  </si>
  <si>
    <t>An AI-Driven Approach for Advancing English Learning in Educational Information Systems Using Machine Learning</t>
  </si>
  <si>
    <t>ER9QYHDY</t>
  </si>
  <si>
    <t>Hilling, DE; Ihaddouchen, I; Buijsman, S; Townsend, R; Gommers, D; van Genderen, ME</t>
  </si>
  <si>
    <t>The imperative of diversity and equity for the adoption of responsible AI in healthcare</t>
  </si>
  <si>
    <t>1.3389/frai.225.1577529</t>
  </si>
  <si>
    <t>S8WYPGK7</t>
  </si>
  <si>
    <t>Ayotunde, OO; Jamil, DI; Cavus, N</t>
  </si>
  <si>
    <t>THE IMPACT OF ARTIFICIAL INTELLIGENCE IN FOREIGN LANGUAGE LEARNING USING LEARNING MANAGEMENT SYSTEMS: A SYSTEMATIC LITERATURE REVIEW</t>
  </si>
  <si>
    <t>INFORMATION TECHNOLOGIES AND LEARNING TOOLS</t>
  </si>
  <si>
    <t>1.3347/itlt.v95i3.5233</t>
  </si>
  <si>
    <t>P6LR29ZD</t>
  </si>
  <si>
    <t>Mehta, H; Passi, K</t>
  </si>
  <si>
    <t>Social Media Hate Speech Detection Using Explainable Artificial Intelligence (XAI)</t>
  </si>
  <si>
    <t>ALGORITHMS</t>
  </si>
  <si>
    <t>1.339/a158291</t>
  </si>
  <si>
    <t>BUNQJQB3</t>
  </si>
  <si>
    <t>Zhang, T</t>
  </si>
  <si>
    <t>Application of AI-based real-time gesture recognition and embedded system in the design of english major teaching</t>
  </si>
  <si>
    <t>WIRELESS NETWORKS</t>
  </si>
  <si>
    <t>1.17/s11276-21-2693-</t>
  </si>
  <si>
    <t>7HV9PUY6</t>
  </si>
  <si>
    <t>Tran, DT; Truong, DH; Le, HS; Huh, JH</t>
  </si>
  <si>
    <t>Mobile robot: automatic speech recognition application for automation and STEM education</t>
  </si>
  <si>
    <t>1.17/s5-23-7824-7</t>
  </si>
  <si>
    <t>62CDTYPM</t>
  </si>
  <si>
    <t>Wang, FF; Zhou, XH; Li, KX; Cheung, ACK; Tian, M</t>
  </si>
  <si>
    <t>The effects of artificial intelligence-based interactive scaffolding on secondary students' speaking performance, goal setting, self-evaluation, and motivation in informal digital learning of English</t>
  </si>
  <si>
    <t>1.18/149482.225.247319</t>
  </si>
  <si>
    <t>28VS6BYB</t>
  </si>
  <si>
    <t>Syahrin, S; Akmal, N</t>
  </si>
  <si>
    <t>Navigating the Artificial Intelligence Frontier: Perceptions of Instructors, Students, and Administrative Staff on the Role of Artificial Intelligence in Education in the Sultanate of Oman</t>
  </si>
  <si>
    <t>1.2493/awej/ChatGPT.4</t>
  </si>
  <si>
    <t>HZ66UWQ7</t>
  </si>
  <si>
    <t>Li, Y</t>
  </si>
  <si>
    <t>Listen or Read? The Impact of Proficiency and Visual Complexity on Learners' Reliance on Captions</t>
  </si>
  <si>
    <t>1.339/bs154542</t>
  </si>
  <si>
    <t>VC9P7588</t>
  </si>
  <si>
    <t>Pan, L; Luo, HQ; Gu, QZ</t>
  </si>
  <si>
    <t>Incorporating AI Literacy and AI Anxiety Into TAM: Unraveling Chinese Scholars' Behavioral Intentions Toward Adopting AI-Assisted Literature Reading</t>
  </si>
  <si>
    <t>1.119/ACCESS.225.3546572</t>
  </si>
  <si>
    <t>QVEW3NSG</t>
  </si>
  <si>
    <t>Diemerling, H; Stresemann, L; Braun, T; von Oertzen, T</t>
  </si>
  <si>
    <t>Implementing machine learning techniques for continuous emotion prediction from uniformly segmented voice recordings</t>
  </si>
  <si>
    <t>1.3389/fpsyg.224.13996</t>
  </si>
  <si>
    <t>778UNTKZ</t>
  </si>
  <si>
    <t>Heliasz-Nowosielska, C; Rosalska, P; Bilinska-Brynk, J</t>
  </si>
  <si>
    <t>The beauty of communication. Corpus analysis of adverb categories in comments on communication activities in Polish (in light of comparative data from other languages)</t>
  </si>
  <si>
    <t>1.116/j.pragma.225.4.9</t>
  </si>
  <si>
    <t>QFIDPGR4</t>
  </si>
  <si>
    <t>Nielsen, K; Scarborough, R</t>
  </si>
  <si>
    <t>On the target of phonetic convergence: Acoustic and linguistic aspects of pitch accent imitation</t>
  </si>
  <si>
    <t>1.116/j.wocn.224.11372</t>
  </si>
  <si>
    <t>XNPNHZND</t>
  </si>
  <si>
    <t>Dai, RX; Thomas, MKE; Rawolle, S</t>
  </si>
  <si>
    <t>Revisiting Foucault's panopticon: how does AI surveillance transform educational norms?</t>
  </si>
  <si>
    <t>BRITISH JOURNAL OF SOCIOLOGY OF EDUCATION</t>
  </si>
  <si>
    <t>1.18/1425692.225.251118</t>
  </si>
  <si>
    <t>HH6VD9CE</t>
  </si>
  <si>
    <t>Mezei, AM</t>
  </si>
  <si>
    <t>PARAPHRASING IN ESAP: TEACHER-GUIDED, AI-ASSISTED OR COMMUNICATIVE ACTIVITIES</t>
  </si>
  <si>
    <t>STUDIA UNIVERSITATIS BABES-BOLYAI PHILOLOGIA</t>
  </si>
  <si>
    <t>1.24193/subbphilo.223.4.12</t>
  </si>
  <si>
    <t>ZLADMP4C</t>
  </si>
  <si>
    <t>Liu, JH</t>
  </si>
  <si>
    <t>Enhancing English Language Education Through Big Data Analytics and Generative AI</t>
  </si>
  <si>
    <t>JOURNAL OF WEB ENGINEERING</t>
  </si>
  <si>
    <t>1.1352/jwe154-9589.2322</t>
  </si>
  <si>
    <t>HSMVYSS3</t>
  </si>
  <si>
    <t>de Jong, K; Lin, YJ; Hao, YC; Park, H</t>
  </si>
  <si>
    <t>Mapping to perceptual identification in Mandarin learners of English</t>
  </si>
  <si>
    <t>1.116/j.wocn.225.11411</t>
  </si>
  <si>
    <t>NB65XZA3</t>
  </si>
  <si>
    <t>Hualde, JI; Barlaz, M; Luchkina, T</t>
  </si>
  <si>
    <t>Acoustic differentiation of allophones of /aI/ in Chicagoland English: Statistical comparison of formant trajectories</t>
  </si>
  <si>
    <t>JOURNAL OF THE INTERNATIONAL PHONETIC ASSOCIATION</t>
  </si>
  <si>
    <t>1.117/S25132158</t>
  </si>
  <si>
    <t>YAHQE84L</t>
  </si>
  <si>
    <t>Xu, H; Liu, KL</t>
  </si>
  <si>
    <t>The impact of directionality on interpreters' syntactic processing: Insights from syntactic dependency relation measures</t>
  </si>
  <si>
    <t>1.116/j.lingua.224.13778</t>
  </si>
  <si>
    <t>2QJ4AM8T</t>
  </si>
  <si>
    <t>Chen, YAJ; Herring, SC</t>
  </si>
  <si>
    <t>"What a standard Taiwan Mandarin accent": Online metalinguistic commentary on linguistic performances of non-native Chinese speakers</t>
  </si>
  <si>
    <t>LANGUAGE &amp; COMMUNICATION</t>
  </si>
  <si>
    <t>1.116/j.langcom.224.1.1</t>
  </si>
  <si>
    <t>2IMTU99T</t>
  </si>
  <si>
    <t>Wong, WS; Bong, CH</t>
  </si>
  <si>
    <t>Assessing Malaysian University English Test (MUET) Essay on Language and Semantic Features Using Intelligent Essay Grader (IEG)</t>
  </si>
  <si>
    <t>PERTANIKA JOURNAL OF SCIENCE AND TECHNOLOGY</t>
  </si>
  <si>
    <t>1.47836/pjst.29.2.12</t>
  </si>
  <si>
    <t>ZAE7F4WX</t>
  </si>
  <si>
    <t>Zielonka, M; Czyzewski, A; Szplit, D; Graff, B; Szyndler, A; Budzisz, M; Narkiewicz, K</t>
  </si>
  <si>
    <t>Machine learning tools match physician accuracy in multilingual text annotation</t>
  </si>
  <si>
    <t>1.138/s41598-25-89754-y</t>
  </si>
  <si>
    <t>MHJET6P4</t>
  </si>
  <si>
    <t>Stadnik, M; Coskovic, AL; Banko, T; Ruzak, D</t>
  </si>
  <si>
    <t>AI AND WRITING SKILLS: STUDENTS' ATTITUDES TOWARDS USING AI TO ENHANCE THEIR WRITING BASED ON THE EXAMPLE OF ALGEBRA UNIVERSITY STUDENTS</t>
  </si>
  <si>
    <t>INTERDISCIPLINARY DESCRIPTION OF COMPLEX SYSTEMS</t>
  </si>
  <si>
    <t>1.796/indecs.23.1.3</t>
  </si>
  <si>
    <t>IMS35LVZ</t>
  </si>
  <si>
    <t>Xuereb, F; Portelli, JL</t>
  </si>
  <si>
    <t>The knowledge and perception of patients in Malta towards artificial intelligence in medical imaging</t>
  </si>
  <si>
    <t>JOURNAL OF MEDICAL IMAGING AND RADIATION SCIENCES</t>
  </si>
  <si>
    <t>1.116/j.jmir.224.11743</t>
  </si>
  <si>
    <t>7HB4ISMC</t>
  </si>
  <si>
    <t>Shejaeya, GA; Roon, KD; Whalen, DH</t>
  </si>
  <si>
    <t>Talker variability versus variability of vowel context in training naive learners on an unfamiliar class of foreign language contrasts</t>
  </si>
  <si>
    <t>1.116/j.wocn.224.11369</t>
  </si>
  <si>
    <t>4WUGYR5G</t>
  </si>
  <si>
    <t>Fuchs, LD; Kirschnick, LB; Gabriel, AD; Silveira, FM; Lopes, MA; Wagner, VP; Schuch, LF; Martins, MD</t>
  </si>
  <si>
    <t>Oral focal mucinosis: A systematic review</t>
  </si>
  <si>
    <t>BRITISH JOURNAL OF ORAL &amp; MAXILLOFACIAL SURGERY</t>
  </si>
  <si>
    <t>1.116/j.bjoms.224.5.14</t>
  </si>
  <si>
    <t>GF3ERN6F</t>
  </si>
  <si>
    <t>Wang, L; van de Ven, M; Gussenhoven, C</t>
  </si>
  <si>
    <t>Dipping and Falling as competing strategies for maintaining the distinctiveness of the low tone in the four-tone system of Kaifeng Mandarin</t>
  </si>
  <si>
    <t>1.116/j.wocn.225.11391</t>
  </si>
  <si>
    <t>GTKREYNH</t>
  </si>
  <si>
    <t>Lee, JW; Kim, YSG</t>
  </si>
  <si>
    <t>Cross-linguistic relations of morphological awareness between Korean and English to language and reading skills for Korean adolescents</t>
  </si>
  <si>
    <t>1.116/j.jecp.224.16118</t>
  </si>
  <si>
    <t>RFIQSTQ4</t>
  </si>
  <si>
    <t>Rubinstein, B; Matos, S</t>
  </si>
  <si>
    <t>Value Creation for Healthcare Ecosystems through Artificial Intelligence Applied to Physician-to-Physician Communication: A Systematic Review</t>
  </si>
  <si>
    <t>NEURAL PROCESSING LETTERS</t>
  </si>
  <si>
    <t>1.17/s1163-25-11725-1</t>
  </si>
  <si>
    <t>FHRHT4BA</t>
  </si>
  <si>
    <t>Lukina, E; Shichiyakh, R; Shvachkina, L; Rodionova, V; Panova, E</t>
  </si>
  <si>
    <t>APPLICATIONS OF ARTIFICIAL INTELLIGENCE TO RAISE THE QUALITY OF EDUCATION: MASTERY OF PROFESSIONAL FOREIGN-LANGUAGE TERMINOLOGY</t>
  </si>
  <si>
    <t>REVISTA CONRADO</t>
  </si>
  <si>
    <t>CDHUPPZ4</t>
  </si>
  <si>
    <t>Thomas, R; Bhosale, U; Shukla, K; Kapadia, A</t>
  </si>
  <si>
    <t>Impact and perceived value of the revolutionary advent of artificial intelligence in research and publishing among researchers: a survey-based descriptive study</t>
  </si>
  <si>
    <t>SCIENCE EDITING</t>
  </si>
  <si>
    <t>1.687/kcse.294</t>
  </si>
  <si>
    <t>HTYVE5EA</t>
  </si>
  <si>
    <t>Lin, LC; Tsou, WL</t>
  </si>
  <si>
    <t>Technology-mediated online EMI professional development: Developing faculty self-efficacy and teaching practice through the community of inquiry framework</t>
  </si>
  <si>
    <t>1.116/j.system.225.13727</t>
  </si>
  <si>
    <t>3KBNG2HI</t>
  </si>
  <si>
    <t>Israr, H; Shahzad, MK; Anwar, S</t>
  </si>
  <si>
    <t>Improved Urdu-English Neural Machine Translation with a fully Convolutional Neural Network Encoder</t>
  </si>
  <si>
    <t>INTERNATIONAL JOURNAL OF MATHEMATICAL ENGINEERING AND MANAGEMENT SCIENCES</t>
  </si>
  <si>
    <t>1.33889/IJMEMS.224.9.5.56</t>
  </si>
  <si>
    <t>7PRNAKG5</t>
  </si>
  <si>
    <t>Jackson, S; Beekhuizen, B; Zhao, Z; Mcewen, R</t>
  </si>
  <si>
    <t>GPT-4-Trinis: assessing GPT-4's communicative competence in the English-speaking majority world</t>
  </si>
  <si>
    <t>1.17/s146-24-1945-9</t>
  </si>
  <si>
    <t>F256H4AU</t>
  </si>
  <si>
    <t>Cardwell, R; Naismith, B; Burstein, J; Nydick, S; Goodwin, S; Verardi, A</t>
  </si>
  <si>
    <t>From Pen to Pixel: Rethinking English Language Proficiency Admissions Assessments in the Digital Era</t>
  </si>
  <si>
    <t>CALICO JOURNAL</t>
  </si>
  <si>
    <t>1.1558/cj.2714</t>
  </si>
  <si>
    <t>RT52QK8P</t>
  </si>
  <si>
    <t>Khlaisang, J; Sukavatee, P</t>
  </si>
  <si>
    <t>Mobile-Assisted Language Learning to Support English Language Communication among Higher Education Learners in Thailand</t>
  </si>
  <si>
    <t>ELECTRONIC JOURNAL OF E-LEARNING</t>
  </si>
  <si>
    <t>95MMR64M</t>
  </si>
  <si>
    <t>Shan, Y; Ji, M; Xie, WX; Li, RY; Qian, XB; Zhang, XM; Hao, TY</t>
  </si>
  <si>
    <t>Chinese Version of the Mobile Health App Usability Questionnaire: Translation, Adaptation, and Validation Study</t>
  </si>
  <si>
    <t>1.2196/37933</t>
  </si>
  <si>
    <t>SDTTZQWR</t>
  </si>
  <si>
    <t>Unuabonah, F; Gut, U</t>
  </si>
  <si>
    <t>Pragmatic variation across the New Englishes</t>
  </si>
  <si>
    <t>1.116/j.pragma.225.4.15</t>
  </si>
  <si>
    <t>ZD9YEGSS</t>
  </si>
  <si>
    <t>Massidda, S; Sandrelli, A</t>
  </si>
  <si>
    <t>Sub! localisation workflows (th)at work</t>
  </si>
  <si>
    <t>TRANSLATION AND TRANSLANGUAGING IN MULTILINGUAL CONTEXTS</t>
  </si>
  <si>
    <t>1.175/ttmc.115.mas</t>
  </si>
  <si>
    <t>P74MHKDK</t>
  </si>
  <si>
    <t>Rad, HS</t>
  </si>
  <si>
    <t>Revolutionizing L2 speaking proficiency, willingness to communicate, and perceptions through artificial intelligence: a case of Speeko application</t>
  </si>
  <si>
    <t>1.18/1751229.224.239539</t>
  </si>
  <si>
    <t>P8D4BV9J</t>
  </si>
  <si>
    <t>Shu, XY; Gu, XQ</t>
  </si>
  <si>
    <t>An Empirical Study of A Smart Education Model Enabled by the Edu-Metaverse to Enhance Better Learning Outcomes for Students</t>
  </si>
  <si>
    <t>SYSTEMS</t>
  </si>
  <si>
    <t>1.339/systems11275</t>
  </si>
  <si>
    <t>DS2MWJLS</t>
  </si>
  <si>
    <t>Cui, X; Gardiner, IA</t>
  </si>
  <si>
    <t>Investigating students' academic language-related challenges and their interplay with English proficiency and self-efficacy on EMI success in Transnational Education (TNE) programs in China</t>
  </si>
  <si>
    <t>1.116/j.esp.224.12.2</t>
  </si>
  <si>
    <t>6YBVTX7B</t>
  </si>
  <si>
    <t>Sharab, L; Butul, B; Guha, U</t>
  </si>
  <si>
    <t>Integrating Critical thinking and embracing Artificial Intelligence: Dual Pillars for advancing dental education</t>
  </si>
  <si>
    <t>SAUDI DENTAL JOURNAL</t>
  </si>
  <si>
    <t>1.116/j.sdentj.224.11.4</t>
  </si>
  <si>
    <t>AJSX4KHU</t>
  </si>
  <si>
    <t>Chen, H; Van Reyk, D; Oliver, BG</t>
  </si>
  <si>
    <t>The use of AI large language models by university students for assignment preparation</t>
  </si>
  <si>
    <t>ADVANCES IN PHYSIOLOGY EDUCATION</t>
  </si>
  <si>
    <t>1.1152/advan.181.224</t>
  </si>
  <si>
    <t>LY9PUY92</t>
  </si>
  <si>
    <t>Murdoch, YD; Lin, YH</t>
  </si>
  <si>
    <t>Factors Mediating the Link Between Engagement and Satisfaction Among Online English-Mediated Instruction Learners During COVID-19</t>
  </si>
  <si>
    <t>BZTN2MHZ</t>
  </si>
  <si>
    <t>Kanont, K; Pingmuang, P; Simasathien, T; Wisnuwong, S; Wiwatsiripong, B; Poonpirome, K; Songkram, N; Khlaisang, J</t>
  </si>
  <si>
    <t>Generative-AI, a Learning Assistant? Factors Influencing Higher-Ed Students' Technology Acceptance</t>
  </si>
  <si>
    <t>1.3419/ejel.22.6.3196</t>
  </si>
  <si>
    <t>RDWMX9YC</t>
  </si>
  <si>
    <t>Holliday, NR; Reed, PE</t>
  </si>
  <si>
    <t>Gender and racial bias issues in a commercial "tone of voice" analysis system</t>
  </si>
  <si>
    <t>1.1371/journal.pone.31447</t>
  </si>
  <si>
    <t>HKHEA8MJ</t>
  </si>
  <si>
    <t>Ben-Moshe, YM; Maschler, Y</t>
  </si>
  <si>
    <t>Hebrew clicks: From the periphery of language to the heart of grammar</t>
  </si>
  <si>
    <t>1.116/j.pragma.224.5.4</t>
  </si>
  <si>
    <t>LS3K586M</t>
  </si>
  <si>
    <t>Darda, P; Gupta, OJ; Yadav, S</t>
  </si>
  <si>
    <t>Metamorphosing traditional pedagogy: examining the transcendent influence of Alexa in catalyzing educational paradigm shifts within rural Indian communities</t>
  </si>
  <si>
    <t>INTERNATIONAL JOURNAL OF EDUCATIONAL MANAGEMENT</t>
  </si>
  <si>
    <t>1.118/IJEM-7-223-347</t>
  </si>
  <si>
    <t>WQ8LPZR8</t>
  </si>
  <si>
    <t>Alqarni, M</t>
  </si>
  <si>
    <t>Direct words, deep bonds: The tradition of father-son advice in ancient Arabia</t>
  </si>
  <si>
    <t>1.116/j.pragma.224.6.13</t>
  </si>
  <si>
    <t>SF2DFCKI</t>
  </si>
  <si>
    <t>Adipat, S</t>
  </si>
  <si>
    <t>An Artificial Intelligence-Enhanced Phenomenon-Based Learning Approach for Interdisciplinary Understanding and Speaking Skills</t>
  </si>
  <si>
    <t>INTERNATIONAL JOURNAL OF INSTRUCTION</t>
  </si>
  <si>
    <t>3UZHXJBT</t>
  </si>
  <si>
    <t>Smalle, EHM; Bogaerts, L</t>
  </si>
  <si>
    <t>Sensitive periods in language development: Do children outperform adults on auditory word-form segmentation?</t>
  </si>
  <si>
    <t>CORTEX</t>
  </si>
  <si>
    <t>1.116/j.cortex.224.7.1</t>
  </si>
  <si>
    <t>W7FBB529</t>
  </si>
  <si>
    <t>Devane, D; Pope, J; Byrne, P; Forde, E; Woloshin, S; Culloty, E; Dahly, D; Elgersma, IH; Munthe-Kaas, H; Judge, C; O'Donnell, M; Krewer, F; Galvin, S; Burke, N; Tierney, T; Saif-Ur-Rahman, KM; Conway, T; Thomas, J</t>
  </si>
  <si>
    <t>Comparison of AI-assisted and human-generated plain language summaries for Cochrane reviews: protocol for a randomized trial (HIET-1)</t>
  </si>
  <si>
    <t>JOURNAL OF CLINICAL EPIDEMIOLOGY</t>
  </si>
  <si>
    <t>1.116/j.jclinepi.225.111894</t>
  </si>
  <si>
    <t>33EYLZE9</t>
  </si>
  <si>
    <t>Kumar, R</t>
  </si>
  <si>
    <t>Understanding PSE students' reactions to the postplagiarism concept: a quantitative analysis</t>
  </si>
  <si>
    <t>INTERNATIONAL JOURNAL FOR EDUCATIONAL INTEGRITY</t>
  </si>
  <si>
    <t>1.17/s4979-25-182-x</t>
  </si>
  <si>
    <t>5UG5F5GN</t>
  </si>
  <si>
    <t>Tarrant, G; Rai, T; Wright, A; Street, T; Wells, K</t>
  </si>
  <si>
    <t>Using social media listening to identify the real-world challenges faced by dog owners globally when administering oral medications</t>
  </si>
  <si>
    <t>FRONTIERS IN VETERINARY SCIENCE</t>
  </si>
  <si>
    <t>1.3389/fvets.225.152236</t>
  </si>
  <si>
    <t>9VLT7N77</t>
  </si>
  <si>
    <t>Demirdöken, G; Atay, D</t>
  </si>
  <si>
    <t>Enhancing aviation English competency: A simulation-based approach for aspiring pilots</t>
  </si>
  <si>
    <t>1.116/j.esp.224.8.1</t>
  </si>
  <si>
    <t>KXPBC7JC</t>
  </si>
  <si>
    <t>Nateghian, N</t>
  </si>
  <si>
    <t>English language needs of Iranian students of civil engineering: Are the courses aligned with workplace needs?</t>
  </si>
  <si>
    <t>1.116/j.esp.224.8.2</t>
  </si>
  <si>
    <t>ARP359CE</t>
  </si>
  <si>
    <t>Darwish, K; Habash, N; Abbas, M; Al-Khalifa, H; Al-Natsheh, HT; Bouamor, H; Bouzoubaa, K; Cavalli-Sforza, V; El-Beltagy, SR; El-Hajj, W; Jarrar, M; Mubarak, H</t>
  </si>
  <si>
    <t>A Panoramic Survey of Natural Language Processing in the Arab World</t>
  </si>
  <si>
    <t>COMMUNICATIONS OF THE ACM</t>
  </si>
  <si>
    <t>1.1145/3447735</t>
  </si>
  <si>
    <t>3AY6AIIW</t>
  </si>
  <si>
    <t>Thomas, ER</t>
  </si>
  <si>
    <t>Sociophonetic trends in studies of Southern US English</t>
  </si>
  <si>
    <t>JOURNAL OF THE ACOUSTICAL SOCIETY OF AMERICA</t>
  </si>
  <si>
    <t>1.1121/1.544</t>
  </si>
  <si>
    <t>3TFKPPJN</t>
  </si>
  <si>
    <t>Jia, YH</t>
  </si>
  <si>
    <t>The English politeness marker please in Chinese</t>
  </si>
  <si>
    <t>1.116/j.pragma.224.7.3</t>
  </si>
  <si>
    <t>PMU9N5PQ</t>
  </si>
  <si>
    <t>Zhang, JY; Qi, HT</t>
  </si>
  <si>
    <t>Simulation of English MOOC platform based on machine learning and language recognition system</t>
  </si>
  <si>
    <t>1.17/s5-23-883-8</t>
  </si>
  <si>
    <t>D86BX8BH</t>
  </si>
  <si>
    <t>Zenni, RD; Andrew, NR</t>
  </si>
  <si>
    <t>Artificial Intelligence text generators for overcoming language barriers in ecological research communication</t>
  </si>
  <si>
    <t>AUSTRAL ECOLOGY</t>
  </si>
  <si>
    <t>1.1111/aec.13417</t>
  </si>
  <si>
    <t>YX8M3IE4</t>
  </si>
  <si>
    <t>Raman, S; Gupta, V; Nagrath, P; Santosh, KC</t>
  </si>
  <si>
    <t>Hate and Aggression Analysis in NLP with Explainable AI</t>
  </si>
  <si>
    <t>1.1142/S218142259364</t>
  </si>
  <si>
    <t>5BK8Z2JN</t>
  </si>
  <si>
    <t>Richardson, M; Clesham, R</t>
  </si>
  <si>
    <t>Rise of the machines? The evolving role of AI technologies in high-stakes assessment</t>
  </si>
  <si>
    <t>This is about assessment</t>
  </si>
  <si>
    <t>LONDON REVIEW OF EDUCATION</t>
  </si>
  <si>
    <t>1.14324/LRE.19.1.9</t>
  </si>
  <si>
    <t>NQQK4IDN</t>
  </si>
  <si>
    <t>Weisenburger, RL; Mullarkey, MC; Labrada, J; Labrousse, D; Yang, MY; Macpherson, AH; Hsu, KJ; Ugail, H; Shumake, J; Beevers, CG</t>
  </si>
  <si>
    <t>Conversational assessment using artificial intelligence is as clinically useful as depression scales and preferred by users</t>
  </si>
  <si>
    <t>1.116/j.jad.224.1.212</t>
  </si>
  <si>
    <t>MNQ46J6B</t>
  </si>
  <si>
    <t>Lemay, V; Whalen, A; Cohen, L; Bratberg, J</t>
  </si>
  <si>
    <t>Assessing student and patient perspectives on pharmacist-prescribed hormonal contraceptives</t>
  </si>
  <si>
    <t>JOURNAL OF THE AMERICAN PHARMACISTS ASSOCIATION</t>
  </si>
  <si>
    <t>1.116/j.japh.224.12259</t>
  </si>
  <si>
    <t>NHEEATGJ</t>
  </si>
  <si>
    <t>Hsu, BM</t>
  </si>
  <si>
    <t>Braille Recognition for Reducing Asymmetric Communication between the Blind and Non-Blind</t>
  </si>
  <si>
    <t>SYMMETRY-BASEL</t>
  </si>
  <si>
    <t>1.339/sym127169</t>
  </si>
  <si>
    <t>6THHS796</t>
  </si>
  <si>
    <t>Gao, YL; Bu, S</t>
  </si>
  <si>
    <t>Genetically optimized neural network for college English teaching evaluation method</t>
  </si>
  <si>
    <t>1.17/s1639-24-12736-6</t>
  </si>
  <si>
    <t>KN96JEX7</t>
  </si>
  <si>
    <t>Gamboa, JE; Nofal, SS; Pattee, J; Guess, MK; Clavijo, CF</t>
  </si>
  <si>
    <t>Association Between English Proficiency and Postoperative Pain Management for Adult Patients Undergoing Gynecologic Surgery: A Retrospective Cohort Study</t>
  </si>
  <si>
    <t>JOURNAL OF PERIANESTHESIA NURSING</t>
  </si>
  <si>
    <t>1.116/j.jopan.224.6.111</t>
  </si>
  <si>
    <t>ZEXE4DW7</t>
  </si>
  <si>
    <t>Liu, XZ</t>
  </si>
  <si>
    <t>A New English Education Model Based on 6G and Sliced Network Virtual Reality Platform</t>
  </si>
  <si>
    <t>INTERNATIONAL JOURNAL OF NETWORK MANAGEMENT</t>
  </si>
  <si>
    <t>1.12/nem.2324</t>
  </si>
  <si>
    <t>KR6GBZ8I</t>
  </si>
  <si>
    <t>de Lima, TB; Rolim, V; Nascimento, ACA; Miranda, P; Macario, V; Rodrigues, L; Freitas, E; Gasevic, D; Mello, RF</t>
  </si>
  <si>
    <t>Towards explainable automatic punctuation restoration for Portuguese using transformers</t>
  </si>
  <si>
    <t>EXPERT SYSTEMS WITH APPLICATIONS</t>
  </si>
  <si>
    <t>1.116/j.eswa.224.12597</t>
  </si>
  <si>
    <t>VAMM7VSE</t>
  </si>
  <si>
    <t>Alvero, AJ; Sedlacek, Q; León, M; Peña, C</t>
  </si>
  <si>
    <t>Digital accents, homogeneity-by-design, and the evolving social science of written language</t>
  </si>
  <si>
    <t>1.117/S2671952542</t>
  </si>
  <si>
    <t>FE88E9AU</t>
  </si>
  <si>
    <t>Hebert, LE; Kulbacki-Fabisiak, C; Muller, C; Boyd, A; O'Leary, M; Poole, E; Ramos, M; Barker, D; Sinclair, K; Manson, SM; Buchwald, D</t>
  </si>
  <si>
    <t>Addressing the knowledge and recruitment gap in Alzheimer's disease and precision medicine research among Native people: an innovative randomized controlled trial</t>
  </si>
  <si>
    <t>ETHNICITY &amp; HEALTH</t>
  </si>
  <si>
    <t>1.18/13557858.225.2479456</t>
  </si>
  <si>
    <t>U99QRHEC</t>
  </si>
  <si>
    <t>Zhao, X; Sbaffi, L; Cox, A</t>
  </si>
  <si>
    <t>The Digitisation of Writing in Higher Education: Exploring the Use of Wordtune as an AI Writing Assistant</t>
  </si>
  <si>
    <t>ELECTRONICS</t>
  </si>
  <si>
    <t>1.339/electronics1461194</t>
  </si>
  <si>
    <t>F9W2BEAK</t>
  </si>
  <si>
    <t>Liu, CC; Hwang, GJ; Yu, P; Tu, YF; Wang, YM</t>
  </si>
  <si>
    <t>Effects of an automated corrective feedback-based peer assessment approach on students' learning achievement, motivation, and self-regulated learning conceptions in foreign language pronunciation</t>
  </si>
  <si>
    <t>1.17/s11423-25-1484-z</t>
  </si>
  <si>
    <t>3LM5XYR7</t>
  </si>
  <si>
    <t>Lin, BB</t>
  </si>
  <si>
    <t>Beyond authoritarianism and liberal democracy: understanding China's artificial intelligence impact in Africa</t>
  </si>
  <si>
    <t>INFORMATION COMMUNICATION &amp; SOCIETY</t>
  </si>
  <si>
    <t>1.18/1369118X.223.2239322</t>
  </si>
  <si>
    <t>PSXX479M</t>
  </si>
  <si>
    <t>Suzuki, S; Takatsu, H; Matsuura, R; Koyama, M; Saeki, M; Matsuyama, Y</t>
  </si>
  <si>
    <t>Feedforwarding diagnostic language assessment: Artificial intelligence- (AI-) driven weakness identification and contextualised feedback for second language speaking</t>
  </si>
  <si>
    <t>LANGUAGE TESTING</t>
  </si>
  <si>
    <t>1.1177/2655322251348725</t>
  </si>
  <si>
    <t>9XNW5DKC</t>
  </si>
  <si>
    <t>Ranasinghe, T; Anuradha, I; Premasiri, D; Silva, K; Hettiarachchi, H; Uyangodage, L; Zampieri, M</t>
  </si>
  <si>
    <t>SOLD: Sinhala offensive language dataset</t>
  </si>
  <si>
    <t>LANGUAGE RESOURCES AND EVALUATION</t>
  </si>
  <si>
    <t>1.17/s1579-24-9723-1</t>
  </si>
  <si>
    <t>UJILQDCR</t>
  </si>
  <si>
    <t>Czako, L; Sufliarsky, B; Simko, K; Sovis, M; Vidova, I; Farska, J; Lifková, M; Hamar, T; Galis, B</t>
  </si>
  <si>
    <t>Exploring the Practical Applications of Artificial Intelligence, Deep Learning, and Machine Learning in Maxillofacial Surgery: A Comprehensive Analysis of Published Works</t>
  </si>
  <si>
    <t>BIOENGINEERING-BASEL</t>
  </si>
  <si>
    <t>1.339/bioengineering117679</t>
  </si>
  <si>
    <t>IHRXM65N</t>
  </si>
  <si>
    <t>Rahimi, AR; Sevilla-Pavón, A</t>
  </si>
  <si>
    <t>The role of design thinking skills in artificial-intelligence language learning (DEAILL) in shaping language learners' L2 grit: the mediator and moderator role of artificial intelligence L2 motivational self-system</t>
  </si>
  <si>
    <t>1.18/9588221.225.247771</t>
  </si>
  <si>
    <t>X8M83IYK</t>
  </si>
  <si>
    <t>Zhao, W</t>
  </si>
  <si>
    <t>A corpus-based multi-dimensional analysis of the linguistic features of Aviation English</t>
  </si>
  <si>
    <t>1.116/j.esp.224.5.4</t>
  </si>
  <si>
    <t>ZNKAPAQZ</t>
  </si>
  <si>
    <t>Kostiuk, M; Moore, SL; Kramer, S; Gilens, JF; Sarwal, A; Saxon, D; Thomas, JF; Oser, TK</t>
  </si>
  <si>
    <t>Assessmentand Intervention for Diabetes Distress in Primary Care Using Clinical and Technological Interventions: Protocol for a Single-Arm Pilot Trial</t>
  </si>
  <si>
    <t>JMIR RESEARCH PROTOCOLS</t>
  </si>
  <si>
    <t>1.2196/62916</t>
  </si>
  <si>
    <t>7Z459WQ7</t>
  </si>
  <si>
    <t>Jiang, LJ; Gu, MM</t>
  </si>
  <si>
    <t>Advocating linguistic justice through digital multimodal composing against GenAI biases: a case study of multilingual youths in an EMI university</t>
  </si>
  <si>
    <t>JOURNAL OF MULTILINGUAL AND MULTICULTURAL DEVELOPMENT</t>
  </si>
  <si>
    <t>1.18/1434632.225.252613</t>
  </si>
  <si>
    <t>6K63EUEF</t>
  </si>
  <si>
    <t>Neethirajan, S</t>
  </si>
  <si>
    <t>Adapting a Large-Scale Transformer Model to Decode Chicken Vocalizations: A Non-Invasive AI Approach to Poultry Welfare</t>
  </si>
  <si>
    <t>1.339/ai6465</t>
  </si>
  <si>
    <t>CDM6EJWG</t>
  </si>
  <si>
    <t>Nickerson, C; Davidson, P</t>
  </si>
  <si>
    <t>Using Scenario-Based Assessment in the Development of Students' Digital Communication Skills and Professional Competence</t>
  </si>
  <si>
    <t>1.1177/232949624124247</t>
  </si>
  <si>
    <t>64BKC8GF</t>
  </si>
  <si>
    <t>Du, ZD; Hashimoto, K</t>
  </si>
  <si>
    <t>AcademiCraft: Transforming Writing Assistance for English for Academic Purposes with Multi-Agent System Innovations</t>
  </si>
  <si>
    <t>1.339/info164254</t>
  </si>
  <si>
    <t>E4Z2S5QK</t>
  </si>
  <si>
    <t>Ayedoun, E; Hayashi, Y; Seta, K</t>
  </si>
  <si>
    <t>Toward Personalized Scaffolding and Fading of Motivational Support in L2 Learner-Dialogue Agent Interactions: An Exploratory Study</t>
  </si>
  <si>
    <t>1.119/TLT.22.2989776</t>
  </si>
  <si>
    <t>3IB2AV3W</t>
  </si>
  <si>
    <t>Sahin, MF; Topkac, EC; Dogan, C; Seramet, S; Tuncer, FB; Köroglu, MS; Orbegi, O; Yazici, CM</t>
  </si>
  <si>
    <t>AI-assisted transcription of YouTube videos on penile enlargement: analysis of their text quality and readability</t>
  </si>
  <si>
    <t>SEXUAL MEDICINE</t>
  </si>
  <si>
    <t>1.193/sexmed/qfaf23</t>
  </si>
  <si>
    <t>PXNPSCHI</t>
  </si>
  <si>
    <t>Rodriguez-Rodriguez, AM; De la Fuente-Costa, M; de la Riva, ME; Perez-Dominguez, B; Hernandez-Sanchez, S; Paseiro-Ares, G; Ramos-Gomez, F; Casaña-Granell, J; Blanco-Diaz, M</t>
  </si>
  <si>
    <t>Spanish language version of the "Medical Quality Video Evaluation Tool" (MQ-VET): Cross-cultural AI-supported adaptation and validation study</t>
  </si>
  <si>
    <t>SCIENCE PROGRESS</t>
  </si>
  <si>
    <t>1.1177/3685425132757</t>
  </si>
  <si>
    <t>26T32IGU</t>
  </si>
  <si>
    <t>Pelayo, C; Hoang, J; Pinzon, MM; Lock, LJ; Fowlkes, C; Stevens, CL; Jacobson, NA; Channa, R; Liu, Y</t>
  </si>
  <si>
    <t>Perspectives of Latinx Patients with Diabetes on Teleophthalmology, Artificial Intelligence-Based Image Interpretation, and Virtual Care: A Qualitative Study</t>
  </si>
  <si>
    <t>TELEMEDICINE REPORTS</t>
  </si>
  <si>
    <t>1.189/tmr.223.45</t>
  </si>
  <si>
    <t>4B5MNMGG</t>
  </si>
  <si>
    <t>Lazaro, G; Taillepierre, JD; Richwine, C</t>
  </si>
  <si>
    <t>Literacy and Language Barriers to Overcome in Laboratory Medicine</t>
  </si>
  <si>
    <t>CLINICS IN LABORATORY MEDICINE</t>
  </si>
  <si>
    <t>1.116/j.cll.224.7.2</t>
  </si>
  <si>
    <t>UELRMWKG</t>
  </si>
  <si>
    <t>Smith, G; Spelorzi, R; Sorace, A; Garraffa, M</t>
  </si>
  <si>
    <t>Grammatical competence in adult heritage speakers of Italian and adult immigrants: A comparative study</t>
  </si>
  <si>
    <t>STUDIES IN ITALIAN AS A HERITAGE LANGUAGE</t>
  </si>
  <si>
    <t>GIRNCZGL</t>
  </si>
  <si>
    <t>Lau, JH; Cohn, T; Baldwin, T; Hammond, A</t>
  </si>
  <si>
    <t>"Deep-speare" crafted Shakespearean verse that few readers could distinguish from the real thing</t>
  </si>
  <si>
    <t>IEEE SPECTRUM</t>
  </si>
  <si>
    <t>1.119/MSPEC.22.978455</t>
  </si>
  <si>
    <t>C7KNC7IM</t>
  </si>
  <si>
    <t>Friginal, E</t>
  </si>
  <si>
    <t>Beyond expectations: (Applied) corpus linguistics and a framework for the study of spoken professional talk</t>
  </si>
  <si>
    <t>IBERICA</t>
  </si>
  <si>
    <t>1.17398/234-2784.47.43</t>
  </si>
  <si>
    <t>5G6GEQUK</t>
  </si>
  <si>
    <t>Yan, ZX; Dube, V; Heselton, J; Johnson, K; Yan, CM; Jones, V; Boron, JB; Shade, M</t>
  </si>
  <si>
    <t>Understanding older people's voice interactions with smart voice assistants: a new modified rule-based natural language processing model with human input</t>
  </si>
  <si>
    <t>1.3389/fdgth.224.132991</t>
  </si>
  <si>
    <t>YSGST95E</t>
  </si>
  <si>
    <t>Solmonovich, RL; Kouba, I; Quezada, O; Rodriguez-Ayala, G; Rojas, V; Bonilla, K; Espino, K; Bracero, LA</t>
  </si>
  <si>
    <t>Artificial intelligence generates proficient Spanish obstetrics and gynecology counseling templates</t>
  </si>
  <si>
    <t>1.116/j.xagr.224.14</t>
  </si>
  <si>
    <t>4TSAXNXQ</t>
  </si>
  <si>
    <t>Petroni, F; Broscheit, S; Piktus, A; Lewis, P; Izacard, G; Hosseini, L; Dwivedi-Yu, J; Lomeli, M; Schick, T; Bevilacqua, M; Mazaré, PE; Joulin, A; Grave, E; Riedel, S</t>
  </si>
  <si>
    <t>Improving Wikipedia verifiability with AI</t>
  </si>
  <si>
    <t>NATURE MACHINE INTELLIGENCE</t>
  </si>
  <si>
    <t>1.138/s42256-23-726-1</t>
  </si>
  <si>
    <t>AAGFIS5R</t>
  </si>
  <si>
    <t>Buysse, L</t>
  </si>
  <si>
    <t>The discourse marker allee in colloquial Belgian Dutch: A case of pragmatic borrowing</t>
  </si>
  <si>
    <t>1.116/j.pragma.225.7.5</t>
  </si>
  <si>
    <t>QBLT7LPG</t>
  </si>
  <si>
    <t>Parry, M; Huang, T; Clarke, H; Bjornnes, AK; Harvey, P; Parente, L; Norris, C; Pilote, L; Price, J; Stinson, JN; O'Hara, A; Fernando, M; Watt-Watson, J; Nickerson, N; Debonis, VS; Hart, D; Faubert, C</t>
  </si>
  <si>
    <t>Development and Systematic Evaluation of a Progressive Web Application for Women With Cardiac Pain: Usability Study</t>
  </si>
  <si>
    <t>JMIR HUMAN FACTORS</t>
  </si>
  <si>
    <t>1.2196/57583</t>
  </si>
  <si>
    <t>PVZFKWAQ</t>
  </si>
  <si>
    <t>Gonzalez, CE; Iglesias, PM; Batalla, FN; Trouboul, AS; Bascuas, MC; Lorenzo, JG</t>
  </si>
  <si>
    <t>Dysphonia and other voice alterations associated with COVID-19: Systematic review</t>
  </si>
  <si>
    <t>ACTA OTORRINOLARINGOLOGICA ESPANOLA</t>
  </si>
  <si>
    <t>1.116/j.otorri.224.2.4</t>
  </si>
  <si>
    <t>BKKWAC8D</t>
  </si>
  <si>
    <t>Pan, YR; Li, X; Yang, YT; Dong, R</t>
  </si>
  <si>
    <t>Multi-Source Neural Model for Machine Translation of Agglutinative Language</t>
  </si>
  <si>
    <t>FUTURE INTERNET</t>
  </si>
  <si>
    <t>1.339/fi12696</t>
  </si>
  <si>
    <t>CSN7T9NX</t>
  </si>
  <si>
    <t>Masek, LR; Swirbul, MS; Silver, AM; Libertus, ME; Cabrera, N; Tamis-LeMonda, CS</t>
  </si>
  <si>
    <t>Math talk by mothers, fathers, and toddlers: Differences across materials and associations with children's math understanding</t>
  </si>
  <si>
    <t>1.116/j.jecp.224.15991</t>
  </si>
  <si>
    <t>GKGAKZL8</t>
  </si>
  <si>
    <t>Shibuya, K</t>
  </si>
  <si>
    <t>Transforming phenomenological sociology for virtual personalities and virtual worlds</t>
  </si>
  <si>
    <t>1.17/s146-25-2189-x</t>
  </si>
  <si>
    <t>LTE4EVKG</t>
  </si>
  <si>
    <t>Velmurugan, KJ; Nikhat, HF; Suresh, K; Hemavathi, S; Kavitha, V</t>
  </si>
  <si>
    <t>Applying convolutional attention mechanisms and Human Memory Search for effective English-Urdu translation</t>
  </si>
  <si>
    <t>1.116/j.engappai.225.11143</t>
  </si>
  <si>
    <t>ICWH3JLP</t>
  </si>
  <si>
    <t>Lou, YP</t>
  </si>
  <si>
    <t>The impact of virtual reality environments on English language acquisition: Innovative immersive learning technologies for communication skills development</t>
  </si>
  <si>
    <t>1.1177/1472797825133795</t>
  </si>
  <si>
    <t>HWMWIM7V</t>
  </si>
  <si>
    <t>Chicoine, N; Greenberg, S; Barry, D; Dick, A; Cockrell, H</t>
  </si>
  <si>
    <t>Association Between Language, Interpreter Use, and Pediatric Surgical Outcomes</t>
  </si>
  <si>
    <t>JOURNAL OF PEDIATRIC SURGERY</t>
  </si>
  <si>
    <t>1.116/j.jpedsurg.224.16214</t>
  </si>
  <si>
    <t>RMTFMLMB</t>
  </si>
  <si>
    <t>Ou, AW; Malmström, H</t>
  </si>
  <si>
    <t>It becomes increasingly complex to deal with multiple channels': materialised communicative competence and digital inequality in English-medium higher education in the digital era</t>
  </si>
  <si>
    <t>1.18/1434632.223.222212</t>
  </si>
  <si>
    <t>I7VK2G3Z</t>
  </si>
  <si>
    <t>Brooks, I; D'Agostino, M; Marti, M; McDowell, K; Mejia, F; Betancourt-Cravioto, M; Gatzke, L; Hicks, E; Kyser, R; Leicht, K; dos Santos, EP; Saw, JJW; Tomio, A; Saiso, SG</t>
  </si>
  <si>
    <t>An anti-infodemic virtual center for the Americas</t>
  </si>
  <si>
    <t>REVISTA PANAMERICANA DE SALUD PUBLICA-PAN AMERICAN JOURNAL OF PUBLIC HEALTH</t>
  </si>
  <si>
    <t>1.26633/RPSP.223.5</t>
  </si>
  <si>
    <t>99YIWHM2</t>
  </si>
  <si>
    <t>Chen, XL; Xie, HR; Tao, XH; Wang, FL; Leng, MM; Lei, BY</t>
  </si>
  <si>
    <t>Artificial intelligence and multimodal data fusion for smart healthcare: topic modeling and bibliometrics</t>
  </si>
  <si>
    <t>ARTIFICIAL INTELLIGENCE REVIEW</t>
  </si>
  <si>
    <t>1.17/s1462-24-1712-7</t>
  </si>
  <si>
    <t>5N2RAI8J</t>
  </si>
  <si>
    <t>Rodriguez, HC; Rust, BD; Roche, MW; Gupta, A</t>
  </si>
  <si>
    <t>Artificial intelligence and machine learning in knee arthroplasty ☆</t>
  </si>
  <si>
    <t>KNEE</t>
  </si>
  <si>
    <t>1.116/j.knee.225.2.14</t>
  </si>
  <si>
    <t>TM8KNHI9</t>
  </si>
  <si>
    <t>Hebert, LE; Fruhbauerova, M; Evanson, A; Bogic, M; Petras, A; Shaw, J; Muller, CJ; Nelson, L; Comtois, KA</t>
  </si>
  <si>
    <t>Caring texts, a strength-based, suicide prevention trial in 5 Native communities: Research design and methods</t>
  </si>
  <si>
    <t>CONTEMPORARY CLINICAL TRIALS</t>
  </si>
  <si>
    <t>1.116/j.cct.222.16966</t>
  </si>
  <si>
    <t>CHQVM49S</t>
  </si>
  <si>
    <t>Yap, JR; Aruthanan, T; Chin, M</t>
  </si>
  <si>
    <t>Artificial Intelligence in Dyslexia Research and Education: A Scoping Review</t>
  </si>
  <si>
    <t>1.119/ACCESS.225.3526189</t>
  </si>
  <si>
    <t>MS6EZNLL</t>
  </si>
  <si>
    <t>Cai, YD; Deng, QY; Lv, T; Zhang, W; Zhou, Y</t>
  </si>
  <si>
    <t>Impact of GPT on the Academic Ecosystem</t>
  </si>
  <si>
    <t>SCIENCE &amp; EDUCATION</t>
  </si>
  <si>
    <t>1.17/s11191-24-561-9</t>
  </si>
  <si>
    <t>EILWJBKT</t>
  </si>
  <si>
    <t>Zhang, YZ; Ma, D; Tiwari, P; Zhang, C; Masud, M; Shorfuzzaman, M; Song, DW</t>
  </si>
  <si>
    <t>Stance-level Sarcasm Detection with BERT and Stance-centered Graph Attention Networks</t>
  </si>
  <si>
    <t>ACM TRANSACTIONS ON INTERNET TECHNOLOGY</t>
  </si>
  <si>
    <t>1.1145/353343</t>
  </si>
  <si>
    <t>7R9W2NJQ</t>
  </si>
  <si>
    <t>Andalib, S; Spina, A; Picton, B; Solomon, SS; Scolaro, JA; Nelson, AM</t>
  </si>
  <si>
    <t>Using AI to Translate and Simplify Spanish Orthopedic Medical Text: Instrument Validation Study</t>
  </si>
  <si>
    <t>JMIR AI</t>
  </si>
  <si>
    <t>1.2196/7222</t>
  </si>
  <si>
    <t>H7CACVAW</t>
  </si>
  <si>
    <t>Chen, X; Su, YW</t>
  </si>
  <si>
    <t>Modesty differs between historical and modern Chinese: A computational analysis of modesty metalinguistics</t>
  </si>
  <si>
    <t>1.116/j.langsci.225.11729</t>
  </si>
  <si>
    <t>PKEGY4QC</t>
  </si>
  <si>
    <t>Stern, MC; Shaw, JA</t>
  </si>
  <si>
    <t>Nonlinear second-order dynamics describe labial constriction trajectories across languages and contexts</t>
  </si>
  <si>
    <t>1.116/j.wocn.225.11427</t>
  </si>
  <si>
    <t>G2UE8AQS</t>
  </si>
  <si>
    <t>Dahunsi, TN; Olaniyan, OR; Afolabi, AA; Akano, R</t>
  </si>
  <si>
    <t>Trust-indicating pragmatic markers in selected African englishes</t>
  </si>
  <si>
    <t>1.116/j.pragma.224.12.8</t>
  </si>
  <si>
    <t>P75TE6C9</t>
  </si>
  <si>
    <t>Fegan, H; Hutchinson, R</t>
  </si>
  <si>
    <t>Is the answer to reducing early childhood caries in your pocket?</t>
  </si>
  <si>
    <t>EVIDENCE-BASED DENTISTRY</t>
  </si>
  <si>
    <t>1.138/s41432-23-922-3</t>
  </si>
  <si>
    <t>728P23IP</t>
  </si>
  <si>
    <t>Jin, HA; Yuan, ZC</t>
  </si>
  <si>
    <t>The application of machine translation in automatic dubbing in China: A case study of the feature film Mulan</t>
  </si>
  <si>
    <t>LINGUISTICA ANTVERPIENSIA NEW SERIES-THEMES IN TRANSLATION STUDIES</t>
  </si>
  <si>
    <t>WQ8BCU9Z</t>
  </si>
  <si>
    <t>Yigzaw, RH; Assefa, BG; Belay, EG</t>
  </si>
  <si>
    <t>A Hybrid Contextual Embedding and Hierarchical Attention for Improving the Performance of Word Sense Disambiguation</t>
  </si>
  <si>
    <t>1.119/ACCESS.225.35363</t>
  </si>
  <si>
    <t>QQ44AVIR</t>
  </si>
  <si>
    <t>Romero-Fresco, P; Van Gauwbergen, Y</t>
  </si>
  <si>
    <t>Fit for What Purpose? NER Certification of Automatic Captions in English and Spanish</t>
  </si>
  <si>
    <t>1.339/app1531387</t>
  </si>
  <si>
    <t>BCYLZP38</t>
  </si>
  <si>
    <t>Ünlütabak, B; Bal, O</t>
  </si>
  <si>
    <t>Theory of mind performance of large language models: A comparative analysis of Turkish and English</t>
  </si>
  <si>
    <t>COMPUTER SPEECH AND LANGUAGE</t>
  </si>
  <si>
    <t>1.116/j.csl.224.11698</t>
  </si>
  <si>
    <t>YN3MZXRB</t>
  </si>
  <si>
    <t>Choi, I</t>
  </si>
  <si>
    <t>Recent changes of now as a discourse marker in spoken English</t>
  </si>
  <si>
    <t>1.116/j.pragma.225.4.12</t>
  </si>
  <si>
    <t>I8IBT5PY</t>
  </si>
  <si>
    <t>Gore, A; Yadav, P; Chouhan, V; Bajaj, V; Kumar, MS; Tayal, MA</t>
  </si>
  <si>
    <t>Sentence Generator for English Language using Formal Semantics</t>
  </si>
  <si>
    <t>This is about sentence building.</t>
  </si>
  <si>
    <t>INTERNATIONAL JOURNAL OF NEXT-GENERATION COMPUTING</t>
  </si>
  <si>
    <t>VU2T6FTI</t>
  </si>
  <si>
    <t>Kim, JB; Kim, J; Nam, Y</t>
  </si>
  <si>
    <t>Variations in answering negative polar questions in Korean: An experimental study</t>
  </si>
  <si>
    <t>1.116/j.lingua.224.13792</t>
  </si>
  <si>
    <t>8CS8GE5J</t>
  </si>
  <si>
    <t>Zhang, CX</t>
  </si>
  <si>
    <t>When translation meets dissemination: Translations of the Chinese diplomatic term Mingyun Gongtongti in English news reports</t>
  </si>
  <si>
    <t>1.116/j.langsci.225.11727</t>
  </si>
  <si>
    <t>8J5WCIQV</t>
  </si>
  <si>
    <t>Curiello, S; Iannuzzi, E; Meissner, D; Nigro, C</t>
  </si>
  <si>
    <t>Mind the gap: unveiling the advantages and challenges of artificial intelligence in the healthcare ecosystem</t>
  </si>
  <si>
    <t>EUROPEAN JOURNAL OF INNOVATION MANAGEMENT</t>
  </si>
  <si>
    <t>1.118/EJIM-1-224-78</t>
  </si>
  <si>
    <t>LX8K8H5X</t>
  </si>
  <si>
    <t>Tortorelli, LS; Strong, JZ; Anderson, BE</t>
  </si>
  <si>
    <t>Multisyllabic decoding achievement and relation to vocabulary at the end of elementary school</t>
  </si>
  <si>
    <t>1.116/j.jecp.224.1618</t>
  </si>
  <si>
    <t>NM9EC6BS</t>
  </si>
  <si>
    <t>Fraile-Rojas, B; De-Pablos-Heredero, C; Mendez-Suarez, M</t>
  </si>
  <si>
    <t>Female perspectives on algorithmic bias: implications for AI researchers and practitioners</t>
  </si>
  <si>
    <t>MANAGEMENT DECISION</t>
  </si>
  <si>
    <t>1.118/MD-4-224-884</t>
  </si>
  <si>
    <t>BKKAB3PK</t>
  </si>
  <si>
    <t>Cho, T</t>
  </si>
  <si>
    <t>Advancements of phonetics in the 21st century: Phonetic universals, language variation, and phonetic grammar</t>
  </si>
  <si>
    <t>1.116/j.wocn.225.11426</t>
  </si>
  <si>
    <t>3WEA44C8</t>
  </si>
  <si>
    <t>Jia, HB; Liang, JY</t>
  </si>
  <si>
    <t>Sequential patterns of lexical categories in Chinese- English interpreting: Insights into linguistic and cognitive constraints</t>
  </si>
  <si>
    <t>1.116/j.lingua.225.139</t>
  </si>
  <si>
    <t>M6YZIPQ7</t>
  </si>
  <si>
    <t>Bobkina, J; Romero, ED</t>
  </si>
  <si>
    <t>TRANSFORMATIVE PRACTICES: FOSTERING EFFECTIVE COMMUNICATION IN ENGINEERING EDUCATION THROUGH CHALLENGE-BASED LEARNING IN ESP CONTEXTS</t>
  </si>
  <si>
    <t>ESP TODAY-JOURNAL OF ENGLISH FOR SPECIFIC PURPOSES AT TERTIARY LEVEL</t>
  </si>
  <si>
    <t>1.18485/esptoday.225.13.2.5</t>
  </si>
  <si>
    <t>KRHKZBBZ</t>
  </si>
  <si>
    <t>Laakasuo, M; Repo, M; Drosinou, M; Berg, A; Kunnari, A; Koverola, M; Saikkonen, T; Hannikainen, IR; Visala, A; Sundvall, J</t>
  </si>
  <si>
    <t>The dark path to eternal life: Machiavellianism predicts approval of mind upload technology</t>
  </si>
  <si>
    <t>PERSONALITY AND INDIVIDUAL DIFFERENCES</t>
  </si>
  <si>
    <t>1.116/j.paid.221.11731</t>
  </si>
  <si>
    <t>4GYDXHN8</t>
  </si>
  <si>
    <t>van Driel, MHE; Blok, N; van den Brand, JAJG; van de Sande, D; de Vries, M; Eijlers, B; Smits, F; Visser, JJ; Gommers, D; Verhoef, C; van Genderen, ME; Grunhagen, DJ; Hilling, DE</t>
  </si>
  <si>
    <t>Leveraging GPT-4 enables patient comprehension of radiology reports</t>
  </si>
  <si>
    <t>1.116/j.ejrad.225.112111</t>
  </si>
  <si>
    <t>BP8UPAAF</t>
  </si>
  <si>
    <t>Badawy, MK; Kharmwan, K; Carrion, D</t>
  </si>
  <si>
    <t>A pilot study of generative AI video for patient communication in radiology and nuclear medicine</t>
  </si>
  <si>
    <t>HEALTH AND TECHNOLOGY</t>
  </si>
  <si>
    <t>1.17/s12553-25-945-z</t>
  </si>
  <si>
    <t>PZQNDZQI</t>
  </si>
  <si>
    <t>Bacon, E; Thiessen, ME; Vogel, J; Whitfield, J; Cervantes, L; Podewils, LJ</t>
  </si>
  <si>
    <t>The Role of Language in Hospital Admissions: The COVID-19 Experience in a Safety-Net Hospital Emergency Department</t>
  </si>
  <si>
    <t>JOURNAL OF EMERGENCY MEDICINE</t>
  </si>
  <si>
    <t>1.116/j.jemermed.224.6.4</t>
  </si>
  <si>
    <t>HFVUZUB5</t>
  </si>
  <si>
    <t>Reyes, K; Chinnock, B; Eucker, SA; Rising, KL; O'Laughlin, KN; Rafique, Z; Gottlieb, M; Kumar, VA; Rodriguez, RM</t>
  </si>
  <si>
    <t>Emergency Department Surveillance of Self-Reported Covid-19</t>
  </si>
  <si>
    <t>1.116/j.jemermed.225.1.8</t>
  </si>
  <si>
    <t>4A7CWR5C</t>
  </si>
  <si>
    <t>Seo, Y; Cuza, A</t>
  </si>
  <si>
    <t>On the production of bare nouns and case marking in Korean heritage speakers in contact with English</t>
  </si>
  <si>
    <t>1.116/j.lingua.224.13826</t>
  </si>
  <si>
    <t>9V67JZSG</t>
  </si>
  <si>
    <t>Haluts, N; Levy, D; Friedmann, N</t>
  </si>
  <si>
    <t>Bimodal aphasia and dysgraphia: Phonological output buffer aphasia and orthographic output buffer dysgraphia in spoken and sign language</t>
  </si>
  <si>
    <t>1.116/j.cortex.224.1.13</t>
  </si>
  <si>
    <t>FXS765E7</t>
  </si>
  <si>
    <t>Aryadoust, V</t>
  </si>
  <si>
    <t>Topic and Accent Coverage in a Commercialized L2 Listening Test: Implications for Test-takers' Identity</t>
  </si>
  <si>
    <t>APPLIED LINGUISTICS</t>
  </si>
  <si>
    <t>1.193/applin/amad62</t>
  </si>
  <si>
    <t>EQUGW75N</t>
  </si>
  <si>
    <t>Huang, YY; Yin, H; Li, DC</t>
  </si>
  <si>
    <t>Stance taking through that-clauses in research article abstracts: Cross-cultural and cross-disciplinary practices in translated and non-translated English</t>
  </si>
  <si>
    <t>1.116/j.esp.225.5.7</t>
  </si>
  <si>
    <t>7T6AADFS</t>
  </si>
  <si>
    <t>Venigalla, G; Narasimman, M; Satish, S; Wein, A; Amin, K; Solle, NS; Syan, R</t>
  </si>
  <si>
    <t>Evaluating Pelvic Floor Disorder Care Among Racially Minoritized Women: A Focus Group Analysis</t>
  </si>
  <si>
    <t>UROLOGY</t>
  </si>
  <si>
    <t>1.116/j.urology.225.2.2</t>
  </si>
  <si>
    <t>YX4BREXP</t>
  </si>
  <si>
    <t>Jones, A; Zellou, G</t>
  </si>
  <si>
    <t>Voice accentedness, but not gender, affects social responses to a computer tutor</t>
  </si>
  <si>
    <t>1.3389/fcomp.224.1436341</t>
  </si>
  <si>
    <t>I62VJG6K</t>
  </si>
  <si>
    <t>Hoff, M; Schwenter, SA</t>
  </si>
  <si>
    <t>Wait, espera, perai: Signalling discourse model misalignment in English, Spanish, and Portuguese</t>
  </si>
  <si>
    <t>1.116/j.pragma.225.6.7</t>
  </si>
  <si>
    <t>I76DRZ4V</t>
  </si>
  <si>
    <t>Aliguliyeva, LH; Khalilova, AR; Sadiqova, ER; Suleymanova, SS; Maharramzade, TY</t>
  </si>
  <si>
    <t>THE IMPACT OF GLOBALIZATION AND DIGITALIZATION ON THE AZERBAIJANI LANGUAGE</t>
  </si>
  <si>
    <t>REVISTA UNIVERSIDAD Y SOCIEDAD</t>
  </si>
  <si>
    <t>TT8D5WL3</t>
  </si>
  <si>
    <t>Li, QR; Chan, KK</t>
  </si>
  <si>
    <t>Test takers' attitudes of using exam-oriented mobile application as a tool to adapt in a high-stakes speaking test</t>
  </si>
  <si>
    <t>1.17/s1639-23-12297-</t>
  </si>
  <si>
    <t>N76LV5GK</t>
  </si>
  <si>
    <t>Khomyshak, O</t>
  </si>
  <si>
    <t>VIDEO-BASED LEARNING IN THE DIGITAL AGE: CHALLENGES AND OPPORTUNITIES</t>
  </si>
  <si>
    <t>1.3347/itlt.v14i6.5854</t>
  </si>
  <si>
    <t>BQMUVFA5</t>
  </si>
  <si>
    <t>Zhang, CX; Liu, ZY; Aravind, BR; Hariharasudan, A</t>
  </si>
  <si>
    <t>Synergizing language learning: SmallTalk AI In industry 4. and Education 4.</t>
  </si>
  <si>
    <t>1.7717/peerj-cs.1843</t>
  </si>
  <si>
    <t>G4FN6UFJ</t>
  </si>
  <si>
    <t>Soylu, M; Soylu, A; Das, R</t>
  </si>
  <si>
    <t>A new approach to recognizing the use of attitude markers by authors of academic journal articles</t>
  </si>
  <si>
    <t>1.116/j.eswa.223.12538</t>
  </si>
  <si>
    <t>HZUEUJB7</t>
  </si>
  <si>
    <t>Shruthi, HL; Radhakrishnan, A; Veigas, AD; Railis, DJ; Dinesh, RS</t>
  </si>
  <si>
    <t>Analyzing pedagogy and education in English language teaching using information and communication technology</t>
  </si>
  <si>
    <t>1.17/s1639-25-13439-2</t>
  </si>
  <si>
    <t>468HMGC7</t>
  </si>
  <si>
    <t>Li, J; Hu, XY</t>
  </si>
  <si>
    <t>A better or worse communicator? Comparing human and machine translation in source language shining through across registers</t>
  </si>
  <si>
    <t>1.116/j.lingua.224.13834</t>
  </si>
  <si>
    <t>2IA2HU62</t>
  </si>
  <si>
    <t>Satpathy, S; Dash, KK; Mohapatra, M</t>
  </si>
  <si>
    <t>A Study on the New Design Thinking for Industrial Revolution 4., Requirements and Graduate Readiness</t>
  </si>
  <si>
    <t>1.21659/rupkatha.v12n4.9</t>
  </si>
  <si>
    <t>7FE6GSCV</t>
  </si>
  <si>
    <t>Jee, MJ; Park, MY; Cheon, SY</t>
  </si>
  <si>
    <t>Language maintenance and ethnic identity among Korean heritage speakers in the Pacific region (Australia, New Zealand, and Hawaii)</t>
  </si>
  <si>
    <t>1.18/1434632.223.217386</t>
  </si>
  <si>
    <t>8NUE9ZN9</t>
  </si>
  <si>
    <t>Hopkinson, C</t>
  </si>
  <si>
    <t>"Such large appetites, such shallow pockets !!!!!!!!!": Rapport-challenging practices in businesses' responses to TripAdvisor reviews</t>
  </si>
  <si>
    <t>1.116/j.pragma.225.2.3</t>
  </si>
  <si>
    <t>PPSYE8I5</t>
  </si>
  <si>
    <t>Hofmann, V; Kalluri, PR; Jurafsky, D; King, S</t>
  </si>
  <si>
    <t>AI generates covertly racist decisions about people based on their dialect</t>
  </si>
  <si>
    <t>1.138/s41586-24-7856-5</t>
  </si>
  <si>
    <t>KWEAMR4P</t>
  </si>
  <si>
    <t>Chen, LC; Chang, KH; Chung, HY</t>
  </si>
  <si>
    <t>A Novel Statistic-Based Corpus Machine Processing Approach to Refine a Big Textual Data: An ESP Case of COVID-19 News Reports</t>
  </si>
  <si>
    <t>1.339/app116555</t>
  </si>
  <si>
    <t>BABLP9ZS</t>
  </si>
  <si>
    <t>Strechen, I; Wilson, P; Eltalhi, T; Piche, K; Tschida-Reuter, D; Howard, D; Sutor, B; Tiong, I; Herasevich, S; Pickering, B; Barwise, A</t>
  </si>
  <si>
    <t>Harnessing health information technology to promote equitable care for patients with limited English proficiency and complex care needs</t>
  </si>
  <si>
    <t>TRIALS</t>
  </si>
  <si>
    <t>1.1186/s1363-24-8254-y</t>
  </si>
  <si>
    <t>VFGAHJJL</t>
  </si>
  <si>
    <t>Boussougou, MKM; Hamandawana, P; Park, DJ</t>
  </si>
  <si>
    <t>Enhancing Voice Phishing Detection Using Multilingual Back-Translation and SMOTE: An Empirical Study</t>
  </si>
  <si>
    <t>1.119/ACCESS.225.354525</t>
  </si>
  <si>
    <t>QXT427SH</t>
  </si>
  <si>
    <t>Fitzpatrick, SL; Polo, J; Ephraim, P; Vrany, E; Chiuzan, C; Basile, M; Friel, CP; Moon, KC; Silvia, E; Bleau, H; Nicholson, W; Lewis, D; , MCCRG</t>
  </si>
  <si>
    <t>MOMs Chat &amp; Care Study: Rationale and design of a pragmatic randomized clinical trial to prevent severe maternal morbidity among Black birthing people</t>
  </si>
  <si>
    <t>1.116/j.cct.225.1785</t>
  </si>
  <si>
    <t>925XTPCB</t>
  </si>
  <si>
    <t>Dere, MD; Dere, RO; Adesina, A; Yauri, AR</t>
  </si>
  <si>
    <t>An end-to-end framework for translation of American sign language to low-resource languages in Nigeria</t>
  </si>
  <si>
    <t>SCIENTIFIC AFRICAN</t>
  </si>
  <si>
    <t>1.116/j.sciaf.223.e189</t>
  </si>
  <si>
    <t>EPVTI3FG</t>
  </si>
  <si>
    <t>Kumar, Y; Huang, K; Lin, CC; Watson, A; Li, JJ; Morreale, P; Delgado, J</t>
  </si>
  <si>
    <t>Applying Swin Architecture to Diverse Sign Language Datasets</t>
  </si>
  <si>
    <t>1.339/electronics138159</t>
  </si>
  <si>
    <t>LWDKH7HT</t>
  </si>
  <si>
    <t>Lipani, E; Garcovich, D; Martin, MA; Dioguardi, M; Re, D; Aiuto, R</t>
  </si>
  <si>
    <t>Digital dentistry in the clinical practice of the pediatric dentist: a scoping review</t>
  </si>
  <si>
    <t>DENTAL CADMOS</t>
  </si>
  <si>
    <t>1.19256/ddms24S</t>
  </si>
  <si>
    <t>AWZ5U6KR</t>
  </si>
  <si>
    <t>Dowlagar, S; Mamidi, R</t>
  </si>
  <si>
    <t>A code-mixed task-oriented dialog dataset for medical domain</t>
  </si>
  <si>
    <t>1.116/j.csl.222.11449</t>
  </si>
  <si>
    <t>5MV9PIIP</t>
  </si>
  <si>
    <t>Nguyen, D</t>
  </si>
  <si>
    <t>How news media frame data risks in their coverage of big data and AI</t>
  </si>
  <si>
    <t>INTERNET POLICY REVIEW</t>
  </si>
  <si>
    <t>1.14763/223.2.178</t>
  </si>
  <si>
    <t>KJVYETAH</t>
  </si>
  <si>
    <t>Chen, L; Weninger, C</t>
  </si>
  <si>
    <t>Knowledge structures for knowledge communication: Dominant semantic frames in research articles</t>
  </si>
  <si>
    <t>1.116/j.lingua.224.13795</t>
  </si>
  <si>
    <t>HLZ7NYLA</t>
  </si>
  <si>
    <t>Dornbush, C; Mishra, A; Hrabe, J; Guyton, K; Axelrod, D; Blum, J; Gribovskaja-Rupp, I</t>
  </si>
  <si>
    <t>Remote monitoring after elective colorectal surgery, a pilot study</t>
  </si>
  <si>
    <t>SURGERY</t>
  </si>
  <si>
    <t>1.116/j.surg.224.8.25</t>
  </si>
  <si>
    <t>97TFLA7K</t>
  </si>
  <si>
    <t>Moothedan, E; Boyer, M; Watts, S; Abdel-Aty, Y; Ghosh, S; Rameau, A; Sigaras, A; Elemento, O; Bensoussan, Y; Bridge2AI-Voice Consortium</t>
  </si>
  <si>
    <t>The Bridge2AI-voice application: initial feasibility study of voice data acquisition through mobile health</t>
  </si>
  <si>
    <t>1.3389/fdgth.225.1514971</t>
  </si>
  <si>
    <t>6EI6LYKX</t>
  </si>
  <si>
    <t>Engel, T; Dotan, E; Synett, Y; Held, R; Soffer, S; Ben-Horin, S; Kopylov, U</t>
  </si>
  <si>
    <t>Self-reported treatment effectiveness for Crohn's disease using a novel crowdsourcing web-based platform</t>
  </si>
  <si>
    <t>UNITED EUROPEAN GASTROENTEROLOGY JOURNAL</t>
  </si>
  <si>
    <t>1.12/ueg2.12424</t>
  </si>
  <si>
    <t>S27CUB6P</t>
  </si>
  <si>
    <t>Zubieta, DMG; Londono, E; Heximer, A; Telem, DA</t>
  </si>
  <si>
    <t>Examining Interpreter Services to Better Characterize Areas for Quality Improvement</t>
  </si>
  <si>
    <t>JOURNAL OF SURGICAL RESEARCH</t>
  </si>
  <si>
    <t>1.116/j.jss.224.9.63</t>
  </si>
  <si>
    <t>85J6X84K</t>
  </si>
  <si>
    <t>Ciderová, D; Belvoncíková, E</t>
  </si>
  <si>
    <t>Media Literacy In Higher Education: "Know-Where" and "Know-Whether"... Know-Why to Know Better?</t>
  </si>
  <si>
    <t>MEDIA LITERACY AND ACADEMIC RESEARCH</t>
  </si>
  <si>
    <t>1.34135/mlar-24-1-2</t>
  </si>
  <si>
    <t>8MG78MZ6</t>
  </si>
  <si>
    <t>Alapati, PR; Swathi, A; Madhuri, JN; Burugari, VK; Pagidipati, B; El-Ebiary, YAB; Prema, S</t>
  </si>
  <si>
    <t>Improving English Writing Skills Through NLPDriven Error Detection and Correction Systems</t>
  </si>
  <si>
    <t>N6JKWFX7</t>
  </si>
  <si>
    <t>Yang, F; Dalsky, D</t>
  </si>
  <si>
    <t>Applying an equivalent indigenous concept model to understand Love in Mandarin Chinese ((sic)) and Ukrainian (кохаю)</t>
  </si>
  <si>
    <t>INTERNATIONAL JOURNAL OF INTERCULTURAL RELATIONS</t>
  </si>
  <si>
    <t>1.116/j.ijintrel.225.12237</t>
  </si>
  <si>
    <t>JCN4CV3S</t>
  </si>
  <si>
    <t>Childers, JB; Imai, M; Ohba, M; Perry, F; Marsh, L</t>
  </si>
  <si>
    <t>Examining children's verb learning in the United States and Japan: Do comparisons help?</t>
  </si>
  <si>
    <t>1.116/j.jecp.224.16129</t>
  </si>
  <si>
    <t>DQ2X6393</t>
  </si>
  <si>
    <t>Orne, JAV; Clutter, P; Fredland, N; Schultz, R</t>
  </si>
  <si>
    <t>Caring for the child with a tracheostomy through the eyes of their caregiver: A photovoice study</t>
  </si>
  <si>
    <t>JOURNAL OF PEDIATRIC NURSING-NURSING CARE OF CHILDREN &amp; FAMILIES</t>
  </si>
  <si>
    <t>1.116/j.pedn.224.8.24</t>
  </si>
  <si>
    <t>IZ3W598B</t>
  </si>
  <si>
    <t>Maffeo, M; Parente, E; Ciofi, D</t>
  </si>
  <si>
    <t>Identifying missed care in pediatric nursing: A scoping review</t>
  </si>
  <si>
    <t>1.116/j.pedn.224.11.17</t>
  </si>
  <si>
    <t>CDGWYR43</t>
  </si>
  <si>
    <t>Odegard, MN; Ceasar, RC; Obinelo, AU; Hijaz, DN; Rosales, A; Bhanvadia, SK; Kirkpatrick, M; Kim, E; Kelley-Quon, LI</t>
  </si>
  <si>
    <t>Adolescent and Parent Perceptions of the American College of Surgeons Safe and Effective Pain Control Brochure</t>
  </si>
  <si>
    <t>1.116/j.jpedsurg.225.162331</t>
  </si>
  <si>
    <t>SL9H93MQ</t>
  </si>
  <si>
    <t>Fan, SS; Zhou, SQ; Ma, J; An, WH; Wang, HH; Xiao, T</t>
  </si>
  <si>
    <t>The role of the nursing work environment, head nurse leadership and presenteeism in job embeddedness among new nurses: a cross-sectional multicentre study</t>
  </si>
  <si>
    <t>BMC NURSING</t>
  </si>
  <si>
    <t>1.1186/s12912-24-1823-1</t>
  </si>
  <si>
    <t>9ZZKIHUR</t>
  </si>
  <si>
    <t>Mendez, M; Holt, SK; Nanizao, G; Hoefer, A; Girard, M; Vorsburgh, B; Taylor, AC; Kieran, K</t>
  </si>
  <si>
    <t>Characteristics of Pediatric Urology Patients With Same-Day Surgery Cancellations: Who Is at Risk?</t>
  </si>
  <si>
    <t>1.116/j.jss.225.2.29</t>
  </si>
  <si>
    <t>UH3X8UQS</t>
  </si>
  <si>
    <t>Wali, A; Alfrihidi, M; Alasiri, N; Alsabei, N</t>
  </si>
  <si>
    <t>Aawn: An Interactive Mobile Application for Improving the Communication Skills of Arab Children with Autism</t>
  </si>
  <si>
    <t>TEM JOURNAL-TECHNOLOGY EDUCATION MANAGEMENT INFORMATICS</t>
  </si>
  <si>
    <t>1.18421/TEM123-1</t>
  </si>
  <si>
    <t>T5AAIP67</t>
  </si>
  <si>
    <t>Ericsson, E; Hashemi, SS; Lundin, J</t>
  </si>
  <si>
    <t>Fun and frustrating: Students' perspectives on practising speaking English with virtual humans</t>
  </si>
  <si>
    <t>1.18/2331186X.223.21788</t>
  </si>
  <si>
    <t>87AF6V4S</t>
  </si>
  <si>
    <t>Wang, Q; Hu, GW</t>
  </si>
  <si>
    <t>"This is perplexing because.": Examining the impact of gender and geo-academic location on expressions of confusion in research articles</t>
  </si>
  <si>
    <t>1.116/j.langsci.224.11647</t>
  </si>
  <si>
    <t>VMUR5FKR</t>
  </si>
  <si>
    <t>Liu, YB; Tooze, JA; Zhang, YM; Leidy, HJ; Bailey, RL; Wright, B; Ma, M; Stluka, S; Remley, DT; McCormack, LA; Franzen-Castle, L; Henne, R; Mehrle, D; Eicher-Miller, HA</t>
  </si>
  <si>
    <t>Breakfast Consumption Is Positively Associated with Usual Nutrient Intakes among Food Pantry Clients Living in Rural Communities</t>
  </si>
  <si>
    <t>JOURNAL OF NUTRITION</t>
  </si>
  <si>
    <t>1.193/jn/nxz258</t>
  </si>
  <si>
    <t>PAQCHMI7</t>
  </si>
  <si>
    <t>Bao, HWS; Gries, P</t>
  </si>
  <si>
    <t>Biases about Chinese People in English Language Use: Stereotypes, Prejudice and Discrimination</t>
  </si>
  <si>
    <t>CHINA QUARTERLY</t>
  </si>
  <si>
    <t>1.117/S35741251532</t>
  </si>
  <si>
    <t>4LXMRHID</t>
  </si>
  <si>
    <t>Sun, Y; Yang, KW; Chen, G</t>
  </si>
  <si>
    <t>The research trends of corpus-assisted stance research (24-223): a systematic literature review</t>
  </si>
  <si>
    <t>CURRENT PSYCHOLOGY</t>
  </si>
  <si>
    <t>1.17/s12144-24-713-x</t>
  </si>
  <si>
    <t>A3AP5K4J</t>
  </si>
  <si>
    <t>Zhao, X; Huang, JH</t>
  </si>
  <si>
    <t>Interpreter mediation as other-initiated self-repair in court: Effects on the defence in Chinese bilingual criminal trials</t>
  </si>
  <si>
    <t>1.116/j.lingua.224.1385</t>
  </si>
  <si>
    <t>399H2JAU</t>
  </si>
  <si>
    <t>Gottlieb, M; Moyer, E; Dissanayake, V; Purim-Shem-Tov, Y; Walker, G; Corbin, T; Bernard, K; Buell, K</t>
  </si>
  <si>
    <t>Disparities in troponin and ECG testing among emergency department patients with chest pain</t>
  </si>
  <si>
    <t>AMERICAN JOURNAL OF EMERGENCY MEDICINE</t>
  </si>
  <si>
    <t>1.116/j.ajem.225.3.64</t>
  </si>
  <si>
    <t>ISES3LU8</t>
  </si>
  <si>
    <t>Bali, LM; Anesbury, ZW; Phua, P; Sharp, B</t>
  </si>
  <si>
    <t>How prevalent are suggestive brand names and Distinctive Assets? An AI-human approach</t>
  </si>
  <si>
    <t>INTERNATIONAL JOURNAL OF MARKET RESEARCH</t>
  </si>
  <si>
    <t>1.1177/1477853241251954</t>
  </si>
  <si>
    <t>BAGENFWE</t>
  </si>
  <si>
    <t>Molés-Cases, T; Feist, MI</t>
  </si>
  <si>
    <t>Feeding the imagination: Linguistic features of motion descriptions in audio-described movies</t>
  </si>
  <si>
    <t>1.116/j.langsci.225.11728</t>
  </si>
  <si>
    <t>QF6EH8S9</t>
  </si>
  <si>
    <t>Mbodj, NB; Cortes, V</t>
  </si>
  <si>
    <t>Using multiword collocations as a tool to address the demands of conventionalized medical discourse for international publication</t>
  </si>
  <si>
    <t>1.116/j.esp.223.12.4</t>
  </si>
  <si>
    <t>HMYZSJCP</t>
  </si>
  <si>
    <t>Boumechaal, S; Sharoff, S</t>
  </si>
  <si>
    <t>Attitudes, communicative functions, and lexicogrammatical features of anti-vaccine discourse on Telegram</t>
  </si>
  <si>
    <t>1.116/j.acorp.224.195</t>
  </si>
  <si>
    <t>V6Q2UFX3</t>
  </si>
  <si>
    <t>Hendrik, H; Kusumawardani, SS; Permanasari, AE</t>
  </si>
  <si>
    <t>The emerging landscape of halal tourism in the digital era: an IT perspective</t>
  </si>
  <si>
    <t>JOURNAL OF ISLAMIC MARKETING</t>
  </si>
  <si>
    <t>1.118/JIMA-4-223-13</t>
  </si>
  <si>
    <t>XYG4UG9F</t>
  </si>
  <si>
    <t>Sufi, F</t>
  </si>
  <si>
    <t>A New AI-Based Semantic Cyber Intelligence Agent</t>
  </si>
  <si>
    <t>1.339/fi157231</t>
  </si>
  <si>
    <t>AGYDGCBF</t>
  </si>
  <si>
    <t>Plenter, JI</t>
  </si>
  <si>
    <t>Advantages and pitfalls of machine translation for party research: the translation of party manifestos of European parties using DeepL</t>
  </si>
  <si>
    <t>FRONTIERS IN POLITICAL SCIENCE</t>
  </si>
  <si>
    <t>1.3389/fpos.223.126832</t>
  </si>
  <si>
    <t>CWJUA63Y</t>
  </si>
  <si>
    <t>von der Heyde, L; Haensch, AC; Wenz, A</t>
  </si>
  <si>
    <t>Vox Populi, Vox AI? Using Large Language Models to Estimate German Vote Choice</t>
  </si>
  <si>
    <t>SOCIAL SCIENCE COMPUTER REVIEW</t>
  </si>
  <si>
    <t>1.1177/894439325133714</t>
  </si>
  <si>
    <t>HPVABQXN</t>
  </si>
  <si>
    <t>Hoefer, A; Mendez, M; Nanizao, G; Kieran, K</t>
  </si>
  <si>
    <t>Prenatal Urologic Consultation for Prenatal Hydronephrosis: True Equity or Hidden Disparity?</t>
  </si>
  <si>
    <t>1.116/j.jss.225.3.9</t>
  </si>
  <si>
    <t>86J6QAIC</t>
  </si>
  <si>
    <t>Weissman, B</t>
  </si>
  <si>
    <t>Social meaning in reverse: Expectations of English role noun use based on speaker identity</t>
  </si>
  <si>
    <t>1.116/j.pragma.225.4.8</t>
  </si>
  <si>
    <t>7UZPEW9E</t>
  </si>
  <si>
    <t>Liu, HY; Tian, M; Yao, SY</t>
  </si>
  <si>
    <t>The Chinese change-of-state token o in responsive units</t>
  </si>
  <si>
    <t>1.116/j.lingua.224.13779</t>
  </si>
  <si>
    <t>UYCTZ3CL</t>
  </si>
  <si>
    <t>Mitchell, AK; Ehrenkranz, R; Franzen, S; Han, SH; Shakur, M; McGowan, M; Massett, HA</t>
  </si>
  <si>
    <t>Analysis of eligibility criteria in Alzheimer's and related dementias clinical trials</t>
  </si>
  <si>
    <t>1.138/s41598-24-65767-x</t>
  </si>
  <si>
    <t>P5VSY7SZ</t>
  </si>
  <si>
    <t>Wahrenbrock, T; Mycyk, MB; Landry, K; Amin, DP; Routsolias, JC; Rizvanolli, L; Chandrasekaran, R</t>
  </si>
  <si>
    <t>Medical jargon is often misunderstood by emergency department patients</t>
  </si>
  <si>
    <t>1.116/j.ajem.225.6.12</t>
  </si>
  <si>
    <t>TY6EM4QI</t>
  </si>
  <si>
    <t>Min, Z</t>
  </si>
  <si>
    <t>INTERDISCIPLINARY STUDIES OF LITERATURE</t>
  </si>
  <si>
    <t>U5LBL548</t>
  </si>
  <si>
    <t>Chan, WP; Smith, SM; Michael, C; Jenkins, K; Tripodis, Y; Scantling, D; Torres, C; Sanchez, SE</t>
  </si>
  <si>
    <t>Characterizing a Common Phenomenon: Why do Trauma Patients Re-Present to the Emergency Department?</t>
  </si>
  <si>
    <t>1.116/j.jss.224.9.68</t>
  </si>
  <si>
    <t>MKM33LIS</t>
  </si>
  <si>
    <t>Chekin, LS</t>
  </si>
  <si>
    <t>First Secretary Gierek, President Carter, and the president's Polish interpreter</t>
  </si>
  <si>
    <t>BABEL-REVUE INTERNATIONALE DE LA TRADUCTION-INTERNATIONAL JOURNAL OF TRANSLATION</t>
  </si>
  <si>
    <t>1.175/babel.344.che</t>
  </si>
  <si>
    <t>JRAPUJXY</t>
  </si>
  <si>
    <t>Nakayama, DK</t>
  </si>
  <si>
    <t>Morio Kasai Corrects the Uncorrectable: Hepatic Portoenterostomy for Biliary Atresia</t>
  </si>
  <si>
    <t>1.116/j.jpedsurg.224.161765</t>
  </si>
  <si>
    <t>HDFQWFPF</t>
  </si>
  <si>
    <t>Okazawa, R; Zhang, TH</t>
  </si>
  <si>
    <t>Humor production through breaches of a pre-allocated turn-taking organization in television talk shows involving interpreters</t>
  </si>
  <si>
    <t>1.116/j.pragma.225.1.8</t>
  </si>
  <si>
    <t>K2J4CB73</t>
  </si>
  <si>
    <t>de la Vall, RRF; Faundez, CV</t>
  </si>
  <si>
    <t>Foreign Language Teacher's Attitudes Towards a Pre-designed Language Learning System</t>
  </si>
  <si>
    <t>DIGITAL EDUCATION REVIEW</t>
  </si>
  <si>
    <t>1.1344/der.224.45.222-231</t>
  </si>
  <si>
    <t>N58IEGYR</t>
  </si>
  <si>
    <t>Teplova, T; Gubareva, M; Kudriavtsev, N</t>
  </si>
  <si>
    <t>Social sentiment and exchange-specific liquidity at a Eurasian stock exchange outside of US market hours</t>
  </si>
  <si>
    <t>EURASIAN ECONOMIC REVIEW</t>
  </si>
  <si>
    <t>1.17/s4822-23-245-9</t>
  </si>
  <si>
    <t>8V3LJZIH</t>
  </si>
  <si>
    <t>Murzo, Y; Chuvileva, N; Schetinina, A</t>
  </si>
  <si>
    <t>Using Semantic Patterns in Web Search and Assessment of Professionally Oriented Texts in a Foreign Language for Training Students in Higher Education Institutions of Mineral Resource Profile</t>
  </si>
  <si>
    <t>INTERNATIONAL JOURNAL OF EMERGING TECHNOLOGIES IN LEARNING</t>
  </si>
  <si>
    <t>1.3991/ijet.v17i5.28231</t>
  </si>
  <si>
    <t>P2GBR6GE</t>
  </si>
  <si>
    <t>Hu, CY; Zhao, ZD; Lu, CM</t>
  </si>
  <si>
    <t>Metadiscursive nouns in corporate communication: A cross-cultural study of CEO letters in the US and Chinese corporate social responsibility reports</t>
  </si>
  <si>
    <t>1.116/j.esp.224.6.1</t>
  </si>
  <si>
    <t>U2MWF2GD</t>
  </si>
  <si>
    <t>Du, J; Durrleman, S; He, XW; Yu, HP</t>
  </si>
  <si>
    <t>The repetition of passives in Mandarin-speaking children with Developmental Language Disorder and Autistic children with language impairment</t>
  </si>
  <si>
    <t>1.116/j.lingua.224.13793</t>
  </si>
  <si>
    <t>UEG35CNQ</t>
  </si>
  <si>
    <t>Martinez, D; Colenbrander, D; Inoue, T; Falcón, A; Rubí, R; Parrila, R; Georgiou, GK</t>
  </si>
  <si>
    <t>The effects of explicit morphological analysis instruction in early elementary Spanish speakers</t>
  </si>
  <si>
    <t>1.116/j.jecp.224.164</t>
  </si>
  <si>
    <t>PCCYQEX3</t>
  </si>
  <si>
    <t>Dang, VT; Ferretti, L; Ducrot, Q; Bento, L; Delaunay, B; Roumiguié, M; Gamé, X; Soulié, M; Huyghe, E</t>
  </si>
  <si>
    <t>French translation of the Peyronie's disease questionnaire: A pilot study</t>
  </si>
  <si>
    <t>FRENCH JOURNAL OF UROLOGY</t>
  </si>
  <si>
    <t>1.116/j.fjurol.224.12743</t>
  </si>
  <si>
    <t>GMK4NN8J</t>
  </si>
  <si>
    <t>André, TG; Moreira, NG; de Lucca, M; Dutra, HS; Carlos, DM; Fernandez-Garcia, AO; Nascimento, LC</t>
  </si>
  <si>
    <t>Strategies used by the nursing team in the care of autistic children and adolescents: An integrative review</t>
  </si>
  <si>
    <t>1.116/j.pedn.225.4.6</t>
  </si>
  <si>
    <t>IE973HJY</t>
  </si>
  <si>
    <t>Deribe, L; Girma, E; Lindström, NB; Gidey, A; Teferra, S; Addissie, A</t>
  </si>
  <si>
    <t>Family-centered care for child cancer treatment in Ethiopia-A qualitative descriptive study</t>
  </si>
  <si>
    <t>1.116/j.pedn.224.7.3</t>
  </si>
  <si>
    <t>9FZV6Y5T</t>
  </si>
  <si>
    <t>Marmorstein, M; Shor, L</t>
  </si>
  <si>
    <t>Orienting to knowledge as remarkable: The newsmark be'emet ('in-truth') in Hebrew conversation</t>
  </si>
  <si>
    <t>1.116/j.pragma.225.1.5</t>
  </si>
  <si>
    <t>R2HAFFVR</t>
  </si>
  <si>
    <t>VanDerwal, JA; Dentice, A; Zavala-Wong, G; Chavarria, M; Morales, CE; Agrawal, A; Blaser, M; Pittman, S; LaGrone, LN; Arredondo-Manrique, G; Pallardel, JRB; Aragon-Graneros, G; Rodríguez-Castro, M; Borda-Luque, G; Castro-Dolorier, A; Allagual, A; Huamán-Egoávil, E; Iverson, KR</t>
  </si>
  <si>
    <t>A qualitative needs assessment of Lima's prehospital emergency trauma system: Identifying challenges and opportunities for improvement</t>
  </si>
  <si>
    <t>1.116/j.surg.225.19519</t>
  </si>
  <si>
    <t>UD5TBK8X</t>
  </si>
  <si>
    <t>Zhang, AD; Kolli, S; Panchal, D; Narula, N</t>
  </si>
  <si>
    <t>Acute Pancreatitis: Presentation and Outcomes at a Safety Net Hospital</t>
  </si>
  <si>
    <t>1.116/j.jss.225.3.38</t>
  </si>
  <si>
    <t>QW9ZQTFH</t>
  </si>
  <si>
    <t>Zhu, M; Patel, RD; Dave, P; Ohmann, E; Laudano, M; Lowe, F; Donnelly, J; Maria, P; Sankin, A; Small, AC; Watts, KL</t>
  </si>
  <si>
    <t>Address correspondence to: Kara L. Watts, MD, . E-mail: kwatts@montefiore.org</t>
  </si>
  <si>
    <t>1.116/j.urology.224.1.23</t>
  </si>
  <si>
    <t>ZSJPFR8G</t>
  </si>
  <si>
    <t>Sabetsarvestani, R; Geçkil, E; Köse, S</t>
  </si>
  <si>
    <t>A meta-synthesis of the language of pediatric pain</t>
  </si>
  <si>
    <t>1.116/j.pedn.224.8.2</t>
  </si>
  <si>
    <t>QGGZ47C9</t>
  </si>
  <si>
    <t>Sovrano, F; Ashley, K; Brusilovsky, PL; Vitali, F</t>
  </si>
  <si>
    <t>How to Improve the Explanatory Power of an Intelligent Textbook: a Case Study in Legal Writing</t>
  </si>
  <si>
    <t>1.17/s4593-24-399-w</t>
  </si>
  <si>
    <t>VAQ7ZY4I</t>
  </si>
  <si>
    <t>Kim, SE; Tilsen, S</t>
  </si>
  <si>
    <t>The Gesture-Field-Register (GFR) framework for modeling F control</t>
  </si>
  <si>
    <t>1.116/j.wocn.225.1141</t>
  </si>
  <si>
    <t>A5RI7R9L</t>
  </si>
  <si>
    <t>Shadiev, R; Wang, X; Chen, X; Gayevskaya, E; Borisov, N</t>
  </si>
  <si>
    <t>Research on the impact of the learning activity supported by 36-degree video and translation technologies on cross-cultural knowledge and attitudes development</t>
  </si>
  <si>
    <t>1.17/s1639-23-12143-3</t>
  </si>
  <si>
    <t>ZSTYCYGL</t>
  </si>
  <si>
    <t>Tong, YX; Rajahraman, V; Gupta, R; Davidovitch, RI; Schwarzkopf, R; Rozell, JC</t>
  </si>
  <si>
    <t>Patient Demographic Factors Affect Response Rates to Patient-Reported Outcome Measures for Total Hip Arthroplasty Patients</t>
  </si>
  <si>
    <t>JOURNAL OF ARTHROPLASTY</t>
  </si>
  <si>
    <t>1.116/j.arth.224.6.33</t>
  </si>
  <si>
    <t>SA6F69TQ</t>
  </si>
  <si>
    <t>Paquet, A; Rousseau, M; Chaume, A; Jebrane, A; Clément, C</t>
  </si>
  <si>
    <t>Psychometric properties of the Beach Center Quality of Life Scale in parents in French-speaking families of children with developmental disabilities</t>
  </si>
  <si>
    <t>PSYCHOLOGIE FRANCAISE</t>
  </si>
  <si>
    <t>1.116/j.psfr.224.8.1</t>
  </si>
  <si>
    <t>HNBB5A3P</t>
  </si>
  <si>
    <t>Oskooei, AR; Aktas, MS; Keles, M</t>
  </si>
  <si>
    <t>Seeing the Sound: Multilingual Lip Sync for Real-Time Face-to-Face Translation</t>
  </si>
  <si>
    <t>COMPUTERS</t>
  </si>
  <si>
    <t>1.339/computers1417</t>
  </si>
  <si>
    <t>28EMNKZN</t>
  </si>
  <si>
    <t>Moher, J; Muruganandan, K; Leo, MM; Manchanda, EC; Linden, J; Bryant, V; Okafor, IM; Pare, JR</t>
  </si>
  <si>
    <t>Racial inequities in point-of-care ultrasound for pregnancy</t>
  </si>
  <si>
    <t>1.116/j.ajem.225.2.14</t>
  </si>
  <si>
    <t>MDMMASA7</t>
  </si>
  <si>
    <t>Lage, DE; Burger, AS; Cohn, J; Hernand, M; Jin, E; Horick, NK; Miller, L; Kuhlman, C; Krueger, E; Olivier, K; Haggett, D; Meneely, E; Ritchie, C; Nipp, RD; Traeger, L; El-Jawahri, A; Greer, JA; Temel, JS</t>
  </si>
  <si>
    <t>Continuum: A Postdischarge Supportive Care Intervention for Hospitalized Patients With Advanced Cancer</t>
  </si>
  <si>
    <t>JOURNAL OF PAIN AND SYMPTOM MANAGEMENT</t>
  </si>
  <si>
    <t>1.116/j.jpainsymman.224.8.24</t>
  </si>
  <si>
    <t>TIGPHMSR</t>
  </si>
  <si>
    <t>Pizzoferrato, AC; Laventure, M; Fritel, X; Blanchard, V; Deparis, J</t>
  </si>
  <si>
    <t>Development of an educational program in pelvic floor health for women: A consensus using the Delphi method</t>
  </si>
  <si>
    <t>1.116/j.fjurol.224.12792</t>
  </si>
  <si>
    <t>7E6WUULC</t>
  </si>
  <si>
    <t>Small, WR; Wiesenfeld, B; Brandfield-Harvey, B; Jonassen, Z; Mandal, S; Stevens, ER; Major, VJ; Lostraglio, E; Szerencsy, A; Jones, S; Aphinyanaphongs, Y; Johnson, SB; Nov, O; Mann, D</t>
  </si>
  <si>
    <t>Large Language Model-Based Responses to Patients' In-Basket Messages</t>
  </si>
  <si>
    <t>1.11/jamanetworkopen.224.22399</t>
  </si>
  <si>
    <t>S34VS5DJ</t>
  </si>
  <si>
    <t>Pignone, M; Chang, PT; Kluz, N; Altillo, B; Fekete, A; Martinez, A; Medbery, R; Queralt, Y; Shah, K; Vanin, L</t>
  </si>
  <si>
    <t>Achieving Equitable Lung Cancer Screening Implementation in a Texas Safety Net Health System</t>
  </si>
  <si>
    <t>AMERICAN JOURNAL OF PREVENTIVE MEDICINE</t>
  </si>
  <si>
    <t>1.116/j.amepre.224.9.16</t>
  </si>
  <si>
    <t>2FHA4ZR7</t>
  </si>
  <si>
    <t>Aurora, J Jr; Zheng, T; Fortunati, JR; Erenler, F</t>
  </si>
  <si>
    <t>Megesterol acetate as an overlooked cause of hyperglycemia in end-stage renal disease: A case of polypharmacy</t>
  </si>
  <si>
    <t>1.116/j.japh.224.12248</t>
  </si>
  <si>
    <t>RNY5F9YL</t>
  </si>
  <si>
    <t>Bane, S; Rivera, M; Soh, JS; Yakzan, A; Lopez, K; Henkel, A; Cahill, E; Espinosa, PR; Carmichael, S; Mastey, N</t>
  </si>
  <si>
    <t>Unanswered questions from abortion seekers: An application of the Research Prioritization by the Affected Community (RPAC) protocol in the Central Valley, California☆,☆,☆☆</t>
  </si>
  <si>
    <t>CONTRACEPTION</t>
  </si>
  <si>
    <t>1.116/j.contraception.224.1183</t>
  </si>
  <si>
    <t>II6E8WHC</t>
  </si>
  <si>
    <t>Chang, KSA; Matthews, A; Alexandre, S; Vizza, J; Conway, A</t>
  </si>
  <si>
    <t>Design Specifications for an Automated System to Deliver Instructions About Preprocedure Fasting</t>
  </si>
  <si>
    <t>1.116/j.jopan.224.2.1</t>
  </si>
  <si>
    <t>PI9H8AL8</t>
  </si>
  <si>
    <t>Henkel, A; Cahill, EP; Chavez, S; Shorter, JM; Liu, SM; Amaya, SI; Kaur, S; Shaw, KA</t>
  </si>
  <si>
    <t>Transcutaneous electrical nerve stimulation (TENS) for pain control during first-trimester procedural abortion: A blinded randomized controlled trial</t>
  </si>
  <si>
    <t>1.116/j.contraception.225.11955</t>
  </si>
  <si>
    <t>GJMK54PH</t>
  </si>
  <si>
    <t>Güney, S; Dogan, ÖÇ; Bagçivan, G</t>
  </si>
  <si>
    <t>Cancer Care for Refugees in Turkiye: Challenges and Achievements</t>
  </si>
  <si>
    <t>SEMINARS IN ONCOLOGY NURSING</t>
  </si>
  <si>
    <t>1.116/j.soncn.225.151879</t>
  </si>
  <si>
    <t>9JCV6U69</t>
  </si>
  <si>
    <t>Jairoun, AA; Al-Hemyari, SS; El-Dahiyat, F; Shahwan, M; Zyoud, SH; Jeroudy, H; Al Kazhali, M; AL-Tamimi, SK</t>
  </si>
  <si>
    <t>Translation, adaptation, and validation of the professional collaborative practice tool for community pharmacists and physicians in Arabic-speaking countries</t>
  </si>
  <si>
    <t>1.116/j.japh.225.12386</t>
  </si>
  <si>
    <t>NE7TVZKB</t>
  </si>
  <si>
    <t>Mendez, M; Nanizao, G; Taylor, AC; Krewson, C; Kieran, K</t>
  </si>
  <si>
    <t>A Dedicated Outbound Scheduler Is Associated With Improved Clinic Utilization and Access to Care</t>
  </si>
  <si>
    <t>1.116/j.jss.225.2.15</t>
  </si>
  <si>
    <t>Agreement</t>
  </si>
  <si>
    <t>Selected</t>
  </si>
  <si>
    <t>Irrelevant</t>
  </si>
  <si>
    <t>Non-empirical</t>
  </si>
  <si>
    <t>Duplicate</t>
  </si>
  <si>
    <t>1: selected; 2: not voice-based AI chatbots in meaning-focused speaking; 3: not EFL; 4: not HE; 5: not empirical study; 6: under-qualified</t>
  </si>
  <si>
    <t>Coder 1</t>
  </si>
  <si>
    <t>Coder 2</t>
  </si>
  <si>
    <r>
      <rPr>
        <rFont val="Arial"/>
        <color rgb="FF000000"/>
        <sz val="10.0"/>
      </rPr>
      <t xml:space="preserve">AI's </t>
    </r>
    <r>
      <rPr>
        <rFont val="Arial"/>
        <color rgb="FF000000"/>
        <sz val="10.0"/>
      </rPr>
      <t>Environmental</t>
    </r>
    <r>
      <rPr>
        <rFont val="Arial"/>
        <color rgb="FF000000"/>
        <sz val="10.0"/>
      </rPr>
      <t xml:space="preserve"> Impact and Its Implication for TESOL</t>
    </r>
  </si>
  <si>
    <r>
      <rPr>
        <rFont val="Arial"/>
        <color theme="1"/>
        <sz val="10.0"/>
      </rPr>
      <t xml:space="preserve">Using ChatGPT as a Virtual Speaking Tutor to Boost </t>
    </r>
    <r>
      <rPr>
        <rFont val="Arial"/>
        <b/>
        <color theme="1"/>
        <sz val="10.0"/>
      </rPr>
      <t>EFL</t>
    </r>
    <r>
      <rPr>
        <rFont val="Arial"/>
        <color theme="1"/>
        <sz val="10.0"/>
      </rPr>
      <t xml:space="preserve"> Learners' Speaking Self-Efficacy</t>
    </r>
  </si>
  <si>
    <r>
      <rPr>
        <rFont val="Arial"/>
        <color theme="1"/>
        <sz val="10.0"/>
      </rPr>
      <t xml:space="preserve">Examining the Roles of Social Presence and Human-Likeness on </t>
    </r>
    <r>
      <rPr>
        <rFont val="Arial"/>
        <b/>
        <color theme="1"/>
        <sz val="10.0"/>
      </rPr>
      <t>Iranian EFL</t>
    </r>
    <r>
      <rPr>
        <rFont val="Arial"/>
        <color theme="1"/>
        <sz val="10.0"/>
      </rPr>
      <t xml:space="preserve"> Learners' Motivation Using Artificial Intelligence Technology: A Case of CSIEC Chatbot</t>
    </r>
  </si>
  <si>
    <r>
      <rPr>
        <rFont val="Arial"/>
        <color theme="1"/>
        <sz val="10.0"/>
      </rPr>
      <t xml:space="preserve">Hey, GPT, Can We Have a Chat?: A Case Study on </t>
    </r>
    <r>
      <rPr>
        <rFont val="Arial"/>
        <b/>
        <color theme="1"/>
        <sz val="10.0"/>
      </rPr>
      <t>EFL</t>
    </r>
    <r>
      <rPr>
        <rFont val="Arial"/>
        <color theme="1"/>
        <sz val="10.0"/>
      </rPr>
      <t xml:space="preserve"> Learners' AI </t>
    </r>
    <r>
      <rPr>
        <rFont val="Arial"/>
        <b/>
        <color theme="1"/>
        <sz val="10.0"/>
        <u/>
      </rPr>
      <t>Speaking Practice</t>
    </r>
  </si>
  <si>
    <r>
      <rPr>
        <rFont val="Arial"/>
        <color theme="1"/>
        <sz val="10.0"/>
      </rPr>
      <t xml:space="preserve">English as a </t>
    </r>
    <r>
      <rPr>
        <rFont val="Arial"/>
        <b/>
        <color theme="1"/>
        <sz val="10.0"/>
      </rPr>
      <t>Foreign</t>
    </r>
    <r>
      <rPr>
        <rFont val="Arial"/>
        <color theme="1"/>
        <sz val="10.0"/>
      </rPr>
      <t xml:space="preserve"> Language Learner Interactions with Chatbots: Negotiation for Meaning</t>
    </r>
  </si>
  <si>
    <r>
      <rPr>
        <rFont val="Arial"/>
        <b/>
        <color theme="1"/>
        <sz val="10.0"/>
      </rPr>
      <t>Indonesian</t>
    </r>
    <r>
      <rPr>
        <rFont val="Arial"/>
        <b val="0"/>
        <color theme="1"/>
        <sz val="10.0"/>
      </rPr>
      <t xml:space="preserve"> University Students' Perspectives on Integrating AIEd into English Language Learning</t>
    </r>
  </si>
  <si>
    <r>
      <rPr>
        <rFont val="Arial"/>
        <color theme="1"/>
        <sz val="10.0"/>
      </rPr>
      <t xml:space="preserve">Effects of Intelligent Personal Assistants on </t>
    </r>
    <r>
      <rPr>
        <rFont val="Arial"/>
        <b/>
        <color theme="1"/>
        <sz val="10.0"/>
      </rPr>
      <t>EFL</t>
    </r>
    <r>
      <rPr>
        <rFont val="Arial"/>
        <color theme="1"/>
        <sz val="10.0"/>
      </rPr>
      <t xml:space="preserve"> Learners' Oral Proficiency outside the Classroom</t>
    </r>
  </si>
  <si>
    <t>Screening</t>
  </si>
  <si>
    <r>
      <rPr>
        <rFont val="Arial"/>
        <color rgb="FF000000"/>
        <sz val="10.0"/>
      </rPr>
      <t xml:space="preserve">AI's </t>
    </r>
    <r>
      <rPr>
        <rFont val="Arial"/>
        <color rgb="FF000000"/>
        <sz val="10.0"/>
      </rPr>
      <t>Environmental</t>
    </r>
    <r>
      <rPr>
        <rFont val="Arial"/>
        <color rgb="FF000000"/>
        <sz val="10.0"/>
      </rPr>
      <t xml:space="preserve"> Impact and Its Implication for TESOL</t>
    </r>
  </si>
  <si>
    <r>
      <rPr>
        <rFont val="Arial"/>
        <color rgb="FF000000"/>
        <sz val="10.0"/>
      </rPr>
      <t xml:space="preserve">Using ChatGPT as a Virtual Speaking Tutor to Boost </t>
    </r>
    <r>
      <rPr>
        <rFont val="Arial"/>
        <b/>
        <color rgb="FF000000"/>
        <sz val="10.0"/>
      </rPr>
      <t>EFL</t>
    </r>
    <r>
      <rPr>
        <rFont val="Arial"/>
        <color rgb="FF000000"/>
        <sz val="10.0"/>
      </rPr>
      <t xml:space="preserve"> Learners' Speaking Self-Efficacy</t>
    </r>
  </si>
  <si>
    <r>
      <rPr>
        <rFont val="Arial"/>
        <color rgb="FF000000"/>
        <sz val="10.0"/>
      </rPr>
      <t xml:space="preserve">Examining the Roles of Social Presence and Human-Likeness on </t>
    </r>
    <r>
      <rPr>
        <rFont val="Arial"/>
        <b/>
        <color rgb="FF000000"/>
        <sz val="10.0"/>
      </rPr>
      <t>Iranian EFL</t>
    </r>
    <r>
      <rPr>
        <rFont val="Arial"/>
        <color rgb="FF000000"/>
        <sz val="10.0"/>
      </rPr>
      <t xml:space="preserve"> Learners' Motivation Using Artificial Intelligence Technology: A Case of CSIEC Chatbot</t>
    </r>
  </si>
  <si>
    <r>
      <rPr>
        <rFont val="Arial"/>
        <color rgb="FF000000"/>
        <sz val="10.0"/>
      </rPr>
      <t xml:space="preserve">Hey, GPT, Can We Have a Chat?: A Case Study on </t>
    </r>
    <r>
      <rPr>
        <rFont val="Arial"/>
        <b/>
        <color rgb="FF000000"/>
        <sz val="10.0"/>
      </rPr>
      <t>EFL</t>
    </r>
    <r>
      <rPr>
        <rFont val="Arial"/>
        <color rgb="FF000000"/>
        <sz val="10.0"/>
      </rPr>
      <t xml:space="preserve"> Learners' AI </t>
    </r>
    <r>
      <rPr>
        <rFont val="Arial"/>
        <b/>
        <color rgb="FF000000"/>
        <sz val="10.0"/>
        <u/>
      </rPr>
      <t>Speaking Practice</t>
    </r>
  </si>
  <si>
    <r>
      <rPr>
        <rFont val="Arial"/>
        <color rgb="FF000000"/>
        <sz val="10.0"/>
      </rPr>
      <t xml:space="preserve">English as a </t>
    </r>
    <r>
      <rPr>
        <rFont val="Arial"/>
        <b/>
        <color rgb="FF000000"/>
        <sz val="10.0"/>
      </rPr>
      <t>Foreign</t>
    </r>
    <r>
      <rPr>
        <rFont val="Arial"/>
        <color rgb="FF000000"/>
        <sz val="10.0"/>
      </rPr>
      <t xml:space="preserve"> Language Learner Interactions with Chatbots: Negotiation for Meaning</t>
    </r>
  </si>
  <si>
    <r>
      <rPr>
        <rFont val="Arial"/>
        <b/>
        <color rgb="FF000000"/>
        <sz val="10.0"/>
      </rPr>
      <t>Indonesian</t>
    </r>
    <r>
      <rPr>
        <rFont val="Arial"/>
        <b val="0"/>
        <color rgb="FF000000"/>
        <sz val="10.0"/>
      </rPr>
      <t xml:space="preserve"> University Students' Perspectives on Integrating AIEd into English Language Learning</t>
    </r>
  </si>
  <si>
    <r>
      <rPr>
        <rFont val="Arial"/>
        <color rgb="FF000000"/>
        <sz val="10.0"/>
      </rPr>
      <t xml:space="preserve">Effects of Intelligent Personal Assistants on </t>
    </r>
    <r>
      <rPr>
        <rFont val="Arial"/>
        <b/>
        <color rgb="FF000000"/>
        <sz val="10.0"/>
      </rPr>
      <t>EFL</t>
    </r>
    <r>
      <rPr>
        <rFont val="Arial"/>
        <color rgb="FF000000"/>
        <sz val="10.0"/>
      </rPr>
      <t xml:space="preserve"> Learners' Oral Proficiency outside the Classroom</t>
    </r>
  </si>
  <si>
    <r>
      <rPr>
        <rFont val="Arial"/>
        <color rgb="FF000000"/>
        <sz val="10.0"/>
      </rPr>
      <t xml:space="preserve">Effects of Technology-Enhanced Language Learning on Reducing. </t>
    </r>
    <r>
      <rPr>
        <rFont val="Arial"/>
        <b/>
        <color rgb="FF000000"/>
        <sz val="10.0"/>
      </rPr>
      <t>EFL</t>
    </r>
    <r>
      <rPr>
        <rFont val="Arial"/>
        <color rgb="FF000000"/>
        <sz val="10.0"/>
      </rPr>
      <t xml:space="preserve"> Learners' Public Speaking Anxiety</t>
    </r>
  </si>
  <si>
    <t>Not VB AI chatbots in meaning-focused speaking</t>
  </si>
  <si>
    <t>Not EFL</t>
  </si>
  <si>
    <t>Not HE</t>
  </si>
  <si>
    <t>Not empirical studies</t>
  </si>
  <si>
    <t>Cannot retrieve</t>
  </si>
  <si>
    <t>Number</t>
  </si>
  <si>
    <t>Reports</t>
  </si>
  <si>
    <t>Countries</t>
  </si>
  <si>
    <t>Learning settings</t>
  </si>
  <si>
    <t>Research design</t>
  </si>
  <si>
    <t>System typology</t>
  </si>
  <si>
    <t>Talk types</t>
  </si>
  <si>
    <t>Research findings</t>
  </si>
  <si>
    <t>Education-oriented system</t>
  </si>
  <si>
    <t>General-purpose system</t>
  </si>
  <si>
    <t>IPA</t>
  </si>
  <si>
    <t>Findings - Predictors/ Motivations/ Determinants</t>
  </si>
  <si>
    <t>Findings - Behavior</t>
  </si>
  <si>
    <t>Findings - Perceptions</t>
  </si>
  <si>
    <t>Findings - Effects of AI use</t>
  </si>
  <si>
    <t>Aini et al. (2024)</t>
  </si>
  <si>
    <t>Indonesia</t>
  </si>
  <si>
    <t xml:space="preserve">Not metioned </t>
  </si>
  <si>
    <t>Survey</t>
  </si>
  <si>
    <t>N/A</t>
  </si>
  <si>
    <r>
      <rPr>
        <rFont val="Arial"/>
        <b/>
        <color rgb="FF000000"/>
        <sz val="10.0"/>
      </rPr>
      <t>Types of AI tools:</t>
    </r>
    <r>
      <rPr>
        <rFont val="Arial"/>
        <color rgb="FF000000"/>
        <sz val="10.0"/>
      </rPr>
      <t xml:space="preserve">
- Vocabulary and pronunciation practice (Duolingo, ELSA, Google Assistant, Hellotalk, toPhonetics)
- Chatbots: Alexa, chat.chatbotapp.ai, Siri App, SmallTalk, Speechify</t>
    </r>
  </si>
  <si>
    <r>
      <rPr>
        <rFont val="Arial"/>
        <b/>
        <color rgb="FF000000"/>
        <sz val="10.0"/>
      </rPr>
      <t xml:space="preserve">Academic: 
</t>
    </r>
    <r>
      <rPr>
        <rFont val="Arial"/>
        <color rgb="FF000000"/>
        <sz val="10.0"/>
      </rPr>
      <t>Speaking skills (vocabulary, pronunciation, grammar, and fluency) improved.</t>
    </r>
    <r>
      <rPr>
        <rFont val="Arial"/>
        <color rgb="FF000000"/>
        <sz val="10.0"/>
      </rPr>
      <t xml:space="preserve">
</t>
    </r>
  </si>
  <si>
    <t>Alsalem (2024)</t>
  </si>
  <si>
    <t>Saudi Arabia</t>
  </si>
  <si>
    <t>Informal learning - out of class</t>
  </si>
  <si>
    <t>Non-experiment-based mixed methods</t>
  </si>
  <si>
    <t>ChatGPT: transactional conversation partner, corrective feedback provider</t>
  </si>
  <si>
    <t>Talk as transaction
Talk as performance</t>
  </si>
  <si>
    <r>
      <rPr>
        <rFont val="Arial"/>
        <b/>
        <color rgb="FF000000"/>
        <sz val="10.0"/>
      </rPr>
      <t xml:space="preserve">Academic: 
</t>
    </r>
    <r>
      <rPr>
        <rFont val="Arial"/>
        <color rgb="FF000000"/>
        <sz val="10.0"/>
      </rPr>
      <t xml:space="preserve">Speaking skills (pronunciation, expressions/vocabulary (colloquial language), and fluency) improved.
Useful feedback 
Exposure: accessibility
</t>
    </r>
    <r>
      <rPr>
        <rFont val="Arial"/>
        <b/>
        <color rgb="FF000000"/>
        <sz val="10.0"/>
      </rPr>
      <t xml:space="preserve">
Affective:
</t>
    </r>
    <r>
      <rPr>
        <rFont val="Arial"/>
        <color rgb="FF000000"/>
        <sz val="10.0"/>
      </rPr>
      <t xml:space="preserve">Confidence, comfortability (non-judgmental), motivation, and enjoyment increased.
Anxiety was reduced.
--&gt; Still appreciated human partner over virtual one </t>
    </r>
  </si>
  <si>
    <t>Ayedoun (2020)</t>
  </si>
  <si>
    <t>Japan</t>
  </si>
  <si>
    <t>Experiment-based mixed methods</t>
  </si>
  <si>
    <t>Peter: speaking facilitator, transactional and interactive conversation partner</t>
  </si>
  <si>
    <t>Talk as transaction
Talk as interaction</t>
  </si>
  <si>
    <r>
      <rPr>
        <rFont val="Arial"/>
        <b/>
        <color theme="1"/>
        <sz val="10.0"/>
      </rPr>
      <t xml:space="preserve">Affective: </t>
    </r>
    <r>
      <rPr>
        <rFont val="Arial"/>
        <color theme="1"/>
        <sz val="10.0"/>
      </rPr>
      <t>WTC improved (higher confidence and desire, and lower anxiety).</t>
    </r>
  </si>
  <si>
    <t>Belda-Medina &amp; Calvo-Ferrer (2022)</t>
  </si>
  <si>
    <t>Spain, Poland</t>
  </si>
  <si>
    <t>Formal learning - physical class</t>
  </si>
  <si>
    <t>Replika: transactional and interactive conversation partner</t>
  </si>
  <si>
    <r>
      <rPr>
        <rFont val="Arial"/>
        <b/>
        <color theme="1"/>
        <sz val="10.0"/>
      </rPr>
      <t xml:space="preserve">Academic:
</t>
    </r>
    <r>
      <rPr>
        <rFont val="Arial"/>
        <color theme="1"/>
        <sz val="10.0"/>
      </rPr>
      <t xml:space="preserve">Linguistic values (lexical richness)
Semantic coherent behavior (prearranged responses --&gt; reduced off-topic responses)
Increased sentence length
</t>
    </r>
    <r>
      <rPr>
        <rFont val="Arial"/>
        <b/>
        <color theme="1"/>
        <sz val="10.0"/>
      </rPr>
      <t xml:space="preserve">Affective:
</t>
    </r>
    <r>
      <rPr>
        <rFont val="Arial"/>
        <color theme="1"/>
        <sz val="10.0"/>
      </rPr>
      <t xml:space="preserve">Enjoyment and interests increased.
</t>
    </r>
    <r>
      <rPr>
        <rFont val="Arial"/>
        <b/>
        <color theme="1"/>
        <sz val="10.0"/>
      </rPr>
      <t xml:space="preserve">Technological capacities:
</t>
    </r>
    <r>
      <rPr>
        <rFont val="Arial"/>
        <color theme="1"/>
        <sz val="10.0"/>
      </rPr>
      <t>Ease of use
Robotic and unnatural</t>
    </r>
  </si>
  <si>
    <t>Celik et al. (2025)</t>
  </si>
  <si>
    <t>Iraq</t>
  </si>
  <si>
    <t>Formal learning - physical class
Informal learning - out of class</t>
  </si>
  <si>
    <t>ChatGPT (transactional conversation partner, corrective feedback provider)</t>
  </si>
  <si>
    <t>Talk as transaction</t>
  </si>
  <si>
    <r>
      <rPr>
        <rFont val="Arial"/>
        <b/>
        <color theme="1"/>
        <sz val="10.0"/>
      </rPr>
      <t xml:space="preserve">Academic: </t>
    </r>
    <r>
      <rPr>
        <rFont val="Arial"/>
        <color theme="1"/>
        <sz val="10.0"/>
      </rPr>
      <t xml:space="preserve">
Overall speaking performance improved.
</t>
    </r>
    <r>
      <rPr>
        <rFont val="Arial"/>
        <b/>
        <color theme="1"/>
        <sz val="10.0"/>
      </rPr>
      <t xml:space="preserve">Affective: </t>
    </r>
    <r>
      <rPr>
        <rFont val="Arial"/>
        <color theme="1"/>
        <sz val="10.0"/>
      </rPr>
      <t xml:space="preserve">
Positive: Confidence, pleasure, flexibility increased
Negative: The system lacked EQ.</t>
    </r>
  </si>
  <si>
    <r>
      <rPr>
        <rFont val="Arial"/>
        <b/>
        <color theme="1"/>
        <sz val="10.0"/>
      </rPr>
      <t xml:space="preserve">Academic: 
</t>
    </r>
    <r>
      <rPr>
        <rFont val="Arial"/>
        <color theme="1"/>
        <sz val="10.0"/>
      </rPr>
      <t xml:space="preserve">Speaking performance improved.
</t>
    </r>
    <r>
      <rPr>
        <rFont val="Arial"/>
        <b/>
        <color theme="1"/>
        <sz val="10.0"/>
      </rPr>
      <t xml:space="preserve">Affective: 
</t>
    </r>
    <r>
      <rPr>
        <rFont val="Arial"/>
        <color theme="1"/>
        <sz val="10.0"/>
      </rPr>
      <t>Self-efficacy improved.</t>
    </r>
  </si>
  <si>
    <t>Chen et al. (2022)</t>
  </si>
  <si>
    <t>Taiwan</t>
  </si>
  <si>
    <t>Action research</t>
  </si>
  <si>
    <t>RALL: transactional conversation partner</t>
  </si>
  <si>
    <r>
      <rPr>
        <rFont val="Arial"/>
        <b/>
        <color theme="1"/>
        <sz val="10.0"/>
      </rPr>
      <t xml:space="preserve">Academic: 
</t>
    </r>
    <r>
      <rPr>
        <rFont val="Arial"/>
        <color theme="1"/>
        <sz val="10.0"/>
      </rPr>
      <t xml:space="preserve">Speaking skills (oral skills, fluency, and vocabulary) improved
Contextualized learning with detailed content 
</t>
    </r>
    <r>
      <rPr>
        <rFont val="Arial"/>
        <b/>
        <color theme="1"/>
        <sz val="10.0"/>
      </rPr>
      <t xml:space="preserve">Affective: 
</t>
    </r>
    <r>
      <rPr>
        <rFont val="Arial"/>
        <color theme="1"/>
        <sz val="10.0"/>
      </rPr>
      <t xml:space="preserve">Interest, motivation, engagement, and autonomy increased.
Stress was reduced.
</t>
    </r>
    <r>
      <rPr>
        <rFont val="Arial"/>
        <b/>
        <color theme="1"/>
        <sz val="10.0"/>
      </rPr>
      <t xml:space="preserve">Technological capacities: 
</t>
    </r>
    <r>
      <rPr>
        <rFont val="Arial"/>
        <color theme="1"/>
        <sz val="10.0"/>
      </rPr>
      <t xml:space="preserve">User-friendly (robot design)
Pre-programmed interaction limits
Problems with instant oral interaction, and volume control
Result saving errors 
</t>
    </r>
  </si>
  <si>
    <t>Chen et al. (2023)</t>
  </si>
  <si>
    <t>Informal learning (1 session)</t>
  </si>
  <si>
    <t>GA (interactive conversation partner)</t>
  </si>
  <si>
    <t>Talk as interaction</t>
  </si>
  <si>
    <r>
      <rPr>
        <rFont val="Arial"/>
        <b/>
        <color rgb="FF000000"/>
        <sz val="10.0"/>
      </rPr>
      <t>Strategies to repair communication breakdowns:</t>
    </r>
    <r>
      <rPr>
        <rFont val="Arial"/>
        <color rgb="FF000000"/>
        <sz val="10.0"/>
      </rPr>
      <t xml:space="preserve"> Low and intermediate learners tended to repeat, while high-proficiency learners tended to rephrase.</t>
    </r>
  </si>
  <si>
    <r>
      <rPr>
        <rFont val="Arial"/>
        <b/>
        <color rgb="FF000000"/>
        <sz val="10.0"/>
      </rPr>
      <t xml:space="preserve">Academic: 
</t>
    </r>
    <r>
      <rPr>
        <rFont val="Arial"/>
        <color rgb="FF000000"/>
        <sz val="10.0"/>
      </rPr>
      <t xml:space="preserve">Fluency, pronunciation, and vocabulary improved.
Exposure: practice opportunity with authentic English.
</t>
    </r>
    <r>
      <rPr>
        <rFont val="Arial"/>
        <b/>
        <color rgb="FF000000"/>
        <sz val="10.0"/>
      </rPr>
      <t xml:space="preserve">Affective: 
</t>
    </r>
    <r>
      <rPr>
        <rFont val="Arial"/>
        <color rgb="FF000000"/>
        <sz val="10.0"/>
      </rPr>
      <t xml:space="preserve">Motivation and enjoyment increased, and stress decreased.
Annoyance as the system was too sensitive to pronunciation errors.
</t>
    </r>
    <r>
      <rPr>
        <rFont val="Arial"/>
        <b/>
        <color rgb="FF000000"/>
        <sz val="10.0"/>
      </rPr>
      <t>Technological capacities</t>
    </r>
    <r>
      <rPr>
        <rFont val="Arial"/>
        <color rgb="FF000000"/>
        <sz val="10.0"/>
      </rPr>
      <t xml:space="preserve"> (GA’s English): 
Comprehensible and quite natural 
GA sometimes did not understand students' utterances.
A lack of human-human interactions (mechanical) and visual aids
--&gt; better for higher-level students</t>
    </r>
  </si>
  <si>
    <t>Chen et al. (2025)</t>
  </si>
  <si>
    <t>China</t>
  </si>
  <si>
    <t>ChatGPT: transactional conversation partner and corrective feedback provider</t>
  </si>
  <si>
    <r>
      <rPr>
        <rFont val="Arial"/>
        <b/>
        <color rgb="FF000000"/>
        <sz val="10.0"/>
      </rPr>
      <t>Academic:</t>
    </r>
    <r>
      <rPr>
        <rFont val="Arial"/>
        <color rgb="FF000000"/>
        <sz val="10.0"/>
      </rPr>
      <t xml:space="preserve"> Speaking performance improved (</t>
    </r>
    <r>
      <rPr>
        <rFont val="Arial"/>
        <color rgb="FF000000"/>
        <sz val="10.0"/>
      </rPr>
      <t>EG, CG); no significant difference in overall speaking performance improvement between EG and CG</t>
    </r>
    <r>
      <rPr>
        <rFont val="Arial"/>
        <color rgb="FF000000"/>
        <sz val="10.0"/>
      </rPr>
      <t xml:space="preserve">
</t>
    </r>
    <r>
      <rPr>
        <rFont val="Arial"/>
        <b/>
        <color rgb="FF000000"/>
        <sz val="10.0"/>
      </rPr>
      <t>Affective:</t>
    </r>
    <r>
      <rPr>
        <rFont val="Arial"/>
        <color rgb="FF000000"/>
        <sz val="10.0"/>
      </rPr>
      <t xml:space="preserve"> Intrinsic motivation and self-efficacy significantly increased.</t>
    </r>
  </si>
  <si>
    <t>Çakmak (2022)</t>
  </si>
  <si>
    <t>Turkey</t>
  </si>
  <si>
    <t>Replika transactional conversation partner</t>
  </si>
  <si>
    <r>
      <rPr>
        <rFont val="Arial"/>
        <b/>
        <color theme="1"/>
        <sz val="10.0"/>
      </rPr>
      <t xml:space="preserve">Academic: 
</t>
    </r>
    <r>
      <rPr>
        <rFont val="Arial"/>
        <color theme="1"/>
        <sz val="10.0"/>
      </rPr>
      <t xml:space="preserve">Expressing meaning
</t>
    </r>
    <r>
      <rPr>
        <rFont val="Arial"/>
        <b/>
        <color theme="1"/>
        <sz val="10.0"/>
      </rPr>
      <t xml:space="preserve">Affective: 
</t>
    </r>
    <r>
      <rPr>
        <rFont val="Arial"/>
        <color theme="1"/>
        <sz val="10.0"/>
      </rPr>
      <t xml:space="preserve">Amused, funny, and joyful, excited; 
Anxiety increased due to awkwardness.
</t>
    </r>
  </si>
  <si>
    <r>
      <rPr>
        <rFont val="Arial"/>
        <b/>
        <color theme="1"/>
        <sz val="10.0"/>
      </rPr>
      <t>Academic:</t>
    </r>
    <r>
      <rPr>
        <rFont val="Arial"/>
        <color theme="1"/>
        <sz val="10.0"/>
      </rPr>
      <t xml:space="preserve"> Speaking performance improved.</t>
    </r>
  </si>
  <si>
    <t>Dizon (2020)</t>
  </si>
  <si>
    <t>Alexa: transactional conversation partner</t>
  </si>
  <si>
    <r>
      <rPr>
        <rFont val="Arial"/>
        <b/>
        <color theme="1"/>
        <sz val="10.0"/>
      </rPr>
      <t xml:space="preserve">Academic:
</t>
    </r>
    <r>
      <rPr>
        <rFont val="Arial"/>
        <color theme="1"/>
        <sz val="10.0"/>
      </rPr>
      <t xml:space="preserve">Perceived usefulness
</t>
    </r>
    <r>
      <rPr>
        <rFont val="Arial"/>
        <b/>
        <color theme="1"/>
        <sz val="10.0"/>
      </rPr>
      <t xml:space="preserve">Affective: </t>
    </r>
    <r>
      <rPr>
        <rFont val="Arial"/>
        <color theme="1"/>
        <sz val="10.0"/>
      </rPr>
      <t xml:space="preserve">
Enjoyment increased.
</t>
    </r>
    <r>
      <rPr>
        <rFont val="Arial"/>
        <b/>
        <color theme="1"/>
        <sz val="10.0"/>
      </rPr>
      <t xml:space="preserve">Technological capacities:
</t>
    </r>
    <r>
      <rPr>
        <rFont val="Arial"/>
        <color theme="1"/>
        <sz val="10.0"/>
      </rPr>
      <t>Ease of use</t>
    </r>
  </si>
  <si>
    <r>
      <rPr>
        <rFont val="Arial"/>
        <b/>
        <color theme="1"/>
        <sz val="10.0"/>
      </rPr>
      <t>Academic:</t>
    </r>
    <r>
      <rPr>
        <rFont val="Arial"/>
        <color theme="1"/>
        <sz val="10.0"/>
      </rPr>
      <t xml:space="preserve"> Proficiency improved.</t>
    </r>
  </si>
  <si>
    <t>Dizon &amp; Tang (2020)</t>
  </si>
  <si>
    <t>Alexa: transactional and interactive conversation partner</t>
  </si>
  <si>
    <r>
      <rPr>
        <rFont val="Arial"/>
        <b/>
        <color rgb="FF000000"/>
        <sz val="10.0"/>
      </rPr>
      <t xml:space="preserve">Learners' usage behavior varied:
</t>
    </r>
    <r>
      <rPr>
        <rFont val="Arial"/>
        <color rgb="FF000000"/>
        <sz val="10.0"/>
      </rPr>
      <t xml:space="preserve">- Initial high interest significantly dropped (three students stopped using the virtual assistant after one day of use, while four others ceased usage after five or fewer days of use). Half of the 14 students who used Alexa during the 2-month data collection period did not make active use of the virtual assistant for autonomous second language learning.
- Four students who used the IPA at least 16 days had high levels of interaction with Alexa, with the most active learner interacting with the virtual assistant a total of 30 days.
</t>
    </r>
    <r>
      <rPr>
        <rFont val="Arial"/>
        <b/>
        <color rgb="FF000000"/>
        <sz val="10.0"/>
      </rPr>
      <t>Strategies to resolve communication breakdowns:</t>
    </r>
    <r>
      <rPr>
        <rFont val="Arial"/>
        <color rgb="FF000000"/>
        <sz val="10.0"/>
      </rPr>
      <t xml:space="preserve"> abandon (63%), rephrase (20%), repeat (17%)</t>
    </r>
  </si>
  <si>
    <r>
      <rPr>
        <rFont val="Arial"/>
        <b/>
        <color theme="1"/>
        <sz val="10.0"/>
      </rPr>
      <t>Academic:</t>
    </r>
    <r>
      <rPr>
        <rFont val="Arial"/>
        <color theme="1"/>
        <sz val="10.0"/>
      </rPr>
      <t xml:space="preserve"> 
Speaking improved with pronunciation, accent, information access, vocabulary acquisition, and meaningful interaction.
</t>
    </r>
    <r>
      <rPr>
        <rFont val="Arial"/>
        <b/>
        <color theme="1"/>
        <sz val="10.0"/>
      </rPr>
      <t xml:space="preserve">Affective: 
</t>
    </r>
    <r>
      <rPr>
        <rFont val="Arial"/>
        <color theme="1"/>
        <sz val="10.0"/>
      </rPr>
      <t xml:space="preserve">Satisfaction and enjoyement increased, and stress decreased.
</t>
    </r>
    <r>
      <rPr>
        <rFont val="Arial"/>
        <b/>
        <color theme="1"/>
        <sz val="10.0"/>
      </rPr>
      <t xml:space="preserve">
Technnological capacities: 
</t>
    </r>
    <r>
      <rPr>
        <rFont val="Arial"/>
        <color theme="1"/>
        <sz val="10.0"/>
      </rPr>
      <t xml:space="preserve">Ease of use 
Unstable Internet connection
Comprehensibility problems
</t>
    </r>
  </si>
  <si>
    <t>Ebadi &amp; Amini (2024)</t>
  </si>
  <si>
    <t>Iran</t>
  </si>
  <si>
    <t>CSIEC (transactional conversation partner)</t>
  </si>
  <si>
    <t>Social presence and human-likeness affected motivations.</t>
  </si>
  <si>
    <r>
      <rPr>
        <rFont val="Arial"/>
        <b/>
        <color theme="1"/>
        <sz val="10.0"/>
      </rPr>
      <t xml:space="preserve">Academic: </t>
    </r>
    <r>
      <rPr>
        <rFont val="Arial"/>
        <color theme="1"/>
        <sz val="10.0"/>
      </rPr>
      <t xml:space="preserve">
feedback (explanation for mistakes)
Scaffolding: grammar exercise, flexibility 
</t>
    </r>
    <r>
      <rPr>
        <rFont val="Arial"/>
        <b/>
        <color theme="1"/>
        <sz val="10.0"/>
      </rPr>
      <t xml:space="preserve">Affective: </t>
    </r>
    <r>
      <rPr>
        <rFont val="Arial"/>
        <color theme="1"/>
        <sz val="10.0"/>
      </rPr>
      <t xml:space="preserve">
Motivation, eagerness, confidence, and comfortability increased (no judgment, comfortable communication)., 
Anxiety was reduced.</t>
    </r>
  </si>
  <si>
    <t>El Shazly (2021)</t>
  </si>
  <si>
    <t>Egypt</t>
  </si>
  <si>
    <t>Experiment</t>
  </si>
  <si>
    <t>Mondly: speaking facilitator, transactional conversation partner</t>
  </si>
  <si>
    <r>
      <rPr>
        <rFont val="Arial"/>
        <b/>
        <color theme="1"/>
        <sz val="10.0"/>
      </rPr>
      <t xml:space="preserve">Affective:
</t>
    </r>
    <r>
      <rPr>
        <rFont val="Arial"/>
        <color theme="1"/>
        <sz val="10.0"/>
      </rPr>
      <t xml:space="preserve">Communication apprehension: decreased confidence, and increased anxiety (panic, embarrassment, tenseness, fear of being patronized), limited tolerance of ambiguity, and inflexibility
Fear of negative evaluation: predetermined fear of FL public performance, sensitivity (accuracy &gt; fluency), attention to mistakes
Test anxiety: fear of failure
</t>
    </r>
    <r>
      <rPr>
        <rFont val="Arial"/>
        <b/>
        <color theme="1"/>
        <sz val="10.0"/>
      </rPr>
      <t>Technological capacities:</t>
    </r>
    <r>
      <rPr>
        <rFont val="Arial"/>
        <color theme="1"/>
        <sz val="10.0"/>
      </rPr>
      <t xml:space="preserve">
Mispronunciation recognition/poorly-formed sentence structures
Technological limitations</t>
    </r>
  </si>
  <si>
    <r>
      <rPr>
        <rFont val="Arial"/>
        <b/>
        <color theme="1"/>
        <sz val="10.0"/>
      </rPr>
      <t>Academic:</t>
    </r>
    <r>
      <rPr>
        <rFont val="Arial"/>
        <color theme="1"/>
        <sz val="10.0"/>
      </rPr>
      <t xml:space="preserve"> Oral proficiency improved.
</t>
    </r>
    <r>
      <rPr>
        <rFont val="Arial"/>
        <b/>
        <color theme="1"/>
        <sz val="10.0"/>
      </rPr>
      <t>Affective:</t>
    </r>
    <r>
      <rPr>
        <rFont val="Arial"/>
        <color theme="1"/>
        <sz val="10.0"/>
      </rPr>
      <t xml:space="preserve"> Foreign language anxiety slightly increased.
</t>
    </r>
  </si>
  <si>
    <t>Hirata &amp; Hirata (2025)</t>
  </si>
  <si>
    <t>ChatGPT (transactional conversation partner)</t>
  </si>
  <si>
    <r>
      <rPr>
        <rFont val="Arial"/>
        <b/>
        <color theme="1"/>
        <sz val="10.0"/>
      </rPr>
      <t xml:space="preserve">Academic: 
</t>
    </r>
    <r>
      <rPr>
        <rFont val="Arial"/>
        <color theme="1"/>
        <sz val="10.0"/>
      </rPr>
      <t xml:space="preserve">Oral communication skills were enhanced with real-time transcription --&gt; substitution for human conversation partners
</t>
    </r>
    <r>
      <rPr>
        <rFont val="Arial"/>
        <b/>
        <color theme="1"/>
        <sz val="10.0"/>
      </rPr>
      <t xml:space="preserve">Affective: 
</t>
    </r>
    <r>
      <rPr>
        <rFont val="Arial"/>
        <color theme="1"/>
        <sz val="10.0"/>
      </rPr>
      <t xml:space="preserve">Confidence and satisfaction increased.
Anxiety decreased.
</t>
    </r>
    <r>
      <rPr>
        <rFont val="Arial"/>
        <b/>
        <color theme="1"/>
        <sz val="10.0"/>
      </rPr>
      <t xml:space="preserve">Technological capacities: 
</t>
    </r>
    <r>
      <rPr>
        <rFont val="Arial"/>
        <color theme="1"/>
        <sz val="10.0"/>
      </rPr>
      <t xml:space="preserve">Ease of use, 
Dissatisfactory flexibility (non-adjustable speed)
A lack of non-verbal cues (gestures/eyes)
</t>
    </r>
    <r>
      <rPr>
        <rFont val="Arial"/>
        <b/>
        <color theme="1"/>
        <sz val="10.0"/>
      </rPr>
      <t>Suggestions for comprehensibility:</t>
    </r>
    <r>
      <rPr>
        <rFont val="Arial"/>
        <color theme="1"/>
        <sz val="10.0"/>
      </rPr>
      <t xml:space="preserve"> importance of proper prompts
 --&gt; best for university students; Novice users were more appreciative</t>
    </r>
  </si>
  <si>
    <r>
      <rPr>
        <rFont val="Arial"/>
        <b/>
        <color rgb="FF000000"/>
        <sz val="10.0"/>
      </rPr>
      <t>Hsu et al. (</t>
    </r>
    <r>
      <rPr>
        <rFont val="Arial"/>
        <b/>
        <color rgb="FF000000"/>
        <sz val="11.0"/>
      </rPr>
      <t>2023)</t>
    </r>
  </si>
  <si>
    <r>
      <rPr>
        <rFont val="Arial"/>
        <b/>
        <color theme="1"/>
        <sz val="10.0"/>
      </rPr>
      <t xml:space="preserve">Academic: 
</t>
    </r>
    <r>
      <rPr>
        <rFont val="Arial"/>
        <color theme="1"/>
        <sz val="10.0"/>
      </rPr>
      <t xml:space="preserve">Ponunciation, vocabulary, and overall speaking improved.
Exposure
</t>
    </r>
    <r>
      <rPr>
        <rFont val="Arial"/>
        <b/>
        <color theme="1"/>
        <sz val="10.0"/>
      </rPr>
      <t>Affective:</t>
    </r>
    <r>
      <rPr>
        <rFont val="Arial"/>
        <color theme="1"/>
        <sz val="10.0"/>
      </rPr>
      <t xml:space="preserve"> 
Motivation and enjoyment increased.
Pressure declined.
</t>
    </r>
    <r>
      <rPr>
        <rFont val="Arial"/>
        <b/>
        <color theme="1"/>
        <sz val="10.0"/>
      </rPr>
      <t xml:space="preserve">Technological capacities:
</t>
    </r>
    <r>
      <rPr>
        <rFont val="Arial"/>
        <color theme="1"/>
        <sz val="10.0"/>
      </rPr>
      <t>Startup time delay
Communication breakdowns (not responded to their commands or questions, "foreign" accents)</t>
    </r>
  </si>
  <si>
    <r>
      <rPr>
        <rFont val="Arial"/>
        <b/>
        <color theme="1"/>
        <sz val="10.0"/>
      </rPr>
      <t>Academic:</t>
    </r>
    <r>
      <rPr>
        <rFont val="Arial"/>
        <color theme="1"/>
        <sz val="10.0"/>
      </rPr>
      <t xml:space="preserve"> Speaking ability improved.</t>
    </r>
  </si>
  <si>
    <t>Hu &amp; Škultéty (2024)</t>
  </si>
  <si>
    <t>ChatGPT transactional and interactional conversation partner</t>
  </si>
  <si>
    <r>
      <rPr>
        <rFont val="Arial"/>
        <b/>
        <color theme="1"/>
        <sz val="10.0"/>
      </rPr>
      <t xml:space="preserve">Academic: </t>
    </r>
    <r>
      <rPr>
        <rFont val="Arial"/>
        <color theme="1"/>
        <sz val="10.0"/>
      </rPr>
      <t xml:space="preserve">
Exposure: Indirect interaction through AI
</t>
    </r>
    <r>
      <rPr>
        <rFont val="Arial"/>
        <b/>
        <color theme="1"/>
        <sz val="10.0"/>
      </rPr>
      <t>Affective:</t>
    </r>
    <r>
      <rPr>
        <rFont val="Arial"/>
        <color theme="1"/>
        <sz val="10.0"/>
      </rPr>
      <t xml:space="preserve"> 
Confidence increased.
Certain frustration
</t>
    </r>
    <r>
      <rPr>
        <rFont val="Arial"/>
        <b/>
        <color theme="1"/>
        <sz val="10.0"/>
      </rPr>
      <t xml:space="preserve">Technological capacities:
</t>
    </r>
    <r>
      <rPr>
        <rFont val="Arial"/>
        <color theme="1"/>
        <sz val="10.0"/>
      </rPr>
      <t>Easy installation and use
Limitations in natural language processing and the ability to understand users</t>
    </r>
  </si>
  <si>
    <t>Kim, Cha, and Kim (2021)</t>
  </si>
  <si>
    <t>South Korea</t>
  </si>
  <si>
    <t>Andy: transactional and interactive conversation partner</t>
  </si>
  <si>
    <t>GA: transactional and interactive conversation partner</t>
  </si>
  <si>
    <r>
      <rPr>
        <rFont val="Arial"/>
        <b/>
        <color theme="1"/>
        <sz val="10.0"/>
      </rPr>
      <t xml:space="preserve">Academic: 
</t>
    </r>
    <r>
      <rPr>
        <rFont val="Arial"/>
        <color theme="1"/>
        <sz val="10.0"/>
      </rPr>
      <t xml:space="preserve">Exposure (practice opportunity)
</t>
    </r>
    <r>
      <rPr>
        <rFont val="Arial"/>
        <b/>
        <color theme="1"/>
        <sz val="10.0"/>
      </rPr>
      <t>Affective:</t>
    </r>
    <r>
      <rPr>
        <rFont val="Arial"/>
        <color theme="1"/>
        <sz val="10.0"/>
      </rPr>
      <t xml:space="preserve"> 
Confidence, and comfortability increased, and anxiety decreased.
Frustration
</t>
    </r>
    <r>
      <rPr>
        <rFont val="Arial"/>
        <b/>
        <color theme="1"/>
        <sz val="10.0"/>
      </rPr>
      <t xml:space="preserve">Technological capacities: 
</t>
    </r>
    <r>
      <rPr>
        <rFont val="Arial"/>
        <color theme="1"/>
        <sz val="10.0"/>
      </rPr>
      <t>Limited speech recognition technology --&gt; communication breakdowns</t>
    </r>
  </si>
  <si>
    <r>
      <rPr>
        <rFont val="Arial"/>
        <b/>
        <color theme="1"/>
        <sz val="10.0"/>
      </rPr>
      <t>Academic:</t>
    </r>
    <r>
      <rPr>
        <rFont val="Arial"/>
        <color theme="1"/>
        <sz val="10.0"/>
      </rPr>
      <t xml:space="preserve">
- Low-level: improved pronunciation, intonation &amp; stress, and responding to questions (+ </t>
    </r>
    <r>
      <rPr>
        <rFont val="Arial"/>
        <color theme="1"/>
        <sz val="10.0"/>
        <u/>
      </rPr>
      <t>expression</t>
    </r>
    <r>
      <rPr>
        <rFont val="Arial"/>
        <color theme="1"/>
        <sz val="10.0"/>
      </rPr>
      <t>), but fluency decreased.
- Intermediate-level: improved in all</t>
    </r>
  </si>
  <si>
    <t>Kim, Kim, and Cha (2021)</t>
  </si>
  <si>
    <t>Korean</t>
  </si>
  <si>
    <r>
      <rPr>
        <rFont val="Arial"/>
        <b/>
        <color theme="1"/>
        <sz val="10.0"/>
      </rPr>
      <t xml:space="preserve">Academic: </t>
    </r>
    <r>
      <rPr>
        <rFont val="Arial"/>
        <color theme="1"/>
        <sz val="10.0"/>
      </rPr>
      <t xml:space="preserve">
Vocabulary improved.
Exposure: more learning time and speaking opportunities
</t>
    </r>
    <r>
      <rPr>
        <rFont val="Arial"/>
        <b/>
        <color theme="1"/>
        <sz val="10.0"/>
      </rPr>
      <t xml:space="preserve">Affective: </t>
    </r>
    <r>
      <rPr>
        <rFont val="Arial"/>
        <color theme="1"/>
        <sz val="10.0"/>
      </rPr>
      <t xml:space="preserve">
Confidence, enjoyment, motivation and comfortability increases, and fear declined with English-friendly andfamiliar environment.
Certain frustration
</t>
    </r>
    <r>
      <rPr>
        <rFont val="Arial"/>
        <b/>
        <color theme="1"/>
        <sz val="10.0"/>
      </rPr>
      <t xml:space="preserve">Technological capacities:  </t>
    </r>
    <r>
      <rPr>
        <rFont val="Arial"/>
        <color theme="1"/>
        <sz val="10.0"/>
      </rPr>
      <t xml:space="preserve">
Irrelevant answers
Limited voice recognition and human-likeness</t>
    </r>
  </si>
  <si>
    <r>
      <rPr>
        <rFont val="Arial"/>
        <b/>
        <color theme="1"/>
        <sz val="10.0"/>
      </rPr>
      <t>Academic:</t>
    </r>
    <r>
      <rPr>
        <rFont val="Arial"/>
        <color theme="1"/>
        <sz val="10.0"/>
      </rPr>
      <t xml:space="preserve"> Speaking performance improved.</t>
    </r>
  </si>
  <si>
    <t>Lai (2025)</t>
  </si>
  <si>
    <t>ChatGPT (speaking facilitator, transactional conversation partner, corrective feedback provider)</t>
  </si>
  <si>
    <r>
      <rPr>
        <rFont val="Arial"/>
        <b/>
        <color theme="1"/>
        <sz val="10.0"/>
      </rPr>
      <t xml:space="preserve">Academic: </t>
    </r>
    <r>
      <rPr>
        <rFont val="Arial"/>
        <color theme="1"/>
        <sz val="10.0"/>
      </rPr>
      <t xml:space="preserve">
Fluency improved.
Language accuracy improved.
Exposure: from pre-rehearsal to in-class engagement, a learning partner, and opportunities to speak more meaningfully
</t>
    </r>
    <r>
      <rPr>
        <rFont val="Arial"/>
        <b/>
        <color theme="1"/>
        <sz val="10.0"/>
      </rPr>
      <t xml:space="preserve">Affective: </t>
    </r>
    <r>
      <rPr>
        <rFont val="Arial"/>
        <color theme="1"/>
        <sz val="10.0"/>
      </rPr>
      <t xml:space="preserve">
Confidence increases, and anxiety declined with scaffolding and preparation.
</t>
    </r>
    <r>
      <rPr>
        <rFont val="Arial"/>
        <b/>
        <color theme="1"/>
        <sz val="10.0"/>
      </rPr>
      <t xml:space="preserve">Suggestions for comprehensibility: </t>
    </r>
    <r>
      <rPr>
        <rFont val="Arial"/>
        <color theme="1"/>
        <sz val="10.0"/>
      </rPr>
      <t xml:space="preserve">improved prompt --&gt; meaningful output
</t>
    </r>
  </si>
  <si>
    <r>
      <rPr>
        <rFont val="Arial"/>
        <b/>
        <color theme="1"/>
        <sz val="10.0"/>
      </rPr>
      <t xml:space="preserve">Academic: 
</t>
    </r>
    <r>
      <rPr>
        <rFont val="Arial"/>
        <color theme="1"/>
        <sz val="10.0"/>
      </rPr>
      <t>Proficiency (Grammatical Resource, Lexical Resource, Discourse Management, Pronunciation, Interactive Communication) improved.</t>
    </r>
  </si>
  <si>
    <t>Lai (2026)</t>
  </si>
  <si>
    <t>ChatGPT (transactional conversation partner)
Text-based Gemini (speaking facilitator)</t>
  </si>
  <si>
    <r>
      <rPr>
        <rFont val="Arial"/>
        <b/>
        <color theme="1"/>
        <sz val="10.0"/>
      </rPr>
      <t xml:space="preserve">Academic: 
</t>
    </r>
    <r>
      <rPr>
        <rFont val="Arial"/>
        <color theme="1"/>
        <sz val="10.0"/>
      </rPr>
      <t xml:space="preserve">Significant improvement in pronunciation and accuracy compared with the traditional mehod without AI
</t>
    </r>
    <r>
      <rPr>
        <rFont val="Arial"/>
        <b/>
        <color theme="1"/>
        <sz val="10.0"/>
      </rPr>
      <t xml:space="preserve">Affective: 
</t>
    </r>
    <r>
      <rPr>
        <rFont val="Arial"/>
        <color theme="1"/>
        <sz val="10.0"/>
      </rPr>
      <t xml:space="preserve">Metacognitive and social resilience significantly improved while ego resilience was not affected.
</t>
    </r>
  </si>
  <si>
    <t>Lee &amp; Davis (2024)</t>
  </si>
  <si>
    <t>Soulmachine: transactional and interactive conversation partner, corrective feedback provider</t>
  </si>
  <si>
    <r>
      <rPr>
        <rFont val="Arial"/>
        <b/>
        <color theme="1"/>
        <sz val="10.0"/>
      </rPr>
      <t xml:space="preserve">Affective: 
</t>
    </r>
    <r>
      <rPr>
        <rFont val="Arial"/>
        <color theme="1"/>
        <sz val="10.0"/>
      </rPr>
      <t>Motivation, interests, and confidence increased.</t>
    </r>
  </si>
  <si>
    <t>Lin &amp; Mubarok (2021)</t>
  </si>
  <si>
    <t>Formal learning - online class</t>
  </si>
  <si>
    <t>Replika: transactional and interactional conversation partner</t>
  </si>
  <si>
    <r>
      <rPr>
        <rFont val="Arial"/>
        <b/>
        <color theme="1"/>
        <sz val="10.0"/>
      </rPr>
      <t xml:space="preserve">Interaction patterns:
</t>
    </r>
    <r>
      <rPr>
        <rFont val="Arial"/>
        <color theme="1"/>
        <sz val="10.0"/>
      </rPr>
      <t xml:space="preserve">- Learners made inquiries and confirmations. 
- The chatbot identified things, stimulated learners, and asked for information. </t>
    </r>
  </si>
  <si>
    <r>
      <rPr>
        <rFont val="Arial"/>
        <b/>
        <color theme="1"/>
        <sz val="10.0"/>
      </rPr>
      <t xml:space="preserve">Academic: </t>
    </r>
    <r>
      <rPr>
        <rFont val="Arial"/>
        <color theme="1"/>
        <sz val="10.0"/>
      </rPr>
      <t xml:space="preserve">
Speaking performance improved. 
Interaction/interactive behaviour (innitated by Ss/chatbot) improved.
Creativity improved.</t>
    </r>
  </si>
  <si>
    <t>Mudawy (2025)</t>
  </si>
  <si>
    <r>
      <rPr>
        <rFont val="Arial"/>
        <b/>
        <color theme="1"/>
        <sz val="10.0"/>
      </rPr>
      <t xml:space="preserve">Academic: 
</t>
    </r>
    <r>
      <rPr>
        <rFont val="Arial"/>
        <color theme="1"/>
        <sz val="10.0"/>
      </rPr>
      <t xml:space="preserve">Speaking proficiency improved (fluency, and pronunciation)
Exposure: available 
</t>
    </r>
    <r>
      <rPr>
        <rFont val="Arial"/>
        <b/>
        <color theme="1"/>
        <sz val="10.0"/>
      </rPr>
      <t xml:space="preserve">Affective: 
</t>
    </r>
    <r>
      <rPr>
        <rFont val="Arial"/>
        <color theme="1"/>
        <sz val="10.0"/>
      </rPr>
      <t xml:space="preserve">Lower pressure (talking to AI)
Confidence, and enjoyment increased.
</t>
    </r>
    <r>
      <rPr>
        <rFont val="Arial"/>
        <b/>
        <color theme="1"/>
        <sz val="10.0"/>
      </rPr>
      <t xml:space="preserve">Technnological capacities: 
</t>
    </r>
    <r>
      <rPr>
        <rFont val="Arial"/>
        <color theme="1"/>
        <sz val="10.0"/>
      </rPr>
      <t xml:space="preserve">Limited voice recognition technology 
Connectivity problems 
Speech pattern, dialect understanding, cultural understanding limitations
Feedback: not detailed, personalized; irrelevant and wrong
--&gt; Glitches/breakdowns  </t>
    </r>
  </si>
  <si>
    <t>Qassrawi et al. (2024)</t>
  </si>
  <si>
    <t>Palestine</t>
  </si>
  <si>
    <t>GA transactional conversation partner</t>
  </si>
  <si>
    <r>
      <rPr>
        <rFont val="Arial"/>
        <b/>
        <color theme="1"/>
        <sz val="10.0"/>
      </rPr>
      <t xml:space="preserve">Academic: 
</t>
    </r>
    <r>
      <rPr>
        <rFont val="Arial"/>
        <color theme="1"/>
        <sz val="10.0"/>
      </rPr>
      <t xml:space="preserve">Exposure (language practice)
Corrective feedback: fixed pronunciation promptly
autonomy (self-directed learning, own pace, self-regulation)
</t>
    </r>
    <r>
      <rPr>
        <rFont val="Arial"/>
        <b/>
        <color theme="1"/>
        <sz val="10.0"/>
      </rPr>
      <t xml:space="preserve">Affective: 
</t>
    </r>
    <r>
      <rPr>
        <rFont val="Arial"/>
        <color theme="1"/>
        <sz val="10.0"/>
      </rPr>
      <t xml:space="preserve">Motivation and autonomy increased.
Anxiety decreased as there was no judgment.
</t>
    </r>
    <r>
      <rPr>
        <rFont val="Arial"/>
        <b/>
        <color theme="1"/>
        <sz val="10.0"/>
      </rPr>
      <t xml:space="preserve">Technological capacities: 
</t>
    </r>
    <r>
      <rPr>
        <rFont val="Arial"/>
        <color theme="1"/>
        <sz val="10.0"/>
      </rPr>
      <t xml:space="preserve">Delayed responses (connectivity, glitches)
Limitations in pronunciation recognition and </t>
    </r>
    <r>
      <rPr>
        <rFont val="Arial"/>
        <color theme="1"/>
        <sz val="10.0"/>
        <u/>
      </rPr>
      <t>spoken answers</t>
    </r>
  </si>
  <si>
    <r>
      <rPr>
        <rFont val="Arial"/>
        <b/>
        <color theme="1"/>
        <sz val="10.0"/>
      </rPr>
      <t xml:space="preserve">Academic: 
</t>
    </r>
    <r>
      <rPr>
        <rFont val="Arial"/>
        <color theme="1"/>
        <sz val="10.0"/>
      </rPr>
      <t xml:space="preserve">Performance (fluency &amp; interaction, pronunciation, vocabulary, </t>
    </r>
    <r>
      <rPr>
        <rFont val="Arial"/>
        <color theme="1"/>
        <sz val="10.0"/>
        <u/>
      </rPr>
      <t>content</t>
    </r>
    <r>
      <rPr>
        <rFont val="Arial"/>
        <color theme="1"/>
        <sz val="10.0"/>
      </rPr>
      <t xml:space="preserve"> &amp; </t>
    </r>
    <r>
      <rPr>
        <rFont val="Arial"/>
        <color theme="1"/>
        <sz val="10.0"/>
        <u/>
      </rPr>
      <t>relevance</t>
    </r>
    <r>
      <rPr>
        <rFont val="Arial"/>
        <color theme="1"/>
        <sz val="10.0"/>
      </rPr>
      <t xml:space="preserve">, and spoken grammar) improved.
</t>
    </r>
  </si>
  <si>
    <t>Qiao &amp; Zhao (2023)</t>
  </si>
  <si>
    <t>Duolingo: transactional and interactive conversation partner, corrective feedback provider</t>
  </si>
  <si>
    <t xml:space="preserve">
</t>
  </si>
  <si>
    <r>
      <rPr>
        <rFont val="Arial"/>
        <b/>
        <color theme="1"/>
        <sz val="10.0"/>
      </rPr>
      <t>Academic:</t>
    </r>
    <r>
      <rPr>
        <rFont val="Arial"/>
        <color theme="1"/>
        <sz val="10.0"/>
      </rPr>
      <t xml:space="preserve"> improved speaking skills and self-regulated learning</t>
    </r>
  </si>
  <si>
    <t>Shaalan &amp; Ahmad (2025)</t>
  </si>
  <si>
    <t>Duolingo, ELSA (speaking facilitator, transactional conversation partner, corrective feedback provider)</t>
  </si>
  <si>
    <t>ChatGPT (corrective feedback provider)</t>
  </si>
  <si>
    <r>
      <rPr>
        <rFont val="Arial"/>
        <b/>
        <color theme="1"/>
        <sz val="10.0"/>
      </rPr>
      <t xml:space="preserve">Academic: 
</t>
    </r>
    <r>
      <rPr>
        <rFont val="Arial"/>
        <color theme="1"/>
        <sz val="10.0"/>
      </rPr>
      <t>Speaking skills improved.</t>
    </r>
  </si>
  <si>
    <t>Tai (2024)</t>
  </si>
  <si>
    <r>
      <rPr>
        <rFont val="Arial"/>
        <b/>
        <color theme="1"/>
        <sz val="10.0"/>
      </rPr>
      <t xml:space="preserve">Academic: </t>
    </r>
    <r>
      <rPr>
        <rFont val="Arial"/>
        <color theme="1"/>
        <sz val="10.0"/>
      </rPr>
      <t xml:space="preserve">
Scaffolding with L1&amp;L2 support, input  + 
Corrective feedback (multimodal, immediate, implicit), 
Exposure to L2 with interaction and practice
</t>
    </r>
    <r>
      <rPr>
        <rFont val="Arial"/>
        <b/>
        <color theme="1"/>
        <sz val="10.0"/>
      </rPr>
      <t xml:space="preserve">Affective: </t>
    </r>
    <r>
      <rPr>
        <rFont val="Arial"/>
        <color theme="1"/>
        <sz val="10.0"/>
      </rPr>
      <t xml:space="preserve">
Confidence, WTC, motivation and interests increased.
Anxiety, stress, inhibition, and fear of making mistakes declined.
Autonomy was enhanced by monitoring self-directed language learning process.
</t>
    </r>
    <r>
      <rPr>
        <rFont val="Arial"/>
        <b/>
        <color theme="1"/>
        <sz val="10.0"/>
      </rPr>
      <t>Technological capacities:</t>
    </r>
    <r>
      <rPr>
        <rFont val="Arial"/>
        <color theme="1"/>
        <sz val="10.0"/>
      </rPr>
      <t xml:space="preserve">
Error recognition probems, irrelevant responses, and distraction</t>
    </r>
  </si>
  <si>
    <r>
      <rPr>
        <rFont val="Arial"/>
        <b/>
        <color theme="1"/>
        <sz val="10.0"/>
      </rPr>
      <t xml:space="preserve">Academic: 
</t>
    </r>
    <r>
      <rPr>
        <rFont val="Arial"/>
        <color theme="1"/>
        <sz val="10.0"/>
      </rPr>
      <t xml:space="preserve">Oral proficiency improved (All 5 dimensions: fluency, </t>
    </r>
    <r>
      <rPr>
        <rFont val="Arial"/>
        <color theme="1"/>
        <sz val="10.0"/>
        <u/>
      </rPr>
      <t>content</t>
    </r>
    <r>
      <rPr>
        <rFont val="Arial"/>
        <color theme="1"/>
        <sz val="10.0"/>
      </rPr>
      <t>, vocabulary, prounciation, and grammar).</t>
    </r>
    <r>
      <rPr>
        <rFont val="Arial"/>
        <color theme="1"/>
        <sz val="11.0"/>
      </rPr>
      <t xml:space="preserve">
</t>
    </r>
  </si>
  <si>
    <t>Üstünbas (2024)</t>
  </si>
  <si>
    <t>Case study</t>
  </si>
  <si>
    <t>ChatGPT (transactional and interactive conversation partner)</t>
  </si>
  <si>
    <r>
      <rPr>
        <rFont val="Arial"/>
        <color theme="1"/>
        <sz val="10.0"/>
      </rPr>
      <t xml:space="preserve">Novice users practiced conversational patterns as guided.
Experienced users performed more natural conversations.
All used Turkish initial prompts.
</t>
    </r>
    <r>
      <rPr>
        <rFont val="Arial"/>
        <b/>
        <color theme="1"/>
        <sz val="10.0"/>
      </rPr>
      <t xml:space="preserve">Communication strategies when facing problems: </t>
    </r>
    <r>
      <rPr>
        <rFont val="Arial"/>
        <color theme="1"/>
        <sz val="10.0"/>
      </rPr>
      <t xml:space="preserve">
- Asked ChatGPT to provide its responses in 2 languages
- Asked ChatGPT to wait for responses
- Code-switched
- Made complaints directly about ChatGPT responses</t>
    </r>
  </si>
  <si>
    <r>
      <rPr>
        <rFont val="Arial"/>
        <b/>
        <color theme="1"/>
        <sz val="10.0"/>
      </rPr>
      <t xml:space="preserve">Academic: </t>
    </r>
    <r>
      <rPr>
        <rFont val="Arial"/>
        <color theme="1"/>
        <sz val="10.0"/>
      </rPr>
      <t xml:space="preserve">
More opportunities for exposure
Scaffolding and corrective feedback
</t>
    </r>
    <r>
      <rPr>
        <rFont val="Arial"/>
        <b/>
        <color theme="1"/>
        <sz val="10.0"/>
      </rPr>
      <t xml:space="preserve">Technological capacities:
</t>
    </r>
    <r>
      <rPr>
        <rFont val="Arial"/>
        <color theme="1"/>
        <sz val="10.0"/>
      </rPr>
      <t>Incorrect and long reponses
Misunderstanding
Disruption
A lack of gestures</t>
    </r>
  </si>
  <si>
    <t>Wang (2025)</t>
  </si>
  <si>
    <t>ChatGPT: corrective feedback provider</t>
  </si>
  <si>
    <t>Talk as performance</t>
  </si>
  <si>
    <r>
      <rPr>
        <rFont val="Arial"/>
        <b/>
        <color theme="1"/>
        <sz val="10.0"/>
      </rPr>
      <t>Technological capacities:</t>
    </r>
    <r>
      <rPr>
        <rFont val="Arial"/>
        <color theme="1"/>
        <sz val="10.0"/>
      </rPr>
      <t xml:space="preserve"> Ease of use</t>
    </r>
  </si>
  <si>
    <r>
      <rPr>
        <rFont val="Arial"/>
        <color theme="1"/>
        <sz val="10.0"/>
      </rPr>
      <t xml:space="preserve">
</t>
    </r>
    <r>
      <rPr>
        <rFont val="Arial"/>
        <b/>
        <color theme="1"/>
        <sz val="10.0"/>
      </rPr>
      <t>Academic:</t>
    </r>
    <r>
      <rPr>
        <rFont val="Arial"/>
        <color theme="1"/>
        <sz val="10.0"/>
      </rPr>
      <t xml:space="preserve"> Communication ability (speaking skills, </t>
    </r>
    <r>
      <rPr>
        <rFont val="Arial"/>
        <color theme="1"/>
        <sz val="10.0"/>
        <u/>
      </rPr>
      <t>accuracy</t>
    </r>
    <r>
      <rPr>
        <rFont val="Arial"/>
        <color theme="1"/>
        <sz val="10.0"/>
      </rPr>
      <t>, vocabulary, grammar, and pronunciation)
improved.</t>
    </r>
  </si>
  <si>
    <t>Wang et al. (2025)</t>
  </si>
  <si>
    <t>Doubao: interactive conversation partner</t>
  </si>
  <si>
    <r>
      <rPr>
        <rFont val="Arial"/>
        <color rgb="FF000000"/>
        <sz val="10.0"/>
      </rPr>
      <t xml:space="preserve">Self-perceived communicative competence --&gt; PEU
WTC_GenAI --&gt; PEU
PEU --&gt; PU
WTC_GenAI --&gt; PU
FLB (foreign language boredom) --&gt; PU
</t>
    </r>
    <r>
      <rPr>
        <rFont val="Arial"/>
        <color rgb="FF000000"/>
        <sz val="10.0"/>
      </rPr>
      <t>PU --&gt; BI</t>
    </r>
  </si>
  <si>
    <r>
      <rPr>
        <rFont val="Arial"/>
        <b/>
        <color theme="1"/>
        <sz val="10.0"/>
      </rPr>
      <t xml:space="preserve">Affective: 
</t>
    </r>
    <r>
      <rPr>
        <rFont val="Arial"/>
        <color theme="1"/>
        <sz val="10.0"/>
      </rPr>
      <t xml:space="preserve">WTC, confidence, and foreign language enjoyment increased.
</t>
    </r>
    <r>
      <rPr>
        <rFont val="Arial"/>
        <b/>
        <color theme="1"/>
        <sz val="10.0"/>
      </rPr>
      <t xml:space="preserve">Technological capacities: 
</t>
    </r>
    <r>
      <rPr>
        <rFont val="Arial"/>
        <color theme="1"/>
        <sz val="10.0"/>
      </rPr>
      <t>Ease of use</t>
    </r>
  </si>
  <si>
    <r>
      <rPr>
        <rFont val="Arial"/>
        <b/>
        <color theme="1"/>
        <sz val="10.0"/>
      </rPr>
      <t>Academic:</t>
    </r>
    <r>
      <rPr>
        <rFont val="Arial"/>
        <color theme="1"/>
        <sz val="10.0"/>
      </rPr>
      <t xml:space="preserve"> Skill improvement (Fluency &amp; Coherence, Grammar (highest), Vocab, Pronunciation (lowest))</t>
    </r>
  </si>
  <si>
    <t>Wu et al. (2025)</t>
  </si>
  <si>
    <r>
      <rPr>
        <rFont val="Arial"/>
        <b/>
        <color theme="1"/>
        <sz val="10.0"/>
      </rPr>
      <t>Academic:</t>
    </r>
    <r>
      <rPr>
        <rFont val="Arial"/>
        <color theme="1"/>
        <sz val="10.0"/>
      </rPr>
      <t xml:space="preserve"> 
Overall performance improved.
Exposure (practice opportunity) with a communication partner
</t>
    </r>
    <r>
      <rPr>
        <rFont val="Arial"/>
        <b/>
        <color theme="1"/>
        <sz val="10.0"/>
      </rPr>
      <t xml:space="preserve">Affective: 
</t>
    </r>
    <r>
      <rPr>
        <rFont val="Arial"/>
        <color theme="1"/>
        <sz val="10.0"/>
      </rPr>
      <t xml:space="preserve">Anxiety was reduced, and confidence, language enjoyment increased.
</t>
    </r>
    <r>
      <rPr>
        <rFont val="Arial"/>
        <b/>
        <color theme="1"/>
        <sz val="10.0"/>
      </rPr>
      <t xml:space="preserve">Technological capacities:
</t>
    </r>
    <r>
      <rPr>
        <rFont val="Arial"/>
        <color theme="1"/>
        <sz val="10.0"/>
      </rPr>
      <t>Internet connectivity --&gt; delay, comprehensibility (mispronunciation --&gt; misunderstanding)</t>
    </r>
  </si>
  <si>
    <r>
      <rPr>
        <rFont val="Arial"/>
        <color theme="1"/>
        <sz val="10.0"/>
      </rPr>
      <t xml:space="preserve">
</t>
    </r>
    <r>
      <rPr>
        <rFont val="Arial"/>
        <b/>
        <color theme="1"/>
        <sz val="10.0"/>
      </rPr>
      <t xml:space="preserve">Academic: 
</t>
    </r>
    <r>
      <rPr>
        <rFont val="Arial"/>
        <color theme="1"/>
        <sz val="10.0"/>
      </rPr>
      <t xml:space="preserve">Proficiency/ performance (vocabulary) improved.
</t>
    </r>
    <r>
      <rPr>
        <rFont val="Arial"/>
        <b/>
        <color theme="1"/>
        <sz val="10.0"/>
      </rPr>
      <t xml:space="preserve">Affective: </t>
    </r>
    <r>
      <rPr>
        <rFont val="Arial"/>
        <color theme="1"/>
        <sz val="10.0"/>
      </rPr>
      <t xml:space="preserve">
Enjoyment increased.
Anxiety declined.</t>
    </r>
  </si>
  <si>
    <t>Yang et al. (2024)</t>
  </si>
  <si>
    <t>Non-formal</t>
  </si>
  <si>
    <t>TalkAI: speaking facilitator, transactional conversation partner, corrective feedback provider</t>
  </si>
  <si>
    <r>
      <rPr>
        <rFont val="Arial"/>
        <b/>
        <color theme="1"/>
        <sz val="10.0"/>
      </rPr>
      <t xml:space="preserve">Academic:
</t>
    </r>
    <r>
      <rPr>
        <rFont val="Arial"/>
        <color theme="1"/>
        <sz val="10.0"/>
      </rPr>
      <t xml:space="preserve">Detailed and systematic judgements, and solution-oriented strategies
</t>
    </r>
  </si>
  <si>
    <r>
      <rPr>
        <rFont val="Arial"/>
        <b/>
        <color theme="1"/>
        <sz val="10.0"/>
      </rPr>
      <t xml:space="preserve">Academic: 
</t>
    </r>
    <r>
      <rPr>
        <rFont val="Arial"/>
        <color theme="1"/>
        <sz val="10.0"/>
      </rPr>
      <t xml:space="preserve">Speaking proficiency (pronunciation, grammar, and </t>
    </r>
    <r>
      <rPr>
        <rFont val="Arial"/>
        <color theme="1"/>
        <sz val="10.0"/>
        <u/>
      </rPr>
      <t>content</t>
    </r>
    <r>
      <rPr>
        <rFont val="Arial"/>
        <color theme="1"/>
        <sz val="10.0"/>
      </rPr>
      <t xml:space="preserve"> &amp; usage) improved.
Dialogue duration/length increased. 
</t>
    </r>
  </si>
  <si>
    <t>Yildiz (2024)</t>
  </si>
  <si>
    <t>ChatGPT: speaking facilitator, transactional conversation partner, corrective feedback provider</t>
  </si>
  <si>
    <r>
      <rPr>
        <rFont val="Arial"/>
        <b/>
        <color theme="1"/>
        <sz val="10.0"/>
      </rPr>
      <t xml:space="preserve">Academic:
</t>
    </r>
    <r>
      <rPr>
        <rFont val="Arial"/>
        <color theme="1"/>
        <sz val="10.0"/>
      </rPr>
      <t xml:space="preserve">Proficiency (grammar correction, and vocabulary acquisition) improved.
Exposure: practiced anywhere, anytime
</t>
    </r>
    <r>
      <rPr>
        <rFont val="Arial"/>
        <b/>
        <color theme="1"/>
        <sz val="10.0"/>
      </rPr>
      <t>Affective:</t>
    </r>
    <r>
      <rPr>
        <rFont val="Arial"/>
        <color theme="1"/>
        <sz val="10.0"/>
      </rPr>
      <t xml:space="preserve"> 
Confidence, and enjoyment increased.
</t>
    </r>
    <r>
      <rPr>
        <rFont val="Arial"/>
        <b/>
        <color theme="1"/>
        <sz val="10.0"/>
      </rPr>
      <t xml:space="preserve">Technological capacities:
</t>
    </r>
    <r>
      <rPr>
        <rFont val="Arial"/>
        <color theme="1"/>
        <sz val="10.0"/>
      </rPr>
      <t>Limited capacities in feedback on pronunciation</t>
    </r>
  </si>
  <si>
    <r>
      <rPr>
        <rFont val="Arial"/>
        <b/>
        <color theme="1"/>
        <sz val="10.0"/>
      </rPr>
      <t xml:space="preserve">Affective: 
</t>
    </r>
    <r>
      <rPr>
        <rFont val="Arial"/>
        <color theme="1"/>
        <sz val="10.0"/>
      </rPr>
      <t xml:space="preserve">Speaking self-efficacy (confidence, speaking ability, fluency, and grammar) improved. 
</t>
    </r>
  </si>
  <si>
    <t>Zhang, Meng, and Ma (2024)</t>
  </si>
  <si>
    <t>Lora: transactional and interactive conversation partner, corrective feedback provider</t>
  </si>
  <si>
    <r>
      <rPr>
        <rFont val="Arial"/>
        <b/>
        <color theme="1"/>
        <sz val="10.0"/>
      </rPr>
      <t xml:space="preserve">Academic: 
</t>
    </r>
    <r>
      <rPr>
        <rFont val="Arial"/>
        <color theme="1"/>
        <sz val="10.0"/>
      </rPr>
      <t xml:space="preserve">Overall competence improved.
</t>
    </r>
    <r>
      <rPr>
        <rFont val="Arial"/>
        <b/>
        <color theme="1"/>
        <sz val="10.0"/>
      </rPr>
      <t xml:space="preserve">Affective: 
</t>
    </r>
    <r>
      <rPr>
        <rFont val="Arial"/>
        <color theme="1"/>
        <sz val="10.0"/>
      </rPr>
      <t>Anxiety decreased.</t>
    </r>
  </si>
  <si>
    <r>
      <rPr>
        <rFont val="Arial"/>
        <b/>
        <color theme="1"/>
        <sz val="10.0"/>
      </rPr>
      <t>Affective:</t>
    </r>
    <r>
      <rPr>
        <rFont val="Arial"/>
        <color theme="1"/>
        <sz val="10.0"/>
      </rPr>
      <t xml:space="preserve"> WTC increased.
</t>
    </r>
  </si>
  <si>
    <t>Zhang, Wu, and Fu (2024)</t>
  </si>
  <si>
    <t>iFLYTEK Spark: speaking facilitator, transactional and interactive conversation partner</t>
  </si>
  <si>
    <t>Talk as transaction
Talk as performance
Talk as interaction</t>
  </si>
  <si>
    <t>Antecedents of motivations: chatbot interactive features</t>
  </si>
  <si>
    <r>
      <rPr>
        <rFont val="Arial"/>
        <b/>
        <color theme="1"/>
        <sz val="10.0"/>
      </rPr>
      <t xml:space="preserve">Academic: 
</t>
    </r>
    <r>
      <rPr>
        <rFont val="Arial"/>
        <color theme="1"/>
        <sz val="10.0"/>
      </rPr>
      <t xml:space="preserve">Pronunciation, grammar, and vocabulary/expressions improved.
Feedback
Exposure
</t>
    </r>
    <r>
      <rPr>
        <rFont val="Arial"/>
        <b/>
        <color theme="1"/>
        <sz val="10.0"/>
      </rPr>
      <t xml:space="preserve">
Affective: 
</t>
    </r>
    <r>
      <rPr>
        <rFont val="Arial"/>
        <color theme="1"/>
        <sz val="10.0"/>
      </rPr>
      <t xml:space="preserve">Motivation (by smooth interaction and authenticity), WTC, and comfort (background music) increased.
Anxiety dropped.
</t>
    </r>
    <r>
      <rPr>
        <rFont val="Arial"/>
        <b/>
        <color theme="1"/>
        <sz val="10.0"/>
      </rPr>
      <t>Technological capacities:</t>
    </r>
    <r>
      <rPr>
        <rFont val="Arial"/>
        <color theme="1"/>
        <sz val="10.0"/>
      </rPr>
      <t xml:space="preserve">
Limited memory of prior context; struggled with long/complex queries 
</t>
    </r>
    <r>
      <rPr>
        <rFont val="Arial"/>
        <b/>
        <color theme="1"/>
        <sz val="10.0"/>
      </rPr>
      <t xml:space="preserve">
Teacher interview </t>
    </r>
    <r>
      <rPr>
        <rFont val="Arial"/>
        <color theme="1"/>
        <sz val="10.0"/>
      </rPr>
      <t xml:space="preserve">
Academic: feedback (individualised &amp; timely), autonomy (self-assess)
Affective: - anxiety (rehearsal --&gt; + class participation), + beneficial for shy students
</t>
    </r>
    <r>
      <rPr>
        <rFont val="Arial"/>
        <color theme="1"/>
        <sz val="10.0"/>
        <u/>
      </rPr>
      <t xml:space="preserve">
</t>
    </r>
    <r>
      <rPr>
        <rFont val="Arial"/>
        <color theme="1"/>
        <sz val="10.0"/>
      </rPr>
      <t>--&gt; offer effective prompts</t>
    </r>
  </si>
  <si>
    <t>Zhou et al. (2025)</t>
  </si>
  <si>
    <t>ChatGPT: transactional and interactive conversation partner, corrective feedback provider</t>
  </si>
  <si>
    <r>
      <rPr>
        <rFont val="Arial"/>
        <b/>
        <color theme="1"/>
        <sz val="10.0"/>
      </rPr>
      <t xml:space="preserve">Academic: 
</t>
    </r>
    <r>
      <rPr>
        <rFont val="Arial"/>
        <color theme="1"/>
        <sz val="10.0"/>
      </rPr>
      <t xml:space="preserve">Exposure and engagement 
</t>
    </r>
    <r>
      <rPr>
        <rFont val="Arial"/>
        <b/>
        <color theme="1"/>
        <sz val="10.0"/>
      </rPr>
      <t xml:space="preserve">Affective: 
</t>
    </r>
    <r>
      <rPr>
        <rFont val="Arial"/>
        <color theme="1"/>
        <sz val="10.0"/>
      </rPr>
      <t xml:space="preserve">Satisfaction increased.
</t>
    </r>
    <r>
      <rPr>
        <rFont val="Arial"/>
        <b/>
        <color theme="1"/>
        <sz val="10.0"/>
      </rPr>
      <t xml:space="preserve">Technological capacities:
</t>
    </r>
    <r>
      <rPr>
        <rFont val="Arial"/>
        <color theme="1"/>
        <sz val="10.0"/>
      </rPr>
      <t>Ease of use &amp; learning</t>
    </r>
  </si>
  <si>
    <r>
      <rPr>
        <rFont val="Arial"/>
        <b/>
        <color theme="1"/>
        <sz val="10.0"/>
      </rPr>
      <t>Academic:</t>
    </r>
    <r>
      <rPr>
        <rFont val="Arial"/>
        <color theme="1"/>
        <sz val="10.0"/>
      </rPr>
      <t xml:space="preserve"> Speaking performance (fluency, length) improved.</t>
    </r>
  </si>
  <si>
    <t>Zou et al. (2025)</t>
  </si>
  <si>
    <t>CallAnnie (speaking facilitator, transactional conversation partner, corrective feedback provider)</t>
  </si>
  <si>
    <t>Perceived ease of use (PEU) predicted perceived usefulness (PU).
PU indirectly influenced behavior intention (BI) via attitude to use (ATU).
Facilitating conditions (FC) predicted PEU.</t>
  </si>
  <si>
    <r>
      <rPr>
        <rFont val="Arial"/>
        <b/>
        <color theme="1"/>
        <sz val="10.0"/>
      </rPr>
      <t xml:space="preserve">Academic: 
</t>
    </r>
    <r>
      <rPr>
        <rFont val="Arial"/>
        <color theme="1"/>
        <sz val="10.0"/>
      </rPr>
      <t>Speaking abilities/performance improved.</t>
    </r>
    <r>
      <rPr>
        <rFont val="Arial"/>
        <b/>
        <color theme="1"/>
        <sz val="10.0"/>
      </rPr>
      <t xml:space="preserve">
</t>
    </r>
    <r>
      <rPr>
        <rFont val="Arial"/>
        <color theme="1"/>
        <sz val="10.0"/>
      </rPr>
      <t xml:space="preserve">Ability to express themselves improved.
Provided detailed response ideas, helped with brainstorming 
Grammatical corrections
Feedback (quite fixed and generic)
Exposure: available 24/7
</t>
    </r>
    <r>
      <rPr>
        <rFont val="Arial"/>
        <b/>
        <color theme="1"/>
        <sz val="10.0"/>
      </rPr>
      <t xml:space="preserve">Affective: </t>
    </r>
    <r>
      <rPr>
        <rFont val="Arial"/>
        <color theme="1"/>
        <sz val="10.0"/>
      </rPr>
      <t xml:space="preserve">
Confidence and comfortability increased (without stress); anxiety declined as there was no judgment.
</t>
    </r>
    <r>
      <rPr>
        <rFont val="Arial"/>
        <b/>
        <color theme="1"/>
        <sz val="10.0"/>
      </rPr>
      <t xml:space="preserve">Technological capacities: </t>
    </r>
    <r>
      <rPr>
        <rFont val="Arial"/>
        <color theme="1"/>
        <sz val="10.0"/>
      </rPr>
      <t xml:space="preserve"> 
Ease of use
Slow response time, problematic speech recognition, inaccurate voice-to-text conversion, technology anxiety (overwhelming feedback &amp; suggestions)
Lack of character representation, vague logic, and inaccurate voice-to-text conversion.
</t>
    </r>
    <r>
      <rPr>
        <rFont val="Arial"/>
        <b/>
        <color theme="1"/>
        <sz val="10.0"/>
      </rPr>
      <t>Suggestions for comprehensibility:</t>
    </r>
    <r>
      <rPr>
        <rFont val="Arial"/>
        <color theme="1"/>
        <sz val="10.0"/>
      </rPr>
      <t xml:space="preserve"> detailed and accurate prompts </t>
    </r>
  </si>
</sst>
</file>

<file path=xl/styles.xml><?xml version="1.0" encoding="utf-8"?>
<styleSheet xmlns="http://schemas.openxmlformats.org/spreadsheetml/2006/main" xmlns:x14ac="http://schemas.microsoft.com/office/spreadsheetml/2009/9/ac" xmlns:mc="http://schemas.openxmlformats.org/markup-compatibility/2006">
  <fonts count="19">
    <font>
      <sz val="12.0"/>
      <color theme="1"/>
      <name val="Calibri"/>
      <scheme val="minor"/>
    </font>
    <font>
      <b/>
      <color rgb="FF000000"/>
      <name val="Calibri"/>
      <scheme val="minor"/>
    </font>
    <font>
      <b/>
      <sz val="12.0"/>
      <color rgb="FF000000"/>
      <name val="Calibri"/>
    </font>
    <font>
      <color rgb="FF000000"/>
      <name val="Calibri"/>
      <scheme val="minor"/>
    </font>
    <font>
      <b/>
      <sz val="10.0"/>
      <color rgb="FF000000"/>
      <name val="Arial"/>
    </font>
    <font>
      <sz val="10.0"/>
      <color rgb="FF000000"/>
      <name val="Arial"/>
    </font>
    <font>
      <u/>
      <sz val="12.0"/>
      <color rgb="FF000000"/>
      <name val="Calibri"/>
    </font>
    <font>
      <sz val="11.0"/>
      <color rgb="FF000000"/>
      <name val="Arial"/>
    </font>
    <font>
      <b/>
      <color theme="1"/>
      <name val="Calibri"/>
      <scheme val="minor"/>
    </font>
    <font>
      <b/>
      <sz val="12.0"/>
      <color theme="1"/>
      <name val="Calibri"/>
    </font>
    <font>
      <b/>
      <sz val="10.0"/>
      <color theme="1"/>
      <name val="Arial"/>
    </font>
    <font>
      <sz val="10.0"/>
      <color theme="1"/>
      <name val="Arial"/>
    </font>
    <font>
      <sz val="11.0"/>
      <color theme="1"/>
      <name val="Arial"/>
    </font>
    <font>
      <u/>
      <sz val="12.0"/>
      <color theme="10"/>
      <name val="Calibri"/>
    </font>
    <font>
      <sz val="11.0"/>
      <color rgb="FFFF0000"/>
      <name val="Arial"/>
    </font>
    <font>
      <b/>
      <sz val="11.0"/>
      <color rgb="FF000000"/>
      <name val="Arial"/>
    </font>
    <font/>
    <font>
      <sz val="12.0"/>
      <color theme="1"/>
      <name val="Calibri"/>
    </font>
    <font>
      <b/>
      <sz val="10.0"/>
      <color rgb="FFFF0000"/>
      <name val="Arial"/>
    </font>
  </fonts>
  <fills count="2">
    <fill>
      <patternFill patternType="none"/>
    </fill>
    <fill>
      <patternFill patternType="lightGray"/>
    </fill>
  </fills>
  <borders count="7">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39">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Font="1"/>
    <xf borderId="0" fillId="0" fontId="3" numFmtId="0" xfId="0" applyFont="1"/>
    <xf borderId="0" fillId="0" fontId="4" numFmtId="0" xfId="0" applyFont="1"/>
    <xf borderId="0" fillId="0" fontId="4" numFmtId="0" xfId="0" applyAlignment="1" applyFont="1">
      <alignment readingOrder="0"/>
    </xf>
    <xf borderId="0" fillId="0" fontId="5" numFmtId="0" xfId="0" applyFont="1"/>
    <xf borderId="0" fillId="0" fontId="5" numFmtId="0" xfId="0" applyAlignment="1" applyFont="1">
      <alignment readingOrder="0"/>
    </xf>
    <xf borderId="0" fillId="0" fontId="6" numFmtId="0" xfId="0" applyFont="1"/>
    <xf borderId="0" fillId="0" fontId="7" numFmtId="0" xfId="0" applyFont="1"/>
    <xf borderId="0" fillId="0" fontId="8" numFmtId="0" xfId="0" applyAlignment="1" applyFont="1">
      <alignment readingOrder="0"/>
    </xf>
    <xf borderId="0" fillId="0" fontId="9" numFmtId="0" xfId="0" applyFont="1"/>
    <xf borderId="0" fillId="0" fontId="10" numFmtId="0" xfId="0" applyFont="1"/>
    <xf borderId="0" fillId="0" fontId="11" numFmtId="0" xfId="0" applyFont="1"/>
    <xf borderId="0" fillId="0" fontId="11" numFmtId="0" xfId="0" applyAlignment="1" applyFont="1">
      <alignment readingOrder="0"/>
    </xf>
    <xf borderId="0" fillId="0" fontId="12" numFmtId="0" xfId="0" applyFont="1"/>
    <xf borderId="0" fillId="0" fontId="13" numFmtId="0" xfId="0" applyFont="1"/>
    <xf borderId="0" fillId="0" fontId="14" numFmtId="0" xfId="0" applyFont="1"/>
    <xf borderId="0" fillId="0" fontId="15" numFmtId="0" xfId="0" applyFont="1"/>
    <xf borderId="0" fillId="0" fontId="10" numFmtId="0" xfId="0" applyAlignment="1" applyFont="1">
      <alignment readingOrder="0" shrinkToFit="0" wrapText="1"/>
    </xf>
    <xf borderId="1" fillId="0" fontId="10" numFmtId="0" xfId="0" applyAlignment="1" applyBorder="1" applyFont="1">
      <alignment readingOrder="0" shrinkToFit="0" wrapText="1"/>
    </xf>
    <xf borderId="1" fillId="0" fontId="10" numFmtId="0" xfId="0" applyAlignment="1" applyBorder="1" applyFont="1">
      <alignment horizontal="center" shrinkToFit="0" wrapText="1"/>
    </xf>
    <xf borderId="2" fillId="0" fontId="10" numFmtId="0" xfId="0" applyAlignment="1" applyBorder="1" applyFont="1">
      <alignment horizontal="center" shrinkToFit="0" wrapText="1"/>
    </xf>
    <xf borderId="3" fillId="0" fontId="16" numFmtId="0" xfId="0" applyBorder="1" applyFont="1"/>
    <xf borderId="4" fillId="0" fontId="16" numFmtId="0" xfId="0" applyBorder="1" applyFont="1"/>
    <xf borderId="0" fillId="0" fontId="17" numFmtId="0" xfId="0" applyAlignment="1" applyFont="1">
      <alignment shrinkToFit="0" wrapText="1"/>
    </xf>
    <xf borderId="5" fillId="0" fontId="16" numFmtId="0" xfId="0" applyBorder="1" applyFont="1"/>
    <xf borderId="6" fillId="0" fontId="10" numFmtId="0" xfId="0" applyAlignment="1" applyBorder="1" applyFont="1">
      <alignment shrinkToFit="0" wrapText="1"/>
    </xf>
    <xf borderId="6" fillId="0" fontId="10" numFmtId="0" xfId="0" applyAlignment="1" applyBorder="1" applyFont="1">
      <alignment readingOrder="0" shrinkToFit="0" wrapText="1"/>
    </xf>
    <xf borderId="0" fillId="0" fontId="11" numFmtId="0" xfId="0" applyAlignment="1" applyFont="1">
      <alignment shrinkToFit="0" wrapText="1"/>
    </xf>
    <xf borderId="6" fillId="0" fontId="11" numFmtId="0" xfId="0" applyAlignment="1" applyBorder="1" applyFont="1">
      <alignment shrinkToFit="0" wrapText="1"/>
    </xf>
    <xf borderId="6" fillId="0" fontId="11" numFmtId="0" xfId="0" applyAlignment="1" applyBorder="1" applyFont="1">
      <alignment readingOrder="0" shrinkToFit="0" wrapText="1"/>
    </xf>
    <xf borderId="6" fillId="0" fontId="5" numFmtId="0" xfId="0" applyAlignment="1" applyBorder="1" applyFont="1">
      <alignment readingOrder="0" shrinkToFit="0" wrapText="1"/>
    </xf>
    <xf borderId="6" fillId="0" fontId="5" numFmtId="0" xfId="0" applyAlignment="1" applyBorder="1" applyFont="1">
      <alignment shrinkToFit="0" wrapText="1"/>
    </xf>
    <xf borderId="0" fillId="0" fontId="4" numFmtId="0" xfId="0" applyAlignment="1" applyFont="1">
      <alignment readingOrder="0" shrinkToFit="0" wrapText="1"/>
    </xf>
    <xf borderId="6" fillId="0" fontId="4" numFmtId="0" xfId="0" applyAlignment="1" applyBorder="1" applyFont="1">
      <alignment readingOrder="0" shrinkToFit="0" wrapText="1"/>
    </xf>
    <xf borderId="0" fillId="0" fontId="5" numFmtId="0" xfId="0" applyAlignment="1" applyFont="1">
      <alignment shrinkToFit="0" wrapText="1"/>
    </xf>
    <xf borderId="6" fillId="0" fontId="18" numFmtId="0" xfId="0" applyAlignment="1" applyBorder="1" applyFont="1">
      <alignment readingOrder="0" shrinkToFit="0" wrapText="1"/>
    </xf>
    <xf borderId="0" fillId="0" fontId="10"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56"/>
    <col customWidth="1" min="2" max="2" width="7.44"/>
    <col customWidth="1" min="3" max="3" width="14.67"/>
    <col customWidth="1" min="4" max="4" width="21.11"/>
    <col customWidth="1" min="5" max="5" width="8.11"/>
    <col customWidth="1" min="6" max="6" width="8.78"/>
    <col customWidth="1" min="7" max="7" width="8.11"/>
    <col customWidth="1" min="8" max="8" width="8.0"/>
    <col customWidth="1" min="9" max="9" width="23.33"/>
    <col customWidth="1" min="10" max="26" width="10.56"/>
  </cols>
  <sheetData>
    <row r="1" ht="15.75" customHeight="1">
      <c r="A1" s="1" t="s">
        <v>0</v>
      </c>
      <c r="J1" s="2"/>
      <c r="K1" s="3"/>
      <c r="L1" s="3"/>
      <c r="M1" s="3"/>
      <c r="N1" s="3"/>
      <c r="O1" s="3"/>
      <c r="P1" s="3"/>
      <c r="Q1" s="3"/>
      <c r="R1" s="3"/>
      <c r="S1" s="3"/>
      <c r="T1" s="3"/>
      <c r="U1" s="3"/>
      <c r="V1" s="3"/>
      <c r="W1" s="3"/>
      <c r="X1" s="3"/>
      <c r="Y1" s="3"/>
      <c r="Z1" s="3"/>
    </row>
    <row r="2" ht="15.75" customHeight="1">
      <c r="A2" s="4" t="s">
        <v>1</v>
      </c>
      <c r="B2" s="4" t="s">
        <v>2</v>
      </c>
      <c r="C2" s="4" t="s">
        <v>3</v>
      </c>
      <c r="D2" s="4" t="s">
        <v>4</v>
      </c>
      <c r="E2" s="4" t="s">
        <v>5</v>
      </c>
      <c r="F2" s="4" t="s">
        <v>6</v>
      </c>
      <c r="G2" s="5" t="s">
        <v>7</v>
      </c>
      <c r="H2" s="4" t="s">
        <v>8</v>
      </c>
      <c r="I2" s="4" t="s">
        <v>9</v>
      </c>
      <c r="J2" s="4" t="s">
        <v>10</v>
      </c>
      <c r="K2" s="4" t="s">
        <v>11</v>
      </c>
      <c r="L2" s="3"/>
      <c r="M2" s="3"/>
      <c r="N2" s="3"/>
      <c r="O2" s="3"/>
      <c r="P2" s="3"/>
      <c r="Q2" s="3"/>
      <c r="R2" s="3"/>
      <c r="S2" s="3"/>
      <c r="T2" s="3"/>
      <c r="U2" s="3"/>
      <c r="V2" s="3"/>
      <c r="W2" s="3"/>
      <c r="X2" s="3"/>
      <c r="Y2" s="3"/>
      <c r="Z2" s="3"/>
    </row>
    <row r="3" ht="15.75" customHeight="1">
      <c r="A3" s="6" t="s">
        <v>12</v>
      </c>
      <c r="B3" s="7">
        <v>225.0</v>
      </c>
      <c r="C3" s="6" t="s">
        <v>13</v>
      </c>
      <c r="D3" s="6" t="s">
        <v>14</v>
      </c>
      <c r="E3" s="6">
        <v>1.0</v>
      </c>
      <c r="F3" s="6">
        <v>1.0</v>
      </c>
      <c r="G3" s="6" t="s">
        <v>15</v>
      </c>
      <c r="H3" s="6">
        <v>1.0</v>
      </c>
      <c r="I3" s="6"/>
      <c r="J3" s="6" t="s">
        <v>16</v>
      </c>
      <c r="K3" s="6"/>
      <c r="L3" s="3"/>
      <c r="M3" s="3"/>
      <c r="N3" s="3"/>
      <c r="O3" s="3"/>
      <c r="P3" s="3"/>
      <c r="Q3" s="3"/>
      <c r="R3" s="3"/>
      <c r="S3" s="3"/>
      <c r="T3" s="3"/>
      <c r="U3" s="3"/>
      <c r="V3" s="3"/>
      <c r="W3" s="3"/>
      <c r="X3" s="3"/>
      <c r="Y3" s="3"/>
      <c r="Z3" s="3"/>
    </row>
    <row r="4" ht="15.75" customHeight="1">
      <c r="A4" s="6" t="s">
        <v>17</v>
      </c>
      <c r="B4" s="7">
        <v>225.0</v>
      </c>
      <c r="C4" s="6" t="s">
        <v>18</v>
      </c>
      <c r="D4" s="6" t="s">
        <v>19</v>
      </c>
      <c r="E4" s="6">
        <v>1.0</v>
      </c>
      <c r="F4" s="6">
        <v>1.0</v>
      </c>
      <c r="G4" s="6" t="s">
        <v>15</v>
      </c>
      <c r="H4" s="6">
        <v>1.0</v>
      </c>
      <c r="I4" s="6"/>
      <c r="J4" s="6" t="s">
        <v>20</v>
      </c>
      <c r="K4" s="7" t="s">
        <v>21</v>
      </c>
      <c r="L4" s="3"/>
      <c r="M4" s="3"/>
      <c r="N4" s="3"/>
      <c r="O4" s="3"/>
      <c r="P4" s="3"/>
      <c r="Q4" s="3"/>
      <c r="R4" s="3"/>
      <c r="S4" s="3"/>
      <c r="T4" s="3"/>
      <c r="U4" s="3"/>
      <c r="V4" s="3"/>
      <c r="W4" s="3"/>
      <c r="X4" s="3"/>
      <c r="Y4" s="3"/>
      <c r="Z4" s="3"/>
    </row>
    <row r="5" ht="15.75" customHeight="1">
      <c r="A5" s="6" t="s">
        <v>22</v>
      </c>
      <c r="B5" s="7">
        <v>225.0</v>
      </c>
      <c r="C5" s="6" t="s">
        <v>23</v>
      </c>
      <c r="D5" s="6" t="s">
        <v>24</v>
      </c>
      <c r="E5" s="6">
        <v>3.0</v>
      </c>
      <c r="F5" s="6">
        <v>3.0</v>
      </c>
      <c r="G5" s="6" t="s">
        <v>15</v>
      </c>
      <c r="H5" s="6">
        <v>3.0</v>
      </c>
      <c r="I5" s="6"/>
      <c r="J5" s="6" t="s">
        <v>25</v>
      </c>
      <c r="K5" s="6"/>
      <c r="L5" s="3"/>
      <c r="M5" s="3"/>
      <c r="N5" s="3"/>
      <c r="O5" s="3"/>
      <c r="P5" s="3"/>
      <c r="Q5" s="3"/>
      <c r="R5" s="3"/>
      <c r="S5" s="3"/>
      <c r="T5" s="3"/>
      <c r="U5" s="3"/>
      <c r="V5" s="3"/>
      <c r="W5" s="3"/>
      <c r="X5" s="3"/>
      <c r="Y5" s="3"/>
      <c r="Z5" s="3"/>
    </row>
    <row r="6" ht="15.75" customHeight="1">
      <c r="A6" s="6" t="s">
        <v>26</v>
      </c>
      <c r="B6" s="7">
        <v>225.0</v>
      </c>
      <c r="C6" s="6" t="s">
        <v>27</v>
      </c>
      <c r="D6" s="6" t="s">
        <v>28</v>
      </c>
      <c r="E6" s="6">
        <v>3.0</v>
      </c>
      <c r="F6" s="6">
        <v>3.0</v>
      </c>
      <c r="G6" s="6" t="s">
        <v>15</v>
      </c>
      <c r="H6" s="6">
        <v>3.0</v>
      </c>
      <c r="I6" s="6"/>
      <c r="J6" s="6" t="s">
        <v>29</v>
      </c>
      <c r="K6" s="6"/>
      <c r="L6" s="3"/>
      <c r="M6" s="3"/>
      <c r="N6" s="3"/>
      <c r="O6" s="3"/>
      <c r="P6" s="3"/>
      <c r="Q6" s="3"/>
      <c r="R6" s="3"/>
      <c r="S6" s="3"/>
      <c r="T6" s="3"/>
      <c r="U6" s="3"/>
      <c r="V6" s="3"/>
      <c r="W6" s="3"/>
      <c r="X6" s="3"/>
      <c r="Y6" s="3"/>
      <c r="Z6" s="3"/>
    </row>
    <row r="7" ht="15.75" customHeight="1">
      <c r="A7" s="6" t="s">
        <v>30</v>
      </c>
      <c r="B7" s="7">
        <v>225.0</v>
      </c>
      <c r="C7" s="6" t="s">
        <v>31</v>
      </c>
      <c r="D7" s="6" t="s">
        <v>32</v>
      </c>
      <c r="E7" s="6">
        <v>2.0</v>
      </c>
      <c r="F7" s="6">
        <v>2.0</v>
      </c>
      <c r="G7" s="6" t="s">
        <v>15</v>
      </c>
      <c r="H7" s="6">
        <v>2.0</v>
      </c>
      <c r="I7" s="6"/>
      <c r="J7" s="6" t="s">
        <v>33</v>
      </c>
      <c r="K7" s="6"/>
      <c r="L7" s="3"/>
      <c r="M7" s="3"/>
      <c r="N7" s="3"/>
      <c r="O7" s="3"/>
      <c r="P7" s="3"/>
      <c r="Q7" s="3"/>
      <c r="R7" s="3"/>
      <c r="S7" s="3"/>
      <c r="T7" s="3"/>
      <c r="U7" s="3"/>
      <c r="V7" s="3"/>
      <c r="W7" s="3"/>
      <c r="X7" s="3"/>
      <c r="Y7" s="3"/>
      <c r="Z7" s="3"/>
    </row>
    <row r="8" ht="15.75" customHeight="1">
      <c r="A8" s="6" t="s">
        <v>34</v>
      </c>
      <c r="B8" s="7">
        <v>225.0</v>
      </c>
      <c r="C8" s="6" t="s">
        <v>35</v>
      </c>
      <c r="D8" s="6" t="s">
        <v>36</v>
      </c>
      <c r="E8" s="6">
        <v>1.0</v>
      </c>
      <c r="F8" s="6">
        <v>1.0</v>
      </c>
      <c r="G8" s="6" t="s">
        <v>15</v>
      </c>
      <c r="H8" s="6">
        <v>1.0</v>
      </c>
      <c r="I8" s="6"/>
      <c r="J8" s="6" t="s">
        <v>37</v>
      </c>
      <c r="K8" s="6"/>
      <c r="L8" s="3"/>
      <c r="M8" s="3"/>
      <c r="N8" s="3"/>
      <c r="O8" s="3"/>
      <c r="P8" s="3"/>
      <c r="Q8" s="3"/>
      <c r="R8" s="3"/>
      <c r="S8" s="3"/>
      <c r="T8" s="3"/>
      <c r="U8" s="3"/>
      <c r="V8" s="3"/>
      <c r="W8" s="3"/>
      <c r="X8" s="3"/>
      <c r="Y8" s="3"/>
      <c r="Z8" s="3"/>
    </row>
    <row r="9" ht="15.75" customHeight="1">
      <c r="A9" s="6" t="s">
        <v>38</v>
      </c>
      <c r="B9" s="7">
        <v>225.0</v>
      </c>
      <c r="C9" s="6" t="s">
        <v>39</v>
      </c>
      <c r="D9" s="6" t="s">
        <v>40</v>
      </c>
      <c r="E9" s="6">
        <v>2.0</v>
      </c>
      <c r="F9" s="6">
        <v>2.0</v>
      </c>
      <c r="G9" s="6" t="s">
        <v>15</v>
      </c>
      <c r="H9" s="6">
        <v>2.0</v>
      </c>
      <c r="I9" s="6"/>
      <c r="J9" s="6" t="s">
        <v>41</v>
      </c>
      <c r="K9" s="7" t="s">
        <v>42</v>
      </c>
      <c r="L9" s="3"/>
      <c r="M9" s="3"/>
      <c r="N9" s="3"/>
      <c r="O9" s="3"/>
      <c r="P9" s="3"/>
      <c r="Q9" s="3"/>
      <c r="R9" s="3"/>
      <c r="S9" s="3"/>
      <c r="T9" s="3"/>
      <c r="U9" s="3"/>
      <c r="V9" s="3"/>
      <c r="W9" s="3"/>
      <c r="X9" s="3"/>
      <c r="Y9" s="3"/>
      <c r="Z9" s="3"/>
    </row>
    <row r="10" ht="15.75" customHeight="1">
      <c r="A10" s="6" t="s">
        <v>43</v>
      </c>
      <c r="B10" s="7">
        <v>225.0</v>
      </c>
      <c r="C10" s="6" t="s">
        <v>44</v>
      </c>
      <c r="D10" s="6" t="s">
        <v>45</v>
      </c>
      <c r="E10" s="6">
        <v>2.0</v>
      </c>
      <c r="F10" s="6">
        <v>2.0</v>
      </c>
      <c r="G10" s="6" t="s">
        <v>15</v>
      </c>
      <c r="H10" s="6">
        <v>2.0</v>
      </c>
      <c r="I10" s="6"/>
      <c r="J10" s="6" t="s">
        <v>46</v>
      </c>
      <c r="K10" s="7" t="s">
        <v>47</v>
      </c>
      <c r="L10" s="3"/>
      <c r="M10" s="3"/>
      <c r="N10" s="3"/>
      <c r="O10" s="3"/>
      <c r="P10" s="3"/>
      <c r="Q10" s="3"/>
      <c r="R10" s="3"/>
      <c r="S10" s="3"/>
      <c r="T10" s="3"/>
      <c r="U10" s="3"/>
      <c r="V10" s="3"/>
      <c r="W10" s="3"/>
      <c r="X10" s="3"/>
      <c r="Y10" s="3"/>
      <c r="Z10" s="3"/>
    </row>
    <row r="11" ht="15.75" customHeight="1">
      <c r="A11" s="6" t="s">
        <v>48</v>
      </c>
      <c r="B11" s="7">
        <v>225.0</v>
      </c>
      <c r="C11" s="6" t="s">
        <v>49</v>
      </c>
      <c r="D11" s="6" t="s">
        <v>50</v>
      </c>
      <c r="E11" s="6">
        <v>1.0</v>
      </c>
      <c r="F11" s="6">
        <v>1.0</v>
      </c>
      <c r="G11" s="6" t="s">
        <v>15</v>
      </c>
      <c r="H11" s="6">
        <v>1.0</v>
      </c>
      <c r="I11" s="6"/>
      <c r="J11" s="6" t="s">
        <v>51</v>
      </c>
      <c r="K11" s="6"/>
      <c r="L11" s="3"/>
      <c r="M11" s="3"/>
      <c r="N11" s="3"/>
      <c r="O11" s="3"/>
      <c r="P11" s="3"/>
      <c r="Q11" s="3"/>
      <c r="R11" s="3"/>
      <c r="S11" s="3"/>
      <c r="T11" s="3"/>
      <c r="U11" s="3"/>
      <c r="V11" s="3"/>
      <c r="W11" s="3"/>
      <c r="X11" s="3"/>
      <c r="Y11" s="3"/>
      <c r="Z11" s="3"/>
    </row>
    <row r="12" ht="15.75" customHeight="1">
      <c r="A12" s="6" t="s">
        <v>52</v>
      </c>
      <c r="B12" s="7">
        <v>225.0</v>
      </c>
      <c r="C12" s="6" t="s">
        <v>53</v>
      </c>
      <c r="D12" s="6" t="s">
        <v>54</v>
      </c>
      <c r="E12" s="6">
        <v>2.0</v>
      </c>
      <c r="F12" s="6">
        <v>2.0</v>
      </c>
      <c r="G12" s="6" t="s">
        <v>15</v>
      </c>
      <c r="H12" s="6">
        <v>2.0</v>
      </c>
      <c r="I12" s="6"/>
      <c r="J12" s="6" t="s">
        <v>55</v>
      </c>
      <c r="K12" s="7" t="s">
        <v>56</v>
      </c>
      <c r="L12" s="3"/>
      <c r="M12" s="3"/>
      <c r="N12" s="3"/>
      <c r="O12" s="3"/>
      <c r="P12" s="3"/>
      <c r="Q12" s="3"/>
      <c r="R12" s="3"/>
      <c r="S12" s="3"/>
      <c r="T12" s="3"/>
      <c r="U12" s="3"/>
      <c r="V12" s="3"/>
      <c r="W12" s="3"/>
      <c r="X12" s="3"/>
      <c r="Y12" s="3"/>
      <c r="Z12" s="3"/>
    </row>
    <row r="13" ht="15.75" customHeight="1">
      <c r="A13" s="6" t="s">
        <v>57</v>
      </c>
      <c r="B13" s="7">
        <v>225.0</v>
      </c>
      <c r="C13" s="6" t="s">
        <v>58</v>
      </c>
      <c r="D13" s="6" t="s">
        <v>59</v>
      </c>
      <c r="E13" s="6">
        <v>2.0</v>
      </c>
      <c r="F13" s="6">
        <v>2.0</v>
      </c>
      <c r="G13" s="6" t="s">
        <v>15</v>
      </c>
      <c r="H13" s="6">
        <v>2.0</v>
      </c>
      <c r="I13" s="6"/>
      <c r="J13" s="6" t="s">
        <v>60</v>
      </c>
      <c r="K13" s="6"/>
      <c r="L13" s="3"/>
      <c r="M13" s="3"/>
      <c r="N13" s="3"/>
      <c r="O13" s="3"/>
      <c r="P13" s="3"/>
      <c r="Q13" s="3"/>
      <c r="R13" s="3"/>
      <c r="S13" s="3"/>
      <c r="T13" s="3"/>
      <c r="U13" s="3"/>
      <c r="V13" s="3"/>
      <c r="W13" s="3"/>
      <c r="X13" s="3"/>
      <c r="Y13" s="3"/>
      <c r="Z13" s="3"/>
    </row>
    <row r="14" ht="15.75" customHeight="1">
      <c r="A14" s="6" t="s">
        <v>61</v>
      </c>
      <c r="B14" s="7">
        <v>225.0</v>
      </c>
      <c r="C14" s="6" t="s">
        <v>62</v>
      </c>
      <c r="D14" s="6" t="s">
        <v>63</v>
      </c>
      <c r="E14" s="6">
        <v>1.0</v>
      </c>
      <c r="F14" s="6">
        <v>1.0</v>
      </c>
      <c r="G14" s="6" t="s">
        <v>15</v>
      </c>
      <c r="H14" s="6">
        <v>1.0</v>
      </c>
      <c r="I14" s="6"/>
      <c r="J14" s="6" t="s">
        <v>64</v>
      </c>
      <c r="K14" s="7" t="s">
        <v>65</v>
      </c>
      <c r="L14" s="3"/>
      <c r="M14" s="3"/>
      <c r="N14" s="3"/>
      <c r="O14" s="3"/>
      <c r="P14" s="3"/>
      <c r="Q14" s="3"/>
      <c r="R14" s="3"/>
      <c r="S14" s="3"/>
      <c r="T14" s="3"/>
      <c r="U14" s="3"/>
      <c r="V14" s="3"/>
      <c r="W14" s="3"/>
      <c r="X14" s="3"/>
      <c r="Y14" s="3"/>
      <c r="Z14" s="3"/>
    </row>
    <row r="15" ht="15.75" customHeight="1">
      <c r="A15" s="6" t="s">
        <v>66</v>
      </c>
      <c r="B15" s="7">
        <v>225.0</v>
      </c>
      <c r="C15" s="6" t="s">
        <v>67</v>
      </c>
      <c r="D15" s="6" t="s">
        <v>68</v>
      </c>
      <c r="E15" s="6">
        <v>1.0</v>
      </c>
      <c r="F15" s="6">
        <v>1.0</v>
      </c>
      <c r="G15" s="6" t="s">
        <v>15</v>
      </c>
      <c r="H15" s="6">
        <v>1.0</v>
      </c>
      <c r="I15" s="6"/>
      <c r="J15" s="6" t="s">
        <v>69</v>
      </c>
      <c r="K15" s="6"/>
      <c r="L15" s="3"/>
      <c r="M15" s="3"/>
      <c r="N15" s="3"/>
      <c r="O15" s="3"/>
      <c r="P15" s="3"/>
      <c r="Q15" s="3"/>
      <c r="R15" s="3"/>
      <c r="S15" s="3"/>
      <c r="T15" s="3"/>
      <c r="U15" s="3"/>
      <c r="V15" s="3"/>
      <c r="W15" s="3"/>
      <c r="X15" s="3"/>
      <c r="Y15" s="3"/>
      <c r="Z15" s="3"/>
    </row>
    <row r="16" ht="15.75" customHeight="1">
      <c r="A16" s="6" t="s">
        <v>70</v>
      </c>
      <c r="B16" s="7">
        <v>225.0</v>
      </c>
      <c r="C16" s="6" t="s">
        <v>71</v>
      </c>
      <c r="D16" s="6" t="s">
        <v>72</v>
      </c>
      <c r="E16" s="6">
        <v>1.0</v>
      </c>
      <c r="F16" s="6">
        <v>1.0</v>
      </c>
      <c r="G16" s="6" t="s">
        <v>15</v>
      </c>
      <c r="H16" s="6">
        <v>1.0</v>
      </c>
      <c r="I16" s="6"/>
      <c r="J16" s="6" t="s">
        <v>73</v>
      </c>
      <c r="K16" s="6"/>
      <c r="L16" s="3"/>
      <c r="M16" s="3"/>
      <c r="N16" s="3"/>
      <c r="O16" s="3"/>
      <c r="P16" s="3"/>
      <c r="Q16" s="3"/>
      <c r="R16" s="3"/>
      <c r="S16" s="3"/>
      <c r="T16" s="3"/>
      <c r="U16" s="3"/>
      <c r="V16" s="3"/>
      <c r="W16" s="3"/>
      <c r="X16" s="3"/>
      <c r="Y16" s="3"/>
      <c r="Z16" s="3"/>
    </row>
    <row r="17" ht="15.75" customHeight="1">
      <c r="A17" s="6" t="s">
        <v>74</v>
      </c>
      <c r="B17" s="7">
        <v>225.0</v>
      </c>
      <c r="C17" s="6" t="s">
        <v>75</v>
      </c>
      <c r="D17" s="6" t="s">
        <v>76</v>
      </c>
      <c r="E17" s="6">
        <v>1.0</v>
      </c>
      <c r="F17" s="6">
        <v>1.0</v>
      </c>
      <c r="G17" s="6" t="s">
        <v>15</v>
      </c>
      <c r="H17" s="6">
        <v>1.0</v>
      </c>
      <c r="I17" s="6"/>
      <c r="J17" s="6" t="s">
        <v>77</v>
      </c>
      <c r="K17" s="7" t="s">
        <v>78</v>
      </c>
      <c r="L17" s="3"/>
      <c r="M17" s="3"/>
      <c r="N17" s="3"/>
      <c r="O17" s="3"/>
      <c r="P17" s="3"/>
      <c r="Q17" s="3"/>
      <c r="R17" s="3"/>
      <c r="S17" s="3"/>
      <c r="T17" s="3"/>
      <c r="U17" s="3"/>
      <c r="V17" s="3"/>
      <c r="W17" s="3"/>
      <c r="X17" s="3"/>
      <c r="Y17" s="3"/>
      <c r="Z17" s="3"/>
    </row>
    <row r="18" ht="15.75" customHeight="1">
      <c r="A18" s="6" t="s">
        <v>79</v>
      </c>
      <c r="B18" s="7">
        <v>225.0</v>
      </c>
      <c r="C18" s="6" t="s">
        <v>80</v>
      </c>
      <c r="D18" s="6" t="s">
        <v>81</v>
      </c>
      <c r="E18" s="6">
        <v>1.0</v>
      </c>
      <c r="F18" s="6">
        <v>1.0</v>
      </c>
      <c r="G18" s="6" t="s">
        <v>15</v>
      </c>
      <c r="H18" s="6">
        <v>1.0</v>
      </c>
      <c r="I18" s="8"/>
      <c r="J18" s="6" t="s">
        <v>82</v>
      </c>
      <c r="K18" s="6"/>
      <c r="L18" s="3"/>
      <c r="M18" s="3"/>
      <c r="N18" s="3"/>
      <c r="O18" s="3"/>
      <c r="P18" s="3"/>
      <c r="Q18" s="3"/>
      <c r="R18" s="3"/>
      <c r="S18" s="3"/>
      <c r="T18" s="3"/>
      <c r="U18" s="3"/>
      <c r="V18" s="3"/>
      <c r="W18" s="3"/>
      <c r="X18" s="3"/>
      <c r="Y18" s="3"/>
      <c r="Z18" s="3"/>
    </row>
    <row r="19" ht="15.75" customHeight="1">
      <c r="A19" s="6" t="s">
        <v>83</v>
      </c>
      <c r="B19" s="7">
        <v>225.0</v>
      </c>
      <c r="C19" s="6" t="s">
        <v>84</v>
      </c>
      <c r="D19" s="6" t="s">
        <v>85</v>
      </c>
      <c r="E19" s="6">
        <v>2.0</v>
      </c>
      <c r="F19" s="6">
        <v>2.0</v>
      </c>
      <c r="G19" s="6" t="s">
        <v>15</v>
      </c>
      <c r="H19" s="6">
        <v>2.0</v>
      </c>
      <c r="I19" s="6"/>
      <c r="J19" s="6" t="s">
        <v>86</v>
      </c>
      <c r="K19" s="6"/>
      <c r="L19" s="3"/>
      <c r="M19" s="3"/>
      <c r="N19" s="3"/>
      <c r="O19" s="3"/>
      <c r="P19" s="3"/>
      <c r="Q19" s="3"/>
      <c r="R19" s="3"/>
      <c r="S19" s="3"/>
      <c r="T19" s="3"/>
      <c r="U19" s="3"/>
      <c r="V19" s="3"/>
      <c r="W19" s="3"/>
      <c r="X19" s="3"/>
      <c r="Y19" s="3"/>
      <c r="Z19" s="3"/>
    </row>
    <row r="20" ht="15.75" customHeight="1">
      <c r="A20" s="6" t="s">
        <v>87</v>
      </c>
      <c r="B20" s="7">
        <v>225.0</v>
      </c>
      <c r="C20" s="6" t="s">
        <v>88</v>
      </c>
      <c r="D20" s="6" t="s">
        <v>89</v>
      </c>
      <c r="E20" s="6">
        <v>1.0</v>
      </c>
      <c r="F20" s="6">
        <v>1.0</v>
      </c>
      <c r="G20" s="6" t="s">
        <v>15</v>
      </c>
      <c r="H20" s="6">
        <v>1.0</v>
      </c>
      <c r="I20" s="6"/>
      <c r="J20" s="6" t="s">
        <v>90</v>
      </c>
      <c r="K20" s="6"/>
      <c r="L20" s="3"/>
      <c r="M20" s="3"/>
      <c r="N20" s="3"/>
      <c r="O20" s="3"/>
      <c r="P20" s="3"/>
      <c r="Q20" s="3"/>
      <c r="R20" s="3"/>
      <c r="S20" s="3"/>
      <c r="T20" s="3"/>
      <c r="U20" s="3"/>
      <c r="V20" s="3"/>
      <c r="W20" s="3"/>
      <c r="X20" s="3"/>
      <c r="Y20" s="3"/>
      <c r="Z20" s="3"/>
    </row>
    <row r="21" ht="15.75" customHeight="1">
      <c r="A21" s="6" t="s">
        <v>91</v>
      </c>
      <c r="B21" s="7">
        <v>225.0</v>
      </c>
      <c r="C21" s="6" t="s">
        <v>92</v>
      </c>
      <c r="D21" s="6" t="s">
        <v>93</v>
      </c>
      <c r="E21" s="6">
        <v>2.0</v>
      </c>
      <c r="F21" s="6">
        <v>2.0</v>
      </c>
      <c r="G21" s="6" t="s">
        <v>15</v>
      </c>
      <c r="H21" s="6">
        <v>2.0</v>
      </c>
      <c r="I21" s="6"/>
      <c r="J21" s="6" t="s">
        <v>94</v>
      </c>
      <c r="K21" s="7" t="s">
        <v>95</v>
      </c>
      <c r="L21" s="3"/>
      <c r="M21" s="3"/>
      <c r="N21" s="3"/>
      <c r="O21" s="3"/>
      <c r="P21" s="3"/>
      <c r="Q21" s="3"/>
      <c r="R21" s="3"/>
      <c r="S21" s="3"/>
      <c r="T21" s="3"/>
      <c r="U21" s="3"/>
      <c r="V21" s="3"/>
      <c r="W21" s="3"/>
      <c r="X21" s="3"/>
      <c r="Y21" s="3"/>
      <c r="Z21" s="3"/>
    </row>
    <row r="22" ht="15.75" customHeight="1">
      <c r="A22" s="6" t="s">
        <v>96</v>
      </c>
      <c r="B22" s="7">
        <v>225.0</v>
      </c>
      <c r="C22" s="6" t="s">
        <v>97</v>
      </c>
      <c r="D22" s="6" t="s">
        <v>98</v>
      </c>
      <c r="E22" s="6">
        <v>2.0</v>
      </c>
      <c r="F22" s="6">
        <v>2.0</v>
      </c>
      <c r="G22" s="6" t="s">
        <v>15</v>
      </c>
      <c r="H22" s="6">
        <v>2.0</v>
      </c>
      <c r="I22" s="6"/>
      <c r="J22" s="6" t="s">
        <v>99</v>
      </c>
      <c r="K22" s="7" t="s">
        <v>100</v>
      </c>
      <c r="L22" s="3"/>
      <c r="M22" s="3"/>
      <c r="N22" s="3"/>
      <c r="O22" s="3"/>
      <c r="P22" s="3"/>
      <c r="Q22" s="3"/>
      <c r="R22" s="3"/>
      <c r="S22" s="3"/>
      <c r="T22" s="3"/>
      <c r="U22" s="3"/>
      <c r="V22" s="3"/>
      <c r="W22" s="3"/>
      <c r="X22" s="3"/>
      <c r="Y22" s="3"/>
      <c r="Z22" s="3"/>
    </row>
    <row r="23" ht="15.75" customHeight="1">
      <c r="A23" s="6" t="s">
        <v>101</v>
      </c>
      <c r="B23" s="7">
        <v>224.0</v>
      </c>
      <c r="C23" s="6" t="s">
        <v>102</v>
      </c>
      <c r="D23" s="6" t="s">
        <v>103</v>
      </c>
      <c r="E23" s="6">
        <v>1.0</v>
      </c>
      <c r="F23" s="6">
        <v>1.0</v>
      </c>
      <c r="G23" s="6" t="s">
        <v>15</v>
      </c>
      <c r="H23" s="6">
        <v>1.0</v>
      </c>
      <c r="I23" s="8"/>
      <c r="J23" s="6" t="s">
        <v>33</v>
      </c>
      <c r="K23" s="6"/>
      <c r="L23" s="3"/>
      <c r="M23" s="3"/>
      <c r="N23" s="3"/>
      <c r="O23" s="3"/>
      <c r="P23" s="3"/>
      <c r="Q23" s="3"/>
      <c r="R23" s="3"/>
      <c r="S23" s="3"/>
      <c r="T23" s="3"/>
      <c r="U23" s="3"/>
      <c r="V23" s="3"/>
      <c r="W23" s="3"/>
      <c r="X23" s="3"/>
      <c r="Y23" s="3"/>
      <c r="Z23" s="3"/>
    </row>
    <row r="24" ht="15.75" customHeight="1">
      <c r="A24" s="6" t="s">
        <v>104</v>
      </c>
      <c r="B24" s="7">
        <v>224.0</v>
      </c>
      <c r="C24" s="6" t="s">
        <v>105</v>
      </c>
      <c r="D24" s="6" t="s">
        <v>106</v>
      </c>
      <c r="E24" s="6">
        <v>1.0</v>
      </c>
      <c r="F24" s="6">
        <v>1.0</v>
      </c>
      <c r="G24" s="6" t="s">
        <v>15</v>
      </c>
      <c r="H24" s="6">
        <v>1.0</v>
      </c>
      <c r="I24" s="6"/>
      <c r="J24" s="6" t="s">
        <v>33</v>
      </c>
      <c r="K24" s="6"/>
      <c r="L24" s="3"/>
      <c r="M24" s="3"/>
      <c r="N24" s="3"/>
      <c r="O24" s="3"/>
      <c r="P24" s="3"/>
      <c r="Q24" s="3"/>
      <c r="R24" s="3"/>
      <c r="S24" s="3"/>
      <c r="T24" s="3"/>
      <c r="U24" s="3"/>
      <c r="V24" s="3"/>
      <c r="W24" s="3"/>
      <c r="X24" s="3"/>
      <c r="Y24" s="3"/>
      <c r="Z24" s="3"/>
    </row>
    <row r="25" ht="15.75" customHeight="1">
      <c r="A25" s="6" t="s">
        <v>107</v>
      </c>
      <c r="B25" s="7">
        <v>224.0</v>
      </c>
      <c r="C25" s="6" t="s">
        <v>108</v>
      </c>
      <c r="D25" s="6" t="s">
        <v>109</v>
      </c>
      <c r="E25" s="6">
        <v>1.0</v>
      </c>
      <c r="F25" s="6">
        <v>1.0</v>
      </c>
      <c r="G25" s="6" t="s">
        <v>15</v>
      </c>
      <c r="H25" s="6">
        <v>1.0</v>
      </c>
      <c r="I25" s="8"/>
      <c r="J25" s="6" t="s">
        <v>110</v>
      </c>
      <c r="K25" s="6"/>
      <c r="L25" s="3"/>
      <c r="M25" s="3"/>
      <c r="N25" s="3"/>
      <c r="O25" s="3"/>
      <c r="P25" s="3"/>
      <c r="Q25" s="3"/>
      <c r="R25" s="3"/>
      <c r="S25" s="3"/>
      <c r="T25" s="3"/>
      <c r="U25" s="3"/>
      <c r="V25" s="3"/>
      <c r="W25" s="3"/>
      <c r="X25" s="3"/>
      <c r="Y25" s="3"/>
      <c r="Z25" s="3"/>
    </row>
    <row r="26" ht="15.75" customHeight="1">
      <c r="A26" s="6" t="s">
        <v>111</v>
      </c>
      <c r="B26" s="7">
        <v>224.0</v>
      </c>
      <c r="C26" s="6" t="s">
        <v>112</v>
      </c>
      <c r="D26" s="6" t="s">
        <v>113</v>
      </c>
      <c r="E26" s="6">
        <v>3.0</v>
      </c>
      <c r="F26" s="6">
        <v>3.0</v>
      </c>
      <c r="G26" s="6" t="s">
        <v>15</v>
      </c>
      <c r="H26" s="6">
        <v>3.0</v>
      </c>
      <c r="I26" s="6"/>
      <c r="J26" s="6" t="s">
        <v>114</v>
      </c>
      <c r="K26" s="7" t="s">
        <v>115</v>
      </c>
      <c r="L26" s="3"/>
      <c r="M26" s="3"/>
      <c r="N26" s="3"/>
      <c r="O26" s="3"/>
      <c r="P26" s="3"/>
      <c r="Q26" s="3"/>
      <c r="R26" s="3"/>
      <c r="S26" s="3"/>
      <c r="T26" s="3"/>
      <c r="U26" s="3"/>
      <c r="V26" s="3"/>
      <c r="W26" s="3"/>
      <c r="X26" s="3"/>
      <c r="Y26" s="3"/>
      <c r="Z26" s="3"/>
    </row>
    <row r="27" ht="15.75" customHeight="1">
      <c r="A27" s="6" t="s">
        <v>116</v>
      </c>
      <c r="B27" s="7">
        <v>224.0</v>
      </c>
      <c r="C27" s="6" t="s">
        <v>117</v>
      </c>
      <c r="D27" s="6" t="s">
        <v>118</v>
      </c>
      <c r="E27" s="6">
        <v>3.0</v>
      </c>
      <c r="F27" s="6">
        <v>3.0</v>
      </c>
      <c r="G27" s="6" t="s">
        <v>15</v>
      </c>
      <c r="H27" s="6">
        <v>3.0</v>
      </c>
      <c r="I27" s="6"/>
      <c r="J27" s="6" t="s">
        <v>119</v>
      </c>
      <c r="K27" s="6"/>
      <c r="L27" s="3"/>
      <c r="M27" s="3"/>
      <c r="N27" s="3"/>
      <c r="O27" s="3"/>
      <c r="P27" s="3"/>
      <c r="Q27" s="3"/>
      <c r="R27" s="3"/>
      <c r="S27" s="3"/>
      <c r="T27" s="3"/>
      <c r="U27" s="3"/>
      <c r="V27" s="3"/>
      <c r="W27" s="3"/>
      <c r="X27" s="3"/>
      <c r="Y27" s="3"/>
      <c r="Z27" s="3"/>
    </row>
    <row r="28" ht="15.75" customHeight="1">
      <c r="A28" s="6" t="s">
        <v>120</v>
      </c>
      <c r="B28" s="7">
        <v>224.0</v>
      </c>
      <c r="C28" s="6" t="s">
        <v>121</v>
      </c>
      <c r="D28" s="6" t="s">
        <v>122</v>
      </c>
      <c r="E28" s="6">
        <v>1.0</v>
      </c>
      <c r="F28" s="6">
        <v>1.0</v>
      </c>
      <c r="G28" s="6" t="s">
        <v>15</v>
      </c>
      <c r="H28" s="6">
        <v>1.0</v>
      </c>
      <c r="I28" s="8"/>
      <c r="J28" s="6" t="s">
        <v>123</v>
      </c>
      <c r="K28" s="7" t="s">
        <v>124</v>
      </c>
      <c r="L28" s="3"/>
      <c r="M28" s="3"/>
      <c r="N28" s="3"/>
      <c r="O28" s="3"/>
      <c r="P28" s="3"/>
      <c r="Q28" s="3"/>
      <c r="R28" s="3"/>
      <c r="S28" s="3"/>
      <c r="T28" s="3"/>
      <c r="U28" s="3"/>
      <c r="V28" s="3"/>
      <c r="W28" s="3"/>
      <c r="X28" s="3"/>
      <c r="Y28" s="3"/>
      <c r="Z28" s="3"/>
    </row>
    <row r="29" ht="15.75" customHeight="1">
      <c r="A29" s="6" t="s">
        <v>125</v>
      </c>
      <c r="B29" s="7">
        <v>224.0</v>
      </c>
      <c r="C29" s="6" t="s">
        <v>126</v>
      </c>
      <c r="D29" s="6" t="s">
        <v>127</v>
      </c>
      <c r="E29" s="6">
        <v>2.0</v>
      </c>
      <c r="F29" s="6">
        <v>2.0</v>
      </c>
      <c r="G29" s="6" t="s">
        <v>15</v>
      </c>
      <c r="H29" s="6">
        <v>2.0</v>
      </c>
      <c r="I29" s="6"/>
      <c r="J29" s="6" t="s">
        <v>37</v>
      </c>
      <c r="K29" s="6"/>
      <c r="L29" s="3"/>
      <c r="M29" s="3"/>
      <c r="N29" s="3"/>
      <c r="O29" s="3"/>
      <c r="P29" s="3"/>
      <c r="Q29" s="3"/>
      <c r="R29" s="3"/>
      <c r="S29" s="3"/>
      <c r="T29" s="3"/>
      <c r="U29" s="3"/>
      <c r="V29" s="3"/>
      <c r="W29" s="3"/>
      <c r="X29" s="3"/>
      <c r="Y29" s="3"/>
      <c r="Z29" s="3"/>
    </row>
    <row r="30" ht="15.75" customHeight="1">
      <c r="A30" s="6" t="s">
        <v>128</v>
      </c>
      <c r="B30" s="7">
        <v>224.0</v>
      </c>
      <c r="C30" s="6" t="s">
        <v>129</v>
      </c>
      <c r="D30" s="6" t="s">
        <v>130</v>
      </c>
      <c r="E30" s="6">
        <v>2.0</v>
      </c>
      <c r="F30" s="6">
        <v>2.0</v>
      </c>
      <c r="G30" s="6" t="s">
        <v>15</v>
      </c>
      <c r="H30" s="6">
        <v>2.0</v>
      </c>
      <c r="I30" s="6"/>
      <c r="J30" s="6" t="s">
        <v>131</v>
      </c>
      <c r="K30" s="6"/>
      <c r="L30" s="3"/>
      <c r="M30" s="3"/>
      <c r="N30" s="3"/>
      <c r="O30" s="3"/>
      <c r="P30" s="3"/>
      <c r="Q30" s="3"/>
      <c r="R30" s="3"/>
      <c r="S30" s="3"/>
      <c r="T30" s="3"/>
      <c r="U30" s="3"/>
      <c r="V30" s="3"/>
      <c r="W30" s="3"/>
      <c r="X30" s="3"/>
      <c r="Y30" s="3"/>
      <c r="Z30" s="3"/>
    </row>
    <row r="31" ht="15.75" customHeight="1">
      <c r="A31" s="6" t="s">
        <v>132</v>
      </c>
      <c r="B31" s="7">
        <v>224.0</v>
      </c>
      <c r="C31" s="6" t="s">
        <v>133</v>
      </c>
      <c r="D31" s="6" t="s">
        <v>134</v>
      </c>
      <c r="E31" s="6">
        <v>3.0</v>
      </c>
      <c r="F31" s="6">
        <v>3.0</v>
      </c>
      <c r="G31" s="6" t="s">
        <v>15</v>
      </c>
      <c r="H31" s="6">
        <v>3.0</v>
      </c>
      <c r="I31" s="6"/>
      <c r="J31" s="6" t="s">
        <v>135</v>
      </c>
      <c r="K31" s="6"/>
      <c r="L31" s="3"/>
      <c r="M31" s="3"/>
      <c r="N31" s="3"/>
      <c r="O31" s="3"/>
      <c r="P31" s="3"/>
      <c r="Q31" s="3"/>
      <c r="R31" s="3"/>
      <c r="S31" s="3"/>
      <c r="T31" s="3"/>
      <c r="U31" s="3"/>
      <c r="V31" s="3"/>
      <c r="W31" s="3"/>
      <c r="X31" s="3"/>
      <c r="Y31" s="3"/>
      <c r="Z31" s="3"/>
    </row>
    <row r="32" ht="15.75" customHeight="1">
      <c r="A32" s="6" t="s">
        <v>136</v>
      </c>
      <c r="B32" s="7">
        <v>224.0</v>
      </c>
      <c r="C32" s="6" t="s">
        <v>137</v>
      </c>
      <c r="D32" s="6" t="s">
        <v>138</v>
      </c>
      <c r="E32" s="6">
        <v>2.0</v>
      </c>
      <c r="F32" s="6">
        <v>2.0</v>
      </c>
      <c r="G32" s="6" t="s">
        <v>15</v>
      </c>
      <c r="H32" s="6">
        <v>2.0</v>
      </c>
      <c r="I32" s="6"/>
      <c r="J32" s="6" t="s">
        <v>139</v>
      </c>
      <c r="K32" s="6"/>
      <c r="L32" s="3"/>
      <c r="M32" s="3"/>
      <c r="N32" s="3"/>
      <c r="O32" s="3"/>
      <c r="P32" s="3"/>
      <c r="Q32" s="3"/>
      <c r="R32" s="3"/>
      <c r="S32" s="3"/>
      <c r="T32" s="3"/>
      <c r="U32" s="3"/>
      <c r="V32" s="3"/>
      <c r="W32" s="3"/>
      <c r="X32" s="3"/>
      <c r="Y32" s="3"/>
      <c r="Z32" s="3"/>
    </row>
    <row r="33" ht="15.75" customHeight="1">
      <c r="A33" s="6" t="s">
        <v>140</v>
      </c>
      <c r="B33" s="7">
        <v>224.0</v>
      </c>
      <c r="C33" s="6" t="s">
        <v>141</v>
      </c>
      <c r="D33" s="6" t="s">
        <v>142</v>
      </c>
      <c r="E33" s="6">
        <v>1.0</v>
      </c>
      <c r="F33" s="6">
        <v>1.0</v>
      </c>
      <c r="G33" s="6" t="s">
        <v>15</v>
      </c>
      <c r="H33" s="6">
        <v>1.0</v>
      </c>
      <c r="I33" s="6"/>
      <c r="J33" s="6" t="s">
        <v>143</v>
      </c>
      <c r="K33" s="6"/>
      <c r="L33" s="3"/>
      <c r="M33" s="3"/>
      <c r="N33" s="3"/>
      <c r="O33" s="3"/>
      <c r="P33" s="3"/>
      <c r="Q33" s="3"/>
      <c r="R33" s="3"/>
      <c r="S33" s="3"/>
      <c r="T33" s="3"/>
      <c r="U33" s="3"/>
      <c r="V33" s="3"/>
      <c r="W33" s="3"/>
      <c r="X33" s="3"/>
      <c r="Y33" s="3"/>
      <c r="Z33" s="3"/>
    </row>
    <row r="34" ht="15.75" customHeight="1">
      <c r="A34" s="6" t="s">
        <v>144</v>
      </c>
      <c r="B34" s="7">
        <v>224.0</v>
      </c>
      <c r="C34" s="6" t="s">
        <v>145</v>
      </c>
      <c r="D34" s="6" t="s">
        <v>146</v>
      </c>
      <c r="E34" s="6">
        <v>1.0</v>
      </c>
      <c r="F34" s="6">
        <v>1.0</v>
      </c>
      <c r="G34" s="6" t="s">
        <v>15</v>
      </c>
      <c r="H34" s="6">
        <v>1.0</v>
      </c>
      <c r="I34" s="6"/>
      <c r="J34" s="6" t="s">
        <v>147</v>
      </c>
      <c r="K34" s="6"/>
      <c r="L34" s="3"/>
      <c r="M34" s="3"/>
      <c r="N34" s="3"/>
      <c r="O34" s="3"/>
      <c r="P34" s="3"/>
      <c r="Q34" s="3"/>
      <c r="R34" s="3"/>
      <c r="S34" s="3"/>
      <c r="T34" s="3"/>
      <c r="U34" s="3"/>
      <c r="V34" s="3"/>
      <c r="W34" s="3"/>
      <c r="X34" s="3"/>
      <c r="Y34" s="3"/>
      <c r="Z34" s="3"/>
    </row>
    <row r="35" ht="15.75" customHeight="1">
      <c r="A35" s="6" t="s">
        <v>148</v>
      </c>
      <c r="B35" s="7">
        <v>224.0</v>
      </c>
      <c r="C35" s="6" t="s">
        <v>149</v>
      </c>
      <c r="D35" s="6" t="s">
        <v>150</v>
      </c>
      <c r="E35" s="6">
        <v>2.0</v>
      </c>
      <c r="F35" s="6">
        <v>2.0</v>
      </c>
      <c r="G35" s="6" t="s">
        <v>15</v>
      </c>
      <c r="H35" s="6">
        <v>2.0</v>
      </c>
      <c r="I35" s="6"/>
      <c r="J35" s="6" t="s">
        <v>151</v>
      </c>
      <c r="K35" s="6"/>
      <c r="L35" s="3"/>
      <c r="M35" s="3"/>
      <c r="N35" s="3"/>
      <c r="O35" s="3"/>
      <c r="P35" s="3"/>
      <c r="Q35" s="3"/>
      <c r="R35" s="3"/>
      <c r="S35" s="3"/>
      <c r="T35" s="3"/>
      <c r="U35" s="3"/>
      <c r="V35" s="3"/>
      <c r="W35" s="3"/>
      <c r="X35" s="3"/>
      <c r="Y35" s="3"/>
      <c r="Z35" s="3"/>
    </row>
    <row r="36" ht="15.75" customHeight="1">
      <c r="A36" s="6" t="s">
        <v>152</v>
      </c>
      <c r="B36" s="7">
        <v>224.0</v>
      </c>
      <c r="C36" s="6" t="s">
        <v>153</v>
      </c>
      <c r="D36" s="6" t="s">
        <v>154</v>
      </c>
      <c r="E36" s="6">
        <v>2.0</v>
      </c>
      <c r="F36" s="6">
        <v>2.0</v>
      </c>
      <c r="G36" s="6" t="s">
        <v>15</v>
      </c>
      <c r="H36" s="6">
        <v>2.0</v>
      </c>
      <c r="I36" s="6"/>
      <c r="J36" s="6" t="s">
        <v>155</v>
      </c>
      <c r="K36" s="6"/>
      <c r="L36" s="3"/>
      <c r="M36" s="3"/>
      <c r="N36" s="3"/>
      <c r="O36" s="3"/>
      <c r="P36" s="3"/>
      <c r="Q36" s="3"/>
      <c r="R36" s="3"/>
      <c r="S36" s="3"/>
      <c r="T36" s="3"/>
      <c r="U36" s="3"/>
      <c r="V36" s="3"/>
      <c r="W36" s="3"/>
      <c r="X36" s="3"/>
      <c r="Y36" s="3"/>
      <c r="Z36" s="3"/>
    </row>
    <row r="37" ht="15.75" customHeight="1">
      <c r="A37" s="6" t="s">
        <v>156</v>
      </c>
      <c r="B37" s="7">
        <v>223.0</v>
      </c>
      <c r="C37" s="6" t="s">
        <v>157</v>
      </c>
      <c r="D37" s="6" t="s">
        <v>158</v>
      </c>
      <c r="E37" s="6">
        <v>2.0</v>
      </c>
      <c r="F37" s="6">
        <v>2.0</v>
      </c>
      <c r="G37" s="6" t="s">
        <v>15</v>
      </c>
      <c r="H37" s="6">
        <v>2.0</v>
      </c>
      <c r="I37" s="6"/>
      <c r="J37" s="6" t="s">
        <v>159</v>
      </c>
      <c r="K37" s="6"/>
      <c r="L37" s="3"/>
      <c r="M37" s="3"/>
      <c r="N37" s="3"/>
      <c r="O37" s="3"/>
      <c r="P37" s="3"/>
      <c r="Q37" s="3"/>
      <c r="R37" s="3"/>
      <c r="S37" s="3"/>
      <c r="T37" s="3"/>
      <c r="U37" s="3"/>
      <c r="V37" s="3"/>
      <c r="W37" s="3"/>
      <c r="X37" s="3"/>
      <c r="Y37" s="3"/>
      <c r="Z37" s="3"/>
    </row>
    <row r="38" ht="15.75" customHeight="1">
      <c r="A38" s="6" t="s">
        <v>160</v>
      </c>
      <c r="B38" s="7">
        <v>223.0</v>
      </c>
      <c r="C38" s="6" t="s">
        <v>161</v>
      </c>
      <c r="D38" s="6" t="s">
        <v>162</v>
      </c>
      <c r="E38" s="6">
        <v>2.0</v>
      </c>
      <c r="F38" s="6">
        <v>2.0</v>
      </c>
      <c r="G38" s="6" t="s">
        <v>15</v>
      </c>
      <c r="H38" s="6">
        <v>2.0</v>
      </c>
      <c r="I38" s="6"/>
      <c r="J38" s="6" t="s">
        <v>163</v>
      </c>
      <c r="K38" s="6"/>
      <c r="L38" s="3"/>
      <c r="M38" s="3"/>
      <c r="N38" s="3"/>
      <c r="O38" s="3"/>
      <c r="P38" s="3"/>
      <c r="Q38" s="3"/>
      <c r="R38" s="3"/>
      <c r="S38" s="3"/>
      <c r="T38" s="3"/>
      <c r="U38" s="3"/>
      <c r="V38" s="3"/>
      <c r="W38" s="3"/>
      <c r="X38" s="3"/>
      <c r="Y38" s="3"/>
      <c r="Z38" s="3"/>
    </row>
    <row r="39" ht="15.75" customHeight="1">
      <c r="A39" s="6" t="s">
        <v>164</v>
      </c>
      <c r="B39" s="7">
        <v>222.0</v>
      </c>
      <c r="C39" s="6" t="s">
        <v>165</v>
      </c>
      <c r="D39" s="6" t="s">
        <v>166</v>
      </c>
      <c r="E39" s="6">
        <v>3.0</v>
      </c>
      <c r="F39" s="6">
        <v>3.0</v>
      </c>
      <c r="G39" s="6" t="s">
        <v>15</v>
      </c>
      <c r="H39" s="6">
        <v>3.0</v>
      </c>
      <c r="I39" s="6"/>
      <c r="J39" s="6" t="s">
        <v>167</v>
      </c>
      <c r="K39" s="6"/>
      <c r="L39" s="3"/>
      <c r="M39" s="3"/>
      <c r="N39" s="3"/>
      <c r="O39" s="3"/>
      <c r="P39" s="3"/>
      <c r="Q39" s="3"/>
      <c r="R39" s="3"/>
      <c r="S39" s="3"/>
      <c r="T39" s="3"/>
      <c r="U39" s="3"/>
      <c r="V39" s="3"/>
      <c r="W39" s="3"/>
      <c r="X39" s="3"/>
      <c r="Y39" s="3"/>
      <c r="Z39" s="3"/>
    </row>
    <row r="40" ht="15.75" customHeight="1">
      <c r="A40" s="6" t="s">
        <v>168</v>
      </c>
      <c r="B40" s="7">
        <v>22.0</v>
      </c>
      <c r="C40" s="6" t="s">
        <v>169</v>
      </c>
      <c r="D40" s="6" t="s">
        <v>170</v>
      </c>
      <c r="E40" s="6">
        <v>2.0</v>
      </c>
      <c r="F40" s="6">
        <v>2.0</v>
      </c>
      <c r="G40" s="6" t="s">
        <v>15</v>
      </c>
      <c r="H40" s="6">
        <v>2.0</v>
      </c>
      <c r="I40" s="6"/>
      <c r="J40" s="6" t="s">
        <v>171</v>
      </c>
      <c r="K40" s="6"/>
      <c r="L40" s="3"/>
      <c r="M40" s="3"/>
      <c r="N40" s="3"/>
      <c r="O40" s="3"/>
      <c r="P40" s="3"/>
      <c r="Q40" s="3"/>
      <c r="R40" s="3"/>
      <c r="S40" s="3"/>
      <c r="T40" s="3"/>
      <c r="U40" s="3"/>
      <c r="V40" s="3"/>
      <c r="W40" s="3"/>
      <c r="X40" s="3"/>
      <c r="Y40" s="3"/>
      <c r="Z40" s="3"/>
    </row>
    <row r="41" ht="15.75" customHeight="1">
      <c r="A41" s="6" t="s">
        <v>172</v>
      </c>
      <c r="B41" s="7">
        <v>22.0</v>
      </c>
      <c r="C41" s="6" t="s">
        <v>173</v>
      </c>
      <c r="D41" s="6" t="s">
        <v>174</v>
      </c>
      <c r="E41" s="6">
        <v>1.0</v>
      </c>
      <c r="F41" s="6">
        <v>1.0</v>
      </c>
      <c r="G41" s="6" t="s">
        <v>15</v>
      </c>
      <c r="H41" s="6">
        <v>1.0</v>
      </c>
      <c r="I41" s="6"/>
      <c r="J41" s="6" t="s">
        <v>175</v>
      </c>
      <c r="K41" s="6"/>
      <c r="L41" s="3"/>
      <c r="M41" s="3"/>
      <c r="N41" s="3"/>
      <c r="O41" s="3"/>
      <c r="P41" s="3"/>
      <c r="Q41" s="3"/>
      <c r="R41" s="3"/>
      <c r="S41" s="3"/>
      <c r="T41" s="3"/>
      <c r="U41" s="3"/>
      <c r="V41" s="3"/>
      <c r="W41" s="3"/>
      <c r="X41" s="3"/>
      <c r="Y41" s="3"/>
      <c r="Z41" s="3"/>
    </row>
    <row r="42" ht="15.75" customHeight="1">
      <c r="A42" s="6" t="s">
        <v>176</v>
      </c>
      <c r="B42" s="7">
        <v>225.0</v>
      </c>
      <c r="C42" s="6" t="s">
        <v>177</v>
      </c>
      <c r="D42" s="6" t="s">
        <v>178</v>
      </c>
      <c r="E42" s="6">
        <v>1.0</v>
      </c>
      <c r="F42" s="6">
        <v>1.0</v>
      </c>
      <c r="G42" s="6" t="s">
        <v>15</v>
      </c>
      <c r="H42" s="6">
        <v>1.0</v>
      </c>
      <c r="I42" s="6"/>
      <c r="J42" s="6" t="s">
        <v>179</v>
      </c>
      <c r="K42" s="7" t="s">
        <v>180</v>
      </c>
      <c r="L42" s="3"/>
      <c r="M42" s="3"/>
      <c r="N42" s="3"/>
      <c r="O42" s="3"/>
      <c r="P42" s="3"/>
      <c r="Q42" s="3"/>
      <c r="R42" s="3"/>
      <c r="S42" s="3"/>
      <c r="T42" s="3"/>
      <c r="U42" s="3"/>
      <c r="V42" s="3"/>
      <c r="W42" s="3"/>
      <c r="X42" s="3"/>
      <c r="Y42" s="3"/>
      <c r="Z42" s="3"/>
    </row>
    <row r="43" ht="15.75" customHeight="1">
      <c r="A43" s="6" t="s">
        <v>181</v>
      </c>
      <c r="B43" s="7">
        <v>225.0</v>
      </c>
      <c r="C43" s="6" t="s">
        <v>182</v>
      </c>
      <c r="D43" s="6" t="s">
        <v>183</v>
      </c>
      <c r="E43" s="6">
        <v>2.0</v>
      </c>
      <c r="F43" s="6">
        <v>2.0</v>
      </c>
      <c r="G43" s="6" t="s">
        <v>15</v>
      </c>
      <c r="H43" s="6">
        <v>2.0</v>
      </c>
      <c r="I43" s="6"/>
      <c r="J43" s="6" t="s">
        <v>184</v>
      </c>
      <c r="K43" s="7" t="s">
        <v>185</v>
      </c>
      <c r="L43" s="3"/>
      <c r="M43" s="3"/>
      <c r="N43" s="3"/>
      <c r="O43" s="3"/>
      <c r="P43" s="3"/>
      <c r="Q43" s="3"/>
      <c r="R43" s="3"/>
      <c r="S43" s="3"/>
      <c r="T43" s="3"/>
      <c r="U43" s="3"/>
      <c r="V43" s="3"/>
      <c r="W43" s="3"/>
      <c r="X43" s="3"/>
      <c r="Y43" s="3"/>
      <c r="Z43" s="3"/>
    </row>
    <row r="44" ht="15.75" customHeight="1">
      <c r="A44" s="6" t="s">
        <v>186</v>
      </c>
      <c r="B44" s="7">
        <v>225.0</v>
      </c>
      <c r="C44" s="6" t="s">
        <v>187</v>
      </c>
      <c r="D44" s="6" t="s">
        <v>188</v>
      </c>
      <c r="E44" s="6">
        <v>2.0</v>
      </c>
      <c r="F44" s="6">
        <v>2.0</v>
      </c>
      <c r="G44" s="6" t="s">
        <v>15</v>
      </c>
      <c r="H44" s="6">
        <v>2.0</v>
      </c>
      <c r="I44" s="6"/>
      <c r="J44" s="6" t="s">
        <v>99</v>
      </c>
      <c r="K44" s="7" t="s">
        <v>189</v>
      </c>
      <c r="L44" s="3"/>
      <c r="M44" s="3"/>
      <c r="N44" s="3"/>
      <c r="O44" s="3"/>
      <c r="P44" s="3"/>
      <c r="Q44" s="3"/>
      <c r="R44" s="3"/>
      <c r="S44" s="3"/>
      <c r="T44" s="3"/>
      <c r="U44" s="3"/>
      <c r="V44" s="3"/>
      <c r="W44" s="3"/>
      <c r="X44" s="3"/>
      <c r="Y44" s="3"/>
      <c r="Z44" s="3"/>
    </row>
    <row r="45" ht="15.75" customHeight="1">
      <c r="A45" s="6" t="s">
        <v>190</v>
      </c>
      <c r="B45" s="7">
        <v>224.0</v>
      </c>
      <c r="C45" s="6" t="s">
        <v>191</v>
      </c>
      <c r="D45" s="6" t="s">
        <v>192</v>
      </c>
      <c r="E45" s="6">
        <v>2.0</v>
      </c>
      <c r="F45" s="6">
        <v>2.0</v>
      </c>
      <c r="G45" s="6" t="s">
        <v>15</v>
      </c>
      <c r="H45" s="6">
        <v>2.0</v>
      </c>
      <c r="I45" s="6"/>
      <c r="J45" s="6" t="s">
        <v>193</v>
      </c>
      <c r="K45" s="6"/>
      <c r="L45" s="3"/>
      <c r="M45" s="3"/>
      <c r="N45" s="3"/>
      <c r="O45" s="3"/>
      <c r="P45" s="3"/>
      <c r="Q45" s="3"/>
      <c r="R45" s="3"/>
      <c r="S45" s="3"/>
      <c r="T45" s="3"/>
      <c r="U45" s="3"/>
      <c r="V45" s="3"/>
      <c r="W45" s="3"/>
      <c r="X45" s="3"/>
      <c r="Y45" s="3"/>
      <c r="Z45" s="3"/>
    </row>
    <row r="46" ht="15.75" customHeight="1">
      <c r="A46" s="6" t="s">
        <v>194</v>
      </c>
      <c r="B46" s="7">
        <v>224.0</v>
      </c>
      <c r="C46" s="6" t="s">
        <v>195</v>
      </c>
      <c r="D46" s="6" t="s">
        <v>196</v>
      </c>
      <c r="E46" s="6">
        <v>2.0</v>
      </c>
      <c r="F46" s="6">
        <v>2.0</v>
      </c>
      <c r="G46" s="6" t="s">
        <v>15</v>
      </c>
      <c r="H46" s="6">
        <v>2.0</v>
      </c>
      <c r="I46" s="6"/>
      <c r="J46" s="6" t="s">
        <v>64</v>
      </c>
      <c r="K46" s="7" t="s">
        <v>197</v>
      </c>
      <c r="L46" s="3"/>
      <c r="M46" s="3"/>
      <c r="N46" s="3"/>
      <c r="O46" s="3"/>
      <c r="P46" s="3"/>
      <c r="Q46" s="3"/>
      <c r="R46" s="3"/>
      <c r="S46" s="3"/>
      <c r="T46" s="3"/>
      <c r="U46" s="3"/>
      <c r="V46" s="3"/>
      <c r="W46" s="3"/>
      <c r="X46" s="3"/>
      <c r="Y46" s="3"/>
      <c r="Z46" s="3"/>
    </row>
    <row r="47" ht="15.75" customHeight="1">
      <c r="A47" s="6" t="s">
        <v>198</v>
      </c>
      <c r="B47" s="7">
        <v>224.0</v>
      </c>
      <c r="C47" s="6" t="s">
        <v>199</v>
      </c>
      <c r="D47" s="6" t="s">
        <v>200</v>
      </c>
      <c r="E47" s="6">
        <v>2.0</v>
      </c>
      <c r="F47" s="6">
        <v>2.0</v>
      </c>
      <c r="G47" s="6" t="s">
        <v>15</v>
      </c>
      <c r="H47" s="6">
        <v>2.0</v>
      </c>
      <c r="I47" s="6"/>
      <c r="J47" s="6" t="s">
        <v>201</v>
      </c>
      <c r="K47" s="7" t="s">
        <v>202</v>
      </c>
      <c r="L47" s="3"/>
      <c r="M47" s="3"/>
      <c r="N47" s="3"/>
      <c r="O47" s="3"/>
      <c r="P47" s="3"/>
      <c r="Q47" s="3"/>
      <c r="R47" s="3"/>
      <c r="S47" s="3"/>
      <c r="T47" s="3"/>
      <c r="U47" s="3"/>
      <c r="V47" s="3"/>
      <c r="W47" s="3"/>
      <c r="X47" s="3"/>
      <c r="Y47" s="3"/>
      <c r="Z47" s="3"/>
    </row>
    <row r="48" ht="15.75" customHeight="1">
      <c r="A48" s="6" t="s">
        <v>203</v>
      </c>
      <c r="B48" s="7">
        <v>224.0</v>
      </c>
      <c r="C48" s="6" t="s">
        <v>204</v>
      </c>
      <c r="D48" s="6" t="s">
        <v>205</v>
      </c>
      <c r="E48" s="6">
        <v>1.0</v>
      </c>
      <c r="F48" s="6">
        <v>1.0</v>
      </c>
      <c r="G48" s="6" t="s">
        <v>15</v>
      </c>
      <c r="H48" s="6">
        <v>1.0</v>
      </c>
      <c r="I48" s="6"/>
      <c r="J48" s="6" t="s">
        <v>206</v>
      </c>
      <c r="K48" s="7" t="s">
        <v>207</v>
      </c>
      <c r="L48" s="3"/>
      <c r="M48" s="3"/>
      <c r="N48" s="3"/>
      <c r="O48" s="3"/>
      <c r="P48" s="3"/>
      <c r="Q48" s="3"/>
      <c r="R48" s="3"/>
      <c r="S48" s="3"/>
      <c r="T48" s="3"/>
      <c r="U48" s="3"/>
      <c r="V48" s="3"/>
      <c r="W48" s="3"/>
      <c r="X48" s="3"/>
      <c r="Y48" s="3"/>
      <c r="Z48" s="3"/>
    </row>
    <row r="49" ht="15.75" customHeight="1">
      <c r="A49" s="6" t="s">
        <v>208</v>
      </c>
      <c r="B49" s="7">
        <v>224.0</v>
      </c>
      <c r="C49" s="6" t="s">
        <v>209</v>
      </c>
      <c r="D49" s="6" t="s">
        <v>210</v>
      </c>
      <c r="E49" s="6">
        <v>1.0</v>
      </c>
      <c r="F49" s="6">
        <v>1.0</v>
      </c>
      <c r="G49" s="6" t="s">
        <v>15</v>
      </c>
      <c r="H49" s="6">
        <v>1.0</v>
      </c>
      <c r="I49" s="6"/>
      <c r="J49" s="6" t="s">
        <v>206</v>
      </c>
      <c r="K49" s="7" t="s">
        <v>211</v>
      </c>
      <c r="L49" s="3"/>
      <c r="M49" s="3"/>
      <c r="N49" s="3"/>
      <c r="O49" s="3"/>
      <c r="P49" s="3"/>
      <c r="Q49" s="3"/>
      <c r="R49" s="3"/>
      <c r="S49" s="3"/>
      <c r="T49" s="3"/>
      <c r="U49" s="3"/>
      <c r="V49" s="3"/>
      <c r="W49" s="3"/>
      <c r="X49" s="3"/>
      <c r="Y49" s="3"/>
      <c r="Z49" s="3"/>
    </row>
    <row r="50" ht="15.75" customHeight="1">
      <c r="A50" s="6" t="s">
        <v>212</v>
      </c>
      <c r="B50" s="7">
        <v>224.0</v>
      </c>
      <c r="C50" s="6" t="s">
        <v>213</v>
      </c>
      <c r="D50" s="6" t="s">
        <v>214</v>
      </c>
      <c r="E50" s="6">
        <v>2.0</v>
      </c>
      <c r="F50" s="6">
        <v>2.0</v>
      </c>
      <c r="G50" s="6" t="s">
        <v>15</v>
      </c>
      <c r="H50" s="6">
        <v>2.0</v>
      </c>
      <c r="I50" s="6"/>
      <c r="J50" s="6" t="s">
        <v>215</v>
      </c>
      <c r="K50" s="7" t="s">
        <v>216</v>
      </c>
      <c r="L50" s="3"/>
      <c r="M50" s="3"/>
      <c r="N50" s="3"/>
      <c r="O50" s="3"/>
      <c r="P50" s="3"/>
      <c r="Q50" s="3"/>
      <c r="R50" s="3"/>
      <c r="S50" s="3"/>
      <c r="T50" s="3"/>
      <c r="U50" s="3"/>
      <c r="V50" s="3"/>
      <c r="W50" s="3"/>
      <c r="X50" s="3"/>
      <c r="Y50" s="3"/>
      <c r="Z50" s="3"/>
    </row>
    <row r="51" ht="15.75" customHeight="1">
      <c r="A51" s="6" t="s">
        <v>217</v>
      </c>
      <c r="B51" s="7">
        <v>224.0</v>
      </c>
      <c r="C51" s="6" t="s">
        <v>218</v>
      </c>
      <c r="D51" s="6" t="s">
        <v>219</v>
      </c>
      <c r="E51" s="6">
        <v>2.0</v>
      </c>
      <c r="F51" s="6">
        <v>2.0</v>
      </c>
      <c r="G51" s="6" t="s">
        <v>15</v>
      </c>
      <c r="H51" s="6">
        <v>2.0</v>
      </c>
      <c r="I51" s="6"/>
      <c r="J51" s="6" t="s">
        <v>220</v>
      </c>
      <c r="K51" s="7" t="s">
        <v>221</v>
      </c>
      <c r="L51" s="3"/>
      <c r="M51" s="3"/>
      <c r="N51" s="3"/>
      <c r="O51" s="3"/>
      <c r="P51" s="3"/>
      <c r="Q51" s="3"/>
      <c r="R51" s="3"/>
      <c r="S51" s="3"/>
      <c r="T51" s="3"/>
      <c r="U51" s="3"/>
      <c r="V51" s="3"/>
      <c r="W51" s="3"/>
      <c r="X51" s="3"/>
      <c r="Y51" s="3"/>
      <c r="Z51" s="3"/>
    </row>
    <row r="52" ht="15.75" customHeight="1">
      <c r="A52" s="6" t="s">
        <v>222</v>
      </c>
      <c r="B52" s="7">
        <v>224.0</v>
      </c>
      <c r="C52" s="6" t="s">
        <v>223</v>
      </c>
      <c r="D52" s="6" t="s">
        <v>224</v>
      </c>
      <c r="E52" s="6">
        <v>2.0</v>
      </c>
      <c r="F52" s="6">
        <v>2.0</v>
      </c>
      <c r="G52" s="6" t="s">
        <v>15</v>
      </c>
      <c r="H52" s="6">
        <v>2.0</v>
      </c>
      <c r="I52" s="6"/>
      <c r="J52" s="6" t="s">
        <v>225</v>
      </c>
      <c r="K52" s="7" t="s">
        <v>226</v>
      </c>
      <c r="L52" s="3"/>
      <c r="M52" s="3"/>
      <c r="N52" s="3"/>
      <c r="O52" s="3"/>
      <c r="P52" s="3"/>
      <c r="Q52" s="3"/>
      <c r="R52" s="3"/>
      <c r="S52" s="3"/>
      <c r="T52" s="3"/>
      <c r="U52" s="3"/>
      <c r="V52" s="3"/>
      <c r="W52" s="3"/>
      <c r="X52" s="3"/>
      <c r="Y52" s="3"/>
      <c r="Z52" s="3"/>
    </row>
    <row r="53" ht="15.75" customHeight="1">
      <c r="A53" s="6" t="s">
        <v>227</v>
      </c>
      <c r="B53" s="7">
        <v>224.0</v>
      </c>
      <c r="C53" s="6" t="s">
        <v>228</v>
      </c>
      <c r="D53" s="6" t="s">
        <v>229</v>
      </c>
      <c r="E53" s="6">
        <v>2.0</v>
      </c>
      <c r="F53" s="6">
        <v>2.0</v>
      </c>
      <c r="G53" s="6" t="s">
        <v>15</v>
      </c>
      <c r="H53" s="6">
        <v>2.0</v>
      </c>
      <c r="I53" s="6"/>
      <c r="J53" s="6" t="s">
        <v>114</v>
      </c>
      <c r="K53" s="7" t="s">
        <v>230</v>
      </c>
      <c r="L53" s="3"/>
      <c r="M53" s="3"/>
      <c r="N53" s="3"/>
      <c r="O53" s="3"/>
      <c r="P53" s="3"/>
      <c r="Q53" s="3"/>
      <c r="R53" s="3"/>
      <c r="S53" s="3"/>
      <c r="T53" s="3"/>
      <c r="U53" s="3"/>
      <c r="V53" s="3"/>
      <c r="W53" s="3"/>
      <c r="X53" s="3"/>
      <c r="Y53" s="3"/>
      <c r="Z53" s="3"/>
    </row>
    <row r="54" ht="15.75" customHeight="1">
      <c r="A54" s="6" t="s">
        <v>231</v>
      </c>
      <c r="B54" s="7">
        <v>224.0</v>
      </c>
      <c r="C54" s="6" t="s">
        <v>232</v>
      </c>
      <c r="D54" s="6" t="s">
        <v>233</v>
      </c>
      <c r="E54" s="6">
        <v>3.0</v>
      </c>
      <c r="F54" s="6">
        <v>3.0</v>
      </c>
      <c r="G54" s="6" t="s">
        <v>15</v>
      </c>
      <c r="H54" s="6">
        <v>3.0</v>
      </c>
      <c r="I54" s="6"/>
      <c r="J54" s="6" t="s">
        <v>123</v>
      </c>
      <c r="K54" s="7" t="s">
        <v>234</v>
      </c>
      <c r="L54" s="3"/>
      <c r="M54" s="3"/>
      <c r="N54" s="3"/>
      <c r="O54" s="3"/>
      <c r="P54" s="3"/>
      <c r="Q54" s="3"/>
      <c r="R54" s="3"/>
      <c r="S54" s="3"/>
      <c r="T54" s="3"/>
      <c r="U54" s="3"/>
      <c r="V54" s="3"/>
      <c r="W54" s="3"/>
      <c r="X54" s="3"/>
      <c r="Y54" s="3"/>
      <c r="Z54" s="3"/>
    </row>
    <row r="55" ht="15.75" customHeight="1">
      <c r="A55" s="6" t="s">
        <v>235</v>
      </c>
      <c r="B55" s="7">
        <v>224.0</v>
      </c>
      <c r="C55" s="6" t="s">
        <v>236</v>
      </c>
      <c r="D55" s="4" t="s">
        <v>237</v>
      </c>
      <c r="E55" s="6">
        <v>1.0</v>
      </c>
      <c r="F55" s="6">
        <v>1.0</v>
      </c>
      <c r="G55" s="6" t="s">
        <v>15</v>
      </c>
      <c r="H55" s="6">
        <v>1.0</v>
      </c>
      <c r="I55" s="6"/>
      <c r="J55" s="6" t="s">
        <v>238</v>
      </c>
      <c r="K55" s="6"/>
      <c r="L55" s="3"/>
      <c r="M55" s="3"/>
      <c r="N55" s="3"/>
      <c r="O55" s="3"/>
      <c r="P55" s="3"/>
      <c r="Q55" s="3"/>
      <c r="R55" s="3"/>
      <c r="S55" s="3"/>
      <c r="T55" s="3"/>
      <c r="U55" s="3"/>
      <c r="V55" s="3"/>
      <c r="W55" s="3"/>
      <c r="X55" s="3"/>
      <c r="Y55" s="3"/>
      <c r="Z55" s="3"/>
    </row>
    <row r="56" ht="15.75" customHeight="1">
      <c r="A56" s="6" t="s">
        <v>239</v>
      </c>
      <c r="B56" s="7">
        <v>224.0</v>
      </c>
      <c r="C56" s="6" t="s">
        <v>240</v>
      </c>
      <c r="D56" s="6" t="s">
        <v>241</v>
      </c>
      <c r="E56" s="6">
        <v>2.0</v>
      </c>
      <c r="F56" s="6">
        <v>2.0</v>
      </c>
      <c r="G56" s="6" t="s">
        <v>15</v>
      </c>
      <c r="H56" s="6">
        <v>2.0</v>
      </c>
      <c r="I56" s="6"/>
      <c r="J56" s="6" t="s">
        <v>99</v>
      </c>
      <c r="K56" s="7" t="s">
        <v>242</v>
      </c>
      <c r="L56" s="3"/>
      <c r="M56" s="3"/>
      <c r="N56" s="3"/>
      <c r="O56" s="3"/>
      <c r="P56" s="3"/>
      <c r="Q56" s="3"/>
      <c r="R56" s="3"/>
      <c r="S56" s="3"/>
      <c r="T56" s="3"/>
      <c r="U56" s="3"/>
      <c r="V56" s="3"/>
      <c r="W56" s="3"/>
      <c r="X56" s="3"/>
      <c r="Y56" s="3"/>
      <c r="Z56" s="3"/>
    </row>
    <row r="57" ht="15.75" customHeight="1">
      <c r="A57" s="6" t="s">
        <v>243</v>
      </c>
      <c r="B57" s="7">
        <v>224.0</v>
      </c>
      <c r="C57" s="6" t="s">
        <v>244</v>
      </c>
      <c r="D57" s="6" t="s">
        <v>245</v>
      </c>
      <c r="E57" s="6">
        <v>1.0</v>
      </c>
      <c r="F57" s="6">
        <v>1.0</v>
      </c>
      <c r="G57" s="6" t="s">
        <v>15</v>
      </c>
      <c r="H57" s="6">
        <v>1.0</v>
      </c>
      <c r="I57" s="8"/>
      <c r="J57" s="6" t="s">
        <v>246</v>
      </c>
      <c r="K57" s="7" t="s">
        <v>247</v>
      </c>
      <c r="L57" s="3"/>
      <c r="M57" s="3"/>
      <c r="N57" s="3"/>
      <c r="O57" s="3"/>
      <c r="P57" s="3"/>
      <c r="Q57" s="3"/>
      <c r="R57" s="3"/>
      <c r="S57" s="3"/>
      <c r="T57" s="3"/>
      <c r="U57" s="3"/>
      <c r="V57" s="3"/>
      <c r="W57" s="3"/>
      <c r="X57" s="3"/>
      <c r="Y57" s="3"/>
      <c r="Z57" s="3"/>
    </row>
    <row r="58" ht="15.75" customHeight="1">
      <c r="A58" s="6" t="s">
        <v>248</v>
      </c>
      <c r="B58" s="7">
        <v>224.0</v>
      </c>
      <c r="C58" s="6" t="s">
        <v>249</v>
      </c>
      <c r="D58" s="6" t="s">
        <v>250</v>
      </c>
      <c r="E58" s="6">
        <v>2.0</v>
      </c>
      <c r="F58" s="6">
        <v>2.0</v>
      </c>
      <c r="G58" s="6" t="s">
        <v>15</v>
      </c>
      <c r="H58" s="6">
        <v>2.0</v>
      </c>
      <c r="I58" s="6"/>
      <c r="J58" s="6" t="s">
        <v>251</v>
      </c>
      <c r="K58" s="7" t="s">
        <v>252</v>
      </c>
      <c r="L58" s="3"/>
      <c r="M58" s="3"/>
      <c r="N58" s="3"/>
      <c r="O58" s="3"/>
      <c r="P58" s="3"/>
      <c r="Q58" s="3"/>
      <c r="R58" s="3"/>
      <c r="S58" s="3"/>
      <c r="T58" s="3"/>
      <c r="U58" s="3"/>
      <c r="V58" s="3"/>
      <c r="W58" s="3"/>
      <c r="X58" s="3"/>
      <c r="Y58" s="3"/>
      <c r="Z58" s="3"/>
    </row>
    <row r="59" ht="15.75" customHeight="1">
      <c r="A59" s="6" t="s">
        <v>253</v>
      </c>
      <c r="B59" s="7">
        <v>224.0</v>
      </c>
      <c r="C59" s="6" t="s">
        <v>254</v>
      </c>
      <c r="D59" s="6" t="s">
        <v>255</v>
      </c>
      <c r="E59" s="6">
        <v>1.0</v>
      </c>
      <c r="F59" s="6">
        <v>1.0</v>
      </c>
      <c r="G59" s="6" t="s">
        <v>15</v>
      </c>
      <c r="H59" s="6">
        <v>1.0</v>
      </c>
      <c r="I59" s="6"/>
      <c r="J59" s="6" t="s">
        <v>256</v>
      </c>
      <c r="K59" s="7" t="s">
        <v>257</v>
      </c>
      <c r="L59" s="3"/>
      <c r="M59" s="3"/>
      <c r="N59" s="3"/>
      <c r="O59" s="3"/>
      <c r="P59" s="3"/>
      <c r="Q59" s="3"/>
      <c r="R59" s="3"/>
      <c r="S59" s="3"/>
      <c r="T59" s="3"/>
      <c r="U59" s="3"/>
      <c r="V59" s="3"/>
      <c r="W59" s="3"/>
      <c r="X59" s="3"/>
      <c r="Y59" s="3"/>
      <c r="Z59" s="3"/>
    </row>
    <row r="60" ht="15.75" customHeight="1">
      <c r="A60" s="6" t="s">
        <v>258</v>
      </c>
      <c r="B60" s="7">
        <v>224.0</v>
      </c>
      <c r="C60" s="6" t="s">
        <v>259</v>
      </c>
      <c r="D60" s="6" t="s">
        <v>260</v>
      </c>
      <c r="E60" s="6">
        <v>2.0</v>
      </c>
      <c r="F60" s="6">
        <v>2.0</v>
      </c>
      <c r="G60" s="6" t="s">
        <v>15</v>
      </c>
      <c r="H60" s="6">
        <v>2.0</v>
      </c>
      <c r="I60" s="6"/>
      <c r="J60" s="6" t="s">
        <v>261</v>
      </c>
      <c r="K60" s="7" t="s">
        <v>262</v>
      </c>
      <c r="L60" s="3"/>
      <c r="M60" s="3"/>
      <c r="N60" s="3"/>
      <c r="O60" s="3"/>
      <c r="P60" s="3"/>
      <c r="Q60" s="3"/>
      <c r="R60" s="3"/>
      <c r="S60" s="3"/>
      <c r="T60" s="3"/>
      <c r="U60" s="3"/>
      <c r="V60" s="3"/>
      <c r="W60" s="3"/>
      <c r="X60" s="3"/>
      <c r="Y60" s="3"/>
      <c r="Z60" s="3"/>
    </row>
    <row r="61" ht="15.75" customHeight="1">
      <c r="A61" s="6" t="s">
        <v>263</v>
      </c>
      <c r="B61" s="7">
        <v>224.0</v>
      </c>
      <c r="C61" s="6" t="s">
        <v>264</v>
      </c>
      <c r="D61" s="6" t="s">
        <v>265</v>
      </c>
      <c r="E61" s="6">
        <v>1.0</v>
      </c>
      <c r="F61" s="6">
        <v>1.0</v>
      </c>
      <c r="G61" s="6" t="s">
        <v>15</v>
      </c>
      <c r="H61" s="6">
        <v>1.0</v>
      </c>
      <c r="I61" s="6"/>
      <c r="J61" s="6" t="s">
        <v>261</v>
      </c>
      <c r="K61" s="7" t="s">
        <v>266</v>
      </c>
      <c r="L61" s="3"/>
      <c r="M61" s="3"/>
      <c r="N61" s="3"/>
      <c r="O61" s="3"/>
      <c r="P61" s="3"/>
      <c r="Q61" s="3"/>
      <c r="R61" s="3"/>
      <c r="S61" s="3"/>
      <c r="T61" s="3"/>
      <c r="U61" s="3"/>
      <c r="V61" s="3"/>
      <c r="W61" s="3"/>
      <c r="X61" s="3"/>
      <c r="Y61" s="3"/>
      <c r="Z61" s="3"/>
    </row>
    <row r="62" ht="15.75" customHeight="1">
      <c r="A62" s="6" t="s">
        <v>267</v>
      </c>
      <c r="B62" s="7">
        <v>224.0</v>
      </c>
      <c r="C62" s="6" t="s">
        <v>268</v>
      </c>
      <c r="D62" s="6" t="s">
        <v>269</v>
      </c>
      <c r="E62" s="6">
        <v>1.0</v>
      </c>
      <c r="F62" s="6">
        <v>1.0</v>
      </c>
      <c r="G62" s="6" t="s">
        <v>15</v>
      </c>
      <c r="H62" s="6">
        <v>1.0</v>
      </c>
      <c r="I62" s="6"/>
      <c r="J62" s="6" t="s">
        <v>64</v>
      </c>
      <c r="K62" s="7" t="s">
        <v>270</v>
      </c>
      <c r="L62" s="3"/>
      <c r="M62" s="3"/>
      <c r="N62" s="3"/>
      <c r="O62" s="3"/>
      <c r="P62" s="3"/>
      <c r="Q62" s="3"/>
      <c r="R62" s="3"/>
      <c r="S62" s="3"/>
      <c r="T62" s="3"/>
      <c r="U62" s="3"/>
      <c r="V62" s="3"/>
      <c r="W62" s="3"/>
      <c r="X62" s="3"/>
      <c r="Y62" s="3"/>
      <c r="Z62" s="3"/>
    </row>
    <row r="63" ht="15.75" customHeight="1">
      <c r="A63" s="6" t="s">
        <v>271</v>
      </c>
      <c r="B63" s="7">
        <v>224.0</v>
      </c>
      <c r="C63" s="6" t="s">
        <v>272</v>
      </c>
      <c r="D63" s="6" t="s">
        <v>273</v>
      </c>
      <c r="E63" s="6">
        <v>1.0</v>
      </c>
      <c r="F63" s="6">
        <v>1.0</v>
      </c>
      <c r="G63" s="6" t="s">
        <v>15</v>
      </c>
      <c r="H63" s="6">
        <v>1.0</v>
      </c>
      <c r="I63" s="6"/>
      <c r="J63" s="6" t="s">
        <v>261</v>
      </c>
      <c r="K63" s="7" t="s">
        <v>274</v>
      </c>
      <c r="L63" s="3"/>
      <c r="M63" s="3"/>
      <c r="N63" s="3"/>
      <c r="O63" s="3"/>
      <c r="P63" s="3"/>
      <c r="Q63" s="3"/>
      <c r="R63" s="3"/>
      <c r="S63" s="3"/>
      <c r="T63" s="3"/>
      <c r="U63" s="3"/>
      <c r="V63" s="3"/>
      <c r="W63" s="3"/>
      <c r="X63" s="3"/>
      <c r="Y63" s="3"/>
      <c r="Z63" s="3"/>
    </row>
    <row r="64" ht="15.75" customHeight="1">
      <c r="A64" s="6" t="s">
        <v>275</v>
      </c>
      <c r="B64" s="7">
        <v>224.0</v>
      </c>
      <c r="C64" s="6" t="s">
        <v>276</v>
      </c>
      <c r="D64" s="6" t="s">
        <v>277</v>
      </c>
      <c r="E64" s="6">
        <v>2.0</v>
      </c>
      <c r="F64" s="6">
        <v>2.0</v>
      </c>
      <c r="G64" s="6" t="s">
        <v>15</v>
      </c>
      <c r="H64" s="6">
        <v>2.0</v>
      </c>
      <c r="I64" s="6"/>
      <c r="J64" s="6" t="s">
        <v>278</v>
      </c>
      <c r="K64" s="7" t="s">
        <v>279</v>
      </c>
      <c r="L64" s="3"/>
      <c r="M64" s="3"/>
      <c r="N64" s="3"/>
      <c r="O64" s="3"/>
      <c r="P64" s="3"/>
      <c r="Q64" s="3"/>
      <c r="R64" s="3"/>
      <c r="S64" s="3"/>
      <c r="T64" s="3"/>
      <c r="U64" s="3"/>
      <c r="V64" s="3"/>
      <c r="W64" s="3"/>
      <c r="X64" s="3"/>
      <c r="Y64" s="3"/>
      <c r="Z64" s="3"/>
    </row>
    <row r="65" ht="15.75" customHeight="1">
      <c r="A65" s="6" t="s">
        <v>280</v>
      </c>
      <c r="B65" s="7">
        <v>224.0</v>
      </c>
      <c r="C65" s="6" t="s">
        <v>281</v>
      </c>
      <c r="D65" s="6" t="s">
        <v>282</v>
      </c>
      <c r="E65" s="6">
        <v>1.0</v>
      </c>
      <c r="F65" s="6">
        <v>1.0</v>
      </c>
      <c r="G65" s="6" t="s">
        <v>15</v>
      </c>
      <c r="H65" s="6">
        <v>1.0</v>
      </c>
      <c r="I65" s="6"/>
      <c r="J65" s="6" t="s">
        <v>86</v>
      </c>
      <c r="K65" s="6"/>
      <c r="L65" s="3"/>
      <c r="M65" s="3"/>
      <c r="N65" s="3"/>
      <c r="O65" s="3"/>
      <c r="P65" s="3"/>
      <c r="Q65" s="3"/>
      <c r="R65" s="3"/>
      <c r="S65" s="3"/>
      <c r="T65" s="3"/>
      <c r="U65" s="3"/>
      <c r="V65" s="3"/>
      <c r="W65" s="3"/>
      <c r="X65" s="3"/>
      <c r="Y65" s="3"/>
      <c r="Z65" s="3"/>
    </row>
    <row r="66" ht="15.75" customHeight="1">
      <c r="A66" s="6" t="s">
        <v>283</v>
      </c>
      <c r="B66" s="7">
        <v>224.0</v>
      </c>
      <c r="C66" s="6" t="s">
        <v>284</v>
      </c>
      <c r="D66" s="6" t="s">
        <v>285</v>
      </c>
      <c r="E66" s="6">
        <v>1.0</v>
      </c>
      <c r="F66" s="6">
        <v>1.0</v>
      </c>
      <c r="G66" s="6" t="s">
        <v>15</v>
      </c>
      <c r="H66" s="6">
        <v>1.0</v>
      </c>
      <c r="I66" s="6"/>
      <c r="J66" s="6" t="s">
        <v>261</v>
      </c>
      <c r="K66" s="7" t="s">
        <v>286</v>
      </c>
      <c r="L66" s="3"/>
      <c r="M66" s="3"/>
      <c r="N66" s="3"/>
      <c r="O66" s="3"/>
      <c r="P66" s="3"/>
      <c r="Q66" s="3"/>
      <c r="R66" s="3"/>
      <c r="S66" s="3"/>
      <c r="T66" s="3"/>
      <c r="U66" s="3"/>
      <c r="V66" s="3"/>
      <c r="W66" s="3"/>
      <c r="X66" s="3"/>
      <c r="Y66" s="3"/>
      <c r="Z66" s="3"/>
    </row>
    <row r="67" ht="15.75" customHeight="1">
      <c r="A67" s="6" t="s">
        <v>287</v>
      </c>
      <c r="B67" s="7">
        <v>224.0</v>
      </c>
      <c r="C67" s="6" t="s">
        <v>288</v>
      </c>
      <c r="D67" s="6" t="s">
        <v>289</v>
      </c>
      <c r="E67" s="6">
        <v>1.0</v>
      </c>
      <c r="F67" s="6">
        <v>1.0</v>
      </c>
      <c r="G67" s="6" t="s">
        <v>15</v>
      </c>
      <c r="H67" s="6">
        <v>1.0</v>
      </c>
      <c r="I67" s="6"/>
      <c r="J67" s="6" t="s">
        <v>86</v>
      </c>
      <c r="K67" s="6"/>
      <c r="L67" s="3"/>
      <c r="M67" s="3"/>
      <c r="N67" s="3"/>
      <c r="O67" s="3"/>
      <c r="P67" s="3"/>
      <c r="Q67" s="3"/>
      <c r="R67" s="3"/>
      <c r="S67" s="3"/>
      <c r="T67" s="3"/>
      <c r="U67" s="3"/>
      <c r="V67" s="3"/>
      <c r="W67" s="3"/>
      <c r="X67" s="3"/>
      <c r="Y67" s="3"/>
      <c r="Z67" s="3"/>
    </row>
    <row r="68" ht="15.75" customHeight="1">
      <c r="A68" s="6" t="s">
        <v>290</v>
      </c>
      <c r="B68" s="7">
        <v>224.0</v>
      </c>
      <c r="C68" s="6" t="s">
        <v>291</v>
      </c>
      <c r="D68" s="6" t="s">
        <v>292</v>
      </c>
      <c r="E68" s="6">
        <v>2.0</v>
      </c>
      <c r="F68" s="6">
        <v>2.0</v>
      </c>
      <c r="G68" s="6" t="s">
        <v>15</v>
      </c>
      <c r="H68" s="6">
        <v>2.0</v>
      </c>
      <c r="I68" s="6"/>
      <c r="J68" s="6" t="s">
        <v>261</v>
      </c>
      <c r="K68" s="7" t="s">
        <v>293</v>
      </c>
      <c r="L68" s="3"/>
      <c r="M68" s="3"/>
      <c r="N68" s="3"/>
      <c r="O68" s="3"/>
      <c r="P68" s="3"/>
      <c r="Q68" s="3"/>
      <c r="R68" s="3"/>
      <c r="S68" s="3"/>
      <c r="T68" s="3"/>
      <c r="U68" s="3"/>
      <c r="V68" s="3"/>
      <c r="W68" s="3"/>
      <c r="X68" s="3"/>
      <c r="Y68" s="3"/>
      <c r="Z68" s="3"/>
    </row>
    <row r="69" ht="15.75" customHeight="1">
      <c r="A69" s="6" t="s">
        <v>294</v>
      </c>
      <c r="B69" s="7">
        <v>224.0</v>
      </c>
      <c r="C69" s="6" t="s">
        <v>295</v>
      </c>
      <c r="D69" s="6" t="s">
        <v>296</v>
      </c>
      <c r="E69" s="6">
        <v>1.0</v>
      </c>
      <c r="F69" s="6">
        <v>1.0</v>
      </c>
      <c r="G69" s="6" t="s">
        <v>15</v>
      </c>
      <c r="H69" s="6">
        <v>1.0</v>
      </c>
      <c r="I69" s="6"/>
      <c r="J69" s="6" t="s">
        <v>261</v>
      </c>
      <c r="K69" s="7" t="s">
        <v>297</v>
      </c>
      <c r="L69" s="3"/>
      <c r="M69" s="3"/>
      <c r="N69" s="3"/>
      <c r="O69" s="3"/>
      <c r="P69" s="3"/>
      <c r="Q69" s="3"/>
      <c r="R69" s="3"/>
      <c r="S69" s="3"/>
      <c r="T69" s="3"/>
      <c r="U69" s="3"/>
      <c r="V69" s="3"/>
      <c r="W69" s="3"/>
      <c r="X69" s="3"/>
      <c r="Y69" s="3"/>
      <c r="Z69" s="3"/>
    </row>
    <row r="70" ht="15.75" customHeight="1">
      <c r="A70" s="6" t="s">
        <v>298</v>
      </c>
      <c r="B70" s="7">
        <v>223.0</v>
      </c>
      <c r="C70" s="6" t="s">
        <v>299</v>
      </c>
      <c r="D70" s="6" t="s">
        <v>300</v>
      </c>
      <c r="E70" s="6">
        <v>1.0</v>
      </c>
      <c r="F70" s="6">
        <v>1.0</v>
      </c>
      <c r="G70" s="6" t="s">
        <v>15</v>
      </c>
      <c r="H70" s="6">
        <v>1.0</v>
      </c>
      <c r="I70" s="6"/>
      <c r="J70" s="6" t="s">
        <v>301</v>
      </c>
      <c r="K70" s="7" t="s">
        <v>302</v>
      </c>
      <c r="L70" s="3"/>
      <c r="M70" s="3"/>
      <c r="N70" s="3"/>
      <c r="O70" s="3"/>
      <c r="P70" s="3"/>
      <c r="Q70" s="3"/>
      <c r="R70" s="3"/>
      <c r="S70" s="3"/>
      <c r="T70" s="3"/>
      <c r="U70" s="3"/>
      <c r="V70" s="3"/>
      <c r="W70" s="3"/>
      <c r="X70" s="3"/>
      <c r="Y70" s="3"/>
      <c r="Z70" s="3"/>
    </row>
    <row r="71" ht="15.75" customHeight="1">
      <c r="A71" s="6" t="s">
        <v>303</v>
      </c>
      <c r="B71" s="7">
        <v>223.0</v>
      </c>
      <c r="C71" s="6" t="s">
        <v>304</v>
      </c>
      <c r="D71" s="6" t="s">
        <v>305</v>
      </c>
      <c r="E71" s="6">
        <v>1.0</v>
      </c>
      <c r="F71" s="6">
        <v>1.0</v>
      </c>
      <c r="G71" s="6" t="s">
        <v>15</v>
      </c>
      <c r="H71" s="6">
        <v>1.0</v>
      </c>
      <c r="I71" s="6"/>
      <c r="J71" s="6" t="s">
        <v>20</v>
      </c>
      <c r="K71" s="7" t="s">
        <v>306</v>
      </c>
      <c r="L71" s="3"/>
      <c r="M71" s="3"/>
      <c r="N71" s="3"/>
      <c r="O71" s="3"/>
      <c r="P71" s="3"/>
      <c r="Q71" s="3"/>
      <c r="R71" s="3"/>
      <c r="S71" s="3"/>
      <c r="T71" s="3"/>
      <c r="U71" s="3"/>
      <c r="V71" s="3"/>
      <c r="W71" s="3"/>
      <c r="X71" s="3"/>
      <c r="Y71" s="3"/>
      <c r="Z71" s="3"/>
    </row>
    <row r="72" ht="15.75" customHeight="1">
      <c r="A72" s="6" t="s">
        <v>307</v>
      </c>
      <c r="B72" s="7">
        <v>223.0</v>
      </c>
      <c r="C72" s="6" t="s">
        <v>308</v>
      </c>
      <c r="D72" s="6" t="s">
        <v>309</v>
      </c>
      <c r="E72" s="6">
        <v>2.0</v>
      </c>
      <c r="F72" s="6">
        <v>2.0</v>
      </c>
      <c r="G72" s="6" t="s">
        <v>15</v>
      </c>
      <c r="H72" s="6">
        <v>2.0</v>
      </c>
      <c r="I72" s="6"/>
      <c r="J72" s="6" t="s">
        <v>123</v>
      </c>
      <c r="K72" s="7" t="s">
        <v>310</v>
      </c>
      <c r="L72" s="3"/>
      <c r="M72" s="3"/>
      <c r="N72" s="3"/>
      <c r="O72" s="3"/>
      <c r="P72" s="3"/>
      <c r="Q72" s="3"/>
      <c r="R72" s="3"/>
      <c r="S72" s="3"/>
      <c r="T72" s="3"/>
      <c r="U72" s="3"/>
      <c r="V72" s="3"/>
      <c r="W72" s="3"/>
      <c r="X72" s="3"/>
      <c r="Y72" s="3"/>
      <c r="Z72" s="3"/>
    </row>
    <row r="73" ht="15.75" customHeight="1">
      <c r="A73" s="6" t="s">
        <v>311</v>
      </c>
      <c r="B73" s="7">
        <v>223.0</v>
      </c>
      <c r="C73" s="6" t="s">
        <v>312</v>
      </c>
      <c r="D73" s="6" t="s">
        <v>313</v>
      </c>
      <c r="E73" s="6">
        <v>1.0</v>
      </c>
      <c r="F73" s="6">
        <v>1.0</v>
      </c>
      <c r="G73" s="6" t="s">
        <v>15</v>
      </c>
      <c r="H73" s="6">
        <v>1.0</v>
      </c>
      <c r="I73" s="6"/>
      <c r="J73" s="6" t="s">
        <v>123</v>
      </c>
      <c r="K73" s="7" t="s">
        <v>314</v>
      </c>
      <c r="L73" s="3"/>
      <c r="M73" s="3"/>
      <c r="N73" s="3"/>
      <c r="O73" s="3"/>
      <c r="P73" s="3"/>
      <c r="Q73" s="3"/>
      <c r="R73" s="3"/>
      <c r="S73" s="3"/>
      <c r="T73" s="3"/>
      <c r="U73" s="3"/>
      <c r="V73" s="3"/>
      <c r="W73" s="3"/>
      <c r="X73" s="3"/>
      <c r="Y73" s="3"/>
      <c r="Z73" s="3"/>
    </row>
    <row r="74" ht="15.75" customHeight="1">
      <c r="A74" s="6" t="s">
        <v>315</v>
      </c>
      <c r="B74" s="7">
        <v>223.0</v>
      </c>
      <c r="C74" s="6" t="s">
        <v>316</v>
      </c>
      <c r="D74" s="6" t="s">
        <v>317</v>
      </c>
      <c r="E74" s="6">
        <v>1.0</v>
      </c>
      <c r="F74" s="6">
        <v>1.0</v>
      </c>
      <c r="G74" s="6" t="s">
        <v>15</v>
      </c>
      <c r="H74" s="6">
        <v>1.0</v>
      </c>
      <c r="I74" s="6"/>
      <c r="J74" s="6" t="s">
        <v>318</v>
      </c>
      <c r="K74" s="7" t="s">
        <v>319</v>
      </c>
      <c r="L74" s="3"/>
      <c r="M74" s="3"/>
      <c r="N74" s="3"/>
      <c r="O74" s="3"/>
      <c r="P74" s="3"/>
      <c r="Q74" s="3"/>
      <c r="R74" s="3"/>
      <c r="S74" s="3"/>
      <c r="T74" s="3"/>
      <c r="U74" s="3"/>
      <c r="V74" s="3"/>
      <c r="W74" s="3"/>
      <c r="X74" s="3"/>
      <c r="Y74" s="3"/>
      <c r="Z74" s="3"/>
    </row>
    <row r="75" ht="15.75" customHeight="1">
      <c r="A75" s="6" t="s">
        <v>320</v>
      </c>
      <c r="B75" s="7">
        <v>223.0</v>
      </c>
      <c r="C75" s="6" t="s">
        <v>321</v>
      </c>
      <c r="D75" s="6" t="s">
        <v>322</v>
      </c>
      <c r="E75" s="6">
        <v>2.0</v>
      </c>
      <c r="F75" s="6">
        <v>2.0</v>
      </c>
      <c r="G75" s="6" t="s">
        <v>15</v>
      </c>
      <c r="H75" s="6">
        <v>2.0</v>
      </c>
      <c r="I75" s="6"/>
      <c r="J75" s="6" t="s">
        <v>261</v>
      </c>
      <c r="K75" s="7" t="s">
        <v>323</v>
      </c>
      <c r="L75" s="3"/>
      <c r="M75" s="3"/>
      <c r="N75" s="3"/>
      <c r="O75" s="3"/>
      <c r="P75" s="3"/>
      <c r="Q75" s="3"/>
      <c r="R75" s="3"/>
      <c r="S75" s="3"/>
      <c r="T75" s="3"/>
      <c r="U75" s="3"/>
      <c r="V75" s="3"/>
      <c r="W75" s="3"/>
      <c r="X75" s="3"/>
      <c r="Y75" s="3"/>
      <c r="Z75" s="3"/>
    </row>
    <row r="76" ht="15.75" customHeight="1">
      <c r="A76" s="6" t="s">
        <v>324</v>
      </c>
      <c r="B76" s="7">
        <v>223.0</v>
      </c>
      <c r="C76" s="6" t="s">
        <v>325</v>
      </c>
      <c r="D76" s="6" t="s">
        <v>326</v>
      </c>
      <c r="E76" s="6">
        <v>1.0</v>
      </c>
      <c r="F76" s="6">
        <v>1.0</v>
      </c>
      <c r="G76" s="6" t="s">
        <v>15</v>
      </c>
      <c r="H76" s="6">
        <v>1.0</v>
      </c>
      <c r="I76" s="6"/>
      <c r="J76" s="6" t="s">
        <v>123</v>
      </c>
      <c r="K76" s="7" t="s">
        <v>327</v>
      </c>
      <c r="L76" s="3"/>
      <c r="M76" s="3"/>
      <c r="N76" s="3"/>
      <c r="O76" s="3"/>
      <c r="P76" s="3"/>
      <c r="Q76" s="3"/>
      <c r="R76" s="3"/>
      <c r="S76" s="3"/>
      <c r="T76" s="3"/>
      <c r="U76" s="3"/>
      <c r="V76" s="3"/>
      <c r="W76" s="3"/>
      <c r="X76" s="3"/>
      <c r="Y76" s="3"/>
      <c r="Z76" s="3"/>
    </row>
    <row r="77" ht="15.75" customHeight="1">
      <c r="A77" s="6" t="s">
        <v>328</v>
      </c>
      <c r="B77" s="7">
        <v>223.0</v>
      </c>
      <c r="C77" s="6" t="s">
        <v>329</v>
      </c>
      <c r="D77" s="6" t="s">
        <v>330</v>
      </c>
      <c r="E77" s="6">
        <v>2.0</v>
      </c>
      <c r="F77" s="6">
        <v>2.0</v>
      </c>
      <c r="G77" s="6" t="s">
        <v>15</v>
      </c>
      <c r="H77" s="6">
        <v>2.0</v>
      </c>
      <c r="I77" s="6"/>
      <c r="J77" s="6" t="s">
        <v>331</v>
      </c>
      <c r="K77" s="7" t="s">
        <v>332</v>
      </c>
      <c r="L77" s="3"/>
      <c r="M77" s="3"/>
      <c r="N77" s="3"/>
      <c r="O77" s="3"/>
      <c r="P77" s="3"/>
      <c r="Q77" s="3"/>
      <c r="R77" s="3"/>
      <c r="S77" s="3"/>
      <c r="T77" s="3"/>
      <c r="U77" s="3"/>
      <c r="V77" s="3"/>
      <c r="W77" s="3"/>
      <c r="X77" s="3"/>
      <c r="Y77" s="3"/>
      <c r="Z77" s="3"/>
    </row>
    <row r="78" ht="15.75" customHeight="1">
      <c r="A78" s="6" t="s">
        <v>333</v>
      </c>
      <c r="B78" s="7">
        <v>223.0</v>
      </c>
      <c r="C78" s="6" t="s">
        <v>334</v>
      </c>
      <c r="D78" s="6" t="s">
        <v>335</v>
      </c>
      <c r="E78" s="6">
        <v>2.0</v>
      </c>
      <c r="F78" s="6">
        <v>2.0</v>
      </c>
      <c r="G78" s="6" t="s">
        <v>15</v>
      </c>
      <c r="H78" s="6">
        <v>2.0</v>
      </c>
      <c r="I78" s="6"/>
      <c r="J78" s="6" t="s">
        <v>336</v>
      </c>
      <c r="K78" s="6"/>
      <c r="L78" s="3"/>
      <c r="M78" s="3"/>
      <c r="N78" s="3"/>
      <c r="O78" s="3"/>
      <c r="P78" s="3"/>
      <c r="Q78" s="3"/>
      <c r="R78" s="3"/>
      <c r="S78" s="3"/>
      <c r="T78" s="3"/>
      <c r="U78" s="3"/>
      <c r="V78" s="3"/>
      <c r="W78" s="3"/>
      <c r="X78" s="3"/>
      <c r="Y78" s="3"/>
      <c r="Z78" s="3"/>
    </row>
    <row r="79" ht="15.75" customHeight="1">
      <c r="A79" s="6" t="s">
        <v>337</v>
      </c>
      <c r="B79" s="7">
        <v>223.0</v>
      </c>
      <c r="C79" s="6" t="s">
        <v>338</v>
      </c>
      <c r="D79" s="6" t="s">
        <v>339</v>
      </c>
      <c r="E79" s="6">
        <v>3.0</v>
      </c>
      <c r="F79" s="6">
        <v>3.0</v>
      </c>
      <c r="G79" s="6" t="s">
        <v>15</v>
      </c>
      <c r="H79" s="6">
        <v>3.0</v>
      </c>
      <c r="I79" s="6"/>
      <c r="J79" s="6" t="s">
        <v>336</v>
      </c>
      <c r="K79" s="6"/>
      <c r="L79" s="3"/>
      <c r="M79" s="3"/>
      <c r="N79" s="3"/>
      <c r="O79" s="3"/>
      <c r="P79" s="3"/>
      <c r="Q79" s="3"/>
      <c r="R79" s="3"/>
      <c r="S79" s="3"/>
      <c r="T79" s="3"/>
      <c r="U79" s="3"/>
      <c r="V79" s="3"/>
      <c r="W79" s="3"/>
      <c r="X79" s="3"/>
      <c r="Y79" s="3"/>
      <c r="Z79" s="3"/>
    </row>
    <row r="80" ht="15.75" customHeight="1">
      <c r="A80" s="6" t="s">
        <v>340</v>
      </c>
      <c r="B80" s="7">
        <v>223.0</v>
      </c>
      <c r="C80" s="6" t="s">
        <v>341</v>
      </c>
      <c r="D80" s="6" t="s">
        <v>342</v>
      </c>
      <c r="E80" s="6">
        <v>1.0</v>
      </c>
      <c r="F80" s="6">
        <v>1.0</v>
      </c>
      <c r="G80" s="6" t="s">
        <v>15</v>
      </c>
      <c r="H80" s="6">
        <v>1.0</v>
      </c>
      <c r="I80" s="8"/>
      <c r="J80" s="6" t="s">
        <v>343</v>
      </c>
      <c r="K80" s="7" t="s">
        <v>344</v>
      </c>
      <c r="L80" s="3"/>
      <c r="M80" s="3"/>
      <c r="N80" s="3"/>
      <c r="O80" s="3"/>
      <c r="P80" s="3"/>
      <c r="Q80" s="3"/>
      <c r="R80" s="3"/>
      <c r="S80" s="3"/>
      <c r="T80" s="3"/>
      <c r="U80" s="3"/>
      <c r="V80" s="3"/>
      <c r="W80" s="3"/>
      <c r="X80" s="3"/>
      <c r="Y80" s="3"/>
      <c r="Z80" s="3"/>
    </row>
    <row r="81" ht="15.75" customHeight="1">
      <c r="A81" s="6" t="s">
        <v>345</v>
      </c>
      <c r="B81" s="7">
        <v>222.0</v>
      </c>
      <c r="C81" s="6" t="s">
        <v>346</v>
      </c>
      <c r="D81" s="6" t="s">
        <v>347</v>
      </c>
      <c r="E81" s="6">
        <v>2.0</v>
      </c>
      <c r="F81" s="6">
        <v>2.0</v>
      </c>
      <c r="G81" s="6" t="s">
        <v>15</v>
      </c>
      <c r="H81" s="6">
        <v>2.0</v>
      </c>
      <c r="I81" s="6"/>
      <c r="J81" s="6" t="s">
        <v>348</v>
      </c>
      <c r="K81" s="7" t="s">
        <v>349</v>
      </c>
      <c r="L81" s="3"/>
      <c r="M81" s="3"/>
      <c r="N81" s="3"/>
      <c r="O81" s="3"/>
      <c r="P81" s="3"/>
      <c r="Q81" s="3"/>
      <c r="R81" s="3"/>
      <c r="S81" s="3"/>
      <c r="T81" s="3"/>
      <c r="U81" s="3"/>
      <c r="V81" s="3"/>
      <c r="W81" s="3"/>
      <c r="X81" s="3"/>
      <c r="Y81" s="3"/>
      <c r="Z81" s="3"/>
    </row>
    <row r="82" ht="15.75" customHeight="1">
      <c r="A82" s="6" t="s">
        <v>350</v>
      </c>
      <c r="B82" s="7">
        <v>222.0</v>
      </c>
      <c r="C82" s="6" t="s">
        <v>351</v>
      </c>
      <c r="D82" s="6" t="s">
        <v>352</v>
      </c>
      <c r="E82" s="6">
        <v>2.0</v>
      </c>
      <c r="F82" s="6">
        <v>2.0</v>
      </c>
      <c r="G82" s="6" t="s">
        <v>15</v>
      </c>
      <c r="H82" s="6">
        <v>2.0</v>
      </c>
      <c r="I82" s="6"/>
      <c r="J82" s="6" t="s">
        <v>353</v>
      </c>
      <c r="K82" s="6"/>
      <c r="L82" s="3"/>
      <c r="M82" s="3"/>
      <c r="N82" s="3"/>
      <c r="O82" s="3"/>
      <c r="P82" s="3"/>
      <c r="Q82" s="3"/>
      <c r="R82" s="3"/>
      <c r="S82" s="3"/>
      <c r="T82" s="3"/>
      <c r="U82" s="3"/>
      <c r="V82" s="3"/>
      <c r="W82" s="3"/>
      <c r="X82" s="3"/>
      <c r="Y82" s="3"/>
      <c r="Z82" s="3"/>
    </row>
    <row r="83" ht="15.75" customHeight="1">
      <c r="A83" s="6" t="s">
        <v>354</v>
      </c>
      <c r="B83" s="7">
        <v>222.0</v>
      </c>
      <c r="C83" s="6" t="s">
        <v>355</v>
      </c>
      <c r="D83" s="6" t="s">
        <v>356</v>
      </c>
      <c r="E83" s="6">
        <v>2.0</v>
      </c>
      <c r="F83" s="6">
        <v>2.0</v>
      </c>
      <c r="G83" s="6" t="s">
        <v>15</v>
      </c>
      <c r="H83" s="6">
        <v>2.0</v>
      </c>
      <c r="I83" s="6"/>
      <c r="J83" s="6" t="s">
        <v>357</v>
      </c>
      <c r="K83" s="6"/>
      <c r="L83" s="3"/>
      <c r="M83" s="3"/>
      <c r="N83" s="3"/>
      <c r="O83" s="3"/>
      <c r="P83" s="3"/>
      <c r="Q83" s="3"/>
      <c r="R83" s="3"/>
      <c r="S83" s="3"/>
      <c r="T83" s="3"/>
      <c r="U83" s="3"/>
      <c r="V83" s="3"/>
      <c r="W83" s="3"/>
      <c r="X83" s="3"/>
      <c r="Y83" s="3"/>
      <c r="Z83" s="3"/>
    </row>
    <row r="84" ht="15.75" customHeight="1">
      <c r="A84" s="6" t="s">
        <v>358</v>
      </c>
      <c r="B84" s="7">
        <v>222.0</v>
      </c>
      <c r="C84" s="6" t="s">
        <v>291</v>
      </c>
      <c r="D84" s="6" t="s">
        <v>359</v>
      </c>
      <c r="E84" s="6">
        <v>1.0</v>
      </c>
      <c r="F84" s="6">
        <v>1.0</v>
      </c>
      <c r="G84" s="6" t="s">
        <v>15</v>
      </c>
      <c r="H84" s="6">
        <v>1.0</v>
      </c>
      <c r="I84" s="8"/>
      <c r="J84" s="6" t="s">
        <v>64</v>
      </c>
      <c r="K84" s="7" t="s">
        <v>360</v>
      </c>
      <c r="L84" s="3"/>
      <c r="M84" s="3"/>
      <c r="N84" s="3"/>
      <c r="O84" s="3"/>
      <c r="P84" s="3"/>
      <c r="Q84" s="3"/>
      <c r="R84" s="3"/>
      <c r="S84" s="3"/>
      <c r="T84" s="3"/>
      <c r="U84" s="3"/>
      <c r="V84" s="3"/>
      <c r="W84" s="3"/>
      <c r="X84" s="3"/>
      <c r="Y84" s="3"/>
      <c r="Z84" s="3"/>
    </row>
    <row r="85" ht="15.75" customHeight="1">
      <c r="A85" s="6" t="s">
        <v>361</v>
      </c>
      <c r="B85" s="7">
        <v>222.0</v>
      </c>
      <c r="C85" s="6" t="s">
        <v>362</v>
      </c>
      <c r="D85" s="6" t="s">
        <v>363</v>
      </c>
      <c r="E85" s="6">
        <v>1.0</v>
      </c>
      <c r="F85" s="6">
        <v>1.0</v>
      </c>
      <c r="G85" s="6" t="s">
        <v>15</v>
      </c>
      <c r="H85" s="6">
        <v>1.0</v>
      </c>
      <c r="I85" s="6"/>
      <c r="J85" s="6" t="s">
        <v>86</v>
      </c>
      <c r="K85" s="6"/>
      <c r="L85" s="3"/>
      <c r="M85" s="3"/>
      <c r="N85" s="3"/>
      <c r="O85" s="3"/>
      <c r="P85" s="3"/>
      <c r="Q85" s="3"/>
      <c r="R85" s="3"/>
      <c r="S85" s="3"/>
      <c r="T85" s="3"/>
      <c r="U85" s="3"/>
      <c r="V85" s="3"/>
      <c r="W85" s="3"/>
      <c r="X85" s="3"/>
      <c r="Y85" s="3"/>
      <c r="Z85" s="3"/>
    </row>
    <row r="86" ht="15.75" customHeight="1">
      <c r="A86" s="6" t="s">
        <v>364</v>
      </c>
      <c r="B86" s="7">
        <v>222.0</v>
      </c>
      <c r="C86" s="6" t="s">
        <v>365</v>
      </c>
      <c r="D86" s="6" t="s">
        <v>366</v>
      </c>
      <c r="E86" s="6">
        <v>2.0</v>
      </c>
      <c r="F86" s="6">
        <v>2.0</v>
      </c>
      <c r="G86" s="6" t="s">
        <v>15</v>
      </c>
      <c r="H86" s="6">
        <v>2.0</v>
      </c>
      <c r="I86" s="6"/>
      <c r="J86" s="6" t="s">
        <v>179</v>
      </c>
      <c r="K86" s="7" t="s">
        <v>367</v>
      </c>
      <c r="L86" s="3"/>
      <c r="M86" s="3"/>
      <c r="N86" s="3"/>
      <c r="O86" s="3"/>
      <c r="P86" s="3"/>
      <c r="Q86" s="3"/>
      <c r="R86" s="3"/>
      <c r="S86" s="3"/>
      <c r="T86" s="3"/>
      <c r="U86" s="3"/>
      <c r="V86" s="3"/>
      <c r="W86" s="3"/>
      <c r="X86" s="3"/>
      <c r="Y86" s="3"/>
      <c r="Z86" s="3"/>
    </row>
    <row r="87" ht="15.75" customHeight="1">
      <c r="A87" s="6" t="s">
        <v>368</v>
      </c>
      <c r="B87" s="7">
        <v>22.0</v>
      </c>
      <c r="C87" s="6" t="s">
        <v>369</v>
      </c>
      <c r="D87" s="6" t="s">
        <v>370</v>
      </c>
      <c r="E87" s="6">
        <v>1.0</v>
      </c>
      <c r="F87" s="6">
        <v>1.0</v>
      </c>
      <c r="G87" s="6" t="s">
        <v>15</v>
      </c>
      <c r="H87" s="6">
        <v>1.0</v>
      </c>
      <c r="I87" s="8"/>
      <c r="J87" s="6" t="s">
        <v>147</v>
      </c>
      <c r="K87" s="6"/>
      <c r="L87" s="3"/>
      <c r="M87" s="3"/>
      <c r="N87" s="3"/>
      <c r="O87" s="3"/>
      <c r="P87" s="3"/>
      <c r="Q87" s="3"/>
      <c r="R87" s="3"/>
      <c r="S87" s="3"/>
      <c r="T87" s="3"/>
      <c r="U87" s="3"/>
      <c r="V87" s="3"/>
      <c r="W87" s="3"/>
      <c r="X87" s="3"/>
      <c r="Y87" s="3"/>
      <c r="Z87" s="3"/>
    </row>
    <row r="88" ht="15.75" customHeight="1">
      <c r="A88" s="6" t="s">
        <v>371</v>
      </c>
      <c r="B88" s="7">
        <v>225.0</v>
      </c>
      <c r="C88" s="6" t="s">
        <v>372</v>
      </c>
      <c r="D88" s="6" t="s">
        <v>373</v>
      </c>
      <c r="E88" s="6">
        <v>2.0</v>
      </c>
      <c r="F88" s="6">
        <v>2.0</v>
      </c>
      <c r="G88" s="6" t="s">
        <v>15</v>
      </c>
      <c r="H88" s="6">
        <v>2.0</v>
      </c>
      <c r="I88" s="6"/>
      <c r="J88" s="6" t="s">
        <v>374</v>
      </c>
      <c r="K88" s="7" t="s">
        <v>375</v>
      </c>
      <c r="L88" s="3"/>
      <c r="M88" s="3"/>
      <c r="N88" s="3"/>
      <c r="O88" s="3"/>
      <c r="P88" s="3"/>
      <c r="Q88" s="3"/>
      <c r="R88" s="3"/>
      <c r="S88" s="3"/>
      <c r="T88" s="3"/>
      <c r="U88" s="3"/>
      <c r="V88" s="3"/>
      <c r="W88" s="3"/>
      <c r="X88" s="3"/>
      <c r="Y88" s="3"/>
      <c r="Z88" s="3"/>
    </row>
    <row r="89" ht="15.75" customHeight="1">
      <c r="A89" s="6" t="s">
        <v>376</v>
      </c>
      <c r="B89" s="7">
        <v>225.0</v>
      </c>
      <c r="C89" s="6" t="s">
        <v>377</v>
      </c>
      <c r="D89" s="6" t="s">
        <v>378</v>
      </c>
      <c r="E89" s="6">
        <v>2.0</v>
      </c>
      <c r="F89" s="6">
        <v>2.0</v>
      </c>
      <c r="G89" s="6" t="s">
        <v>15</v>
      </c>
      <c r="H89" s="6">
        <v>2.0</v>
      </c>
      <c r="I89" s="6"/>
      <c r="J89" s="6" t="s">
        <v>379</v>
      </c>
      <c r="K89" s="7" t="s">
        <v>380</v>
      </c>
      <c r="L89" s="3"/>
      <c r="M89" s="3"/>
      <c r="N89" s="3"/>
      <c r="O89" s="3"/>
      <c r="P89" s="3"/>
      <c r="Q89" s="3"/>
      <c r="R89" s="3"/>
      <c r="S89" s="3"/>
      <c r="T89" s="3"/>
      <c r="U89" s="3"/>
      <c r="V89" s="3"/>
      <c r="W89" s="3"/>
      <c r="X89" s="3"/>
      <c r="Y89" s="3"/>
      <c r="Z89" s="3"/>
    </row>
    <row r="90" ht="15.75" customHeight="1">
      <c r="A90" s="6" t="s">
        <v>381</v>
      </c>
      <c r="B90" s="7">
        <v>225.0</v>
      </c>
      <c r="C90" s="6" t="s">
        <v>382</v>
      </c>
      <c r="D90" s="6" t="s">
        <v>383</v>
      </c>
      <c r="E90" s="6">
        <v>2.0</v>
      </c>
      <c r="F90" s="6">
        <v>2.0</v>
      </c>
      <c r="G90" s="6" t="s">
        <v>15</v>
      </c>
      <c r="H90" s="6">
        <v>2.0</v>
      </c>
      <c r="I90" s="6"/>
      <c r="J90" s="6" t="s">
        <v>374</v>
      </c>
      <c r="K90" s="7" t="s">
        <v>384</v>
      </c>
      <c r="L90" s="3"/>
      <c r="M90" s="3"/>
      <c r="N90" s="3"/>
      <c r="O90" s="3"/>
      <c r="P90" s="3"/>
      <c r="Q90" s="3"/>
      <c r="R90" s="3"/>
      <c r="S90" s="3"/>
      <c r="T90" s="3"/>
      <c r="U90" s="3"/>
      <c r="V90" s="3"/>
      <c r="W90" s="3"/>
      <c r="X90" s="3"/>
      <c r="Y90" s="3"/>
      <c r="Z90" s="3"/>
    </row>
    <row r="91" ht="15.75" customHeight="1">
      <c r="A91" s="6" t="s">
        <v>385</v>
      </c>
      <c r="B91" s="7">
        <v>225.0</v>
      </c>
      <c r="C91" s="6" t="s">
        <v>386</v>
      </c>
      <c r="D91" s="6" t="s">
        <v>387</v>
      </c>
      <c r="E91" s="6">
        <v>3.0</v>
      </c>
      <c r="F91" s="6">
        <v>3.0</v>
      </c>
      <c r="G91" s="6" t="s">
        <v>15</v>
      </c>
      <c r="H91" s="6">
        <v>3.0</v>
      </c>
      <c r="I91" s="6"/>
      <c r="J91" s="6" t="s">
        <v>388</v>
      </c>
      <c r="K91" s="7" t="s">
        <v>389</v>
      </c>
      <c r="L91" s="3"/>
      <c r="M91" s="3"/>
      <c r="N91" s="3"/>
      <c r="O91" s="3"/>
      <c r="P91" s="3"/>
      <c r="Q91" s="3"/>
      <c r="R91" s="3"/>
      <c r="S91" s="3"/>
      <c r="T91" s="3"/>
      <c r="U91" s="3"/>
      <c r="V91" s="3"/>
      <c r="W91" s="3"/>
      <c r="X91" s="3"/>
      <c r="Y91" s="3"/>
      <c r="Z91" s="3"/>
    </row>
    <row r="92" ht="15.75" customHeight="1">
      <c r="A92" s="6" t="s">
        <v>390</v>
      </c>
      <c r="B92" s="7">
        <v>225.0</v>
      </c>
      <c r="C92" s="6" t="s">
        <v>391</v>
      </c>
      <c r="D92" s="6" t="s">
        <v>392</v>
      </c>
      <c r="E92" s="6">
        <v>2.0</v>
      </c>
      <c r="F92" s="6">
        <v>2.0</v>
      </c>
      <c r="G92" s="6" t="s">
        <v>15</v>
      </c>
      <c r="H92" s="6">
        <v>2.0</v>
      </c>
      <c r="I92" s="6"/>
      <c r="J92" s="6" t="s">
        <v>393</v>
      </c>
      <c r="K92" s="7" t="s">
        <v>394</v>
      </c>
      <c r="L92" s="3"/>
      <c r="M92" s="3"/>
      <c r="N92" s="3"/>
      <c r="O92" s="3"/>
      <c r="P92" s="3"/>
      <c r="Q92" s="3"/>
      <c r="R92" s="3"/>
      <c r="S92" s="3"/>
      <c r="T92" s="3"/>
      <c r="U92" s="3"/>
      <c r="V92" s="3"/>
      <c r="W92" s="3"/>
      <c r="X92" s="3"/>
      <c r="Y92" s="3"/>
      <c r="Z92" s="3"/>
    </row>
    <row r="93" ht="15.75" customHeight="1">
      <c r="A93" s="6" t="s">
        <v>395</v>
      </c>
      <c r="B93" s="7">
        <v>225.0</v>
      </c>
      <c r="C93" s="6" t="s">
        <v>396</v>
      </c>
      <c r="D93" s="6" t="s">
        <v>397</v>
      </c>
      <c r="E93" s="6">
        <v>2.0</v>
      </c>
      <c r="F93" s="6">
        <v>2.0</v>
      </c>
      <c r="G93" s="6" t="s">
        <v>15</v>
      </c>
      <c r="H93" s="6">
        <v>2.0</v>
      </c>
      <c r="I93" s="6"/>
      <c r="J93" s="6" t="s">
        <v>398</v>
      </c>
      <c r="K93" s="7" t="s">
        <v>399</v>
      </c>
      <c r="L93" s="3"/>
      <c r="M93" s="3"/>
      <c r="N93" s="3"/>
      <c r="O93" s="3"/>
      <c r="P93" s="3"/>
      <c r="Q93" s="3"/>
      <c r="R93" s="3"/>
      <c r="S93" s="3"/>
      <c r="T93" s="3"/>
      <c r="U93" s="3"/>
      <c r="V93" s="3"/>
      <c r="W93" s="3"/>
      <c r="X93" s="3"/>
      <c r="Y93" s="3"/>
      <c r="Z93" s="3"/>
    </row>
    <row r="94" ht="15.75" customHeight="1">
      <c r="A94" s="6" t="s">
        <v>400</v>
      </c>
      <c r="B94" s="7">
        <v>225.0</v>
      </c>
      <c r="C94" s="6" t="s">
        <v>401</v>
      </c>
      <c r="D94" s="6" t="s">
        <v>402</v>
      </c>
      <c r="E94" s="6">
        <v>2.0</v>
      </c>
      <c r="F94" s="6">
        <v>2.0</v>
      </c>
      <c r="G94" s="6" t="s">
        <v>15</v>
      </c>
      <c r="H94" s="6">
        <v>2.0</v>
      </c>
      <c r="I94" s="6"/>
      <c r="J94" s="6" t="s">
        <v>374</v>
      </c>
      <c r="K94" s="7" t="s">
        <v>403</v>
      </c>
      <c r="L94" s="3"/>
      <c r="M94" s="3"/>
      <c r="N94" s="3"/>
      <c r="O94" s="3"/>
      <c r="P94" s="3"/>
      <c r="Q94" s="3"/>
      <c r="R94" s="3"/>
      <c r="S94" s="3"/>
      <c r="T94" s="3"/>
      <c r="U94" s="3"/>
      <c r="V94" s="3"/>
      <c r="W94" s="3"/>
      <c r="X94" s="3"/>
      <c r="Y94" s="3"/>
      <c r="Z94" s="3"/>
    </row>
    <row r="95" ht="15.75" customHeight="1">
      <c r="A95" s="6" t="s">
        <v>404</v>
      </c>
      <c r="B95" s="7">
        <v>225.0</v>
      </c>
      <c r="C95" s="6" t="s">
        <v>405</v>
      </c>
      <c r="D95" s="6" t="s">
        <v>406</v>
      </c>
      <c r="E95" s="6">
        <v>2.0</v>
      </c>
      <c r="F95" s="6">
        <v>2.0</v>
      </c>
      <c r="G95" s="6" t="s">
        <v>15</v>
      </c>
      <c r="H95" s="6">
        <v>2.0</v>
      </c>
      <c r="I95" s="6"/>
      <c r="J95" s="6" t="s">
        <v>407</v>
      </c>
      <c r="K95" s="7" t="s">
        <v>408</v>
      </c>
      <c r="L95" s="3"/>
      <c r="M95" s="3"/>
      <c r="N95" s="3"/>
      <c r="O95" s="3"/>
      <c r="P95" s="3"/>
      <c r="Q95" s="3"/>
      <c r="R95" s="3"/>
      <c r="S95" s="3"/>
      <c r="T95" s="3"/>
      <c r="U95" s="3"/>
      <c r="V95" s="3"/>
      <c r="W95" s="3"/>
      <c r="X95" s="3"/>
      <c r="Y95" s="3"/>
      <c r="Z95" s="3"/>
    </row>
    <row r="96" ht="15.75" customHeight="1">
      <c r="A96" s="6" t="s">
        <v>409</v>
      </c>
      <c r="B96" s="7">
        <v>225.0</v>
      </c>
      <c r="C96" s="6" t="s">
        <v>410</v>
      </c>
      <c r="D96" s="6" t="s">
        <v>411</v>
      </c>
      <c r="E96" s="6">
        <v>2.0</v>
      </c>
      <c r="F96" s="6">
        <v>2.0</v>
      </c>
      <c r="G96" s="6" t="s">
        <v>15</v>
      </c>
      <c r="H96" s="6">
        <v>2.0</v>
      </c>
      <c r="I96" s="6"/>
      <c r="J96" s="6" t="s">
        <v>412</v>
      </c>
      <c r="K96" s="7" t="s">
        <v>413</v>
      </c>
      <c r="L96" s="3"/>
      <c r="M96" s="3"/>
      <c r="N96" s="3"/>
      <c r="O96" s="3"/>
      <c r="P96" s="3"/>
      <c r="Q96" s="3"/>
      <c r="R96" s="3"/>
      <c r="S96" s="3"/>
      <c r="T96" s="3"/>
      <c r="U96" s="3"/>
      <c r="V96" s="3"/>
      <c r="W96" s="3"/>
      <c r="X96" s="3"/>
      <c r="Y96" s="3"/>
      <c r="Z96" s="3"/>
    </row>
    <row r="97" ht="15.75" customHeight="1">
      <c r="A97" s="6" t="s">
        <v>414</v>
      </c>
      <c r="B97" s="7">
        <v>225.0</v>
      </c>
      <c r="C97" s="6" t="s">
        <v>415</v>
      </c>
      <c r="D97" s="6" t="s">
        <v>416</v>
      </c>
      <c r="E97" s="6">
        <v>1.0</v>
      </c>
      <c r="F97" s="6">
        <v>1.0</v>
      </c>
      <c r="G97" s="6" t="s">
        <v>15</v>
      </c>
      <c r="H97" s="6">
        <v>1.0</v>
      </c>
      <c r="I97" s="6"/>
      <c r="J97" s="6" t="s">
        <v>417</v>
      </c>
      <c r="K97" s="7" t="s">
        <v>418</v>
      </c>
      <c r="L97" s="3"/>
      <c r="M97" s="3"/>
      <c r="N97" s="3"/>
      <c r="O97" s="3"/>
      <c r="P97" s="3"/>
      <c r="Q97" s="3"/>
      <c r="R97" s="3"/>
      <c r="S97" s="3"/>
      <c r="T97" s="3"/>
      <c r="U97" s="3"/>
      <c r="V97" s="3"/>
      <c r="W97" s="3"/>
      <c r="X97" s="3"/>
      <c r="Y97" s="3"/>
      <c r="Z97" s="3"/>
    </row>
    <row r="98" ht="15.75" customHeight="1">
      <c r="A98" s="6" t="s">
        <v>419</v>
      </c>
      <c r="B98" s="7">
        <v>225.0</v>
      </c>
      <c r="C98" s="6" t="s">
        <v>420</v>
      </c>
      <c r="D98" s="6" t="s">
        <v>421</v>
      </c>
      <c r="E98" s="6">
        <v>2.0</v>
      </c>
      <c r="F98" s="6">
        <v>2.0</v>
      </c>
      <c r="G98" s="6" t="s">
        <v>15</v>
      </c>
      <c r="H98" s="6">
        <v>2.0</v>
      </c>
      <c r="I98" s="6"/>
      <c r="J98" s="6" t="s">
        <v>422</v>
      </c>
      <c r="K98" s="7" t="s">
        <v>423</v>
      </c>
      <c r="L98" s="3"/>
      <c r="M98" s="3"/>
      <c r="N98" s="3"/>
      <c r="O98" s="3"/>
      <c r="P98" s="3"/>
      <c r="Q98" s="3"/>
      <c r="R98" s="3"/>
      <c r="S98" s="3"/>
      <c r="T98" s="3"/>
      <c r="U98" s="3"/>
      <c r="V98" s="3"/>
      <c r="W98" s="3"/>
      <c r="X98" s="3"/>
      <c r="Y98" s="3"/>
      <c r="Z98" s="3"/>
    </row>
    <row r="99" ht="15.75" customHeight="1">
      <c r="A99" s="6" t="s">
        <v>424</v>
      </c>
      <c r="B99" s="7">
        <v>225.0</v>
      </c>
      <c r="C99" s="6" t="s">
        <v>425</v>
      </c>
      <c r="D99" s="6" t="s">
        <v>426</v>
      </c>
      <c r="E99" s="6">
        <v>2.0</v>
      </c>
      <c r="F99" s="6">
        <v>2.0</v>
      </c>
      <c r="G99" s="6" t="s">
        <v>15</v>
      </c>
      <c r="H99" s="6">
        <v>2.0</v>
      </c>
      <c r="I99" s="6"/>
      <c r="J99" s="6" t="s">
        <v>427</v>
      </c>
      <c r="K99" s="7" t="s">
        <v>428</v>
      </c>
      <c r="L99" s="3"/>
      <c r="M99" s="3"/>
      <c r="N99" s="3"/>
      <c r="O99" s="3"/>
      <c r="P99" s="3"/>
      <c r="Q99" s="3"/>
      <c r="R99" s="3"/>
      <c r="S99" s="3"/>
      <c r="T99" s="3"/>
      <c r="U99" s="3"/>
      <c r="V99" s="3"/>
      <c r="W99" s="3"/>
      <c r="X99" s="3"/>
      <c r="Y99" s="3"/>
      <c r="Z99" s="3"/>
    </row>
    <row r="100" ht="15.75" customHeight="1">
      <c r="A100" s="6" t="s">
        <v>429</v>
      </c>
      <c r="B100" s="7">
        <v>225.0</v>
      </c>
      <c r="C100" s="6" t="s">
        <v>430</v>
      </c>
      <c r="D100" s="6" t="s">
        <v>431</v>
      </c>
      <c r="E100" s="6">
        <v>1.0</v>
      </c>
      <c r="F100" s="6">
        <v>1.0</v>
      </c>
      <c r="G100" s="6" t="s">
        <v>15</v>
      </c>
      <c r="H100" s="6">
        <v>1.0</v>
      </c>
      <c r="I100" s="6"/>
      <c r="J100" s="6" t="s">
        <v>432</v>
      </c>
      <c r="K100" s="7" t="s">
        <v>433</v>
      </c>
      <c r="L100" s="3"/>
      <c r="M100" s="3"/>
      <c r="N100" s="3"/>
      <c r="O100" s="3"/>
      <c r="P100" s="3"/>
      <c r="Q100" s="3"/>
      <c r="R100" s="3"/>
      <c r="S100" s="3"/>
      <c r="T100" s="3"/>
      <c r="U100" s="3"/>
      <c r="V100" s="3"/>
      <c r="W100" s="3"/>
      <c r="X100" s="3"/>
      <c r="Y100" s="3"/>
      <c r="Z100" s="3"/>
    </row>
    <row r="101" ht="15.75" customHeight="1">
      <c r="A101" s="6" t="s">
        <v>434</v>
      </c>
      <c r="B101" s="7">
        <v>225.0</v>
      </c>
      <c r="C101" s="6" t="s">
        <v>435</v>
      </c>
      <c r="D101" s="6" t="s">
        <v>436</v>
      </c>
      <c r="E101" s="6">
        <v>1.0</v>
      </c>
      <c r="F101" s="6">
        <v>1.0</v>
      </c>
      <c r="G101" s="6" t="s">
        <v>15</v>
      </c>
      <c r="H101" s="6">
        <v>1.0</v>
      </c>
      <c r="I101" s="6"/>
      <c r="J101" s="6" t="s">
        <v>432</v>
      </c>
      <c r="K101" s="7" t="s">
        <v>437</v>
      </c>
      <c r="L101" s="3"/>
      <c r="M101" s="3"/>
      <c r="N101" s="3"/>
      <c r="O101" s="3"/>
      <c r="P101" s="3"/>
      <c r="Q101" s="3"/>
      <c r="R101" s="3"/>
      <c r="S101" s="3"/>
      <c r="T101" s="3"/>
      <c r="U101" s="3"/>
      <c r="V101" s="3"/>
      <c r="W101" s="3"/>
      <c r="X101" s="3"/>
      <c r="Y101" s="3"/>
      <c r="Z101" s="3"/>
    </row>
    <row r="102" ht="15.75" customHeight="1">
      <c r="A102" s="6" t="s">
        <v>438</v>
      </c>
      <c r="B102" s="7">
        <v>225.0</v>
      </c>
      <c r="C102" s="6" t="s">
        <v>439</v>
      </c>
      <c r="D102" s="6" t="s">
        <v>440</v>
      </c>
      <c r="E102" s="6">
        <v>1.0</v>
      </c>
      <c r="F102" s="6">
        <v>1.0</v>
      </c>
      <c r="G102" s="6" t="s">
        <v>15</v>
      </c>
      <c r="H102" s="6">
        <v>1.0</v>
      </c>
      <c r="I102" s="6"/>
      <c r="J102" s="6" t="s">
        <v>432</v>
      </c>
      <c r="K102" s="7" t="s">
        <v>441</v>
      </c>
      <c r="L102" s="3"/>
      <c r="M102" s="3"/>
      <c r="N102" s="3"/>
      <c r="O102" s="3"/>
      <c r="P102" s="3"/>
      <c r="Q102" s="3"/>
      <c r="R102" s="3"/>
      <c r="S102" s="3"/>
      <c r="T102" s="3"/>
      <c r="U102" s="3"/>
      <c r="V102" s="3"/>
      <c r="W102" s="3"/>
      <c r="X102" s="3"/>
      <c r="Y102" s="3"/>
      <c r="Z102" s="3"/>
    </row>
    <row r="103" ht="15.75" customHeight="1">
      <c r="A103" s="6" t="s">
        <v>442</v>
      </c>
      <c r="B103" s="7">
        <v>225.0</v>
      </c>
      <c r="C103" s="6" t="s">
        <v>443</v>
      </c>
      <c r="D103" s="6" t="s">
        <v>444</v>
      </c>
      <c r="E103" s="6">
        <v>2.0</v>
      </c>
      <c r="F103" s="6">
        <v>2.0</v>
      </c>
      <c r="G103" s="6" t="s">
        <v>15</v>
      </c>
      <c r="H103" s="6">
        <v>2.0</v>
      </c>
      <c r="I103" s="6"/>
      <c r="J103" s="6" t="s">
        <v>445</v>
      </c>
      <c r="K103" s="7" t="s">
        <v>446</v>
      </c>
      <c r="L103" s="3"/>
      <c r="M103" s="3"/>
      <c r="N103" s="3"/>
      <c r="O103" s="3"/>
      <c r="P103" s="3"/>
      <c r="Q103" s="3"/>
      <c r="R103" s="3"/>
      <c r="S103" s="3"/>
      <c r="T103" s="3"/>
      <c r="U103" s="3"/>
      <c r="V103" s="3"/>
      <c r="W103" s="3"/>
      <c r="X103" s="3"/>
      <c r="Y103" s="3"/>
      <c r="Z103" s="3"/>
    </row>
    <row r="104" ht="15.75" customHeight="1">
      <c r="A104" s="6" t="s">
        <v>447</v>
      </c>
      <c r="B104" s="7">
        <v>225.0</v>
      </c>
      <c r="C104" s="6" t="s">
        <v>448</v>
      </c>
      <c r="D104" s="6" t="s">
        <v>449</v>
      </c>
      <c r="E104" s="6">
        <v>2.0</v>
      </c>
      <c r="F104" s="6">
        <v>2.0</v>
      </c>
      <c r="G104" s="6" t="s">
        <v>15</v>
      </c>
      <c r="H104" s="6">
        <v>2.0</v>
      </c>
      <c r="I104" s="6"/>
      <c r="J104" s="6" t="s">
        <v>450</v>
      </c>
      <c r="K104" s="7" t="s">
        <v>451</v>
      </c>
      <c r="L104" s="3"/>
      <c r="M104" s="3"/>
      <c r="N104" s="3"/>
      <c r="O104" s="3"/>
      <c r="P104" s="3"/>
      <c r="Q104" s="3"/>
      <c r="R104" s="3"/>
      <c r="S104" s="3"/>
      <c r="T104" s="3"/>
      <c r="U104" s="3"/>
      <c r="V104" s="3"/>
      <c r="W104" s="3"/>
      <c r="X104" s="3"/>
      <c r="Y104" s="3"/>
      <c r="Z104" s="3"/>
    </row>
    <row r="105" ht="15.75" customHeight="1">
      <c r="A105" s="6" t="s">
        <v>452</v>
      </c>
      <c r="B105" s="7">
        <v>225.0</v>
      </c>
      <c r="C105" s="6" t="s">
        <v>453</v>
      </c>
      <c r="D105" s="6" t="s">
        <v>454</v>
      </c>
      <c r="E105" s="6">
        <v>1.0</v>
      </c>
      <c r="F105" s="6">
        <v>1.0</v>
      </c>
      <c r="G105" s="6" t="s">
        <v>15</v>
      </c>
      <c r="H105" s="6">
        <v>1.0</v>
      </c>
      <c r="I105" s="6"/>
      <c r="J105" s="6" t="s">
        <v>261</v>
      </c>
      <c r="K105" s="7" t="s">
        <v>455</v>
      </c>
      <c r="L105" s="3"/>
      <c r="M105" s="3"/>
      <c r="N105" s="3"/>
      <c r="O105" s="3"/>
      <c r="P105" s="3"/>
      <c r="Q105" s="3"/>
      <c r="R105" s="3"/>
      <c r="S105" s="3"/>
      <c r="T105" s="3"/>
      <c r="U105" s="3"/>
      <c r="V105" s="3"/>
      <c r="W105" s="3"/>
      <c r="X105" s="3"/>
      <c r="Y105" s="3"/>
      <c r="Z105" s="3"/>
    </row>
    <row r="106" ht="15.75" customHeight="1">
      <c r="A106" s="6" t="s">
        <v>456</v>
      </c>
      <c r="B106" s="7">
        <v>225.0</v>
      </c>
      <c r="C106" s="6" t="s">
        <v>457</v>
      </c>
      <c r="D106" s="6" t="s">
        <v>458</v>
      </c>
      <c r="E106" s="6">
        <v>2.0</v>
      </c>
      <c r="F106" s="6">
        <v>2.0</v>
      </c>
      <c r="G106" s="6" t="s">
        <v>15</v>
      </c>
      <c r="H106" s="6">
        <v>2.0</v>
      </c>
      <c r="I106" s="6"/>
      <c r="J106" s="6" t="s">
        <v>417</v>
      </c>
      <c r="K106" s="7" t="s">
        <v>459</v>
      </c>
      <c r="L106" s="3"/>
      <c r="M106" s="3"/>
      <c r="N106" s="3"/>
      <c r="O106" s="3"/>
      <c r="P106" s="3"/>
      <c r="Q106" s="3"/>
      <c r="R106" s="3"/>
      <c r="S106" s="3"/>
      <c r="T106" s="3"/>
      <c r="U106" s="3"/>
      <c r="V106" s="3"/>
      <c r="W106" s="3"/>
      <c r="X106" s="3"/>
      <c r="Y106" s="3"/>
      <c r="Z106" s="3"/>
    </row>
    <row r="107" ht="15.75" customHeight="1">
      <c r="A107" s="6" t="s">
        <v>460</v>
      </c>
      <c r="B107" s="7">
        <v>225.0</v>
      </c>
      <c r="C107" s="6" t="s">
        <v>461</v>
      </c>
      <c r="D107" s="6" t="s">
        <v>462</v>
      </c>
      <c r="E107" s="6">
        <v>2.0</v>
      </c>
      <c r="F107" s="6">
        <v>3.0</v>
      </c>
      <c r="G107" s="6"/>
      <c r="H107" s="6">
        <v>2.0</v>
      </c>
      <c r="I107" s="6" t="s">
        <v>463</v>
      </c>
      <c r="J107" s="6" t="s">
        <v>464</v>
      </c>
      <c r="K107" s="7" t="s">
        <v>465</v>
      </c>
      <c r="L107" s="3"/>
      <c r="M107" s="3"/>
      <c r="N107" s="3"/>
      <c r="O107" s="3"/>
      <c r="P107" s="3"/>
      <c r="Q107" s="3"/>
      <c r="R107" s="3"/>
      <c r="S107" s="3"/>
      <c r="T107" s="3"/>
      <c r="U107" s="3"/>
      <c r="V107" s="3"/>
      <c r="W107" s="3"/>
      <c r="X107" s="3"/>
      <c r="Y107" s="3"/>
      <c r="Z107" s="3"/>
    </row>
    <row r="108" ht="15.75" customHeight="1">
      <c r="A108" s="6" t="s">
        <v>466</v>
      </c>
      <c r="B108" s="7">
        <v>225.0</v>
      </c>
      <c r="C108" s="6" t="s">
        <v>467</v>
      </c>
      <c r="D108" s="6" t="s">
        <v>468</v>
      </c>
      <c r="E108" s="6">
        <v>2.0</v>
      </c>
      <c r="F108" s="6">
        <v>2.0</v>
      </c>
      <c r="G108" s="6" t="s">
        <v>15</v>
      </c>
      <c r="H108" s="6">
        <v>2.0</v>
      </c>
      <c r="I108" s="6"/>
      <c r="J108" s="6" t="s">
        <v>469</v>
      </c>
      <c r="K108" s="7" t="s">
        <v>470</v>
      </c>
      <c r="L108" s="3"/>
      <c r="M108" s="3"/>
      <c r="N108" s="3"/>
      <c r="O108" s="3"/>
      <c r="P108" s="3"/>
      <c r="Q108" s="3"/>
      <c r="R108" s="3"/>
      <c r="S108" s="3"/>
      <c r="T108" s="3"/>
      <c r="U108" s="3"/>
      <c r="V108" s="3"/>
      <c r="W108" s="3"/>
      <c r="X108" s="3"/>
      <c r="Y108" s="3"/>
      <c r="Z108" s="3"/>
    </row>
    <row r="109" ht="15.75" customHeight="1">
      <c r="A109" s="6" t="s">
        <v>471</v>
      </c>
      <c r="B109" s="7">
        <v>225.0</v>
      </c>
      <c r="C109" s="6" t="s">
        <v>472</v>
      </c>
      <c r="D109" s="6" t="s">
        <v>473</v>
      </c>
      <c r="E109" s="6">
        <v>1.0</v>
      </c>
      <c r="F109" s="6">
        <v>1.0</v>
      </c>
      <c r="G109" s="6" t="s">
        <v>15</v>
      </c>
      <c r="H109" s="6">
        <v>1.0</v>
      </c>
      <c r="I109" s="6"/>
      <c r="J109" s="6" t="s">
        <v>474</v>
      </c>
      <c r="K109" s="7" t="s">
        <v>475</v>
      </c>
      <c r="L109" s="3"/>
      <c r="M109" s="3"/>
      <c r="N109" s="3"/>
      <c r="O109" s="3"/>
      <c r="P109" s="3"/>
      <c r="Q109" s="3"/>
      <c r="R109" s="3"/>
      <c r="S109" s="3"/>
      <c r="T109" s="3"/>
      <c r="U109" s="3"/>
      <c r="V109" s="3"/>
      <c r="W109" s="3"/>
      <c r="X109" s="3"/>
      <c r="Y109" s="3"/>
      <c r="Z109" s="3"/>
    </row>
    <row r="110" ht="15.75" customHeight="1">
      <c r="A110" s="6" t="s">
        <v>476</v>
      </c>
      <c r="B110" s="7">
        <v>225.0</v>
      </c>
      <c r="C110" s="6" t="s">
        <v>477</v>
      </c>
      <c r="D110" s="6" t="s">
        <v>478</v>
      </c>
      <c r="E110" s="6">
        <v>2.0</v>
      </c>
      <c r="F110" s="6">
        <v>2.0</v>
      </c>
      <c r="G110" s="6" t="s">
        <v>15</v>
      </c>
      <c r="H110" s="6">
        <v>2.0</v>
      </c>
      <c r="I110" s="6"/>
      <c r="J110" s="6" t="s">
        <v>479</v>
      </c>
      <c r="K110" s="7" t="s">
        <v>480</v>
      </c>
      <c r="L110" s="3"/>
      <c r="M110" s="3"/>
      <c r="N110" s="3"/>
      <c r="O110" s="3"/>
      <c r="P110" s="3"/>
      <c r="Q110" s="3"/>
      <c r="R110" s="3"/>
      <c r="S110" s="3"/>
      <c r="T110" s="3"/>
      <c r="U110" s="3"/>
      <c r="V110" s="3"/>
      <c r="W110" s="3"/>
      <c r="X110" s="3"/>
      <c r="Y110" s="3"/>
      <c r="Z110" s="3"/>
    </row>
    <row r="111" ht="15.75" customHeight="1">
      <c r="A111" s="6" t="s">
        <v>481</v>
      </c>
      <c r="B111" s="7">
        <v>225.0</v>
      </c>
      <c r="C111" s="6" t="s">
        <v>482</v>
      </c>
      <c r="D111" s="6" t="s">
        <v>483</v>
      </c>
      <c r="E111" s="6">
        <v>2.0</v>
      </c>
      <c r="F111" s="6">
        <v>2.0</v>
      </c>
      <c r="G111" s="6" t="s">
        <v>15</v>
      </c>
      <c r="H111" s="6">
        <v>2.0</v>
      </c>
      <c r="I111" s="6"/>
      <c r="J111" s="6" t="s">
        <v>484</v>
      </c>
      <c r="K111" s="7" t="s">
        <v>485</v>
      </c>
      <c r="L111" s="3"/>
      <c r="M111" s="3"/>
      <c r="N111" s="3"/>
      <c r="O111" s="3"/>
      <c r="P111" s="3"/>
      <c r="Q111" s="3"/>
      <c r="R111" s="3"/>
      <c r="S111" s="3"/>
      <c r="T111" s="3"/>
      <c r="U111" s="3"/>
      <c r="V111" s="3"/>
      <c r="W111" s="3"/>
      <c r="X111" s="3"/>
      <c r="Y111" s="3"/>
      <c r="Z111" s="3"/>
    </row>
    <row r="112" ht="15.75" customHeight="1">
      <c r="A112" s="6" t="s">
        <v>486</v>
      </c>
      <c r="B112" s="7">
        <v>225.0</v>
      </c>
      <c r="C112" s="6" t="s">
        <v>487</v>
      </c>
      <c r="D112" s="6" t="s">
        <v>488</v>
      </c>
      <c r="E112" s="6">
        <v>2.0</v>
      </c>
      <c r="F112" s="6">
        <v>2.0</v>
      </c>
      <c r="G112" s="6" t="s">
        <v>15</v>
      </c>
      <c r="H112" s="6">
        <v>2.0</v>
      </c>
      <c r="I112" s="6"/>
      <c r="J112" s="6" t="s">
        <v>489</v>
      </c>
      <c r="K112" s="7" t="s">
        <v>490</v>
      </c>
      <c r="L112" s="3"/>
      <c r="M112" s="3"/>
      <c r="N112" s="3"/>
      <c r="O112" s="3"/>
      <c r="P112" s="3"/>
      <c r="Q112" s="3"/>
      <c r="R112" s="3"/>
      <c r="S112" s="3"/>
      <c r="T112" s="3"/>
      <c r="U112" s="3"/>
      <c r="V112" s="3"/>
      <c r="W112" s="3"/>
      <c r="X112" s="3"/>
      <c r="Y112" s="3"/>
      <c r="Z112" s="3"/>
    </row>
    <row r="113" ht="15.75" customHeight="1">
      <c r="A113" s="6" t="s">
        <v>491</v>
      </c>
      <c r="B113" s="7">
        <v>225.0</v>
      </c>
      <c r="C113" s="6" t="s">
        <v>492</v>
      </c>
      <c r="D113" s="6" t="s">
        <v>493</v>
      </c>
      <c r="E113" s="6">
        <v>2.0</v>
      </c>
      <c r="F113" s="6">
        <v>2.0</v>
      </c>
      <c r="G113" s="6" t="s">
        <v>15</v>
      </c>
      <c r="H113" s="6">
        <v>2.0</v>
      </c>
      <c r="I113" s="6"/>
      <c r="J113" s="6" t="s">
        <v>494</v>
      </c>
      <c r="K113" s="7" t="s">
        <v>495</v>
      </c>
      <c r="L113" s="3"/>
      <c r="M113" s="3"/>
      <c r="N113" s="3"/>
      <c r="O113" s="3"/>
      <c r="P113" s="3"/>
      <c r="Q113" s="3"/>
      <c r="R113" s="3"/>
      <c r="S113" s="3"/>
      <c r="T113" s="3"/>
      <c r="U113" s="3"/>
      <c r="V113" s="3"/>
      <c r="W113" s="3"/>
      <c r="X113" s="3"/>
      <c r="Y113" s="3"/>
      <c r="Z113" s="3"/>
    </row>
    <row r="114" ht="15.75" customHeight="1">
      <c r="A114" s="6" t="s">
        <v>496</v>
      </c>
      <c r="B114" s="7">
        <v>225.0</v>
      </c>
      <c r="C114" s="6" t="s">
        <v>497</v>
      </c>
      <c r="D114" s="6" t="s">
        <v>498</v>
      </c>
      <c r="E114" s="6">
        <v>1.0</v>
      </c>
      <c r="F114" s="6">
        <v>1.0</v>
      </c>
      <c r="G114" s="6" t="s">
        <v>15</v>
      </c>
      <c r="H114" s="6">
        <v>1.0</v>
      </c>
      <c r="I114" s="6"/>
      <c r="J114" s="6" t="s">
        <v>499</v>
      </c>
      <c r="K114" s="7" t="s">
        <v>500</v>
      </c>
      <c r="L114" s="3"/>
      <c r="M114" s="3"/>
      <c r="N114" s="3"/>
      <c r="O114" s="3"/>
      <c r="P114" s="3"/>
      <c r="Q114" s="3"/>
      <c r="R114" s="3"/>
      <c r="S114" s="3"/>
      <c r="T114" s="3"/>
      <c r="U114" s="3"/>
      <c r="V114" s="3"/>
      <c r="W114" s="3"/>
      <c r="X114" s="3"/>
      <c r="Y114" s="3"/>
      <c r="Z114" s="3"/>
    </row>
    <row r="115" ht="15.75" customHeight="1">
      <c r="A115" s="6" t="s">
        <v>501</v>
      </c>
      <c r="B115" s="7">
        <v>225.0</v>
      </c>
      <c r="C115" s="6" t="s">
        <v>502</v>
      </c>
      <c r="D115" s="6" t="s">
        <v>503</v>
      </c>
      <c r="E115" s="6">
        <v>2.0</v>
      </c>
      <c r="F115" s="6">
        <v>2.0</v>
      </c>
      <c r="G115" s="6" t="s">
        <v>15</v>
      </c>
      <c r="H115" s="6">
        <v>2.0</v>
      </c>
      <c r="I115" s="6"/>
      <c r="J115" s="6" t="s">
        <v>504</v>
      </c>
      <c r="K115" s="7" t="s">
        <v>505</v>
      </c>
      <c r="L115" s="3"/>
      <c r="M115" s="3"/>
      <c r="N115" s="3"/>
      <c r="O115" s="3"/>
      <c r="P115" s="3"/>
      <c r="Q115" s="3"/>
      <c r="R115" s="3"/>
      <c r="S115" s="3"/>
      <c r="T115" s="3"/>
      <c r="U115" s="3"/>
      <c r="V115" s="3"/>
      <c r="W115" s="3"/>
      <c r="X115" s="3"/>
      <c r="Y115" s="3"/>
      <c r="Z115" s="3"/>
    </row>
    <row r="116" ht="15.75" customHeight="1">
      <c r="A116" s="6" t="s">
        <v>506</v>
      </c>
      <c r="B116" s="7">
        <v>225.0</v>
      </c>
      <c r="C116" s="6" t="s">
        <v>507</v>
      </c>
      <c r="D116" s="6" t="s">
        <v>508</v>
      </c>
      <c r="E116" s="6">
        <v>2.0</v>
      </c>
      <c r="F116" s="6">
        <v>2.0</v>
      </c>
      <c r="G116" s="6" t="s">
        <v>15</v>
      </c>
      <c r="H116" s="6">
        <v>2.0</v>
      </c>
      <c r="I116" s="6"/>
      <c r="J116" s="6" t="s">
        <v>504</v>
      </c>
      <c r="K116" s="7" t="s">
        <v>509</v>
      </c>
      <c r="L116" s="3"/>
      <c r="M116" s="3"/>
      <c r="N116" s="3"/>
      <c r="O116" s="3"/>
      <c r="P116" s="3"/>
      <c r="Q116" s="3"/>
      <c r="R116" s="3"/>
      <c r="S116" s="3"/>
      <c r="T116" s="3"/>
      <c r="U116" s="3"/>
      <c r="V116" s="3"/>
      <c r="W116" s="3"/>
      <c r="X116" s="3"/>
      <c r="Y116" s="3"/>
      <c r="Z116" s="3"/>
    </row>
    <row r="117" ht="15.75" customHeight="1">
      <c r="A117" s="6" t="s">
        <v>510</v>
      </c>
      <c r="B117" s="7">
        <v>225.0</v>
      </c>
      <c r="C117" s="6" t="s">
        <v>511</v>
      </c>
      <c r="D117" s="6" t="s">
        <v>512</v>
      </c>
      <c r="E117" s="6">
        <v>2.0</v>
      </c>
      <c r="F117" s="6">
        <v>1.0</v>
      </c>
      <c r="G117" s="6"/>
      <c r="H117" s="6">
        <v>1.0</v>
      </c>
      <c r="I117" s="6" t="s">
        <v>513</v>
      </c>
      <c r="J117" s="6" t="s">
        <v>504</v>
      </c>
      <c r="K117" s="7" t="s">
        <v>514</v>
      </c>
      <c r="L117" s="3"/>
      <c r="M117" s="3"/>
      <c r="N117" s="3"/>
      <c r="O117" s="3"/>
      <c r="P117" s="3"/>
      <c r="Q117" s="3"/>
      <c r="R117" s="3"/>
      <c r="S117" s="3"/>
      <c r="T117" s="3"/>
      <c r="U117" s="3"/>
      <c r="V117" s="3"/>
      <c r="W117" s="3"/>
      <c r="X117" s="3"/>
      <c r="Y117" s="3"/>
      <c r="Z117" s="3"/>
    </row>
    <row r="118" ht="15.75" customHeight="1">
      <c r="A118" s="6" t="s">
        <v>515</v>
      </c>
      <c r="B118" s="7">
        <v>225.0</v>
      </c>
      <c r="C118" s="6" t="s">
        <v>516</v>
      </c>
      <c r="D118" s="6" t="s">
        <v>517</v>
      </c>
      <c r="E118" s="6">
        <v>2.0</v>
      </c>
      <c r="F118" s="6">
        <v>2.0</v>
      </c>
      <c r="G118" s="6" t="s">
        <v>15</v>
      </c>
      <c r="H118" s="6">
        <v>2.0</v>
      </c>
      <c r="I118" s="6"/>
      <c r="J118" s="6" t="s">
        <v>518</v>
      </c>
      <c r="K118" s="7" t="s">
        <v>519</v>
      </c>
      <c r="L118" s="3"/>
      <c r="M118" s="3"/>
      <c r="N118" s="3"/>
      <c r="O118" s="3"/>
      <c r="P118" s="3"/>
      <c r="Q118" s="3"/>
      <c r="R118" s="3"/>
      <c r="S118" s="3"/>
      <c r="T118" s="3"/>
      <c r="U118" s="3"/>
      <c r="V118" s="3"/>
      <c r="W118" s="3"/>
      <c r="X118" s="3"/>
      <c r="Y118" s="3"/>
      <c r="Z118" s="3"/>
    </row>
    <row r="119" ht="15.75" customHeight="1">
      <c r="A119" s="6" t="s">
        <v>520</v>
      </c>
      <c r="B119" s="7">
        <v>225.0</v>
      </c>
      <c r="C119" s="6" t="s">
        <v>521</v>
      </c>
      <c r="D119" s="6" t="s">
        <v>522</v>
      </c>
      <c r="E119" s="6">
        <v>2.0</v>
      </c>
      <c r="F119" s="6">
        <v>2.0</v>
      </c>
      <c r="G119" s="6" t="s">
        <v>15</v>
      </c>
      <c r="H119" s="6">
        <v>2.0</v>
      </c>
      <c r="I119" s="6"/>
      <c r="J119" s="6" t="s">
        <v>523</v>
      </c>
      <c r="K119" s="7" t="s">
        <v>524</v>
      </c>
      <c r="L119" s="3"/>
      <c r="M119" s="3"/>
      <c r="N119" s="3"/>
      <c r="O119" s="3"/>
      <c r="P119" s="3"/>
      <c r="Q119" s="3"/>
      <c r="R119" s="3"/>
      <c r="S119" s="3"/>
      <c r="T119" s="3"/>
      <c r="U119" s="3"/>
      <c r="V119" s="3"/>
      <c r="W119" s="3"/>
      <c r="X119" s="3"/>
      <c r="Y119" s="3"/>
      <c r="Z119" s="3"/>
    </row>
    <row r="120" ht="15.75" customHeight="1">
      <c r="A120" s="6" t="s">
        <v>525</v>
      </c>
      <c r="B120" s="7">
        <v>225.0</v>
      </c>
      <c r="C120" s="6" t="s">
        <v>526</v>
      </c>
      <c r="D120" s="6" t="s">
        <v>527</v>
      </c>
      <c r="E120" s="6">
        <v>2.0</v>
      </c>
      <c r="F120" s="6">
        <v>2.0</v>
      </c>
      <c r="G120" s="6" t="s">
        <v>15</v>
      </c>
      <c r="H120" s="6">
        <v>2.0</v>
      </c>
      <c r="I120" s="6"/>
      <c r="J120" s="6" t="s">
        <v>528</v>
      </c>
      <c r="K120" s="6"/>
      <c r="L120" s="3"/>
      <c r="M120" s="3"/>
      <c r="N120" s="3"/>
      <c r="O120" s="3"/>
      <c r="P120" s="3"/>
      <c r="Q120" s="3"/>
      <c r="R120" s="3"/>
      <c r="S120" s="3"/>
      <c r="T120" s="3"/>
      <c r="U120" s="3"/>
      <c r="V120" s="3"/>
      <c r="W120" s="3"/>
      <c r="X120" s="3"/>
      <c r="Y120" s="3"/>
      <c r="Z120" s="3"/>
    </row>
    <row r="121" ht="15.75" customHeight="1">
      <c r="A121" s="6" t="s">
        <v>529</v>
      </c>
      <c r="B121" s="7">
        <v>225.0</v>
      </c>
      <c r="C121" s="6" t="s">
        <v>530</v>
      </c>
      <c r="D121" s="6" t="s">
        <v>531</v>
      </c>
      <c r="E121" s="6">
        <v>2.0</v>
      </c>
      <c r="F121" s="6">
        <v>2.0</v>
      </c>
      <c r="G121" s="6" t="s">
        <v>15</v>
      </c>
      <c r="H121" s="6">
        <v>2.0</v>
      </c>
      <c r="I121" s="6"/>
      <c r="J121" s="6" t="s">
        <v>532</v>
      </c>
      <c r="K121" s="7" t="s">
        <v>533</v>
      </c>
      <c r="L121" s="3"/>
      <c r="M121" s="3"/>
      <c r="N121" s="3"/>
      <c r="O121" s="3"/>
      <c r="P121" s="3"/>
      <c r="Q121" s="3"/>
      <c r="R121" s="3"/>
      <c r="S121" s="3"/>
      <c r="T121" s="3"/>
      <c r="U121" s="3"/>
      <c r="V121" s="3"/>
      <c r="W121" s="3"/>
      <c r="X121" s="3"/>
      <c r="Y121" s="3"/>
      <c r="Z121" s="3"/>
    </row>
    <row r="122" ht="15.75" customHeight="1">
      <c r="A122" s="6" t="s">
        <v>534</v>
      </c>
      <c r="B122" s="7">
        <v>225.0</v>
      </c>
      <c r="C122" s="6" t="s">
        <v>535</v>
      </c>
      <c r="D122" s="6" t="s">
        <v>536</v>
      </c>
      <c r="E122" s="6">
        <v>2.0</v>
      </c>
      <c r="F122" s="6">
        <v>2.0</v>
      </c>
      <c r="G122" s="6" t="s">
        <v>15</v>
      </c>
      <c r="H122" s="6">
        <v>2.0</v>
      </c>
      <c r="I122" s="6"/>
      <c r="J122" s="6" t="s">
        <v>532</v>
      </c>
      <c r="K122" s="7" t="s">
        <v>537</v>
      </c>
      <c r="L122" s="3"/>
      <c r="M122" s="3"/>
      <c r="N122" s="3"/>
      <c r="O122" s="3"/>
      <c r="P122" s="3"/>
      <c r="Q122" s="3"/>
      <c r="R122" s="3"/>
      <c r="S122" s="3"/>
      <c r="T122" s="3"/>
      <c r="U122" s="3"/>
      <c r="V122" s="3"/>
      <c r="W122" s="3"/>
      <c r="X122" s="3"/>
      <c r="Y122" s="3"/>
      <c r="Z122" s="3"/>
    </row>
    <row r="123" ht="15.75" customHeight="1">
      <c r="A123" s="6" t="s">
        <v>538</v>
      </c>
      <c r="B123" s="7">
        <v>225.0</v>
      </c>
      <c r="C123" s="6" t="s">
        <v>539</v>
      </c>
      <c r="D123" s="7" t="s">
        <v>540</v>
      </c>
      <c r="E123" s="6">
        <v>2.0</v>
      </c>
      <c r="F123" s="6">
        <v>3.0</v>
      </c>
      <c r="G123" s="6"/>
      <c r="H123" s="6">
        <v>2.0</v>
      </c>
      <c r="I123" s="6" t="s">
        <v>541</v>
      </c>
      <c r="J123" s="6" t="s">
        <v>542</v>
      </c>
      <c r="K123" s="7" t="s">
        <v>543</v>
      </c>
      <c r="L123" s="3"/>
      <c r="M123" s="3"/>
      <c r="N123" s="3"/>
      <c r="O123" s="3"/>
      <c r="P123" s="3"/>
      <c r="Q123" s="3"/>
      <c r="R123" s="3"/>
      <c r="S123" s="3"/>
      <c r="T123" s="3"/>
      <c r="U123" s="3"/>
      <c r="V123" s="3"/>
      <c r="W123" s="3"/>
      <c r="X123" s="3"/>
      <c r="Y123" s="3"/>
      <c r="Z123" s="3"/>
    </row>
    <row r="124" ht="15.75" customHeight="1">
      <c r="A124" s="6" t="s">
        <v>544</v>
      </c>
      <c r="B124" s="7">
        <v>225.0</v>
      </c>
      <c r="C124" s="6" t="s">
        <v>545</v>
      </c>
      <c r="D124" s="6" t="s">
        <v>546</v>
      </c>
      <c r="E124" s="6">
        <v>2.0</v>
      </c>
      <c r="F124" s="6">
        <v>2.0</v>
      </c>
      <c r="G124" s="6" t="s">
        <v>15</v>
      </c>
      <c r="H124" s="6">
        <v>2.0</v>
      </c>
      <c r="I124" s="6"/>
      <c r="J124" s="6" t="s">
        <v>547</v>
      </c>
      <c r="K124" s="7" t="s">
        <v>548</v>
      </c>
      <c r="L124" s="3"/>
      <c r="M124" s="3"/>
      <c r="N124" s="3"/>
      <c r="O124" s="3"/>
      <c r="P124" s="3"/>
      <c r="Q124" s="3"/>
      <c r="R124" s="3"/>
      <c r="S124" s="3"/>
      <c r="T124" s="3"/>
      <c r="U124" s="3"/>
      <c r="V124" s="3"/>
      <c r="W124" s="3"/>
      <c r="X124" s="3"/>
      <c r="Y124" s="3"/>
      <c r="Z124" s="3"/>
    </row>
    <row r="125" ht="15.75" customHeight="1">
      <c r="A125" s="6" t="s">
        <v>549</v>
      </c>
      <c r="B125" s="7">
        <v>225.0</v>
      </c>
      <c r="C125" s="6" t="s">
        <v>550</v>
      </c>
      <c r="D125" s="6" t="s">
        <v>551</v>
      </c>
      <c r="E125" s="6">
        <v>1.0</v>
      </c>
      <c r="F125" s="6">
        <v>1.0</v>
      </c>
      <c r="G125" s="6" t="s">
        <v>15</v>
      </c>
      <c r="H125" s="6">
        <v>1.0</v>
      </c>
      <c r="I125" s="6"/>
      <c r="J125" s="6" t="s">
        <v>552</v>
      </c>
      <c r="K125" s="7" t="s">
        <v>553</v>
      </c>
      <c r="L125" s="3"/>
      <c r="M125" s="3"/>
      <c r="N125" s="3"/>
      <c r="O125" s="3"/>
      <c r="P125" s="3"/>
      <c r="Q125" s="3"/>
      <c r="R125" s="3"/>
      <c r="S125" s="3"/>
      <c r="T125" s="3"/>
      <c r="U125" s="3"/>
      <c r="V125" s="3"/>
      <c r="W125" s="3"/>
      <c r="X125" s="3"/>
      <c r="Y125" s="3"/>
      <c r="Z125" s="3"/>
    </row>
    <row r="126" ht="15.75" customHeight="1">
      <c r="A126" s="6" t="s">
        <v>554</v>
      </c>
      <c r="B126" s="7">
        <v>225.0</v>
      </c>
      <c r="C126" s="6" t="s">
        <v>555</v>
      </c>
      <c r="D126" s="6" t="s">
        <v>556</v>
      </c>
      <c r="E126" s="6">
        <v>2.0</v>
      </c>
      <c r="F126" s="6">
        <v>1.0</v>
      </c>
      <c r="G126" s="6"/>
      <c r="H126" s="6">
        <v>2.0</v>
      </c>
      <c r="I126" s="6" t="s">
        <v>557</v>
      </c>
      <c r="J126" s="6" t="s">
        <v>558</v>
      </c>
      <c r="K126" s="7" t="s">
        <v>559</v>
      </c>
      <c r="L126" s="3"/>
      <c r="M126" s="3"/>
      <c r="N126" s="3"/>
      <c r="O126" s="3"/>
      <c r="P126" s="3"/>
      <c r="Q126" s="3"/>
      <c r="R126" s="3"/>
      <c r="S126" s="3"/>
      <c r="T126" s="3"/>
      <c r="U126" s="3"/>
      <c r="V126" s="3"/>
      <c r="W126" s="3"/>
      <c r="X126" s="3"/>
      <c r="Y126" s="3"/>
      <c r="Z126" s="3"/>
    </row>
    <row r="127" ht="15.75" customHeight="1">
      <c r="A127" s="6" t="s">
        <v>560</v>
      </c>
      <c r="B127" s="7">
        <v>225.0</v>
      </c>
      <c r="C127" s="6" t="s">
        <v>561</v>
      </c>
      <c r="D127" s="6" t="s">
        <v>562</v>
      </c>
      <c r="E127" s="6">
        <v>2.0</v>
      </c>
      <c r="F127" s="6">
        <v>2.0</v>
      </c>
      <c r="G127" s="6" t="s">
        <v>15</v>
      </c>
      <c r="H127" s="6">
        <v>2.0</v>
      </c>
      <c r="I127" s="6"/>
      <c r="J127" s="6" t="s">
        <v>563</v>
      </c>
      <c r="K127" s="7" t="s">
        <v>564</v>
      </c>
      <c r="L127" s="3"/>
      <c r="M127" s="3"/>
      <c r="N127" s="3"/>
      <c r="O127" s="3"/>
      <c r="P127" s="3"/>
      <c r="Q127" s="3"/>
      <c r="R127" s="3"/>
      <c r="S127" s="3"/>
      <c r="T127" s="3"/>
      <c r="U127" s="3"/>
      <c r="V127" s="3"/>
      <c r="W127" s="3"/>
      <c r="X127" s="3"/>
      <c r="Y127" s="3"/>
      <c r="Z127" s="3"/>
    </row>
    <row r="128" ht="15.75" customHeight="1">
      <c r="A128" s="6" t="s">
        <v>565</v>
      </c>
      <c r="B128" s="7">
        <v>225.0</v>
      </c>
      <c r="C128" s="6" t="s">
        <v>566</v>
      </c>
      <c r="D128" s="6" t="s">
        <v>567</v>
      </c>
      <c r="E128" s="6">
        <v>2.0</v>
      </c>
      <c r="F128" s="6">
        <v>2.0</v>
      </c>
      <c r="G128" s="6" t="s">
        <v>15</v>
      </c>
      <c r="H128" s="6">
        <v>2.0</v>
      </c>
      <c r="I128" s="6"/>
      <c r="J128" s="6" t="s">
        <v>568</v>
      </c>
      <c r="K128" s="7" t="s">
        <v>569</v>
      </c>
      <c r="L128" s="3"/>
      <c r="M128" s="3"/>
      <c r="N128" s="3"/>
      <c r="O128" s="3"/>
      <c r="P128" s="3"/>
      <c r="Q128" s="3"/>
      <c r="R128" s="3"/>
      <c r="S128" s="3"/>
      <c r="T128" s="3"/>
      <c r="U128" s="3"/>
      <c r="V128" s="3"/>
      <c r="W128" s="3"/>
      <c r="X128" s="3"/>
      <c r="Y128" s="3"/>
      <c r="Z128" s="3"/>
    </row>
    <row r="129" ht="15.75" customHeight="1">
      <c r="A129" s="6" t="s">
        <v>570</v>
      </c>
      <c r="B129" s="7">
        <v>225.0</v>
      </c>
      <c r="C129" s="6" t="s">
        <v>571</v>
      </c>
      <c r="D129" s="6" t="s">
        <v>572</v>
      </c>
      <c r="E129" s="6">
        <v>1.0</v>
      </c>
      <c r="F129" s="6">
        <v>1.0</v>
      </c>
      <c r="G129" s="6" t="s">
        <v>15</v>
      </c>
      <c r="H129" s="6">
        <v>1.0</v>
      </c>
      <c r="I129" s="6"/>
      <c r="J129" s="6" t="s">
        <v>568</v>
      </c>
      <c r="K129" s="7" t="s">
        <v>573</v>
      </c>
      <c r="L129" s="3"/>
      <c r="M129" s="3"/>
      <c r="N129" s="3"/>
      <c r="O129" s="3"/>
      <c r="P129" s="3"/>
      <c r="Q129" s="3"/>
      <c r="R129" s="3"/>
      <c r="S129" s="3"/>
      <c r="T129" s="3"/>
      <c r="U129" s="3"/>
      <c r="V129" s="3"/>
      <c r="W129" s="3"/>
      <c r="X129" s="3"/>
      <c r="Y129" s="3"/>
      <c r="Z129" s="3"/>
    </row>
    <row r="130" ht="15.75" customHeight="1">
      <c r="A130" s="6" t="s">
        <v>574</v>
      </c>
      <c r="B130" s="7">
        <v>225.0</v>
      </c>
      <c r="C130" s="6" t="s">
        <v>575</v>
      </c>
      <c r="D130" s="6" t="s">
        <v>576</v>
      </c>
      <c r="E130" s="6">
        <v>2.0</v>
      </c>
      <c r="F130" s="6">
        <v>2.0</v>
      </c>
      <c r="G130" s="6" t="s">
        <v>15</v>
      </c>
      <c r="H130" s="6">
        <v>2.0</v>
      </c>
      <c r="I130" s="6"/>
      <c r="J130" s="6" t="s">
        <v>577</v>
      </c>
      <c r="K130" s="7" t="s">
        <v>578</v>
      </c>
      <c r="L130" s="3"/>
      <c r="M130" s="3"/>
      <c r="N130" s="3"/>
      <c r="O130" s="3"/>
      <c r="P130" s="3"/>
      <c r="Q130" s="3"/>
      <c r="R130" s="3"/>
      <c r="S130" s="3"/>
      <c r="T130" s="3"/>
      <c r="U130" s="3"/>
      <c r="V130" s="3"/>
      <c r="W130" s="3"/>
      <c r="X130" s="3"/>
      <c r="Y130" s="3"/>
      <c r="Z130" s="3"/>
    </row>
    <row r="131" ht="15.75" customHeight="1">
      <c r="A131" s="6" t="s">
        <v>579</v>
      </c>
      <c r="B131" s="7">
        <v>225.0</v>
      </c>
      <c r="C131" s="6" t="s">
        <v>580</v>
      </c>
      <c r="D131" s="6" t="s">
        <v>581</v>
      </c>
      <c r="E131" s="6">
        <v>2.0</v>
      </c>
      <c r="F131" s="6">
        <v>2.0</v>
      </c>
      <c r="G131" s="6" t="s">
        <v>15</v>
      </c>
      <c r="H131" s="6">
        <v>2.0</v>
      </c>
      <c r="I131" s="6"/>
      <c r="J131" s="6" t="s">
        <v>577</v>
      </c>
      <c r="K131" s="7" t="s">
        <v>582</v>
      </c>
      <c r="L131" s="3"/>
      <c r="M131" s="3"/>
      <c r="N131" s="3"/>
      <c r="O131" s="3"/>
      <c r="P131" s="3"/>
      <c r="Q131" s="3"/>
      <c r="R131" s="3"/>
      <c r="S131" s="3"/>
      <c r="T131" s="3"/>
      <c r="U131" s="3"/>
      <c r="V131" s="3"/>
      <c r="W131" s="3"/>
      <c r="X131" s="3"/>
      <c r="Y131" s="3"/>
      <c r="Z131" s="3"/>
    </row>
    <row r="132" ht="15.75" customHeight="1">
      <c r="A132" s="6" t="s">
        <v>583</v>
      </c>
      <c r="B132" s="7">
        <v>225.0</v>
      </c>
      <c r="C132" s="6" t="s">
        <v>584</v>
      </c>
      <c r="D132" s="6" t="s">
        <v>585</v>
      </c>
      <c r="E132" s="6">
        <v>2.0</v>
      </c>
      <c r="F132" s="6">
        <v>2.0</v>
      </c>
      <c r="G132" s="6" t="s">
        <v>15</v>
      </c>
      <c r="H132" s="6">
        <v>2.0</v>
      </c>
      <c r="I132" s="6"/>
      <c r="J132" s="6" t="s">
        <v>586</v>
      </c>
      <c r="K132" s="7" t="s">
        <v>587</v>
      </c>
      <c r="L132" s="3"/>
      <c r="M132" s="3"/>
      <c r="N132" s="3"/>
      <c r="O132" s="3"/>
      <c r="P132" s="3"/>
      <c r="Q132" s="3"/>
      <c r="R132" s="3"/>
      <c r="S132" s="3"/>
      <c r="T132" s="3"/>
      <c r="U132" s="3"/>
      <c r="V132" s="3"/>
      <c r="W132" s="3"/>
      <c r="X132" s="3"/>
      <c r="Y132" s="3"/>
      <c r="Z132" s="3"/>
    </row>
    <row r="133" ht="15.75" customHeight="1">
      <c r="A133" s="6" t="s">
        <v>588</v>
      </c>
      <c r="B133" s="7">
        <v>225.0</v>
      </c>
      <c r="C133" s="6" t="s">
        <v>589</v>
      </c>
      <c r="D133" s="6" t="s">
        <v>590</v>
      </c>
      <c r="E133" s="6">
        <v>2.0</v>
      </c>
      <c r="F133" s="6">
        <v>2.0</v>
      </c>
      <c r="G133" s="6" t="s">
        <v>15</v>
      </c>
      <c r="H133" s="6">
        <v>2.0</v>
      </c>
      <c r="I133" s="6"/>
      <c r="J133" s="6" t="s">
        <v>591</v>
      </c>
      <c r="K133" s="7" t="s">
        <v>592</v>
      </c>
      <c r="L133" s="3"/>
      <c r="M133" s="3"/>
      <c r="N133" s="3"/>
      <c r="O133" s="3"/>
      <c r="P133" s="3"/>
      <c r="Q133" s="3"/>
      <c r="R133" s="3"/>
      <c r="S133" s="3"/>
      <c r="T133" s="3"/>
      <c r="U133" s="3"/>
      <c r="V133" s="3"/>
      <c r="W133" s="3"/>
      <c r="X133" s="3"/>
      <c r="Y133" s="3"/>
      <c r="Z133" s="3"/>
    </row>
    <row r="134" ht="15.75" customHeight="1">
      <c r="A134" s="6" t="s">
        <v>593</v>
      </c>
      <c r="B134" s="7">
        <v>225.0</v>
      </c>
      <c r="C134" s="6" t="s">
        <v>594</v>
      </c>
      <c r="D134" s="6" t="s">
        <v>595</v>
      </c>
      <c r="E134" s="6">
        <v>2.0</v>
      </c>
      <c r="F134" s="6">
        <v>2.0</v>
      </c>
      <c r="G134" s="6" t="s">
        <v>15</v>
      </c>
      <c r="H134" s="6">
        <v>2.0</v>
      </c>
      <c r="I134" s="6"/>
      <c r="J134" s="6" t="s">
        <v>596</v>
      </c>
      <c r="K134" s="7" t="s">
        <v>597</v>
      </c>
      <c r="L134" s="3"/>
      <c r="M134" s="3"/>
      <c r="N134" s="3"/>
      <c r="O134" s="3"/>
      <c r="P134" s="3"/>
      <c r="Q134" s="3"/>
      <c r="R134" s="3"/>
      <c r="S134" s="3"/>
      <c r="T134" s="3"/>
      <c r="U134" s="3"/>
      <c r="V134" s="3"/>
      <c r="W134" s="3"/>
      <c r="X134" s="3"/>
      <c r="Y134" s="3"/>
      <c r="Z134" s="3"/>
    </row>
    <row r="135" ht="15.75" customHeight="1">
      <c r="A135" s="6" t="s">
        <v>598</v>
      </c>
      <c r="B135" s="7">
        <v>225.0</v>
      </c>
      <c r="C135" s="6" t="s">
        <v>599</v>
      </c>
      <c r="D135" s="6" t="s">
        <v>600</v>
      </c>
      <c r="E135" s="6">
        <v>2.0</v>
      </c>
      <c r="F135" s="6">
        <v>2.0</v>
      </c>
      <c r="G135" s="6" t="s">
        <v>15</v>
      </c>
      <c r="H135" s="6">
        <v>2.0</v>
      </c>
      <c r="I135" s="6"/>
      <c r="J135" s="6" t="s">
        <v>601</v>
      </c>
      <c r="K135" s="7" t="s">
        <v>602</v>
      </c>
      <c r="L135" s="3"/>
      <c r="M135" s="3"/>
      <c r="N135" s="3"/>
      <c r="O135" s="3"/>
      <c r="P135" s="3"/>
      <c r="Q135" s="3"/>
      <c r="R135" s="3"/>
      <c r="S135" s="3"/>
      <c r="T135" s="3"/>
      <c r="U135" s="3"/>
      <c r="V135" s="3"/>
      <c r="W135" s="3"/>
      <c r="X135" s="3"/>
      <c r="Y135" s="3"/>
      <c r="Z135" s="3"/>
    </row>
    <row r="136" ht="15.75" customHeight="1">
      <c r="A136" s="6" t="s">
        <v>603</v>
      </c>
      <c r="B136" s="7">
        <v>225.0</v>
      </c>
      <c r="C136" s="6" t="s">
        <v>604</v>
      </c>
      <c r="D136" s="6" t="s">
        <v>605</v>
      </c>
      <c r="E136" s="6">
        <v>1.0</v>
      </c>
      <c r="F136" s="6">
        <v>1.0</v>
      </c>
      <c r="G136" s="6" t="s">
        <v>15</v>
      </c>
      <c r="H136" s="6">
        <v>1.0</v>
      </c>
      <c r="I136" s="6"/>
      <c r="J136" s="6" t="s">
        <v>606</v>
      </c>
      <c r="K136" s="7" t="s">
        <v>607</v>
      </c>
      <c r="L136" s="3"/>
      <c r="M136" s="3"/>
      <c r="N136" s="3"/>
      <c r="O136" s="3"/>
      <c r="P136" s="3"/>
      <c r="Q136" s="3"/>
      <c r="R136" s="3"/>
      <c r="S136" s="3"/>
      <c r="T136" s="3"/>
      <c r="U136" s="3"/>
      <c r="V136" s="3"/>
      <c r="W136" s="3"/>
      <c r="X136" s="3"/>
      <c r="Y136" s="3"/>
      <c r="Z136" s="3"/>
    </row>
    <row r="137" ht="15.75" customHeight="1">
      <c r="A137" s="6" t="s">
        <v>608</v>
      </c>
      <c r="B137" s="7">
        <v>225.0</v>
      </c>
      <c r="C137" s="6" t="s">
        <v>609</v>
      </c>
      <c r="D137" s="6" t="s">
        <v>610</v>
      </c>
      <c r="E137" s="6">
        <v>2.0</v>
      </c>
      <c r="F137" s="6">
        <v>2.0</v>
      </c>
      <c r="G137" s="6" t="s">
        <v>15</v>
      </c>
      <c r="H137" s="6">
        <v>2.0</v>
      </c>
      <c r="I137" s="6"/>
      <c r="J137" s="6" t="s">
        <v>484</v>
      </c>
      <c r="K137" s="7" t="s">
        <v>611</v>
      </c>
      <c r="L137" s="3"/>
      <c r="M137" s="3"/>
      <c r="N137" s="3"/>
      <c r="O137" s="3"/>
      <c r="P137" s="3"/>
      <c r="Q137" s="3"/>
      <c r="R137" s="3"/>
      <c r="S137" s="3"/>
      <c r="T137" s="3"/>
      <c r="U137" s="3"/>
      <c r="V137" s="3"/>
      <c r="W137" s="3"/>
      <c r="X137" s="3"/>
      <c r="Y137" s="3"/>
      <c r="Z137" s="3"/>
    </row>
    <row r="138" ht="15.75" customHeight="1">
      <c r="A138" s="6" t="s">
        <v>612</v>
      </c>
      <c r="B138" s="7">
        <v>225.0</v>
      </c>
      <c r="C138" s="6" t="s">
        <v>613</v>
      </c>
      <c r="D138" s="6" t="s">
        <v>614</v>
      </c>
      <c r="E138" s="6">
        <v>2.0</v>
      </c>
      <c r="F138" s="6">
        <v>2.0</v>
      </c>
      <c r="G138" s="6" t="s">
        <v>15</v>
      </c>
      <c r="H138" s="6">
        <v>2.0</v>
      </c>
      <c r="I138" s="6"/>
      <c r="J138" s="6" t="s">
        <v>615</v>
      </c>
      <c r="K138" s="7" t="s">
        <v>616</v>
      </c>
      <c r="L138" s="3"/>
      <c r="M138" s="3"/>
      <c r="N138" s="3"/>
      <c r="O138" s="3"/>
      <c r="P138" s="3"/>
      <c r="Q138" s="3"/>
      <c r="R138" s="3"/>
      <c r="S138" s="3"/>
      <c r="T138" s="3"/>
      <c r="U138" s="3"/>
      <c r="V138" s="3"/>
      <c r="W138" s="3"/>
      <c r="X138" s="3"/>
      <c r="Y138" s="3"/>
      <c r="Z138" s="3"/>
    </row>
    <row r="139" ht="15.75" customHeight="1">
      <c r="A139" s="6" t="s">
        <v>617</v>
      </c>
      <c r="B139" s="7">
        <v>225.0</v>
      </c>
      <c r="C139" s="6" t="s">
        <v>618</v>
      </c>
      <c r="D139" s="6" t="s">
        <v>619</v>
      </c>
      <c r="E139" s="6">
        <v>2.0</v>
      </c>
      <c r="F139" s="6">
        <v>2.0</v>
      </c>
      <c r="G139" s="6" t="s">
        <v>15</v>
      </c>
      <c r="H139" s="6">
        <v>2.0</v>
      </c>
      <c r="I139" s="6"/>
      <c r="J139" s="6" t="s">
        <v>469</v>
      </c>
      <c r="K139" s="7" t="s">
        <v>620</v>
      </c>
      <c r="L139" s="3"/>
      <c r="M139" s="3"/>
      <c r="N139" s="3"/>
      <c r="O139" s="3"/>
      <c r="P139" s="3"/>
      <c r="Q139" s="3"/>
      <c r="R139" s="3"/>
      <c r="S139" s="3"/>
      <c r="T139" s="3"/>
      <c r="U139" s="3"/>
      <c r="V139" s="3"/>
      <c r="W139" s="3"/>
      <c r="X139" s="3"/>
      <c r="Y139" s="3"/>
      <c r="Z139" s="3"/>
    </row>
    <row r="140" ht="15.75" customHeight="1">
      <c r="A140" s="6" t="s">
        <v>621</v>
      </c>
      <c r="B140" s="7">
        <v>225.0</v>
      </c>
      <c r="C140" s="6" t="s">
        <v>622</v>
      </c>
      <c r="D140" s="6" t="s">
        <v>623</v>
      </c>
      <c r="E140" s="6">
        <v>2.0</v>
      </c>
      <c r="F140" s="6">
        <v>2.0</v>
      </c>
      <c r="G140" s="6" t="s">
        <v>15</v>
      </c>
      <c r="H140" s="6">
        <v>2.0</v>
      </c>
      <c r="I140" s="6"/>
      <c r="J140" s="6" t="s">
        <v>624</v>
      </c>
      <c r="K140" s="7" t="s">
        <v>625</v>
      </c>
      <c r="L140" s="3"/>
      <c r="M140" s="3"/>
      <c r="N140" s="3"/>
      <c r="O140" s="3"/>
      <c r="P140" s="3"/>
      <c r="Q140" s="3"/>
      <c r="R140" s="3"/>
      <c r="S140" s="3"/>
      <c r="T140" s="3"/>
      <c r="U140" s="3"/>
      <c r="V140" s="3"/>
      <c r="W140" s="3"/>
      <c r="X140" s="3"/>
      <c r="Y140" s="3"/>
      <c r="Z140" s="3"/>
    </row>
    <row r="141" ht="15.75" customHeight="1">
      <c r="A141" s="6" t="s">
        <v>626</v>
      </c>
      <c r="B141" s="7">
        <v>225.0</v>
      </c>
      <c r="C141" s="6" t="s">
        <v>627</v>
      </c>
      <c r="D141" s="6" t="s">
        <v>628</v>
      </c>
      <c r="E141" s="6">
        <v>2.0</v>
      </c>
      <c r="F141" s="6">
        <v>2.0</v>
      </c>
      <c r="G141" s="6" t="s">
        <v>15</v>
      </c>
      <c r="H141" s="6">
        <v>2.0</v>
      </c>
      <c r="I141" s="6"/>
      <c r="J141" s="6" t="s">
        <v>629</v>
      </c>
      <c r="K141" s="7" t="s">
        <v>630</v>
      </c>
      <c r="L141" s="3"/>
      <c r="M141" s="3"/>
      <c r="N141" s="3"/>
      <c r="O141" s="3"/>
      <c r="P141" s="3"/>
      <c r="Q141" s="3"/>
      <c r="R141" s="3"/>
      <c r="S141" s="3"/>
      <c r="T141" s="3"/>
      <c r="U141" s="3"/>
      <c r="V141" s="3"/>
      <c r="W141" s="3"/>
      <c r="X141" s="3"/>
      <c r="Y141" s="3"/>
      <c r="Z141" s="3"/>
    </row>
    <row r="142" ht="15.75" customHeight="1">
      <c r="A142" s="6" t="s">
        <v>631</v>
      </c>
      <c r="B142" s="7">
        <v>225.0</v>
      </c>
      <c r="C142" s="6" t="s">
        <v>632</v>
      </c>
      <c r="D142" s="6" t="s">
        <v>633</v>
      </c>
      <c r="E142" s="6">
        <v>1.0</v>
      </c>
      <c r="F142" s="6">
        <v>1.0</v>
      </c>
      <c r="G142" s="6" t="s">
        <v>15</v>
      </c>
      <c r="H142" s="6">
        <v>1.0</v>
      </c>
      <c r="I142" s="6"/>
      <c r="J142" s="6" t="s">
        <v>629</v>
      </c>
      <c r="K142" s="7" t="s">
        <v>634</v>
      </c>
      <c r="L142" s="3"/>
      <c r="M142" s="3"/>
      <c r="N142" s="3"/>
      <c r="O142" s="3"/>
      <c r="P142" s="3"/>
      <c r="Q142" s="3"/>
      <c r="R142" s="3"/>
      <c r="S142" s="3"/>
      <c r="T142" s="3"/>
      <c r="U142" s="3"/>
      <c r="V142" s="3"/>
      <c r="W142" s="3"/>
      <c r="X142" s="3"/>
      <c r="Y142" s="3"/>
      <c r="Z142" s="3"/>
    </row>
    <row r="143" ht="15.75" customHeight="1">
      <c r="A143" s="6" t="s">
        <v>635</v>
      </c>
      <c r="B143" s="7">
        <v>225.0</v>
      </c>
      <c r="C143" s="6" t="s">
        <v>636</v>
      </c>
      <c r="D143" s="6" t="s">
        <v>637</v>
      </c>
      <c r="E143" s="6">
        <v>1.0</v>
      </c>
      <c r="F143" s="6">
        <v>1.0</v>
      </c>
      <c r="G143" s="6" t="s">
        <v>15</v>
      </c>
      <c r="H143" s="6">
        <v>1.0</v>
      </c>
      <c r="I143" s="6"/>
      <c r="J143" s="6" t="s">
        <v>638</v>
      </c>
      <c r="K143" s="7" t="s">
        <v>639</v>
      </c>
      <c r="L143" s="3"/>
      <c r="M143" s="3"/>
      <c r="N143" s="3"/>
      <c r="O143" s="3"/>
      <c r="P143" s="3"/>
      <c r="Q143" s="3"/>
      <c r="R143" s="3"/>
      <c r="S143" s="3"/>
      <c r="T143" s="3"/>
      <c r="U143" s="3"/>
      <c r="V143" s="3"/>
      <c r="W143" s="3"/>
      <c r="X143" s="3"/>
      <c r="Y143" s="3"/>
      <c r="Z143" s="3"/>
    </row>
    <row r="144" ht="15.75" customHeight="1">
      <c r="A144" s="6" t="s">
        <v>640</v>
      </c>
      <c r="B144" s="7">
        <v>225.0</v>
      </c>
      <c r="C144" s="6" t="s">
        <v>641</v>
      </c>
      <c r="D144" s="6" t="s">
        <v>642</v>
      </c>
      <c r="E144" s="6">
        <v>2.0</v>
      </c>
      <c r="F144" s="6">
        <v>1.0</v>
      </c>
      <c r="G144" s="6"/>
      <c r="H144" s="6">
        <v>1.0</v>
      </c>
      <c r="I144" s="6" t="s">
        <v>513</v>
      </c>
      <c r="J144" s="6" t="s">
        <v>643</v>
      </c>
      <c r="K144" s="7" t="s">
        <v>644</v>
      </c>
      <c r="L144" s="3"/>
      <c r="M144" s="3"/>
      <c r="N144" s="3"/>
      <c r="O144" s="3"/>
      <c r="P144" s="3"/>
      <c r="Q144" s="3"/>
      <c r="R144" s="3"/>
      <c r="S144" s="3"/>
      <c r="T144" s="3"/>
      <c r="U144" s="3"/>
      <c r="V144" s="3"/>
      <c r="W144" s="3"/>
      <c r="X144" s="3"/>
      <c r="Y144" s="3"/>
      <c r="Z144" s="3"/>
    </row>
    <row r="145" ht="15.75" customHeight="1">
      <c r="A145" s="6" t="s">
        <v>645</v>
      </c>
      <c r="B145" s="7">
        <v>225.0</v>
      </c>
      <c r="C145" s="6" t="s">
        <v>646</v>
      </c>
      <c r="D145" s="6" t="s">
        <v>647</v>
      </c>
      <c r="E145" s="6">
        <v>2.0</v>
      </c>
      <c r="F145" s="6">
        <v>3.0</v>
      </c>
      <c r="G145" s="6"/>
      <c r="H145" s="6">
        <v>2.0</v>
      </c>
      <c r="I145" s="6" t="s">
        <v>541</v>
      </c>
      <c r="J145" s="6" t="s">
        <v>648</v>
      </c>
      <c r="K145" s="7" t="s">
        <v>649</v>
      </c>
      <c r="L145" s="3"/>
      <c r="M145" s="3"/>
      <c r="N145" s="3"/>
      <c r="O145" s="3"/>
      <c r="P145" s="3"/>
      <c r="Q145" s="3"/>
      <c r="R145" s="3"/>
      <c r="S145" s="3"/>
      <c r="T145" s="3"/>
      <c r="U145" s="3"/>
      <c r="V145" s="3"/>
      <c r="W145" s="3"/>
      <c r="X145" s="3"/>
      <c r="Y145" s="3"/>
      <c r="Z145" s="3"/>
    </row>
    <row r="146" ht="15.75" customHeight="1">
      <c r="A146" s="6" t="s">
        <v>650</v>
      </c>
      <c r="B146" s="7">
        <v>225.0</v>
      </c>
      <c r="C146" s="6" t="s">
        <v>651</v>
      </c>
      <c r="D146" s="6" t="s">
        <v>652</v>
      </c>
      <c r="E146" s="6">
        <v>2.0</v>
      </c>
      <c r="F146" s="6">
        <v>2.0</v>
      </c>
      <c r="G146" s="6" t="s">
        <v>15</v>
      </c>
      <c r="H146" s="6">
        <v>2.0</v>
      </c>
      <c r="I146" s="6"/>
      <c r="J146" s="6" t="s">
        <v>653</v>
      </c>
      <c r="K146" s="7" t="s">
        <v>654</v>
      </c>
      <c r="L146" s="3"/>
      <c r="M146" s="3"/>
      <c r="N146" s="3"/>
      <c r="O146" s="3"/>
      <c r="P146" s="3"/>
      <c r="Q146" s="3"/>
      <c r="R146" s="3"/>
      <c r="S146" s="3"/>
      <c r="T146" s="3"/>
      <c r="U146" s="3"/>
      <c r="V146" s="3"/>
      <c r="W146" s="3"/>
      <c r="X146" s="3"/>
      <c r="Y146" s="3"/>
      <c r="Z146" s="3"/>
    </row>
    <row r="147" ht="15.75" customHeight="1">
      <c r="A147" s="6" t="s">
        <v>655</v>
      </c>
      <c r="B147" s="7">
        <v>225.0</v>
      </c>
      <c r="C147" s="6" t="s">
        <v>656</v>
      </c>
      <c r="D147" s="6" t="s">
        <v>657</v>
      </c>
      <c r="E147" s="6">
        <v>2.0</v>
      </c>
      <c r="F147" s="6">
        <v>2.0</v>
      </c>
      <c r="G147" s="6" t="s">
        <v>15</v>
      </c>
      <c r="H147" s="6">
        <v>2.0</v>
      </c>
      <c r="I147" s="6"/>
      <c r="J147" s="6" t="s">
        <v>658</v>
      </c>
      <c r="K147" s="7" t="s">
        <v>659</v>
      </c>
      <c r="L147" s="3"/>
      <c r="M147" s="3"/>
      <c r="N147" s="3"/>
      <c r="O147" s="3"/>
      <c r="P147" s="3"/>
      <c r="Q147" s="3"/>
      <c r="R147" s="3"/>
      <c r="S147" s="3"/>
      <c r="T147" s="3"/>
      <c r="U147" s="3"/>
      <c r="V147" s="3"/>
      <c r="W147" s="3"/>
      <c r="X147" s="3"/>
      <c r="Y147" s="3"/>
      <c r="Z147" s="3"/>
    </row>
    <row r="148" ht="15.75" customHeight="1">
      <c r="A148" s="6" t="s">
        <v>660</v>
      </c>
      <c r="B148" s="7">
        <v>225.0</v>
      </c>
      <c r="C148" s="6" t="s">
        <v>661</v>
      </c>
      <c r="D148" s="6" t="s">
        <v>662</v>
      </c>
      <c r="E148" s="6">
        <v>1.0</v>
      </c>
      <c r="F148" s="6">
        <v>1.0</v>
      </c>
      <c r="G148" s="6" t="s">
        <v>15</v>
      </c>
      <c r="H148" s="6">
        <v>1.0</v>
      </c>
      <c r="I148" s="6"/>
      <c r="J148" s="6" t="s">
        <v>606</v>
      </c>
      <c r="K148" s="7" t="s">
        <v>663</v>
      </c>
      <c r="L148" s="3"/>
      <c r="M148" s="3"/>
      <c r="N148" s="3"/>
      <c r="O148" s="3"/>
      <c r="P148" s="3"/>
      <c r="Q148" s="3"/>
      <c r="R148" s="3"/>
      <c r="S148" s="3"/>
      <c r="T148" s="3"/>
      <c r="U148" s="3"/>
      <c r="V148" s="3"/>
      <c r="W148" s="3"/>
      <c r="X148" s="3"/>
      <c r="Y148" s="3"/>
      <c r="Z148" s="3"/>
    </row>
    <row r="149" ht="15.75" customHeight="1">
      <c r="A149" s="6" t="s">
        <v>664</v>
      </c>
      <c r="B149" s="7">
        <v>225.0</v>
      </c>
      <c r="C149" s="6" t="s">
        <v>665</v>
      </c>
      <c r="D149" s="6" t="s">
        <v>666</v>
      </c>
      <c r="E149" s="6">
        <v>1.0</v>
      </c>
      <c r="F149" s="6">
        <v>1.0</v>
      </c>
      <c r="G149" s="6" t="s">
        <v>15</v>
      </c>
      <c r="H149" s="6">
        <v>1.0</v>
      </c>
      <c r="I149" s="6"/>
      <c r="J149" s="6" t="s">
        <v>667</v>
      </c>
      <c r="K149" s="7" t="s">
        <v>668</v>
      </c>
      <c r="L149" s="3"/>
      <c r="M149" s="3"/>
      <c r="N149" s="3"/>
      <c r="O149" s="3"/>
      <c r="P149" s="3"/>
      <c r="Q149" s="3"/>
      <c r="R149" s="3"/>
      <c r="S149" s="3"/>
      <c r="T149" s="3"/>
      <c r="U149" s="3"/>
      <c r="V149" s="3"/>
      <c r="W149" s="3"/>
      <c r="X149" s="3"/>
      <c r="Y149" s="3"/>
      <c r="Z149" s="3"/>
    </row>
    <row r="150" ht="15.75" customHeight="1">
      <c r="A150" s="6" t="s">
        <v>669</v>
      </c>
      <c r="B150" s="7">
        <v>225.0</v>
      </c>
      <c r="C150" s="6" t="s">
        <v>670</v>
      </c>
      <c r="D150" s="6" t="s">
        <v>671</v>
      </c>
      <c r="E150" s="6">
        <v>2.0</v>
      </c>
      <c r="F150" s="6">
        <v>2.0</v>
      </c>
      <c r="G150" s="6" t="s">
        <v>15</v>
      </c>
      <c r="H150" s="6">
        <v>2.0</v>
      </c>
      <c r="I150" s="6"/>
      <c r="J150" s="6" t="s">
        <v>606</v>
      </c>
      <c r="K150" s="7" t="s">
        <v>672</v>
      </c>
      <c r="L150" s="3"/>
      <c r="M150" s="3"/>
      <c r="N150" s="3"/>
      <c r="O150" s="3"/>
      <c r="P150" s="3"/>
      <c r="Q150" s="3"/>
      <c r="R150" s="3"/>
      <c r="S150" s="3"/>
      <c r="T150" s="3"/>
      <c r="U150" s="3"/>
      <c r="V150" s="3"/>
      <c r="W150" s="3"/>
      <c r="X150" s="3"/>
      <c r="Y150" s="3"/>
      <c r="Z150" s="3"/>
    </row>
    <row r="151" ht="15.75" customHeight="1">
      <c r="A151" s="6" t="s">
        <v>673</v>
      </c>
      <c r="B151" s="7">
        <v>225.0</v>
      </c>
      <c r="C151" s="6" t="s">
        <v>674</v>
      </c>
      <c r="D151" s="6" t="s">
        <v>675</v>
      </c>
      <c r="E151" s="6">
        <v>2.0</v>
      </c>
      <c r="F151" s="6">
        <v>2.0</v>
      </c>
      <c r="G151" s="6" t="s">
        <v>15</v>
      </c>
      <c r="H151" s="6">
        <v>2.0</v>
      </c>
      <c r="I151" s="6"/>
      <c r="J151" s="6" t="s">
        <v>676</v>
      </c>
      <c r="K151" s="7" t="s">
        <v>677</v>
      </c>
      <c r="L151" s="3"/>
      <c r="M151" s="3"/>
      <c r="N151" s="3"/>
      <c r="O151" s="3"/>
      <c r="P151" s="3"/>
      <c r="Q151" s="3"/>
      <c r="R151" s="3"/>
      <c r="S151" s="3"/>
      <c r="T151" s="3"/>
      <c r="U151" s="3"/>
      <c r="V151" s="3"/>
      <c r="W151" s="3"/>
      <c r="X151" s="3"/>
      <c r="Y151" s="3"/>
      <c r="Z151" s="3"/>
    </row>
    <row r="152" ht="15.75" customHeight="1">
      <c r="A152" s="6" t="s">
        <v>678</v>
      </c>
      <c r="B152" s="7">
        <v>225.0</v>
      </c>
      <c r="C152" s="6" t="s">
        <v>679</v>
      </c>
      <c r="D152" s="6" t="s">
        <v>680</v>
      </c>
      <c r="E152" s="6">
        <v>1.0</v>
      </c>
      <c r="F152" s="6">
        <v>1.0</v>
      </c>
      <c r="G152" s="6" t="s">
        <v>15</v>
      </c>
      <c r="H152" s="6">
        <v>1.0</v>
      </c>
      <c r="I152" s="6"/>
      <c r="J152" s="6" t="s">
        <v>681</v>
      </c>
      <c r="K152" s="7" t="s">
        <v>682</v>
      </c>
      <c r="L152" s="3"/>
      <c r="M152" s="3"/>
      <c r="N152" s="3"/>
      <c r="O152" s="3"/>
      <c r="P152" s="3"/>
      <c r="Q152" s="3"/>
      <c r="R152" s="3"/>
      <c r="S152" s="3"/>
      <c r="T152" s="3"/>
      <c r="U152" s="3"/>
      <c r="V152" s="3"/>
      <c r="W152" s="3"/>
      <c r="X152" s="3"/>
      <c r="Y152" s="3"/>
      <c r="Z152" s="3"/>
    </row>
    <row r="153" ht="15.75" customHeight="1">
      <c r="A153" s="6" t="s">
        <v>683</v>
      </c>
      <c r="B153" s="7">
        <v>225.0</v>
      </c>
      <c r="C153" s="6" t="s">
        <v>684</v>
      </c>
      <c r="D153" s="6" t="s">
        <v>685</v>
      </c>
      <c r="E153" s="6">
        <v>2.0</v>
      </c>
      <c r="F153" s="6">
        <v>2.0</v>
      </c>
      <c r="G153" s="6" t="s">
        <v>15</v>
      </c>
      <c r="H153" s="6">
        <v>2.0</v>
      </c>
      <c r="I153" s="6"/>
      <c r="J153" s="6" t="s">
        <v>686</v>
      </c>
      <c r="K153" s="7" t="s">
        <v>687</v>
      </c>
      <c r="L153" s="3"/>
      <c r="M153" s="3"/>
      <c r="N153" s="3"/>
      <c r="O153" s="3"/>
      <c r="P153" s="3"/>
      <c r="Q153" s="3"/>
      <c r="R153" s="3"/>
      <c r="S153" s="3"/>
      <c r="T153" s="3"/>
      <c r="U153" s="3"/>
      <c r="V153" s="3"/>
      <c r="W153" s="3"/>
      <c r="X153" s="3"/>
      <c r="Y153" s="3"/>
      <c r="Z153" s="3"/>
    </row>
    <row r="154" ht="15.75" customHeight="1">
      <c r="A154" s="6" t="s">
        <v>688</v>
      </c>
      <c r="B154" s="7">
        <v>225.0</v>
      </c>
      <c r="C154" s="6" t="s">
        <v>689</v>
      </c>
      <c r="D154" s="6" t="s">
        <v>690</v>
      </c>
      <c r="E154" s="6">
        <v>2.0</v>
      </c>
      <c r="F154" s="6">
        <v>2.0</v>
      </c>
      <c r="G154" s="6" t="s">
        <v>15</v>
      </c>
      <c r="H154" s="6">
        <v>2.0</v>
      </c>
      <c r="I154" s="6"/>
      <c r="J154" s="6" t="s">
        <v>691</v>
      </c>
      <c r="K154" s="7" t="s">
        <v>692</v>
      </c>
      <c r="L154" s="3"/>
      <c r="M154" s="3"/>
      <c r="N154" s="3"/>
      <c r="O154" s="3"/>
      <c r="P154" s="3"/>
      <c r="Q154" s="3"/>
      <c r="R154" s="3"/>
      <c r="S154" s="3"/>
      <c r="T154" s="3"/>
      <c r="U154" s="3"/>
      <c r="V154" s="3"/>
      <c r="W154" s="3"/>
      <c r="X154" s="3"/>
      <c r="Y154" s="3"/>
      <c r="Z154" s="3"/>
    </row>
    <row r="155" ht="15.75" customHeight="1">
      <c r="A155" s="6" t="s">
        <v>693</v>
      </c>
      <c r="B155" s="7">
        <v>225.0</v>
      </c>
      <c r="C155" s="6" t="s">
        <v>694</v>
      </c>
      <c r="D155" s="6" t="s">
        <v>695</v>
      </c>
      <c r="E155" s="6">
        <v>2.0</v>
      </c>
      <c r="F155" s="6">
        <v>2.0</v>
      </c>
      <c r="G155" s="6" t="s">
        <v>15</v>
      </c>
      <c r="H155" s="6">
        <v>2.0</v>
      </c>
      <c r="I155" s="6"/>
      <c r="J155" s="6" t="s">
        <v>696</v>
      </c>
      <c r="K155" s="7" t="s">
        <v>697</v>
      </c>
      <c r="L155" s="3"/>
      <c r="M155" s="3"/>
      <c r="N155" s="3"/>
      <c r="O155" s="3"/>
      <c r="P155" s="3"/>
      <c r="Q155" s="3"/>
      <c r="R155" s="3"/>
      <c r="S155" s="3"/>
      <c r="T155" s="3"/>
      <c r="U155" s="3"/>
      <c r="V155" s="3"/>
      <c r="W155" s="3"/>
      <c r="X155" s="3"/>
      <c r="Y155" s="3"/>
      <c r="Z155" s="3"/>
    </row>
    <row r="156" ht="15.75" customHeight="1">
      <c r="A156" s="6" t="s">
        <v>698</v>
      </c>
      <c r="B156" s="7">
        <v>225.0</v>
      </c>
      <c r="C156" s="6" t="s">
        <v>699</v>
      </c>
      <c r="D156" s="6" t="s">
        <v>700</v>
      </c>
      <c r="E156" s="6">
        <v>2.0</v>
      </c>
      <c r="F156" s="6">
        <v>1.0</v>
      </c>
      <c r="G156" s="6"/>
      <c r="H156" s="6">
        <v>1.0</v>
      </c>
      <c r="I156" s="6" t="s">
        <v>513</v>
      </c>
      <c r="J156" s="6" t="s">
        <v>558</v>
      </c>
      <c r="K156" s="7" t="s">
        <v>701</v>
      </c>
      <c r="L156" s="3"/>
      <c r="M156" s="3"/>
      <c r="N156" s="3"/>
      <c r="O156" s="3"/>
      <c r="P156" s="3"/>
      <c r="Q156" s="3"/>
      <c r="R156" s="3"/>
      <c r="S156" s="3"/>
      <c r="T156" s="3"/>
      <c r="U156" s="3"/>
      <c r="V156" s="3"/>
      <c r="W156" s="3"/>
      <c r="X156" s="3"/>
      <c r="Y156" s="3"/>
      <c r="Z156" s="3"/>
    </row>
    <row r="157" ht="15.75" customHeight="1">
      <c r="A157" s="6" t="s">
        <v>702</v>
      </c>
      <c r="B157" s="7">
        <v>225.0</v>
      </c>
      <c r="C157" s="6" t="s">
        <v>703</v>
      </c>
      <c r="D157" s="6" t="s">
        <v>704</v>
      </c>
      <c r="E157" s="6">
        <v>2.0</v>
      </c>
      <c r="F157" s="6">
        <v>2.0</v>
      </c>
      <c r="G157" s="6" t="s">
        <v>15</v>
      </c>
      <c r="H157" s="6">
        <v>2.0</v>
      </c>
      <c r="I157" s="6"/>
      <c r="J157" s="6" t="s">
        <v>705</v>
      </c>
      <c r="K157" s="7" t="s">
        <v>706</v>
      </c>
      <c r="L157" s="3"/>
      <c r="M157" s="3"/>
      <c r="N157" s="3"/>
      <c r="O157" s="3"/>
      <c r="P157" s="3"/>
      <c r="Q157" s="3"/>
      <c r="R157" s="3"/>
      <c r="S157" s="3"/>
      <c r="T157" s="3"/>
      <c r="U157" s="3"/>
      <c r="V157" s="3"/>
      <c r="W157" s="3"/>
      <c r="X157" s="3"/>
      <c r="Y157" s="3"/>
      <c r="Z157" s="3"/>
    </row>
    <row r="158" ht="15.75" customHeight="1">
      <c r="A158" s="6" t="s">
        <v>707</v>
      </c>
      <c r="B158" s="7">
        <v>225.0</v>
      </c>
      <c r="C158" s="6" t="s">
        <v>708</v>
      </c>
      <c r="D158" s="6" t="s">
        <v>709</v>
      </c>
      <c r="E158" s="6">
        <v>2.0</v>
      </c>
      <c r="F158" s="6">
        <v>2.0</v>
      </c>
      <c r="G158" s="6" t="s">
        <v>15</v>
      </c>
      <c r="H158" s="6">
        <v>2.0</v>
      </c>
      <c r="I158" s="6"/>
      <c r="J158" s="6" t="s">
        <v>417</v>
      </c>
      <c r="K158" s="7" t="s">
        <v>710</v>
      </c>
      <c r="L158" s="3"/>
      <c r="M158" s="3"/>
      <c r="N158" s="3"/>
      <c r="O158" s="3"/>
      <c r="P158" s="3"/>
      <c r="Q158" s="3"/>
      <c r="R158" s="3"/>
      <c r="S158" s="3"/>
      <c r="T158" s="3"/>
      <c r="U158" s="3"/>
      <c r="V158" s="3"/>
      <c r="W158" s="3"/>
      <c r="X158" s="3"/>
      <c r="Y158" s="3"/>
      <c r="Z158" s="3"/>
    </row>
    <row r="159" ht="15.75" customHeight="1">
      <c r="A159" s="6" t="s">
        <v>711</v>
      </c>
      <c r="B159" s="7">
        <v>225.0</v>
      </c>
      <c r="C159" s="6" t="s">
        <v>712</v>
      </c>
      <c r="D159" s="6" t="s">
        <v>713</v>
      </c>
      <c r="E159" s="6">
        <v>2.0</v>
      </c>
      <c r="F159" s="6">
        <v>2.0</v>
      </c>
      <c r="G159" s="6" t="s">
        <v>15</v>
      </c>
      <c r="H159" s="6">
        <v>2.0</v>
      </c>
      <c r="I159" s="6"/>
      <c r="J159" s="6" t="s">
        <v>606</v>
      </c>
      <c r="K159" s="7" t="s">
        <v>714</v>
      </c>
      <c r="L159" s="3"/>
      <c r="M159" s="3"/>
      <c r="N159" s="3"/>
      <c r="O159" s="3"/>
      <c r="P159" s="3"/>
      <c r="Q159" s="3"/>
      <c r="R159" s="3"/>
      <c r="S159" s="3"/>
      <c r="T159" s="3"/>
      <c r="U159" s="3"/>
      <c r="V159" s="3"/>
      <c r="W159" s="3"/>
      <c r="X159" s="3"/>
      <c r="Y159" s="3"/>
      <c r="Z159" s="3"/>
    </row>
    <row r="160" ht="15.75" customHeight="1">
      <c r="A160" s="6" t="s">
        <v>715</v>
      </c>
      <c r="B160" s="7">
        <v>225.0</v>
      </c>
      <c r="C160" s="6" t="s">
        <v>716</v>
      </c>
      <c r="D160" s="6" t="s">
        <v>717</v>
      </c>
      <c r="E160" s="6">
        <v>2.0</v>
      </c>
      <c r="F160" s="6">
        <v>2.0</v>
      </c>
      <c r="G160" s="6" t="s">
        <v>15</v>
      </c>
      <c r="H160" s="6">
        <v>2.0</v>
      </c>
      <c r="I160" s="6"/>
      <c r="J160" s="6" t="s">
        <v>718</v>
      </c>
      <c r="K160" s="7" t="s">
        <v>719</v>
      </c>
      <c r="L160" s="3"/>
      <c r="M160" s="3"/>
      <c r="N160" s="3"/>
      <c r="O160" s="3"/>
      <c r="P160" s="3"/>
      <c r="Q160" s="3"/>
      <c r="R160" s="3"/>
      <c r="S160" s="3"/>
      <c r="T160" s="3"/>
      <c r="U160" s="3"/>
      <c r="V160" s="3"/>
      <c r="W160" s="3"/>
      <c r="X160" s="3"/>
      <c r="Y160" s="3"/>
      <c r="Z160" s="3"/>
    </row>
    <row r="161" ht="15.75" customHeight="1">
      <c r="A161" s="6" t="s">
        <v>720</v>
      </c>
      <c r="B161" s="7">
        <v>225.0</v>
      </c>
      <c r="C161" s="6" t="s">
        <v>721</v>
      </c>
      <c r="D161" s="6" t="s">
        <v>722</v>
      </c>
      <c r="E161" s="6">
        <v>2.0</v>
      </c>
      <c r="F161" s="6">
        <v>2.0</v>
      </c>
      <c r="G161" s="6" t="s">
        <v>15</v>
      </c>
      <c r="H161" s="6">
        <v>2.0</v>
      </c>
      <c r="I161" s="6"/>
      <c r="J161" s="6" t="s">
        <v>723</v>
      </c>
      <c r="K161" s="7" t="s">
        <v>724</v>
      </c>
      <c r="L161" s="3"/>
      <c r="M161" s="3"/>
      <c r="N161" s="3"/>
      <c r="O161" s="3"/>
      <c r="P161" s="3"/>
      <c r="Q161" s="3"/>
      <c r="R161" s="3"/>
      <c r="S161" s="3"/>
      <c r="T161" s="3"/>
      <c r="U161" s="3"/>
      <c r="V161" s="3"/>
      <c r="W161" s="3"/>
      <c r="X161" s="3"/>
      <c r="Y161" s="3"/>
      <c r="Z161" s="3"/>
    </row>
    <row r="162" ht="15.75" customHeight="1">
      <c r="A162" s="6" t="s">
        <v>725</v>
      </c>
      <c r="B162" s="7">
        <v>225.0</v>
      </c>
      <c r="C162" s="6" t="s">
        <v>726</v>
      </c>
      <c r="D162" s="6" t="s">
        <v>727</v>
      </c>
      <c r="E162" s="6">
        <v>2.0</v>
      </c>
      <c r="F162" s="6">
        <v>2.0</v>
      </c>
      <c r="G162" s="6" t="s">
        <v>15</v>
      </c>
      <c r="H162" s="6">
        <v>2.0</v>
      </c>
      <c r="I162" s="6"/>
      <c r="J162" s="6" t="s">
        <v>728</v>
      </c>
      <c r="K162" s="7" t="s">
        <v>729</v>
      </c>
      <c r="L162" s="3"/>
      <c r="M162" s="3"/>
      <c r="N162" s="3"/>
      <c r="O162" s="3"/>
      <c r="P162" s="3"/>
      <c r="Q162" s="3"/>
      <c r="R162" s="3"/>
      <c r="S162" s="3"/>
      <c r="T162" s="3"/>
      <c r="U162" s="3"/>
      <c r="V162" s="3"/>
      <c r="W162" s="3"/>
      <c r="X162" s="3"/>
      <c r="Y162" s="3"/>
      <c r="Z162" s="3"/>
    </row>
    <row r="163" ht="15.75" customHeight="1">
      <c r="A163" s="6" t="s">
        <v>730</v>
      </c>
      <c r="B163" s="7">
        <v>225.0</v>
      </c>
      <c r="C163" s="6" t="s">
        <v>731</v>
      </c>
      <c r="D163" s="6" t="s">
        <v>732</v>
      </c>
      <c r="E163" s="6">
        <v>2.0</v>
      </c>
      <c r="F163" s="6">
        <v>2.0</v>
      </c>
      <c r="G163" s="6" t="s">
        <v>15</v>
      </c>
      <c r="H163" s="6">
        <v>2.0</v>
      </c>
      <c r="I163" s="6"/>
      <c r="J163" s="6" t="s">
        <v>464</v>
      </c>
      <c r="K163" s="7" t="s">
        <v>733</v>
      </c>
      <c r="L163" s="3"/>
      <c r="M163" s="3"/>
      <c r="N163" s="3"/>
      <c r="O163" s="3"/>
      <c r="P163" s="3"/>
      <c r="Q163" s="3"/>
      <c r="R163" s="3"/>
      <c r="S163" s="3"/>
      <c r="T163" s="3"/>
      <c r="U163" s="3"/>
      <c r="V163" s="3"/>
      <c r="W163" s="3"/>
      <c r="X163" s="3"/>
      <c r="Y163" s="3"/>
      <c r="Z163" s="3"/>
    </row>
    <row r="164" ht="15.75" customHeight="1">
      <c r="A164" s="6" t="s">
        <v>734</v>
      </c>
      <c r="B164" s="7">
        <v>225.0</v>
      </c>
      <c r="C164" s="6" t="s">
        <v>735</v>
      </c>
      <c r="D164" s="6" t="s">
        <v>736</v>
      </c>
      <c r="E164" s="6">
        <v>1.0</v>
      </c>
      <c r="F164" s="6">
        <v>1.0</v>
      </c>
      <c r="G164" s="6" t="s">
        <v>15</v>
      </c>
      <c r="H164" s="6">
        <v>1.0</v>
      </c>
      <c r="I164" s="6"/>
      <c r="J164" s="6" t="s">
        <v>606</v>
      </c>
      <c r="K164" s="7" t="s">
        <v>737</v>
      </c>
      <c r="L164" s="3"/>
      <c r="M164" s="3"/>
      <c r="N164" s="3"/>
      <c r="O164" s="3"/>
      <c r="P164" s="3"/>
      <c r="Q164" s="3"/>
      <c r="R164" s="3"/>
      <c r="S164" s="3"/>
      <c r="T164" s="3"/>
      <c r="U164" s="3"/>
      <c r="V164" s="3"/>
      <c r="W164" s="3"/>
      <c r="X164" s="3"/>
      <c r="Y164" s="3"/>
      <c r="Z164" s="3"/>
    </row>
    <row r="165" ht="15.75" customHeight="1">
      <c r="A165" s="6" t="s">
        <v>738</v>
      </c>
      <c r="B165" s="7">
        <v>225.0</v>
      </c>
      <c r="C165" s="6" t="s">
        <v>739</v>
      </c>
      <c r="D165" s="6" t="s">
        <v>740</v>
      </c>
      <c r="E165" s="6">
        <v>2.0</v>
      </c>
      <c r="F165" s="6">
        <v>2.0</v>
      </c>
      <c r="G165" s="6" t="s">
        <v>15</v>
      </c>
      <c r="H165" s="6">
        <v>2.0</v>
      </c>
      <c r="I165" s="6"/>
      <c r="J165" s="6" t="s">
        <v>643</v>
      </c>
      <c r="K165" s="7" t="s">
        <v>741</v>
      </c>
      <c r="L165" s="3"/>
      <c r="M165" s="3"/>
      <c r="N165" s="3"/>
      <c r="O165" s="3"/>
      <c r="P165" s="3"/>
      <c r="Q165" s="3"/>
      <c r="R165" s="3"/>
      <c r="S165" s="3"/>
      <c r="T165" s="3"/>
      <c r="U165" s="3"/>
      <c r="V165" s="3"/>
      <c r="W165" s="3"/>
      <c r="X165" s="3"/>
      <c r="Y165" s="3"/>
      <c r="Z165" s="3"/>
    </row>
    <row r="166" ht="15.75" customHeight="1">
      <c r="A166" s="6" t="s">
        <v>742</v>
      </c>
      <c r="B166" s="7">
        <v>225.0</v>
      </c>
      <c r="C166" s="6" t="s">
        <v>743</v>
      </c>
      <c r="D166" s="6" t="s">
        <v>744</v>
      </c>
      <c r="E166" s="6">
        <v>2.0</v>
      </c>
      <c r="F166" s="6">
        <v>2.0</v>
      </c>
      <c r="G166" s="6" t="s">
        <v>15</v>
      </c>
      <c r="H166" s="6">
        <v>2.0</v>
      </c>
      <c r="I166" s="6"/>
      <c r="J166" s="6" t="s">
        <v>643</v>
      </c>
      <c r="K166" s="7" t="s">
        <v>745</v>
      </c>
      <c r="L166" s="3"/>
      <c r="M166" s="3"/>
      <c r="N166" s="3"/>
      <c r="O166" s="3"/>
      <c r="P166" s="3"/>
      <c r="Q166" s="3"/>
      <c r="R166" s="3"/>
      <c r="S166" s="3"/>
      <c r="T166" s="3"/>
      <c r="U166" s="3"/>
      <c r="V166" s="3"/>
      <c r="W166" s="3"/>
      <c r="X166" s="3"/>
      <c r="Y166" s="3"/>
      <c r="Z166" s="3"/>
    </row>
    <row r="167" ht="15.75" customHeight="1">
      <c r="A167" s="6" t="s">
        <v>746</v>
      </c>
      <c r="B167" s="7">
        <v>225.0</v>
      </c>
      <c r="C167" s="6" t="s">
        <v>747</v>
      </c>
      <c r="D167" s="6" t="s">
        <v>748</v>
      </c>
      <c r="E167" s="6">
        <v>2.0</v>
      </c>
      <c r="F167" s="6">
        <v>2.0</v>
      </c>
      <c r="G167" s="6" t="s">
        <v>15</v>
      </c>
      <c r="H167" s="6">
        <v>2.0</v>
      </c>
      <c r="I167" s="6"/>
      <c r="J167" s="6" t="s">
        <v>749</v>
      </c>
      <c r="K167" s="7" t="s">
        <v>750</v>
      </c>
      <c r="L167" s="3"/>
      <c r="M167" s="3"/>
      <c r="N167" s="3"/>
      <c r="O167" s="3"/>
      <c r="P167" s="3"/>
      <c r="Q167" s="3"/>
      <c r="R167" s="3"/>
      <c r="S167" s="3"/>
      <c r="T167" s="3"/>
      <c r="U167" s="3"/>
      <c r="V167" s="3"/>
      <c r="W167" s="3"/>
      <c r="X167" s="3"/>
      <c r="Y167" s="3"/>
      <c r="Z167" s="3"/>
    </row>
    <row r="168" ht="15.75" customHeight="1">
      <c r="A168" s="6" t="s">
        <v>751</v>
      </c>
      <c r="B168" s="7">
        <v>225.0</v>
      </c>
      <c r="C168" s="6" t="s">
        <v>752</v>
      </c>
      <c r="D168" s="6" t="s">
        <v>753</v>
      </c>
      <c r="E168" s="6">
        <v>2.0</v>
      </c>
      <c r="F168" s="6">
        <v>2.0</v>
      </c>
      <c r="G168" s="6" t="s">
        <v>15</v>
      </c>
      <c r="H168" s="6">
        <v>2.0</v>
      </c>
      <c r="I168" s="6"/>
      <c r="J168" s="6" t="s">
        <v>754</v>
      </c>
      <c r="K168" s="7" t="s">
        <v>755</v>
      </c>
      <c r="L168" s="3"/>
      <c r="M168" s="3"/>
      <c r="N168" s="3"/>
      <c r="O168" s="3"/>
      <c r="P168" s="3"/>
      <c r="Q168" s="3"/>
      <c r="R168" s="3"/>
      <c r="S168" s="3"/>
      <c r="T168" s="3"/>
      <c r="U168" s="3"/>
      <c r="V168" s="3"/>
      <c r="W168" s="3"/>
      <c r="X168" s="3"/>
      <c r="Y168" s="3"/>
      <c r="Z168" s="3"/>
    </row>
    <row r="169" ht="15.75" customHeight="1">
      <c r="A169" s="6" t="s">
        <v>756</v>
      </c>
      <c r="B169" s="7">
        <v>225.0</v>
      </c>
      <c r="C169" s="6" t="s">
        <v>757</v>
      </c>
      <c r="D169" s="6" t="s">
        <v>758</v>
      </c>
      <c r="E169" s="6">
        <v>2.0</v>
      </c>
      <c r="F169" s="6">
        <v>2.0</v>
      </c>
      <c r="G169" s="6" t="s">
        <v>15</v>
      </c>
      <c r="H169" s="6">
        <v>2.0</v>
      </c>
      <c r="I169" s="6"/>
      <c r="J169" s="6" t="s">
        <v>759</v>
      </c>
      <c r="K169" s="7" t="s">
        <v>760</v>
      </c>
      <c r="L169" s="3"/>
      <c r="M169" s="3"/>
      <c r="N169" s="3"/>
      <c r="O169" s="3"/>
      <c r="P169" s="3"/>
      <c r="Q169" s="3"/>
      <c r="R169" s="3"/>
      <c r="S169" s="3"/>
      <c r="T169" s="3"/>
      <c r="U169" s="3"/>
      <c r="V169" s="3"/>
      <c r="W169" s="3"/>
      <c r="X169" s="3"/>
      <c r="Y169" s="3"/>
      <c r="Z169" s="3"/>
    </row>
    <row r="170" ht="15.75" customHeight="1">
      <c r="A170" s="6" t="s">
        <v>761</v>
      </c>
      <c r="B170" s="7">
        <v>225.0</v>
      </c>
      <c r="C170" s="6" t="s">
        <v>762</v>
      </c>
      <c r="D170" s="6" t="s">
        <v>763</v>
      </c>
      <c r="E170" s="6">
        <v>2.0</v>
      </c>
      <c r="F170" s="6">
        <v>2.0</v>
      </c>
      <c r="G170" s="6" t="s">
        <v>15</v>
      </c>
      <c r="H170" s="6">
        <v>2.0</v>
      </c>
      <c r="I170" s="6"/>
      <c r="J170" s="6" t="s">
        <v>764</v>
      </c>
      <c r="K170" s="7" t="s">
        <v>765</v>
      </c>
      <c r="L170" s="3"/>
      <c r="M170" s="3"/>
      <c r="N170" s="3"/>
      <c r="O170" s="3"/>
      <c r="P170" s="3"/>
      <c r="Q170" s="3"/>
      <c r="R170" s="3"/>
      <c r="S170" s="3"/>
      <c r="T170" s="3"/>
      <c r="U170" s="3"/>
      <c r="V170" s="3"/>
      <c r="W170" s="3"/>
      <c r="X170" s="3"/>
      <c r="Y170" s="3"/>
      <c r="Z170" s="3"/>
    </row>
    <row r="171" ht="15.75" customHeight="1">
      <c r="A171" s="6" t="s">
        <v>766</v>
      </c>
      <c r="B171" s="7">
        <v>225.0</v>
      </c>
      <c r="C171" s="6" t="s">
        <v>767</v>
      </c>
      <c r="D171" s="6" t="s">
        <v>768</v>
      </c>
      <c r="E171" s="6">
        <v>1.0</v>
      </c>
      <c r="F171" s="6">
        <v>1.0</v>
      </c>
      <c r="G171" s="6" t="s">
        <v>15</v>
      </c>
      <c r="H171" s="6">
        <v>1.0</v>
      </c>
      <c r="I171" s="6"/>
      <c r="J171" s="6" t="s">
        <v>769</v>
      </c>
      <c r="K171" s="7" t="s">
        <v>770</v>
      </c>
      <c r="L171" s="3"/>
      <c r="M171" s="3"/>
      <c r="N171" s="3"/>
      <c r="O171" s="3"/>
      <c r="P171" s="3"/>
      <c r="Q171" s="3"/>
      <c r="R171" s="3"/>
      <c r="S171" s="3"/>
      <c r="T171" s="3"/>
      <c r="U171" s="3"/>
      <c r="V171" s="3"/>
      <c r="W171" s="3"/>
      <c r="X171" s="3"/>
      <c r="Y171" s="3"/>
      <c r="Z171" s="3"/>
    </row>
    <row r="172" ht="15.75" customHeight="1">
      <c r="A172" s="6" t="s">
        <v>771</v>
      </c>
      <c r="B172" s="7">
        <v>225.0</v>
      </c>
      <c r="C172" s="6" t="s">
        <v>772</v>
      </c>
      <c r="D172" s="6" t="s">
        <v>773</v>
      </c>
      <c r="E172" s="6">
        <v>2.0</v>
      </c>
      <c r="F172" s="6">
        <v>2.0</v>
      </c>
      <c r="G172" s="6" t="s">
        <v>15</v>
      </c>
      <c r="H172" s="6">
        <v>2.0</v>
      </c>
      <c r="I172" s="6"/>
      <c r="J172" s="6" t="s">
        <v>774</v>
      </c>
      <c r="K172" s="7" t="s">
        <v>775</v>
      </c>
      <c r="L172" s="3"/>
      <c r="M172" s="3"/>
      <c r="N172" s="3"/>
      <c r="O172" s="3"/>
      <c r="P172" s="3"/>
      <c r="Q172" s="3"/>
      <c r="R172" s="3"/>
      <c r="S172" s="3"/>
      <c r="T172" s="3"/>
      <c r="U172" s="3"/>
      <c r="V172" s="3"/>
      <c r="W172" s="3"/>
      <c r="X172" s="3"/>
      <c r="Y172" s="3"/>
      <c r="Z172" s="3"/>
    </row>
    <row r="173" ht="15.75" customHeight="1">
      <c r="A173" s="6" t="s">
        <v>776</v>
      </c>
      <c r="B173" s="7">
        <v>225.0</v>
      </c>
      <c r="C173" s="6" t="s">
        <v>777</v>
      </c>
      <c r="D173" s="6" t="s">
        <v>778</v>
      </c>
      <c r="E173" s="6">
        <v>1.0</v>
      </c>
      <c r="F173" s="6">
        <v>1.0</v>
      </c>
      <c r="G173" s="6" t="s">
        <v>15</v>
      </c>
      <c r="H173" s="6">
        <v>1.0</v>
      </c>
      <c r="I173" s="6"/>
      <c r="J173" s="6" t="s">
        <v>779</v>
      </c>
      <c r="K173" s="7" t="s">
        <v>780</v>
      </c>
      <c r="L173" s="3"/>
      <c r="M173" s="3"/>
      <c r="N173" s="3"/>
      <c r="O173" s="3"/>
      <c r="P173" s="3"/>
      <c r="Q173" s="3"/>
      <c r="R173" s="3"/>
      <c r="S173" s="3"/>
      <c r="T173" s="3"/>
      <c r="U173" s="3"/>
      <c r="V173" s="3"/>
      <c r="W173" s="3"/>
      <c r="X173" s="3"/>
      <c r="Y173" s="3"/>
      <c r="Z173" s="3"/>
    </row>
    <row r="174" ht="15.75" customHeight="1">
      <c r="A174" s="6" t="s">
        <v>781</v>
      </c>
      <c r="B174" s="7">
        <v>225.0</v>
      </c>
      <c r="C174" s="6" t="s">
        <v>782</v>
      </c>
      <c r="D174" s="6" t="s">
        <v>783</v>
      </c>
      <c r="E174" s="6">
        <v>2.0</v>
      </c>
      <c r="F174" s="6">
        <v>1.0</v>
      </c>
      <c r="G174" s="6"/>
      <c r="H174" s="6">
        <v>2.0</v>
      </c>
      <c r="I174" s="6" t="s">
        <v>557</v>
      </c>
      <c r="J174" s="6" t="s">
        <v>643</v>
      </c>
      <c r="K174" s="7" t="s">
        <v>784</v>
      </c>
      <c r="L174" s="3"/>
      <c r="M174" s="3"/>
      <c r="N174" s="3"/>
      <c r="O174" s="3"/>
      <c r="P174" s="3"/>
      <c r="Q174" s="3"/>
      <c r="R174" s="3"/>
      <c r="S174" s="3"/>
      <c r="T174" s="3"/>
      <c r="U174" s="3"/>
      <c r="V174" s="3"/>
      <c r="W174" s="3"/>
      <c r="X174" s="3"/>
      <c r="Y174" s="3"/>
      <c r="Z174" s="3"/>
    </row>
    <row r="175" ht="15.75" customHeight="1">
      <c r="A175" s="6" t="s">
        <v>785</v>
      </c>
      <c r="B175" s="7">
        <v>225.0</v>
      </c>
      <c r="C175" s="6" t="s">
        <v>786</v>
      </c>
      <c r="D175" s="6" t="s">
        <v>787</v>
      </c>
      <c r="E175" s="6">
        <v>2.0</v>
      </c>
      <c r="F175" s="6">
        <v>2.0</v>
      </c>
      <c r="G175" s="6" t="s">
        <v>15</v>
      </c>
      <c r="H175" s="6">
        <v>2.0</v>
      </c>
      <c r="I175" s="6"/>
      <c r="J175" s="6" t="s">
        <v>788</v>
      </c>
      <c r="K175" s="7" t="s">
        <v>789</v>
      </c>
      <c r="L175" s="3"/>
      <c r="M175" s="3"/>
      <c r="N175" s="3"/>
      <c r="O175" s="3"/>
      <c r="P175" s="3"/>
      <c r="Q175" s="3"/>
      <c r="R175" s="3"/>
      <c r="S175" s="3"/>
      <c r="T175" s="3"/>
      <c r="U175" s="3"/>
      <c r="V175" s="3"/>
      <c r="W175" s="3"/>
      <c r="X175" s="3"/>
      <c r="Y175" s="3"/>
      <c r="Z175" s="3"/>
    </row>
    <row r="176" ht="15.75" customHeight="1">
      <c r="A176" s="6" t="s">
        <v>790</v>
      </c>
      <c r="B176" s="7">
        <v>225.0</v>
      </c>
      <c r="C176" s="6" t="s">
        <v>791</v>
      </c>
      <c r="D176" s="6" t="s">
        <v>792</v>
      </c>
      <c r="E176" s="6">
        <v>2.0</v>
      </c>
      <c r="F176" s="6">
        <v>2.0</v>
      </c>
      <c r="G176" s="6" t="s">
        <v>15</v>
      </c>
      <c r="H176" s="6">
        <v>2.0</v>
      </c>
      <c r="I176" s="6"/>
      <c r="J176" s="6" t="s">
        <v>788</v>
      </c>
      <c r="K176" s="7" t="s">
        <v>793</v>
      </c>
      <c r="L176" s="3"/>
      <c r="M176" s="3"/>
      <c r="N176" s="3"/>
      <c r="O176" s="3"/>
      <c r="P176" s="3"/>
      <c r="Q176" s="3"/>
      <c r="R176" s="3"/>
      <c r="S176" s="3"/>
      <c r="T176" s="3"/>
      <c r="U176" s="3"/>
      <c r="V176" s="3"/>
      <c r="W176" s="3"/>
      <c r="X176" s="3"/>
      <c r="Y176" s="3"/>
      <c r="Z176" s="3"/>
    </row>
    <row r="177" ht="15.75" customHeight="1">
      <c r="A177" s="6" t="s">
        <v>794</v>
      </c>
      <c r="B177" s="7">
        <v>225.0</v>
      </c>
      <c r="C177" s="6" t="s">
        <v>795</v>
      </c>
      <c r="D177" s="6" t="s">
        <v>796</v>
      </c>
      <c r="E177" s="6">
        <v>2.0</v>
      </c>
      <c r="F177" s="6">
        <v>2.0</v>
      </c>
      <c r="G177" s="6" t="s">
        <v>15</v>
      </c>
      <c r="H177" s="6">
        <v>2.0</v>
      </c>
      <c r="I177" s="6"/>
      <c r="J177" s="6" t="s">
        <v>558</v>
      </c>
      <c r="K177" s="7" t="s">
        <v>797</v>
      </c>
      <c r="L177" s="3"/>
      <c r="M177" s="3"/>
      <c r="N177" s="3"/>
      <c r="O177" s="3"/>
      <c r="P177" s="3"/>
      <c r="Q177" s="3"/>
      <c r="R177" s="3"/>
      <c r="S177" s="3"/>
      <c r="T177" s="3"/>
      <c r="U177" s="3"/>
      <c r="V177" s="3"/>
      <c r="W177" s="3"/>
      <c r="X177" s="3"/>
      <c r="Y177" s="3"/>
      <c r="Z177" s="3"/>
    </row>
    <row r="178" ht="15.75" customHeight="1">
      <c r="A178" s="6" t="s">
        <v>798</v>
      </c>
      <c r="B178" s="7">
        <v>225.0</v>
      </c>
      <c r="C178" s="6" t="s">
        <v>799</v>
      </c>
      <c r="D178" s="6" t="s">
        <v>800</v>
      </c>
      <c r="E178" s="6">
        <v>1.0</v>
      </c>
      <c r="F178" s="6">
        <v>1.0</v>
      </c>
      <c r="G178" s="6" t="s">
        <v>15</v>
      </c>
      <c r="H178" s="6">
        <v>1.0</v>
      </c>
      <c r="I178" s="6"/>
      <c r="J178" s="6" t="s">
        <v>801</v>
      </c>
      <c r="K178" s="7" t="s">
        <v>802</v>
      </c>
      <c r="L178" s="3"/>
      <c r="M178" s="3"/>
      <c r="N178" s="3"/>
      <c r="O178" s="3"/>
      <c r="P178" s="3"/>
      <c r="Q178" s="3"/>
      <c r="R178" s="3"/>
      <c r="S178" s="3"/>
      <c r="T178" s="3"/>
      <c r="U178" s="3"/>
      <c r="V178" s="3"/>
      <c r="W178" s="3"/>
      <c r="X178" s="3"/>
      <c r="Y178" s="3"/>
      <c r="Z178" s="3"/>
    </row>
    <row r="179" ht="15.75" customHeight="1">
      <c r="A179" s="6" t="s">
        <v>803</v>
      </c>
      <c r="B179" s="7">
        <v>225.0</v>
      </c>
      <c r="C179" s="6" t="s">
        <v>804</v>
      </c>
      <c r="D179" s="6" t="s">
        <v>805</v>
      </c>
      <c r="E179" s="6">
        <v>1.0</v>
      </c>
      <c r="F179" s="6">
        <v>1.0</v>
      </c>
      <c r="G179" s="6" t="s">
        <v>15</v>
      </c>
      <c r="H179" s="6"/>
      <c r="I179" s="6" t="s">
        <v>806</v>
      </c>
      <c r="J179" s="6" t="s">
        <v>90</v>
      </c>
      <c r="K179" s="7" t="s">
        <v>807</v>
      </c>
      <c r="L179" s="3"/>
      <c r="M179" s="3"/>
      <c r="N179" s="3"/>
      <c r="O179" s="3"/>
      <c r="P179" s="3"/>
      <c r="Q179" s="3"/>
      <c r="R179" s="3"/>
      <c r="S179" s="3"/>
      <c r="T179" s="3"/>
      <c r="U179" s="3"/>
      <c r="V179" s="3"/>
      <c r="W179" s="3"/>
      <c r="X179" s="3"/>
      <c r="Y179" s="3"/>
      <c r="Z179" s="3"/>
    </row>
    <row r="180" ht="15.75" customHeight="1">
      <c r="A180" s="6" t="s">
        <v>808</v>
      </c>
      <c r="B180" s="7">
        <v>225.0</v>
      </c>
      <c r="C180" s="6" t="s">
        <v>809</v>
      </c>
      <c r="D180" s="6" t="s">
        <v>810</v>
      </c>
      <c r="E180" s="6">
        <v>2.0</v>
      </c>
      <c r="F180" s="6">
        <v>2.0</v>
      </c>
      <c r="G180" s="6" t="s">
        <v>15</v>
      </c>
      <c r="H180" s="6">
        <v>2.0</v>
      </c>
      <c r="I180" s="6"/>
      <c r="J180" s="6" t="s">
        <v>811</v>
      </c>
      <c r="K180" s="7" t="s">
        <v>812</v>
      </c>
      <c r="L180" s="3"/>
      <c r="M180" s="3"/>
      <c r="N180" s="3"/>
      <c r="O180" s="3"/>
      <c r="P180" s="3"/>
      <c r="Q180" s="3"/>
      <c r="R180" s="3"/>
      <c r="S180" s="3"/>
      <c r="T180" s="3"/>
      <c r="U180" s="3"/>
      <c r="V180" s="3"/>
      <c r="W180" s="3"/>
      <c r="X180" s="3"/>
      <c r="Y180" s="3"/>
      <c r="Z180" s="3"/>
    </row>
    <row r="181" ht="15.75" customHeight="1">
      <c r="A181" s="6" t="s">
        <v>813</v>
      </c>
      <c r="B181" s="7">
        <v>225.0</v>
      </c>
      <c r="C181" s="6" t="s">
        <v>814</v>
      </c>
      <c r="D181" s="6" t="s">
        <v>815</v>
      </c>
      <c r="E181" s="6">
        <v>2.0</v>
      </c>
      <c r="F181" s="6">
        <v>2.0</v>
      </c>
      <c r="G181" s="6" t="s">
        <v>15</v>
      </c>
      <c r="H181" s="6">
        <v>2.0</v>
      </c>
      <c r="I181" s="6"/>
      <c r="J181" s="6" t="s">
        <v>816</v>
      </c>
      <c r="K181" s="7" t="s">
        <v>817</v>
      </c>
      <c r="L181" s="3"/>
      <c r="M181" s="3"/>
      <c r="N181" s="3"/>
      <c r="O181" s="3"/>
      <c r="P181" s="3"/>
      <c r="Q181" s="3"/>
      <c r="R181" s="3"/>
      <c r="S181" s="3"/>
      <c r="T181" s="3"/>
      <c r="U181" s="3"/>
      <c r="V181" s="3"/>
      <c r="W181" s="3"/>
      <c r="X181" s="3"/>
      <c r="Y181" s="3"/>
      <c r="Z181" s="3"/>
    </row>
    <row r="182" ht="15.75" customHeight="1">
      <c r="A182" s="6" t="s">
        <v>818</v>
      </c>
      <c r="B182" s="7">
        <v>225.0</v>
      </c>
      <c r="C182" s="6" t="s">
        <v>819</v>
      </c>
      <c r="D182" s="6" t="s">
        <v>820</v>
      </c>
      <c r="E182" s="6">
        <v>2.0</v>
      </c>
      <c r="F182" s="6">
        <v>2.0</v>
      </c>
      <c r="G182" s="6" t="s">
        <v>15</v>
      </c>
      <c r="H182" s="6">
        <v>2.0</v>
      </c>
      <c r="I182" s="6"/>
      <c r="J182" s="6" t="s">
        <v>821</v>
      </c>
      <c r="K182" s="7" t="s">
        <v>822</v>
      </c>
      <c r="L182" s="3"/>
      <c r="M182" s="3"/>
      <c r="N182" s="3"/>
      <c r="O182" s="3"/>
      <c r="P182" s="3"/>
      <c r="Q182" s="3"/>
      <c r="R182" s="3"/>
      <c r="S182" s="3"/>
      <c r="T182" s="3"/>
      <c r="U182" s="3"/>
      <c r="V182" s="3"/>
      <c r="W182" s="3"/>
      <c r="X182" s="3"/>
      <c r="Y182" s="3"/>
      <c r="Z182" s="3"/>
    </row>
    <row r="183" ht="15.75" customHeight="1">
      <c r="A183" s="6" t="s">
        <v>823</v>
      </c>
      <c r="B183" s="7">
        <v>225.0</v>
      </c>
      <c r="C183" s="6" t="s">
        <v>824</v>
      </c>
      <c r="D183" s="6" t="s">
        <v>825</v>
      </c>
      <c r="E183" s="6">
        <v>1.0</v>
      </c>
      <c r="F183" s="6">
        <v>1.0</v>
      </c>
      <c r="G183" s="6" t="s">
        <v>15</v>
      </c>
      <c r="H183" s="6">
        <v>1.0</v>
      </c>
      <c r="I183" s="6"/>
      <c r="J183" s="6" t="s">
        <v>826</v>
      </c>
      <c r="K183" s="7" t="s">
        <v>827</v>
      </c>
      <c r="L183" s="3"/>
      <c r="M183" s="3"/>
      <c r="N183" s="3"/>
      <c r="O183" s="3"/>
      <c r="P183" s="3"/>
      <c r="Q183" s="3"/>
      <c r="R183" s="3"/>
      <c r="S183" s="3"/>
      <c r="T183" s="3"/>
      <c r="U183" s="3"/>
      <c r="V183" s="3"/>
      <c r="W183" s="3"/>
      <c r="X183" s="3"/>
      <c r="Y183" s="3"/>
      <c r="Z183" s="3"/>
    </row>
    <row r="184" ht="15.75" customHeight="1">
      <c r="A184" s="6" t="s">
        <v>828</v>
      </c>
      <c r="B184" s="7">
        <v>225.0</v>
      </c>
      <c r="C184" s="6" t="s">
        <v>829</v>
      </c>
      <c r="D184" s="6" t="s">
        <v>830</v>
      </c>
      <c r="E184" s="6">
        <v>2.0</v>
      </c>
      <c r="F184" s="6">
        <v>2.0</v>
      </c>
      <c r="G184" s="6" t="s">
        <v>15</v>
      </c>
      <c r="H184" s="6">
        <v>2.0</v>
      </c>
      <c r="I184" s="6"/>
      <c r="J184" s="6" t="s">
        <v>831</v>
      </c>
      <c r="K184" s="7" t="s">
        <v>832</v>
      </c>
      <c r="L184" s="3"/>
      <c r="M184" s="3"/>
      <c r="N184" s="3"/>
      <c r="O184" s="3"/>
      <c r="P184" s="3"/>
      <c r="Q184" s="3"/>
      <c r="R184" s="3"/>
      <c r="S184" s="3"/>
      <c r="T184" s="3"/>
      <c r="U184" s="3"/>
      <c r="V184" s="3"/>
      <c r="W184" s="3"/>
      <c r="X184" s="3"/>
      <c r="Y184" s="3"/>
      <c r="Z184" s="3"/>
    </row>
    <row r="185" ht="15.75" customHeight="1">
      <c r="A185" s="6" t="s">
        <v>833</v>
      </c>
      <c r="B185" s="7">
        <v>225.0</v>
      </c>
      <c r="C185" s="6" t="s">
        <v>834</v>
      </c>
      <c r="D185" s="6" t="s">
        <v>835</v>
      </c>
      <c r="E185" s="6">
        <v>2.0</v>
      </c>
      <c r="F185" s="6">
        <v>2.0</v>
      </c>
      <c r="G185" s="6" t="s">
        <v>15</v>
      </c>
      <c r="H185" s="6">
        <v>2.0</v>
      </c>
      <c r="I185" s="6"/>
      <c r="J185" s="6" t="s">
        <v>836</v>
      </c>
      <c r="K185" s="7" t="s">
        <v>837</v>
      </c>
      <c r="L185" s="3"/>
      <c r="M185" s="3"/>
      <c r="N185" s="3"/>
      <c r="O185" s="3"/>
      <c r="P185" s="3"/>
      <c r="Q185" s="3"/>
      <c r="R185" s="3"/>
      <c r="S185" s="3"/>
      <c r="T185" s="3"/>
      <c r="U185" s="3"/>
      <c r="V185" s="3"/>
      <c r="W185" s="3"/>
      <c r="X185" s="3"/>
      <c r="Y185" s="3"/>
      <c r="Z185" s="3"/>
    </row>
    <row r="186" ht="15.75" customHeight="1">
      <c r="A186" s="6" t="s">
        <v>838</v>
      </c>
      <c r="B186" s="7">
        <v>225.0</v>
      </c>
      <c r="C186" s="6" t="s">
        <v>839</v>
      </c>
      <c r="D186" s="6" t="s">
        <v>840</v>
      </c>
      <c r="E186" s="6">
        <v>2.0</v>
      </c>
      <c r="F186" s="6">
        <v>2.0</v>
      </c>
      <c r="G186" s="6" t="s">
        <v>15</v>
      </c>
      <c r="H186" s="6">
        <v>2.0</v>
      </c>
      <c r="I186" s="6"/>
      <c r="J186" s="6" t="s">
        <v>841</v>
      </c>
      <c r="K186" s="7" t="s">
        <v>842</v>
      </c>
      <c r="L186" s="3"/>
      <c r="M186" s="3"/>
      <c r="N186" s="3"/>
      <c r="O186" s="3"/>
      <c r="P186" s="3"/>
      <c r="Q186" s="3"/>
      <c r="R186" s="3"/>
      <c r="S186" s="3"/>
      <c r="T186" s="3"/>
      <c r="U186" s="3"/>
      <c r="V186" s="3"/>
      <c r="W186" s="3"/>
      <c r="X186" s="3"/>
      <c r="Y186" s="3"/>
      <c r="Z186" s="3"/>
    </row>
    <row r="187" ht="15.75" customHeight="1">
      <c r="A187" s="6" t="s">
        <v>843</v>
      </c>
      <c r="B187" s="7">
        <v>225.0</v>
      </c>
      <c r="C187" s="6" t="s">
        <v>844</v>
      </c>
      <c r="D187" s="6" t="s">
        <v>845</v>
      </c>
      <c r="E187" s="6">
        <v>2.0</v>
      </c>
      <c r="F187" s="6">
        <v>1.0</v>
      </c>
      <c r="G187" s="6"/>
      <c r="H187" s="6">
        <v>1.0</v>
      </c>
      <c r="I187" s="6" t="s">
        <v>846</v>
      </c>
      <c r="J187" s="6" t="s">
        <v>73</v>
      </c>
      <c r="K187" s="7" t="s">
        <v>847</v>
      </c>
      <c r="L187" s="3"/>
      <c r="M187" s="3"/>
      <c r="N187" s="3"/>
      <c r="O187" s="3"/>
      <c r="P187" s="3"/>
      <c r="Q187" s="3"/>
      <c r="R187" s="3"/>
      <c r="S187" s="3"/>
      <c r="T187" s="3"/>
      <c r="U187" s="3"/>
      <c r="V187" s="3"/>
      <c r="W187" s="3"/>
      <c r="X187" s="3"/>
      <c r="Y187" s="3"/>
      <c r="Z187" s="3"/>
    </row>
    <row r="188" ht="15.75" customHeight="1">
      <c r="A188" s="6" t="s">
        <v>848</v>
      </c>
      <c r="B188" s="7">
        <v>225.0</v>
      </c>
      <c r="C188" s="6" t="s">
        <v>849</v>
      </c>
      <c r="D188" s="6" t="s">
        <v>850</v>
      </c>
      <c r="E188" s="6">
        <v>2.0</v>
      </c>
      <c r="F188" s="6">
        <v>2.0</v>
      </c>
      <c r="G188" s="6" t="s">
        <v>15</v>
      </c>
      <c r="H188" s="6">
        <v>2.0</v>
      </c>
      <c r="I188" s="6"/>
      <c r="J188" s="6" t="s">
        <v>851</v>
      </c>
      <c r="K188" s="7" t="s">
        <v>852</v>
      </c>
      <c r="L188" s="3"/>
      <c r="M188" s="3"/>
      <c r="N188" s="3"/>
      <c r="O188" s="3"/>
      <c r="P188" s="3"/>
      <c r="Q188" s="3"/>
      <c r="R188" s="3"/>
      <c r="S188" s="3"/>
      <c r="T188" s="3"/>
      <c r="U188" s="3"/>
      <c r="V188" s="3"/>
      <c r="W188" s="3"/>
      <c r="X188" s="3"/>
      <c r="Y188" s="3"/>
      <c r="Z188" s="3"/>
    </row>
    <row r="189" ht="15.75" customHeight="1">
      <c r="A189" s="6" t="s">
        <v>853</v>
      </c>
      <c r="B189" s="7">
        <v>225.0</v>
      </c>
      <c r="C189" s="6" t="s">
        <v>854</v>
      </c>
      <c r="D189" s="6" t="s">
        <v>855</v>
      </c>
      <c r="E189" s="6">
        <v>2.0</v>
      </c>
      <c r="F189" s="6">
        <v>2.0</v>
      </c>
      <c r="G189" s="6" t="s">
        <v>15</v>
      </c>
      <c r="H189" s="6">
        <v>2.0</v>
      </c>
      <c r="I189" s="6"/>
      <c r="J189" s="6" t="s">
        <v>856</v>
      </c>
      <c r="K189" s="7" t="s">
        <v>857</v>
      </c>
      <c r="L189" s="3"/>
      <c r="M189" s="3"/>
      <c r="N189" s="3"/>
      <c r="O189" s="3"/>
      <c r="P189" s="3"/>
      <c r="Q189" s="3"/>
      <c r="R189" s="3"/>
      <c r="S189" s="3"/>
      <c r="T189" s="3"/>
      <c r="U189" s="3"/>
      <c r="V189" s="3"/>
      <c r="W189" s="3"/>
      <c r="X189" s="3"/>
      <c r="Y189" s="3"/>
      <c r="Z189" s="3"/>
    </row>
    <row r="190" ht="15.75" customHeight="1">
      <c r="A190" s="6" t="s">
        <v>858</v>
      </c>
      <c r="B190" s="7">
        <v>225.0</v>
      </c>
      <c r="C190" s="6" t="s">
        <v>859</v>
      </c>
      <c r="D190" s="6" t="s">
        <v>860</v>
      </c>
      <c r="E190" s="6">
        <v>1.0</v>
      </c>
      <c r="F190" s="6">
        <v>1.0</v>
      </c>
      <c r="G190" s="6" t="s">
        <v>15</v>
      </c>
      <c r="H190" s="6">
        <v>1.0</v>
      </c>
      <c r="I190" s="6"/>
      <c r="J190" s="6" t="s">
        <v>861</v>
      </c>
      <c r="K190" s="7" t="s">
        <v>862</v>
      </c>
      <c r="L190" s="3"/>
      <c r="M190" s="3"/>
      <c r="N190" s="3"/>
      <c r="O190" s="3"/>
      <c r="P190" s="3"/>
      <c r="Q190" s="3"/>
      <c r="R190" s="3"/>
      <c r="S190" s="3"/>
      <c r="T190" s="3"/>
      <c r="U190" s="3"/>
      <c r="V190" s="3"/>
      <c r="W190" s="3"/>
      <c r="X190" s="3"/>
      <c r="Y190" s="3"/>
      <c r="Z190" s="3"/>
    </row>
    <row r="191" ht="15.75" customHeight="1">
      <c r="A191" s="6" t="s">
        <v>863</v>
      </c>
      <c r="B191" s="7">
        <v>225.0</v>
      </c>
      <c r="C191" s="6" t="s">
        <v>864</v>
      </c>
      <c r="D191" s="6" t="s">
        <v>865</v>
      </c>
      <c r="E191" s="6">
        <v>1.0</v>
      </c>
      <c r="F191" s="6">
        <v>1.0</v>
      </c>
      <c r="G191" s="6" t="s">
        <v>15</v>
      </c>
      <c r="H191" s="6">
        <v>1.0</v>
      </c>
      <c r="I191" s="6"/>
      <c r="J191" s="6" t="s">
        <v>474</v>
      </c>
      <c r="K191" s="7" t="s">
        <v>866</v>
      </c>
      <c r="L191" s="3"/>
      <c r="M191" s="3"/>
      <c r="N191" s="3"/>
      <c r="O191" s="3"/>
      <c r="P191" s="3"/>
      <c r="Q191" s="3"/>
      <c r="R191" s="3"/>
      <c r="S191" s="3"/>
      <c r="T191" s="3"/>
      <c r="U191" s="3"/>
      <c r="V191" s="3"/>
      <c r="W191" s="3"/>
      <c r="X191" s="3"/>
      <c r="Y191" s="3"/>
      <c r="Z191" s="3"/>
    </row>
    <row r="192" ht="15.75" customHeight="1">
      <c r="A192" s="6" t="s">
        <v>867</v>
      </c>
      <c r="B192" s="7">
        <v>225.0</v>
      </c>
      <c r="C192" s="6" t="s">
        <v>868</v>
      </c>
      <c r="D192" s="6" t="s">
        <v>869</v>
      </c>
      <c r="E192" s="6">
        <v>2.0</v>
      </c>
      <c r="F192" s="6">
        <v>2.0</v>
      </c>
      <c r="G192" s="6" t="s">
        <v>15</v>
      </c>
      <c r="H192" s="6">
        <v>2.0</v>
      </c>
      <c r="I192" s="6"/>
      <c r="J192" s="6" t="s">
        <v>870</v>
      </c>
      <c r="K192" s="7" t="s">
        <v>871</v>
      </c>
      <c r="L192" s="3"/>
      <c r="M192" s="3"/>
      <c r="N192" s="3"/>
      <c r="O192" s="3"/>
      <c r="P192" s="3"/>
      <c r="Q192" s="3"/>
      <c r="R192" s="3"/>
      <c r="S192" s="3"/>
      <c r="T192" s="3"/>
      <c r="U192" s="3"/>
      <c r="V192" s="3"/>
      <c r="W192" s="3"/>
      <c r="X192" s="3"/>
      <c r="Y192" s="3"/>
      <c r="Z192" s="3"/>
    </row>
    <row r="193" ht="15.75" customHeight="1">
      <c r="A193" s="6" t="s">
        <v>872</v>
      </c>
      <c r="B193" s="7">
        <v>225.0</v>
      </c>
      <c r="C193" s="6" t="s">
        <v>873</v>
      </c>
      <c r="D193" s="6" t="s">
        <v>874</v>
      </c>
      <c r="E193" s="6">
        <v>1.0</v>
      </c>
      <c r="F193" s="6">
        <v>1.0</v>
      </c>
      <c r="G193" s="6" t="s">
        <v>15</v>
      </c>
      <c r="H193" s="6">
        <v>1.0</v>
      </c>
      <c r="I193" s="6"/>
      <c r="J193" s="6" t="s">
        <v>875</v>
      </c>
      <c r="K193" s="7" t="s">
        <v>876</v>
      </c>
      <c r="L193" s="3"/>
      <c r="M193" s="3"/>
      <c r="N193" s="3"/>
      <c r="O193" s="3"/>
      <c r="P193" s="3"/>
      <c r="Q193" s="3"/>
      <c r="R193" s="3"/>
      <c r="S193" s="3"/>
      <c r="T193" s="3"/>
      <c r="U193" s="3"/>
      <c r="V193" s="3"/>
      <c r="W193" s="3"/>
      <c r="X193" s="3"/>
      <c r="Y193" s="3"/>
      <c r="Z193" s="3"/>
    </row>
    <row r="194" ht="15.75" customHeight="1">
      <c r="A194" s="6" t="s">
        <v>877</v>
      </c>
      <c r="B194" s="7">
        <v>225.0</v>
      </c>
      <c r="C194" s="6" t="s">
        <v>878</v>
      </c>
      <c r="D194" s="6" t="s">
        <v>879</v>
      </c>
      <c r="E194" s="6">
        <v>3.0</v>
      </c>
      <c r="F194" s="6">
        <v>1.0</v>
      </c>
      <c r="G194" s="6"/>
      <c r="H194" s="6">
        <v>1.0</v>
      </c>
      <c r="I194" s="6" t="s">
        <v>513</v>
      </c>
      <c r="J194" s="6" t="s">
        <v>870</v>
      </c>
      <c r="K194" s="7" t="s">
        <v>880</v>
      </c>
      <c r="L194" s="3"/>
      <c r="M194" s="3"/>
      <c r="N194" s="3"/>
      <c r="O194" s="3"/>
      <c r="P194" s="3"/>
      <c r="Q194" s="3"/>
      <c r="R194" s="3"/>
      <c r="S194" s="3"/>
      <c r="T194" s="3"/>
      <c r="U194" s="3"/>
      <c r="V194" s="3"/>
      <c r="W194" s="3"/>
      <c r="X194" s="3"/>
      <c r="Y194" s="3"/>
      <c r="Z194" s="3"/>
    </row>
    <row r="195" ht="15.75" customHeight="1">
      <c r="A195" s="6" t="s">
        <v>881</v>
      </c>
      <c r="B195" s="7">
        <v>225.0</v>
      </c>
      <c r="C195" s="6" t="s">
        <v>882</v>
      </c>
      <c r="D195" s="6" t="s">
        <v>883</v>
      </c>
      <c r="E195" s="6">
        <v>2.0</v>
      </c>
      <c r="F195" s="6">
        <v>2.0</v>
      </c>
      <c r="G195" s="6" t="s">
        <v>15</v>
      </c>
      <c r="H195" s="6">
        <v>2.0</v>
      </c>
      <c r="I195" s="6"/>
      <c r="J195" s="6" t="s">
        <v>884</v>
      </c>
      <c r="K195" s="7" t="s">
        <v>885</v>
      </c>
      <c r="L195" s="3"/>
      <c r="M195" s="3"/>
      <c r="N195" s="3"/>
      <c r="O195" s="3"/>
      <c r="P195" s="3"/>
      <c r="Q195" s="3"/>
      <c r="R195" s="3"/>
      <c r="S195" s="3"/>
      <c r="T195" s="3"/>
      <c r="U195" s="3"/>
      <c r="V195" s="3"/>
      <c r="W195" s="3"/>
      <c r="X195" s="3"/>
      <c r="Y195" s="3"/>
      <c r="Z195" s="3"/>
    </row>
    <row r="196" ht="15.75" customHeight="1">
      <c r="A196" s="6" t="s">
        <v>886</v>
      </c>
      <c r="B196" s="7">
        <v>225.0</v>
      </c>
      <c r="C196" s="6" t="s">
        <v>887</v>
      </c>
      <c r="D196" s="6" t="s">
        <v>888</v>
      </c>
      <c r="E196" s="6">
        <v>2.0</v>
      </c>
      <c r="F196" s="6">
        <v>2.0</v>
      </c>
      <c r="G196" s="6" t="s">
        <v>15</v>
      </c>
      <c r="H196" s="6">
        <v>2.0</v>
      </c>
      <c r="I196" s="6"/>
      <c r="J196" s="6" t="s">
        <v>606</v>
      </c>
      <c r="K196" s="7" t="s">
        <v>889</v>
      </c>
      <c r="L196" s="3"/>
      <c r="M196" s="3"/>
      <c r="N196" s="3"/>
      <c r="O196" s="3"/>
      <c r="P196" s="3"/>
      <c r="Q196" s="3"/>
      <c r="R196" s="3"/>
      <c r="S196" s="3"/>
      <c r="T196" s="3"/>
      <c r="U196" s="3"/>
      <c r="V196" s="3"/>
      <c r="W196" s="3"/>
      <c r="X196" s="3"/>
      <c r="Y196" s="3"/>
      <c r="Z196" s="3"/>
    </row>
    <row r="197" ht="15.75" customHeight="1">
      <c r="A197" s="6" t="s">
        <v>890</v>
      </c>
      <c r="B197" s="7">
        <v>225.0</v>
      </c>
      <c r="C197" s="6" t="s">
        <v>891</v>
      </c>
      <c r="D197" s="6" t="s">
        <v>892</v>
      </c>
      <c r="E197" s="6">
        <v>2.0</v>
      </c>
      <c r="F197" s="6">
        <v>2.0</v>
      </c>
      <c r="G197" s="6" t="s">
        <v>15</v>
      </c>
      <c r="H197" s="6">
        <v>2.0</v>
      </c>
      <c r="I197" s="6"/>
      <c r="J197" s="6" t="s">
        <v>893</v>
      </c>
      <c r="K197" s="7" t="s">
        <v>894</v>
      </c>
      <c r="L197" s="3"/>
      <c r="M197" s="3"/>
      <c r="N197" s="3"/>
      <c r="O197" s="3"/>
      <c r="P197" s="3"/>
      <c r="Q197" s="3"/>
      <c r="R197" s="3"/>
      <c r="S197" s="3"/>
      <c r="T197" s="3"/>
      <c r="U197" s="3"/>
      <c r="V197" s="3"/>
      <c r="W197" s="3"/>
      <c r="X197" s="3"/>
      <c r="Y197" s="3"/>
      <c r="Z197" s="3"/>
    </row>
    <row r="198" ht="15.75" customHeight="1">
      <c r="A198" s="6" t="s">
        <v>895</v>
      </c>
      <c r="B198" s="7">
        <v>225.0</v>
      </c>
      <c r="C198" s="6" t="s">
        <v>896</v>
      </c>
      <c r="D198" s="6" t="s">
        <v>897</v>
      </c>
      <c r="E198" s="6">
        <v>2.0</v>
      </c>
      <c r="F198" s="6">
        <v>2.0</v>
      </c>
      <c r="G198" s="6" t="s">
        <v>15</v>
      </c>
      <c r="H198" s="6">
        <v>2.0</v>
      </c>
      <c r="I198" s="6"/>
      <c r="J198" s="6" t="s">
        <v>898</v>
      </c>
      <c r="K198" s="7" t="s">
        <v>899</v>
      </c>
      <c r="L198" s="3"/>
      <c r="M198" s="3"/>
      <c r="N198" s="3"/>
      <c r="O198" s="3"/>
      <c r="P198" s="3"/>
      <c r="Q198" s="3"/>
      <c r="R198" s="3"/>
      <c r="S198" s="3"/>
      <c r="T198" s="3"/>
      <c r="U198" s="3"/>
      <c r="V198" s="3"/>
      <c r="W198" s="3"/>
      <c r="X198" s="3"/>
      <c r="Y198" s="3"/>
      <c r="Z198" s="3"/>
    </row>
    <row r="199" ht="15.75" customHeight="1">
      <c r="A199" s="6" t="s">
        <v>900</v>
      </c>
      <c r="B199" s="7">
        <v>225.0</v>
      </c>
      <c r="C199" s="6" t="s">
        <v>901</v>
      </c>
      <c r="D199" s="6" t="s">
        <v>902</v>
      </c>
      <c r="E199" s="6">
        <v>2.0</v>
      </c>
      <c r="F199" s="6">
        <v>2.0</v>
      </c>
      <c r="G199" s="6" t="s">
        <v>15</v>
      </c>
      <c r="H199" s="6">
        <v>2.0</v>
      </c>
      <c r="I199" s="6"/>
      <c r="J199" s="6" t="s">
        <v>903</v>
      </c>
      <c r="K199" s="7" t="s">
        <v>904</v>
      </c>
      <c r="L199" s="3"/>
      <c r="M199" s="3"/>
      <c r="N199" s="3"/>
      <c r="O199" s="3"/>
      <c r="P199" s="3"/>
      <c r="Q199" s="3"/>
      <c r="R199" s="3"/>
      <c r="S199" s="3"/>
      <c r="T199" s="3"/>
      <c r="U199" s="3"/>
      <c r="V199" s="3"/>
      <c r="W199" s="3"/>
      <c r="X199" s="3"/>
      <c r="Y199" s="3"/>
      <c r="Z199" s="3"/>
    </row>
    <row r="200" ht="15.75" customHeight="1">
      <c r="A200" s="6" t="s">
        <v>905</v>
      </c>
      <c r="B200" s="7">
        <v>225.0</v>
      </c>
      <c r="C200" s="6" t="s">
        <v>906</v>
      </c>
      <c r="D200" s="6" t="s">
        <v>907</v>
      </c>
      <c r="E200" s="6">
        <v>2.0</v>
      </c>
      <c r="F200" s="6">
        <v>2.0</v>
      </c>
      <c r="G200" s="6" t="s">
        <v>15</v>
      </c>
      <c r="H200" s="6">
        <v>2.0</v>
      </c>
      <c r="I200" s="6"/>
      <c r="J200" s="6" t="s">
        <v>629</v>
      </c>
      <c r="K200" s="7" t="s">
        <v>908</v>
      </c>
      <c r="L200" s="3"/>
      <c r="M200" s="3"/>
      <c r="N200" s="3"/>
      <c r="O200" s="3"/>
      <c r="P200" s="3"/>
      <c r="Q200" s="3"/>
      <c r="R200" s="3"/>
      <c r="S200" s="3"/>
      <c r="T200" s="3"/>
      <c r="U200" s="3"/>
      <c r="V200" s="3"/>
      <c r="W200" s="3"/>
      <c r="X200" s="3"/>
      <c r="Y200" s="3"/>
      <c r="Z200" s="3"/>
    </row>
    <row r="201" ht="15.75" customHeight="1">
      <c r="A201" s="6" t="s">
        <v>909</v>
      </c>
      <c r="B201" s="7">
        <v>225.0</v>
      </c>
      <c r="C201" s="6" t="s">
        <v>910</v>
      </c>
      <c r="D201" s="6" t="s">
        <v>911</v>
      </c>
      <c r="E201" s="6">
        <v>2.0</v>
      </c>
      <c r="F201" s="6">
        <v>1.0</v>
      </c>
      <c r="G201" s="6"/>
      <c r="H201" s="6">
        <v>2.0</v>
      </c>
      <c r="I201" s="6" t="s">
        <v>912</v>
      </c>
      <c r="J201" s="6" t="s">
        <v>913</v>
      </c>
      <c r="K201" s="7" t="s">
        <v>914</v>
      </c>
      <c r="L201" s="3"/>
      <c r="M201" s="3"/>
      <c r="N201" s="3"/>
      <c r="O201" s="3"/>
      <c r="P201" s="3"/>
      <c r="Q201" s="3"/>
      <c r="R201" s="3"/>
      <c r="S201" s="3"/>
      <c r="T201" s="3"/>
      <c r="U201" s="3"/>
      <c r="V201" s="3"/>
      <c r="W201" s="3"/>
      <c r="X201" s="3"/>
      <c r="Y201" s="3"/>
      <c r="Z201" s="3"/>
    </row>
    <row r="202" ht="15.75" customHeight="1">
      <c r="A202" s="6" t="s">
        <v>915</v>
      </c>
      <c r="B202" s="7">
        <v>225.0</v>
      </c>
      <c r="C202" s="6" t="s">
        <v>916</v>
      </c>
      <c r="D202" s="6" t="s">
        <v>917</v>
      </c>
      <c r="E202" s="6">
        <v>2.0</v>
      </c>
      <c r="F202" s="6">
        <v>2.0</v>
      </c>
      <c r="G202" s="6" t="s">
        <v>15</v>
      </c>
      <c r="H202" s="6">
        <v>2.0</v>
      </c>
      <c r="I202" s="6"/>
      <c r="J202" s="6" t="s">
        <v>918</v>
      </c>
      <c r="K202" s="7" t="s">
        <v>919</v>
      </c>
      <c r="L202" s="3"/>
      <c r="M202" s="3"/>
      <c r="N202" s="3"/>
      <c r="O202" s="3"/>
      <c r="P202" s="3"/>
      <c r="Q202" s="3"/>
      <c r="R202" s="3"/>
      <c r="S202" s="3"/>
      <c r="T202" s="3"/>
      <c r="U202" s="3"/>
      <c r="V202" s="3"/>
      <c r="W202" s="3"/>
      <c r="X202" s="3"/>
      <c r="Y202" s="3"/>
      <c r="Z202" s="3"/>
    </row>
    <row r="203" ht="15.75" customHeight="1">
      <c r="A203" s="6" t="s">
        <v>920</v>
      </c>
      <c r="B203" s="7">
        <v>225.0</v>
      </c>
      <c r="C203" s="6" t="s">
        <v>921</v>
      </c>
      <c r="D203" s="6" t="s">
        <v>922</v>
      </c>
      <c r="E203" s="6">
        <v>2.0</v>
      </c>
      <c r="F203" s="6">
        <v>1.0</v>
      </c>
      <c r="G203" s="6"/>
      <c r="H203" s="6">
        <v>1.0</v>
      </c>
      <c r="I203" s="6" t="s">
        <v>923</v>
      </c>
      <c r="J203" s="6" t="s">
        <v>261</v>
      </c>
      <c r="K203" s="7" t="s">
        <v>924</v>
      </c>
      <c r="L203" s="3"/>
      <c r="M203" s="3"/>
      <c r="N203" s="3"/>
      <c r="O203" s="3"/>
      <c r="P203" s="3"/>
      <c r="Q203" s="3"/>
      <c r="R203" s="3"/>
      <c r="S203" s="3"/>
      <c r="T203" s="3"/>
      <c r="U203" s="3"/>
      <c r="V203" s="3"/>
      <c r="W203" s="3"/>
      <c r="X203" s="3"/>
      <c r="Y203" s="3"/>
      <c r="Z203" s="3"/>
    </row>
    <row r="204" ht="15.75" customHeight="1">
      <c r="A204" s="6" t="s">
        <v>925</v>
      </c>
      <c r="B204" s="7">
        <v>225.0</v>
      </c>
      <c r="C204" s="6" t="s">
        <v>926</v>
      </c>
      <c r="D204" s="6" t="s">
        <v>927</v>
      </c>
      <c r="E204" s="6">
        <v>2.0</v>
      </c>
      <c r="F204" s="6">
        <v>2.0</v>
      </c>
      <c r="G204" s="6" t="s">
        <v>15</v>
      </c>
      <c r="H204" s="6">
        <v>2.0</v>
      </c>
      <c r="I204" s="6"/>
      <c r="J204" s="6" t="s">
        <v>928</v>
      </c>
      <c r="K204" s="7" t="s">
        <v>929</v>
      </c>
      <c r="L204" s="3"/>
      <c r="M204" s="3"/>
      <c r="N204" s="3"/>
      <c r="O204" s="3"/>
      <c r="P204" s="3"/>
      <c r="Q204" s="3"/>
      <c r="R204" s="3"/>
      <c r="S204" s="3"/>
      <c r="T204" s="3"/>
      <c r="U204" s="3"/>
      <c r="V204" s="3"/>
      <c r="W204" s="3"/>
      <c r="X204" s="3"/>
      <c r="Y204" s="3"/>
      <c r="Z204" s="3"/>
    </row>
    <row r="205" ht="15.75" customHeight="1">
      <c r="A205" s="6" t="s">
        <v>930</v>
      </c>
      <c r="B205" s="7">
        <v>225.0</v>
      </c>
      <c r="C205" s="6" t="s">
        <v>931</v>
      </c>
      <c r="D205" s="6" t="s">
        <v>932</v>
      </c>
      <c r="E205" s="6">
        <v>1.0</v>
      </c>
      <c r="F205" s="6">
        <v>1.0</v>
      </c>
      <c r="G205" s="6" t="s">
        <v>15</v>
      </c>
      <c r="H205" s="6">
        <v>1.0</v>
      </c>
      <c r="I205" s="6"/>
      <c r="J205" s="6" t="s">
        <v>933</v>
      </c>
      <c r="K205" s="7" t="s">
        <v>934</v>
      </c>
      <c r="L205" s="3"/>
      <c r="M205" s="3"/>
      <c r="N205" s="3"/>
      <c r="O205" s="3"/>
      <c r="P205" s="3"/>
      <c r="Q205" s="3"/>
      <c r="R205" s="3"/>
      <c r="S205" s="3"/>
      <c r="T205" s="3"/>
      <c r="U205" s="3"/>
      <c r="V205" s="3"/>
      <c r="W205" s="3"/>
      <c r="X205" s="3"/>
      <c r="Y205" s="3"/>
      <c r="Z205" s="3"/>
    </row>
    <row r="206" ht="15.75" customHeight="1">
      <c r="A206" s="6" t="s">
        <v>935</v>
      </c>
      <c r="B206" s="7">
        <v>225.0</v>
      </c>
      <c r="C206" s="6" t="s">
        <v>936</v>
      </c>
      <c r="D206" s="6" t="s">
        <v>937</v>
      </c>
      <c r="E206" s="6">
        <v>2.0</v>
      </c>
      <c r="F206" s="6">
        <v>2.0</v>
      </c>
      <c r="G206" s="6" t="s">
        <v>15</v>
      </c>
      <c r="H206" s="6">
        <v>2.0</v>
      </c>
      <c r="I206" s="6"/>
      <c r="J206" s="6" t="s">
        <v>938</v>
      </c>
      <c r="K206" s="7" t="s">
        <v>939</v>
      </c>
      <c r="L206" s="3"/>
      <c r="M206" s="3"/>
      <c r="N206" s="3"/>
      <c r="O206" s="3"/>
      <c r="P206" s="3"/>
      <c r="Q206" s="3"/>
      <c r="R206" s="3"/>
      <c r="S206" s="3"/>
      <c r="T206" s="3"/>
      <c r="U206" s="3"/>
      <c r="V206" s="3"/>
      <c r="W206" s="3"/>
      <c r="X206" s="3"/>
      <c r="Y206" s="3"/>
      <c r="Z206" s="3"/>
    </row>
    <row r="207" ht="15.75" customHeight="1">
      <c r="A207" s="6" t="s">
        <v>940</v>
      </c>
      <c r="B207" s="7">
        <v>225.0</v>
      </c>
      <c r="C207" s="6" t="s">
        <v>941</v>
      </c>
      <c r="D207" s="6" t="s">
        <v>942</v>
      </c>
      <c r="E207" s="6">
        <v>2.0</v>
      </c>
      <c r="F207" s="6">
        <v>2.0</v>
      </c>
      <c r="G207" s="6" t="s">
        <v>15</v>
      </c>
      <c r="H207" s="6">
        <v>2.0</v>
      </c>
      <c r="I207" s="6"/>
      <c r="J207" s="6" t="s">
        <v>943</v>
      </c>
      <c r="K207" s="7" t="s">
        <v>944</v>
      </c>
      <c r="L207" s="3"/>
      <c r="M207" s="3"/>
      <c r="N207" s="3"/>
      <c r="O207" s="3"/>
      <c r="P207" s="3"/>
      <c r="Q207" s="3"/>
      <c r="R207" s="3"/>
      <c r="S207" s="3"/>
      <c r="T207" s="3"/>
      <c r="U207" s="3"/>
      <c r="V207" s="3"/>
      <c r="W207" s="3"/>
      <c r="X207" s="3"/>
      <c r="Y207" s="3"/>
      <c r="Z207" s="3"/>
    </row>
    <row r="208" ht="15.75" customHeight="1">
      <c r="A208" s="6" t="s">
        <v>945</v>
      </c>
      <c r="B208" s="7">
        <v>225.0</v>
      </c>
      <c r="C208" s="6" t="s">
        <v>946</v>
      </c>
      <c r="D208" s="6" t="s">
        <v>947</v>
      </c>
      <c r="E208" s="6">
        <v>2.0</v>
      </c>
      <c r="F208" s="6">
        <v>2.0</v>
      </c>
      <c r="G208" s="6" t="s">
        <v>15</v>
      </c>
      <c r="H208" s="6">
        <v>2.0</v>
      </c>
      <c r="I208" s="6"/>
      <c r="J208" s="6" t="s">
        <v>948</v>
      </c>
      <c r="K208" s="6"/>
      <c r="L208" s="3"/>
      <c r="M208" s="3"/>
      <c r="N208" s="3"/>
      <c r="O208" s="3"/>
      <c r="P208" s="3"/>
      <c r="Q208" s="3"/>
      <c r="R208" s="3"/>
      <c r="S208" s="3"/>
      <c r="T208" s="3"/>
      <c r="U208" s="3"/>
      <c r="V208" s="3"/>
      <c r="W208" s="3"/>
      <c r="X208" s="3"/>
      <c r="Y208" s="3"/>
      <c r="Z208" s="3"/>
    </row>
    <row r="209" ht="15.75" customHeight="1">
      <c r="A209" s="6" t="s">
        <v>949</v>
      </c>
      <c r="B209" s="7">
        <v>225.0</v>
      </c>
      <c r="C209" s="6" t="s">
        <v>950</v>
      </c>
      <c r="D209" s="6" t="s">
        <v>951</v>
      </c>
      <c r="E209" s="6">
        <v>2.0</v>
      </c>
      <c r="F209" s="6">
        <v>2.0</v>
      </c>
      <c r="G209" s="6" t="s">
        <v>15</v>
      </c>
      <c r="H209" s="6">
        <v>2.0</v>
      </c>
      <c r="I209" s="6"/>
      <c r="J209" s="6" t="s">
        <v>952</v>
      </c>
      <c r="K209" s="7" t="s">
        <v>953</v>
      </c>
      <c r="L209" s="3"/>
      <c r="M209" s="3"/>
      <c r="N209" s="3"/>
      <c r="O209" s="3"/>
      <c r="P209" s="3"/>
      <c r="Q209" s="3"/>
      <c r="R209" s="3"/>
      <c r="S209" s="3"/>
      <c r="T209" s="3"/>
      <c r="U209" s="3"/>
      <c r="V209" s="3"/>
      <c r="W209" s="3"/>
      <c r="X209" s="3"/>
      <c r="Y209" s="3"/>
      <c r="Z209" s="3"/>
    </row>
    <row r="210" ht="15.75" customHeight="1">
      <c r="A210" s="6" t="s">
        <v>954</v>
      </c>
      <c r="B210" s="7">
        <v>225.0</v>
      </c>
      <c r="C210" s="6" t="s">
        <v>955</v>
      </c>
      <c r="D210" s="6" t="s">
        <v>956</v>
      </c>
      <c r="E210" s="6">
        <v>2.0</v>
      </c>
      <c r="F210" s="6">
        <v>2.0</v>
      </c>
      <c r="G210" s="6" t="s">
        <v>15</v>
      </c>
      <c r="H210" s="6">
        <v>2.0</v>
      </c>
      <c r="I210" s="6"/>
      <c r="J210" s="6"/>
      <c r="K210" s="7" t="s">
        <v>957</v>
      </c>
      <c r="L210" s="3"/>
      <c r="M210" s="3"/>
      <c r="N210" s="3"/>
      <c r="O210" s="3"/>
      <c r="P210" s="3"/>
      <c r="Q210" s="3"/>
      <c r="R210" s="3"/>
      <c r="S210" s="3"/>
      <c r="T210" s="3"/>
      <c r="U210" s="3"/>
      <c r="V210" s="3"/>
      <c r="W210" s="3"/>
      <c r="X210" s="3"/>
      <c r="Y210" s="3"/>
      <c r="Z210" s="3"/>
    </row>
    <row r="211" ht="15.75" customHeight="1">
      <c r="A211" s="6" t="s">
        <v>958</v>
      </c>
      <c r="B211" s="7">
        <v>225.0</v>
      </c>
      <c r="C211" s="6" t="s">
        <v>959</v>
      </c>
      <c r="D211" s="6" t="s">
        <v>960</v>
      </c>
      <c r="E211" s="6">
        <v>2.0</v>
      </c>
      <c r="F211" s="6">
        <v>2.0</v>
      </c>
      <c r="G211" s="6" t="s">
        <v>15</v>
      </c>
      <c r="H211" s="6">
        <v>2.0</v>
      </c>
      <c r="I211" s="6"/>
      <c r="J211" s="6" t="s">
        <v>961</v>
      </c>
      <c r="K211" s="7" t="s">
        <v>962</v>
      </c>
      <c r="L211" s="3"/>
      <c r="M211" s="3"/>
      <c r="N211" s="3"/>
      <c r="O211" s="3"/>
      <c r="P211" s="3"/>
      <c r="Q211" s="3"/>
      <c r="R211" s="3"/>
      <c r="S211" s="3"/>
      <c r="T211" s="3"/>
      <c r="U211" s="3"/>
      <c r="V211" s="3"/>
      <c r="W211" s="3"/>
      <c r="X211" s="3"/>
      <c r="Y211" s="3"/>
      <c r="Z211" s="3"/>
    </row>
    <row r="212" ht="15.75" customHeight="1">
      <c r="A212" s="6" t="s">
        <v>963</v>
      </c>
      <c r="B212" s="7">
        <v>225.0</v>
      </c>
      <c r="C212" s="6" t="s">
        <v>964</v>
      </c>
      <c r="D212" s="6" t="s">
        <v>965</v>
      </c>
      <c r="E212" s="6">
        <v>2.0</v>
      </c>
      <c r="F212" s="6">
        <v>2.0</v>
      </c>
      <c r="G212" s="6" t="s">
        <v>15</v>
      </c>
      <c r="H212" s="6">
        <v>2.0</v>
      </c>
      <c r="I212" s="6"/>
      <c r="J212" s="6" t="s">
        <v>966</v>
      </c>
      <c r="K212" s="7" t="s">
        <v>967</v>
      </c>
      <c r="L212" s="3"/>
      <c r="M212" s="3"/>
      <c r="N212" s="3"/>
      <c r="O212" s="3"/>
      <c r="P212" s="3"/>
      <c r="Q212" s="3"/>
      <c r="R212" s="3"/>
      <c r="S212" s="3"/>
      <c r="T212" s="3"/>
      <c r="U212" s="3"/>
      <c r="V212" s="3"/>
      <c r="W212" s="3"/>
      <c r="X212" s="3"/>
      <c r="Y212" s="3"/>
      <c r="Z212" s="3"/>
    </row>
    <row r="213" ht="15.75" customHeight="1">
      <c r="A213" s="6" t="s">
        <v>968</v>
      </c>
      <c r="B213" s="7">
        <v>225.0</v>
      </c>
      <c r="C213" s="6" t="s">
        <v>969</v>
      </c>
      <c r="D213" s="6" t="s">
        <v>970</v>
      </c>
      <c r="E213" s="6">
        <v>2.0</v>
      </c>
      <c r="F213" s="6">
        <v>2.0</v>
      </c>
      <c r="G213" s="6" t="s">
        <v>15</v>
      </c>
      <c r="H213" s="6">
        <v>2.0</v>
      </c>
      <c r="I213" s="6"/>
      <c r="J213" s="6" t="s">
        <v>971</v>
      </c>
      <c r="K213" s="7" t="s">
        <v>972</v>
      </c>
      <c r="L213" s="3"/>
      <c r="M213" s="3"/>
      <c r="N213" s="3"/>
      <c r="O213" s="3"/>
      <c r="P213" s="3"/>
      <c r="Q213" s="3"/>
      <c r="R213" s="3"/>
      <c r="S213" s="3"/>
      <c r="T213" s="3"/>
      <c r="U213" s="3"/>
      <c r="V213" s="3"/>
      <c r="W213" s="3"/>
      <c r="X213" s="3"/>
      <c r="Y213" s="3"/>
      <c r="Z213" s="3"/>
    </row>
    <row r="214" ht="15.75" customHeight="1">
      <c r="A214" s="6" t="s">
        <v>973</v>
      </c>
      <c r="B214" s="7">
        <v>225.0</v>
      </c>
      <c r="C214" s="6" t="s">
        <v>974</v>
      </c>
      <c r="D214" s="6" t="s">
        <v>975</v>
      </c>
      <c r="E214" s="6">
        <v>2.0</v>
      </c>
      <c r="F214" s="6">
        <v>2.0</v>
      </c>
      <c r="G214" s="6" t="s">
        <v>15</v>
      </c>
      <c r="H214" s="6">
        <v>2.0</v>
      </c>
      <c r="I214" s="6"/>
      <c r="J214" s="6" t="s">
        <v>718</v>
      </c>
      <c r="K214" s="7" t="s">
        <v>976</v>
      </c>
      <c r="L214" s="3"/>
      <c r="M214" s="3"/>
      <c r="N214" s="3"/>
      <c r="O214" s="3"/>
      <c r="P214" s="3"/>
      <c r="Q214" s="3"/>
      <c r="R214" s="3"/>
      <c r="S214" s="3"/>
      <c r="T214" s="3"/>
      <c r="U214" s="3"/>
      <c r="V214" s="3"/>
      <c r="W214" s="3"/>
      <c r="X214" s="3"/>
      <c r="Y214" s="3"/>
      <c r="Z214" s="3"/>
    </row>
    <row r="215" ht="15.75" customHeight="1">
      <c r="A215" s="6" t="s">
        <v>977</v>
      </c>
      <c r="B215" s="7">
        <v>225.0</v>
      </c>
      <c r="C215" s="6" t="s">
        <v>978</v>
      </c>
      <c r="D215" s="6" t="s">
        <v>979</v>
      </c>
      <c r="E215" s="6">
        <v>2.0</v>
      </c>
      <c r="F215" s="6">
        <v>2.0</v>
      </c>
      <c r="G215" s="6" t="s">
        <v>15</v>
      </c>
      <c r="H215" s="6">
        <v>2.0</v>
      </c>
      <c r="I215" s="6"/>
      <c r="J215" s="6" t="s">
        <v>980</v>
      </c>
      <c r="K215" s="7" t="s">
        <v>981</v>
      </c>
      <c r="L215" s="3"/>
      <c r="M215" s="3"/>
      <c r="N215" s="3"/>
      <c r="O215" s="3"/>
      <c r="P215" s="3"/>
      <c r="Q215" s="3"/>
      <c r="R215" s="3"/>
      <c r="S215" s="3"/>
      <c r="T215" s="3"/>
      <c r="U215" s="3"/>
      <c r="V215" s="3"/>
      <c r="W215" s="3"/>
      <c r="X215" s="3"/>
      <c r="Y215" s="3"/>
      <c r="Z215" s="3"/>
    </row>
    <row r="216" ht="15.75" customHeight="1">
      <c r="A216" s="6" t="s">
        <v>982</v>
      </c>
      <c r="B216" s="7">
        <v>225.0</v>
      </c>
      <c r="C216" s="6" t="s">
        <v>983</v>
      </c>
      <c r="D216" s="6" t="s">
        <v>984</v>
      </c>
      <c r="E216" s="6">
        <v>1.0</v>
      </c>
      <c r="F216" s="6">
        <v>1.0</v>
      </c>
      <c r="G216" s="6" t="s">
        <v>15</v>
      </c>
      <c r="H216" s="6">
        <v>1.0</v>
      </c>
      <c r="I216" s="6"/>
      <c r="J216" s="6" t="s">
        <v>985</v>
      </c>
      <c r="K216" s="7" t="s">
        <v>986</v>
      </c>
      <c r="L216" s="3"/>
      <c r="M216" s="3"/>
      <c r="N216" s="3"/>
      <c r="O216" s="3"/>
      <c r="P216" s="3"/>
      <c r="Q216" s="3"/>
      <c r="R216" s="3"/>
      <c r="S216" s="3"/>
      <c r="T216" s="3"/>
      <c r="U216" s="3"/>
      <c r="V216" s="3"/>
      <c r="W216" s="3"/>
      <c r="X216" s="3"/>
      <c r="Y216" s="3"/>
      <c r="Z216" s="3"/>
    </row>
    <row r="217" ht="15.75" customHeight="1">
      <c r="A217" s="6" t="s">
        <v>987</v>
      </c>
      <c r="B217" s="7">
        <v>225.0</v>
      </c>
      <c r="C217" s="6" t="s">
        <v>988</v>
      </c>
      <c r="D217" s="6" t="s">
        <v>989</v>
      </c>
      <c r="E217" s="6">
        <v>1.0</v>
      </c>
      <c r="F217" s="6">
        <v>1.0</v>
      </c>
      <c r="G217" s="6" t="s">
        <v>15</v>
      </c>
      <c r="H217" s="6">
        <v>1.0</v>
      </c>
      <c r="I217" s="6"/>
      <c r="J217" s="6" t="s">
        <v>861</v>
      </c>
      <c r="K217" s="7" t="s">
        <v>990</v>
      </c>
      <c r="L217" s="3"/>
      <c r="M217" s="3"/>
      <c r="N217" s="3"/>
      <c r="O217" s="3"/>
      <c r="P217" s="3"/>
      <c r="Q217" s="3"/>
      <c r="R217" s="3"/>
      <c r="S217" s="3"/>
      <c r="T217" s="3"/>
      <c r="U217" s="3"/>
      <c r="V217" s="3"/>
      <c r="W217" s="3"/>
      <c r="X217" s="3"/>
      <c r="Y217" s="3"/>
      <c r="Z217" s="3"/>
    </row>
    <row r="218" ht="15.75" customHeight="1">
      <c r="A218" s="6" t="s">
        <v>991</v>
      </c>
      <c r="B218" s="7">
        <v>225.0</v>
      </c>
      <c r="C218" s="6" t="s">
        <v>992</v>
      </c>
      <c r="D218" s="6" t="s">
        <v>993</v>
      </c>
      <c r="E218" s="6">
        <v>2.0</v>
      </c>
      <c r="F218" s="6">
        <v>2.0</v>
      </c>
      <c r="G218" s="6" t="s">
        <v>15</v>
      </c>
      <c r="H218" s="6">
        <v>2.0</v>
      </c>
      <c r="I218" s="6"/>
      <c r="J218" s="6" t="s">
        <v>994</v>
      </c>
      <c r="K218" s="7" t="s">
        <v>995</v>
      </c>
      <c r="L218" s="3"/>
      <c r="M218" s="3"/>
      <c r="N218" s="3"/>
      <c r="O218" s="3"/>
      <c r="P218" s="3"/>
      <c r="Q218" s="3"/>
      <c r="R218" s="3"/>
      <c r="S218" s="3"/>
      <c r="T218" s="3"/>
      <c r="U218" s="3"/>
      <c r="V218" s="3"/>
      <c r="W218" s="3"/>
      <c r="X218" s="3"/>
      <c r="Y218" s="3"/>
      <c r="Z218" s="3"/>
    </row>
    <row r="219" ht="15.75" customHeight="1">
      <c r="A219" s="6" t="s">
        <v>996</v>
      </c>
      <c r="B219" s="7">
        <v>225.0</v>
      </c>
      <c r="C219" s="6" t="s">
        <v>997</v>
      </c>
      <c r="D219" s="6" t="s">
        <v>998</v>
      </c>
      <c r="E219" s="6">
        <v>2.0</v>
      </c>
      <c r="F219" s="6">
        <v>1.0</v>
      </c>
      <c r="G219" s="6"/>
      <c r="H219" s="6">
        <v>2.0</v>
      </c>
      <c r="I219" s="6" t="s">
        <v>999</v>
      </c>
      <c r="J219" s="6" t="s">
        <v>1000</v>
      </c>
      <c r="K219" s="7" t="s">
        <v>1001</v>
      </c>
      <c r="L219" s="3"/>
      <c r="M219" s="3"/>
      <c r="N219" s="3"/>
      <c r="O219" s="3"/>
      <c r="P219" s="3"/>
      <c r="Q219" s="3"/>
      <c r="R219" s="3"/>
      <c r="S219" s="3"/>
      <c r="T219" s="3"/>
      <c r="U219" s="3"/>
      <c r="V219" s="3"/>
      <c r="W219" s="3"/>
      <c r="X219" s="3"/>
      <c r="Y219" s="3"/>
      <c r="Z219" s="3"/>
    </row>
    <row r="220" ht="15.75" customHeight="1">
      <c r="A220" s="6" t="s">
        <v>1002</v>
      </c>
      <c r="B220" s="7">
        <v>225.0</v>
      </c>
      <c r="C220" s="6" t="s">
        <v>1003</v>
      </c>
      <c r="D220" s="6" t="s">
        <v>1004</v>
      </c>
      <c r="E220" s="6">
        <v>2.0</v>
      </c>
      <c r="F220" s="6">
        <v>1.0</v>
      </c>
      <c r="G220" s="6"/>
      <c r="H220" s="6">
        <v>2.0</v>
      </c>
      <c r="I220" s="6" t="s">
        <v>1005</v>
      </c>
      <c r="J220" s="6" t="s">
        <v>147</v>
      </c>
      <c r="K220" s="7" t="s">
        <v>1006</v>
      </c>
      <c r="L220" s="3"/>
      <c r="M220" s="3"/>
      <c r="N220" s="3"/>
      <c r="O220" s="3"/>
      <c r="P220" s="3"/>
      <c r="Q220" s="3"/>
      <c r="R220" s="3"/>
      <c r="S220" s="3"/>
      <c r="T220" s="3"/>
      <c r="U220" s="3"/>
      <c r="V220" s="3"/>
      <c r="W220" s="3"/>
      <c r="X220" s="3"/>
      <c r="Y220" s="3"/>
      <c r="Z220" s="3"/>
    </row>
    <row r="221" ht="15.75" customHeight="1">
      <c r="A221" s="6" t="s">
        <v>1007</v>
      </c>
      <c r="B221" s="7">
        <v>225.0</v>
      </c>
      <c r="C221" s="6" t="s">
        <v>1008</v>
      </c>
      <c r="D221" s="6" t="s">
        <v>1009</v>
      </c>
      <c r="E221" s="6">
        <v>2.0</v>
      </c>
      <c r="F221" s="6">
        <v>2.0</v>
      </c>
      <c r="G221" s="6" t="s">
        <v>15</v>
      </c>
      <c r="H221" s="6">
        <v>2.0</v>
      </c>
      <c r="I221" s="6"/>
      <c r="J221" s="6" t="s">
        <v>1010</v>
      </c>
      <c r="K221" s="7" t="s">
        <v>1011</v>
      </c>
      <c r="L221" s="3"/>
      <c r="M221" s="3"/>
      <c r="N221" s="3"/>
      <c r="O221" s="3"/>
      <c r="P221" s="3"/>
      <c r="Q221" s="3"/>
      <c r="R221" s="3"/>
      <c r="S221" s="3"/>
      <c r="T221" s="3"/>
      <c r="U221" s="3"/>
      <c r="V221" s="3"/>
      <c r="W221" s="3"/>
      <c r="X221" s="3"/>
      <c r="Y221" s="3"/>
      <c r="Z221" s="3"/>
    </row>
    <row r="222" ht="15.75" customHeight="1">
      <c r="A222" s="6" t="s">
        <v>1012</v>
      </c>
      <c r="B222" s="7">
        <v>225.0</v>
      </c>
      <c r="C222" s="6" t="s">
        <v>1013</v>
      </c>
      <c r="D222" s="6" t="s">
        <v>1014</v>
      </c>
      <c r="E222" s="6">
        <v>2.0</v>
      </c>
      <c r="F222" s="6">
        <v>2.0</v>
      </c>
      <c r="G222" s="6" t="s">
        <v>15</v>
      </c>
      <c r="H222" s="6">
        <v>2.0</v>
      </c>
      <c r="I222" s="6"/>
      <c r="J222" s="6" t="s">
        <v>147</v>
      </c>
      <c r="K222" s="7" t="s">
        <v>1015</v>
      </c>
      <c r="L222" s="3"/>
      <c r="M222" s="3"/>
      <c r="N222" s="3"/>
      <c r="O222" s="3"/>
      <c r="P222" s="3"/>
      <c r="Q222" s="3"/>
      <c r="R222" s="3"/>
      <c r="S222" s="3"/>
      <c r="T222" s="3"/>
      <c r="U222" s="3"/>
      <c r="V222" s="3"/>
      <c r="W222" s="3"/>
      <c r="X222" s="3"/>
      <c r="Y222" s="3"/>
      <c r="Z222" s="3"/>
    </row>
    <row r="223" ht="15.75" customHeight="1">
      <c r="A223" s="6" t="s">
        <v>1016</v>
      </c>
      <c r="B223" s="7">
        <v>225.0</v>
      </c>
      <c r="C223" s="6" t="s">
        <v>1017</v>
      </c>
      <c r="D223" s="6" t="s">
        <v>1018</v>
      </c>
      <c r="E223" s="6">
        <v>2.0</v>
      </c>
      <c r="F223" s="6">
        <v>2.0</v>
      </c>
      <c r="G223" s="6" t="s">
        <v>15</v>
      </c>
      <c r="H223" s="6">
        <v>2.0</v>
      </c>
      <c r="I223" s="6"/>
      <c r="J223" s="6" t="s">
        <v>1019</v>
      </c>
      <c r="K223" s="7" t="s">
        <v>1020</v>
      </c>
      <c r="L223" s="3"/>
      <c r="M223" s="3"/>
      <c r="N223" s="3"/>
      <c r="O223" s="3"/>
      <c r="P223" s="3"/>
      <c r="Q223" s="3"/>
      <c r="R223" s="3"/>
      <c r="S223" s="3"/>
      <c r="T223" s="3"/>
      <c r="U223" s="3"/>
      <c r="V223" s="3"/>
      <c r="W223" s="3"/>
      <c r="X223" s="3"/>
      <c r="Y223" s="3"/>
      <c r="Z223" s="3"/>
    </row>
    <row r="224" ht="15.75" customHeight="1">
      <c r="A224" s="6" t="s">
        <v>1021</v>
      </c>
      <c r="B224" s="7">
        <v>225.0</v>
      </c>
      <c r="C224" s="6" t="s">
        <v>1022</v>
      </c>
      <c r="D224" s="6" t="s">
        <v>1023</v>
      </c>
      <c r="E224" s="6">
        <v>1.0</v>
      </c>
      <c r="F224" s="6">
        <v>1.0</v>
      </c>
      <c r="G224" s="6" t="s">
        <v>15</v>
      </c>
      <c r="H224" s="6">
        <v>1.0</v>
      </c>
      <c r="I224" s="6"/>
      <c r="J224" s="6" t="s">
        <v>1024</v>
      </c>
      <c r="K224" s="7" t="s">
        <v>1025</v>
      </c>
      <c r="L224" s="3"/>
      <c r="M224" s="3"/>
      <c r="N224" s="3"/>
      <c r="O224" s="3"/>
      <c r="P224" s="3"/>
      <c r="Q224" s="3"/>
      <c r="R224" s="3"/>
      <c r="S224" s="3"/>
      <c r="T224" s="3"/>
      <c r="U224" s="3"/>
      <c r="V224" s="3"/>
      <c r="W224" s="3"/>
      <c r="X224" s="3"/>
      <c r="Y224" s="3"/>
      <c r="Z224" s="3"/>
    </row>
    <row r="225" ht="15.75" customHeight="1">
      <c r="A225" s="6" t="s">
        <v>1026</v>
      </c>
      <c r="B225" s="7">
        <v>225.0</v>
      </c>
      <c r="C225" s="6" t="s">
        <v>1027</v>
      </c>
      <c r="D225" s="6" t="s">
        <v>1028</v>
      </c>
      <c r="E225" s="6">
        <v>2.0</v>
      </c>
      <c r="F225" s="6">
        <v>2.0</v>
      </c>
      <c r="G225" s="6" t="s">
        <v>15</v>
      </c>
      <c r="H225" s="6">
        <v>2.0</v>
      </c>
      <c r="I225" s="6"/>
      <c r="J225" s="6" t="s">
        <v>1029</v>
      </c>
      <c r="K225" s="7" t="s">
        <v>1030</v>
      </c>
      <c r="L225" s="3"/>
      <c r="M225" s="3"/>
      <c r="N225" s="3"/>
      <c r="O225" s="3"/>
      <c r="P225" s="3"/>
      <c r="Q225" s="3"/>
      <c r="R225" s="3"/>
      <c r="S225" s="3"/>
      <c r="T225" s="3"/>
      <c r="U225" s="3"/>
      <c r="V225" s="3"/>
      <c r="W225" s="3"/>
      <c r="X225" s="3"/>
      <c r="Y225" s="3"/>
      <c r="Z225" s="3"/>
    </row>
    <row r="226" ht="15.75" customHeight="1">
      <c r="A226" s="6" t="s">
        <v>1031</v>
      </c>
      <c r="B226" s="7">
        <v>225.0</v>
      </c>
      <c r="C226" s="6" t="s">
        <v>1032</v>
      </c>
      <c r="D226" s="6" t="s">
        <v>1033</v>
      </c>
      <c r="E226" s="6">
        <v>2.0</v>
      </c>
      <c r="F226" s="6">
        <v>2.0</v>
      </c>
      <c r="G226" s="6" t="s">
        <v>15</v>
      </c>
      <c r="H226" s="6">
        <v>2.0</v>
      </c>
      <c r="I226" s="6"/>
      <c r="J226" s="6" t="s">
        <v>1034</v>
      </c>
      <c r="K226" s="7" t="s">
        <v>1035</v>
      </c>
      <c r="L226" s="3"/>
      <c r="M226" s="3"/>
      <c r="N226" s="3"/>
      <c r="O226" s="3"/>
      <c r="P226" s="3"/>
      <c r="Q226" s="3"/>
      <c r="R226" s="3"/>
      <c r="S226" s="3"/>
      <c r="T226" s="3"/>
      <c r="U226" s="3"/>
      <c r="V226" s="3"/>
      <c r="W226" s="3"/>
      <c r="X226" s="3"/>
      <c r="Y226" s="3"/>
      <c r="Z226" s="3"/>
    </row>
    <row r="227" ht="15.75" customHeight="1">
      <c r="A227" s="6" t="s">
        <v>1036</v>
      </c>
      <c r="B227" s="7">
        <v>225.0</v>
      </c>
      <c r="C227" s="6" t="s">
        <v>1037</v>
      </c>
      <c r="D227" s="6" t="s">
        <v>1038</v>
      </c>
      <c r="E227" s="6">
        <v>2.0</v>
      </c>
      <c r="F227" s="6">
        <v>2.0</v>
      </c>
      <c r="G227" s="6" t="s">
        <v>15</v>
      </c>
      <c r="H227" s="6">
        <v>2.0</v>
      </c>
      <c r="I227" s="6"/>
      <c r="J227" s="6" t="s">
        <v>1039</v>
      </c>
      <c r="K227" s="7" t="s">
        <v>1040</v>
      </c>
      <c r="L227" s="3"/>
      <c r="M227" s="3"/>
      <c r="N227" s="3"/>
      <c r="O227" s="3"/>
      <c r="P227" s="3"/>
      <c r="Q227" s="3"/>
      <c r="R227" s="3"/>
      <c r="S227" s="3"/>
      <c r="T227" s="3"/>
      <c r="U227" s="3"/>
      <c r="V227" s="3"/>
      <c r="W227" s="3"/>
      <c r="X227" s="3"/>
      <c r="Y227" s="3"/>
      <c r="Z227" s="3"/>
    </row>
    <row r="228" ht="15.75" customHeight="1">
      <c r="A228" s="6" t="s">
        <v>1041</v>
      </c>
      <c r="B228" s="7">
        <v>225.0</v>
      </c>
      <c r="C228" s="6" t="s">
        <v>1042</v>
      </c>
      <c r="D228" s="6" t="s">
        <v>1043</v>
      </c>
      <c r="E228" s="6">
        <v>1.0</v>
      </c>
      <c r="F228" s="6">
        <v>2.0</v>
      </c>
      <c r="G228" s="6"/>
      <c r="H228" s="6">
        <v>2.0</v>
      </c>
      <c r="I228" s="6" t="s">
        <v>1044</v>
      </c>
      <c r="J228" s="6" t="s">
        <v>1045</v>
      </c>
      <c r="K228" s="7" t="s">
        <v>1046</v>
      </c>
      <c r="L228" s="3"/>
      <c r="M228" s="3"/>
      <c r="N228" s="3"/>
      <c r="O228" s="3"/>
      <c r="P228" s="3"/>
      <c r="Q228" s="3"/>
      <c r="R228" s="3"/>
      <c r="S228" s="3"/>
      <c r="T228" s="3"/>
      <c r="U228" s="3"/>
      <c r="V228" s="3"/>
      <c r="W228" s="3"/>
      <c r="X228" s="3"/>
      <c r="Y228" s="3"/>
      <c r="Z228" s="3"/>
    </row>
    <row r="229" ht="15.75" customHeight="1">
      <c r="A229" s="6" t="s">
        <v>1047</v>
      </c>
      <c r="B229" s="7">
        <v>225.0</v>
      </c>
      <c r="C229" s="6" t="s">
        <v>1048</v>
      </c>
      <c r="D229" s="6" t="s">
        <v>1049</v>
      </c>
      <c r="E229" s="6">
        <v>2.0</v>
      </c>
      <c r="F229" s="6">
        <v>2.0</v>
      </c>
      <c r="G229" s="6" t="s">
        <v>15</v>
      </c>
      <c r="H229" s="6">
        <v>2.0</v>
      </c>
      <c r="I229" s="6"/>
      <c r="J229" s="6" t="s">
        <v>1050</v>
      </c>
      <c r="K229" s="7" t="s">
        <v>1051</v>
      </c>
      <c r="L229" s="3"/>
      <c r="M229" s="3"/>
      <c r="N229" s="3"/>
      <c r="O229" s="3"/>
      <c r="P229" s="3"/>
      <c r="Q229" s="3"/>
      <c r="R229" s="3"/>
      <c r="S229" s="3"/>
      <c r="T229" s="3"/>
      <c r="U229" s="3"/>
      <c r="V229" s="3"/>
      <c r="W229" s="3"/>
      <c r="X229" s="3"/>
      <c r="Y229" s="3"/>
      <c r="Z229" s="3"/>
    </row>
    <row r="230" ht="15.75" customHeight="1">
      <c r="A230" s="6" t="s">
        <v>1052</v>
      </c>
      <c r="B230" s="7">
        <v>225.0</v>
      </c>
      <c r="C230" s="6" t="s">
        <v>1053</v>
      </c>
      <c r="D230" s="6" t="s">
        <v>1054</v>
      </c>
      <c r="E230" s="6">
        <v>1.0</v>
      </c>
      <c r="F230" s="6">
        <v>1.0</v>
      </c>
      <c r="G230" s="6" t="s">
        <v>15</v>
      </c>
      <c r="H230" s="6">
        <v>1.0</v>
      </c>
      <c r="I230" s="6"/>
      <c r="J230" s="6" t="s">
        <v>1055</v>
      </c>
      <c r="K230" s="7" t="s">
        <v>1056</v>
      </c>
      <c r="L230" s="3"/>
      <c r="M230" s="3"/>
      <c r="N230" s="3"/>
      <c r="O230" s="3"/>
      <c r="P230" s="3"/>
      <c r="Q230" s="3"/>
      <c r="R230" s="3"/>
      <c r="S230" s="3"/>
      <c r="T230" s="3"/>
      <c r="U230" s="3"/>
      <c r="V230" s="3"/>
      <c r="W230" s="3"/>
      <c r="X230" s="3"/>
      <c r="Y230" s="3"/>
      <c r="Z230" s="3"/>
    </row>
    <row r="231" ht="15.75" customHeight="1">
      <c r="A231" s="6" t="s">
        <v>1057</v>
      </c>
      <c r="B231" s="7">
        <v>225.0</v>
      </c>
      <c r="C231" s="6" t="s">
        <v>1058</v>
      </c>
      <c r="D231" s="6" t="s">
        <v>1059</v>
      </c>
      <c r="E231" s="6">
        <v>2.0</v>
      </c>
      <c r="F231" s="6">
        <v>2.0</v>
      </c>
      <c r="G231" s="6" t="s">
        <v>15</v>
      </c>
      <c r="H231" s="6">
        <v>2.0</v>
      </c>
      <c r="I231" s="6"/>
      <c r="J231" s="6" t="s">
        <v>1060</v>
      </c>
      <c r="K231" s="7" t="s">
        <v>1061</v>
      </c>
      <c r="L231" s="3"/>
      <c r="M231" s="3"/>
      <c r="N231" s="3"/>
      <c r="O231" s="3"/>
      <c r="P231" s="3"/>
      <c r="Q231" s="3"/>
      <c r="R231" s="3"/>
      <c r="S231" s="3"/>
      <c r="T231" s="3"/>
      <c r="U231" s="3"/>
      <c r="V231" s="3"/>
      <c r="W231" s="3"/>
      <c r="X231" s="3"/>
      <c r="Y231" s="3"/>
      <c r="Z231" s="3"/>
    </row>
    <row r="232" ht="15.75" customHeight="1">
      <c r="A232" s="6" t="s">
        <v>1062</v>
      </c>
      <c r="B232" s="7">
        <v>225.0</v>
      </c>
      <c r="C232" s="6" t="s">
        <v>439</v>
      </c>
      <c r="D232" s="6" t="s">
        <v>1063</v>
      </c>
      <c r="E232" s="6">
        <v>1.0</v>
      </c>
      <c r="F232" s="6">
        <v>1.0</v>
      </c>
      <c r="G232" s="6" t="s">
        <v>15</v>
      </c>
      <c r="H232" s="6">
        <v>1.0</v>
      </c>
      <c r="I232" s="6"/>
      <c r="J232" s="6" t="s">
        <v>1064</v>
      </c>
      <c r="K232" s="7" t="s">
        <v>1065</v>
      </c>
      <c r="L232" s="3"/>
      <c r="M232" s="3"/>
      <c r="N232" s="3"/>
      <c r="O232" s="3"/>
      <c r="P232" s="3"/>
      <c r="Q232" s="3"/>
      <c r="R232" s="3"/>
      <c r="S232" s="3"/>
      <c r="T232" s="3"/>
      <c r="U232" s="3"/>
      <c r="V232" s="3"/>
      <c r="W232" s="3"/>
      <c r="X232" s="3"/>
      <c r="Y232" s="3"/>
      <c r="Z232" s="3"/>
    </row>
    <row r="233" ht="15.75" customHeight="1">
      <c r="A233" s="6" t="s">
        <v>1066</v>
      </c>
      <c r="B233" s="7">
        <v>225.0</v>
      </c>
      <c r="C233" s="6" t="s">
        <v>1067</v>
      </c>
      <c r="D233" s="6" t="s">
        <v>1068</v>
      </c>
      <c r="E233" s="6">
        <v>1.0</v>
      </c>
      <c r="F233" s="6">
        <v>1.0</v>
      </c>
      <c r="G233" s="6" t="s">
        <v>15</v>
      </c>
      <c r="H233" s="6">
        <v>1.0</v>
      </c>
      <c r="I233" s="6"/>
      <c r="J233" s="6" t="s">
        <v>1069</v>
      </c>
      <c r="K233" s="7" t="s">
        <v>1070</v>
      </c>
      <c r="L233" s="3"/>
      <c r="M233" s="3"/>
      <c r="N233" s="3"/>
      <c r="O233" s="3"/>
      <c r="P233" s="3"/>
      <c r="Q233" s="3"/>
      <c r="R233" s="3"/>
      <c r="S233" s="3"/>
      <c r="T233" s="3"/>
      <c r="U233" s="3"/>
      <c r="V233" s="3"/>
      <c r="W233" s="3"/>
      <c r="X233" s="3"/>
      <c r="Y233" s="3"/>
      <c r="Z233" s="3"/>
    </row>
    <row r="234" ht="15.75" customHeight="1">
      <c r="A234" s="6" t="s">
        <v>1071</v>
      </c>
      <c r="B234" s="7">
        <v>225.0</v>
      </c>
      <c r="C234" s="6" t="s">
        <v>1072</v>
      </c>
      <c r="D234" s="6" t="s">
        <v>1073</v>
      </c>
      <c r="E234" s="6">
        <v>1.0</v>
      </c>
      <c r="F234" s="6">
        <v>1.0</v>
      </c>
      <c r="G234" s="6" t="s">
        <v>15</v>
      </c>
      <c r="H234" s="6">
        <v>1.0</v>
      </c>
      <c r="I234" s="6"/>
      <c r="J234" s="6" t="s">
        <v>159</v>
      </c>
      <c r="K234" s="7" t="s">
        <v>1074</v>
      </c>
      <c r="L234" s="3"/>
      <c r="M234" s="3"/>
      <c r="N234" s="3"/>
      <c r="O234" s="3"/>
      <c r="P234" s="3"/>
      <c r="Q234" s="3"/>
      <c r="R234" s="3"/>
      <c r="S234" s="3"/>
      <c r="T234" s="3"/>
      <c r="U234" s="3"/>
      <c r="V234" s="3"/>
      <c r="W234" s="3"/>
      <c r="X234" s="3"/>
      <c r="Y234" s="3"/>
      <c r="Z234" s="3"/>
    </row>
    <row r="235" ht="15.75" customHeight="1">
      <c r="A235" s="6" t="s">
        <v>1075</v>
      </c>
      <c r="B235" s="7">
        <v>225.0</v>
      </c>
      <c r="C235" s="6" t="s">
        <v>1076</v>
      </c>
      <c r="D235" s="6" t="s">
        <v>1077</v>
      </c>
      <c r="E235" s="6">
        <v>2.0</v>
      </c>
      <c r="F235" s="6">
        <v>2.0</v>
      </c>
      <c r="G235" s="6" t="s">
        <v>15</v>
      </c>
      <c r="H235" s="6">
        <v>2.0</v>
      </c>
      <c r="I235" s="6"/>
      <c r="J235" s="6" t="s">
        <v>1078</v>
      </c>
      <c r="K235" s="7" t="s">
        <v>1079</v>
      </c>
      <c r="L235" s="3"/>
      <c r="M235" s="3"/>
      <c r="N235" s="3"/>
      <c r="O235" s="3"/>
      <c r="P235" s="3"/>
      <c r="Q235" s="3"/>
      <c r="R235" s="3"/>
      <c r="S235" s="3"/>
      <c r="T235" s="3"/>
      <c r="U235" s="3"/>
      <c r="V235" s="3"/>
      <c r="W235" s="3"/>
      <c r="X235" s="3"/>
      <c r="Y235" s="3"/>
      <c r="Z235" s="3"/>
    </row>
    <row r="236" ht="15.75" customHeight="1">
      <c r="A236" s="6" t="s">
        <v>1080</v>
      </c>
      <c r="B236" s="7">
        <v>225.0</v>
      </c>
      <c r="C236" s="6" t="s">
        <v>1081</v>
      </c>
      <c r="D236" s="6" t="s">
        <v>1082</v>
      </c>
      <c r="E236" s="9">
        <v>2.0</v>
      </c>
      <c r="F236" s="9">
        <v>2.0</v>
      </c>
      <c r="G236" s="6" t="s">
        <v>15</v>
      </c>
      <c r="H236" s="6">
        <v>2.0</v>
      </c>
      <c r="I236" s="6"/>
      <c r="J236" s="6" t="s">
        <v>1083</v>
      </c>
      <c r="K236" s="7" t="s">
        <v>1084</v>
      </c>
      <c r="L236" s="3"/>
      <c r="M236" s="3"/>
      <c r="N236" s="3"/>
      <c r="O236" s="3"/>
      <c r="P236" s="3"/>
      <c r="Q236" s="3"/>
      <c r="R236" s="3"/>
      <c r="S236" s="3"/>
      <c r="T236" s="3"/>
      <c r="U236" s="3"/>
      <c r="V236" s="3"/>
      <c r="W236" s="3"/>
      <c r="X236" s="3"/>
      <c r="Y236" s="3"/>
      <c r="Z236" s="3"/>
    </row>
    <row r="237" ht="15.75" customHeight="1">
      <c r="A237" s="6" t="s">
        <v>1085</v>
      </c>
      <c r="B237" s="7">
        <v>225.0</v>
      </c>
      <c r="C237" s="6" t="s">
        <v>1086</v>
      </c>
      <c r="D237" s="6" t="s">
        <v>1087</v>
      </c>
      <c r="E237" s="6">
        <v>1.0</v>
      </c>
      <c r="F237" s="6">
        <v>1.0</v>
      </c>
      <c r="G237" s="6" t="s">
        <v>15</v>
      </c>
      <c r="H237" s="6">
        <v>1.0</v>
      </c>
      <c r="I237" s="6"/>
      <c r="J237" s="6" t="s">
        <v>1083</v>
      </c>
      <c r="K237" s="7" t="s">
        <v>1088</v>
      </c>
      <c r="L237" s="3"/>
      <c r="M237" s="3"/>
      <c r="N237" s="3"/>
      <c r="O237" s="3"/>
      <c r="P237" s="3"/>
      <c r="Q237" s="3"/>
      <c r="R237" s="3"/>
      <c r="S237" s="3"/>
      <c r="T237" s="3"/>
      <c r="U237" s="3"/>
      <c r="V237" s="3"/>
      <c r="W237" s="3"/>
      <c r="X237" s="3"/>
      <c r="Y237" s="3"/>
      <c r="Z237" s="3"/>
    </row>
    <row r="238" ht="15.75" customHeight="1">
      <c r="A238" s="6" t="s">
        <v>1089</v>
      </c>
      <c r="B238" s="7">
        <v>225.0</v>
      </c>
      <c r="C238" s="6" t="s">
        <v>1090</v>
      </c>
      <c r="D238" s="6" t="s">
        <v>1091</v>
      </c>
      <c r="E238" s="6">
        <v>2.0</v>
      </c>
      <c r="F238" s="6">
        <v>2.0</v>
      </c>
      <c r="G238" s="6" t="s">
        <v>15</v>
      </c>
      <c r="H238" s="6">
        <v>2.0</v>
      </c>
      <c r="I238" s="6"/>
      <c r="J238" s="6" t="s">
        <v>1092</v>
      </c>
      <c r="K238" s="7" t="s">
        <v>1093</v>
      </c>
      <c r="L238" s="3"/>
      <c r="M238" s="3"/>
      <c r="N238" s="3"/>
      <c r="O238" s="3"/>
      <c r="P238" s="3"/>
      <c r="Q238" s="3"/>
      <c r="R238" s="3"/>
      <c r="S238" s="3"/>
      <c r="T238" s="3"/>
      <c r="U238" s="3"/>
      <c r="V238" s="3"/>
      <c r="W238" s="3"/>
      <c r="X238" s="3"/>
      <c r="Y238" s="3"/>
      <c r="Z238" s="3"/>
    </row>
    <row r="239" ht="15.75" customHeight="1">
      <c r="A239" s="6" t="s">
        <v>1094</v>
      </c>
      <c r="B239" s="7">
        <v>225.0</v>
      </c>
      <c r="C239" s="6" t="s">
        <v>1095</v>
      </c>
      <c r="D239" s="6" t="s">
        <v>1096</v>
      </c>
      <c r="E239" s="6">
        <v>2.0</v>
      </c>
      <c r="F239" s="6">
        <v>2.0</v>
      </c>
      <c r="G239" s="6" t="s">
        <v>15</v>
      </c>
      <c r="H239" s="6">
        <v>2.0</v>
      </c>
      <c r="I239" s="6"/>
      <c r="J239" s="6" t="s">
        <v>1055</v>
      </c>
      <c r="K239" s="7" t="s">
        <v>1097</v>
      </c>
      <c r="L239" s="3"/>
      <c r="M239" s="3"/>
      <c r="N239" s="3"/>
      <c r="O239" s="3"/>
      <c r="P239" s="3"/>
      <c r="Q239" s="3"/>
      <c r="R239" s="3"/>
      <c r="S239" s="3"/>
      <c r="T239" s="3"/>
      <c r="U239" s="3"/>
      <c r="V239" s="3"/>
      <c r="W239" s="3"/>
      <c r="X239" s="3"/>
      <c r="Y239" s="3"/>
      <c r="Z239" s="3"/>
    </row>
    <row r="240" ht="15.75" customHeight="1">
      <c r="A240" s="6" t="s">
        <v>1098</v>
      </c>
      <c r="B240" s="7">
        <v>225.0</v>
      </c>
      <c r="C240" s="6" t="s">
        <v>1099</v>
      </c>
      <c r="D240" s="6" t="s">
        <v>1100</v>
      </c>
      <c r="E240" s="6">
        <v>2.0</v>
      </c>
      <c r="F240" s="6">
        <v>2.0</v>
      </c>
      <c r="G240" s="6" t="s">
        <v>15</v>
      </c>
      <c r="H240" s="6">
        <v>2.0</v>
      </c>
      <c r="I240" s="6"/>
      <c r="J240" s="6" t="s">
        <v>933</v>
      </c>
      <c r="K240" s="7" t="s">
        <v>1101</v>
      </c>
      <c r="L240" s="3"/>
      <c r="M240" s="3"/>
      <c r="N240" s="3"/>
      <c r="O240" s="3"/>
      <c r="P240" s="3"/>
      <c r="Q240" s="3"/>
      <c r="R240" s="3"/>
      <c r="S240" s="3"/>
      <c r="T240" s="3"/>
      <c r="U240" s="3"/>
      <c r="V240" s="3"/>
      <c r="W240" s="3"/>
      <c r="X240" s="3"/>
      <c r="Y240" s="3"/>
      <c r="Z240" s="3"/>
    </row>
    <row r="241" ht="15.75" customHeight="1">
      <c r="A241" s="6" t="s">
        <v>1102</v>
      </c>
      <c r="B241" s="7">
        <v>225.0</v>
      </c>
      <c r="C241" s="6" t="s">
        <v>1103</v>
      </c>
      <c r="D241" s="6" t="s">
        <v>1104</v>
      </c>
      <c r="E241" s="6">
        <v>2.0</v>
      </c>
      <c r="F241" s="6">
        <v>2.0</v>
      </c>
      <c r="G241" s="6" t="s">
        <v>15</v>
      </c>
      <c r="H241" s="6">
        <v>2.0</v>
      </c>
      <c r="I241" s="6"/>
      <c r="J241" s="6" t="s">
        <v>1105</v>
      </c>
      <c r="K241" s="7" t="s">
        <v>1106</v>
      </c>
      <c r="L241" s="3"/>
      <c r="M241" s="3"/>
      <c r="N241" s="3"/>
      <c r="O241" s="3"/>
      <c r="P241" s="3"/>
      <c r="Q241" s="3"/>
      <c r="R241" s="3"/>
      <c r="S241" s="3"/>
      <c r="T241" s="3"/>
      <c r="U241" s="3"/>
      <c r="V241" s="3"/>
      <c r="W241" s="3"/>
      <c r="X241" s="3"/>
      <c r="Y241" s="3"/>
      <c r="Z241" s="3"/>
    </row>
    <row r="242" ht="15.75" customHeight="1">
      <c r="A242" s="6" t="s">
        <v>1107</v>
      </c>
      <c r="B242" s="7">
        <v>225.0</v>
      </c>
      <c r="C242" s="6" t="s">
        <v>1108</v>
      </c>
      <c r="D242" s="6" t="s">
        <v>1109</v>
      </c>
      <c r="E242" s="6">
        <v>1.0</v>
      </c>
      <c r="F242" s="6">
        <v>1.0</v>
      </c>
      <c r="G242" s="6" t="s">
        <v>15</v>
      </c>
      <c r="H242" s="6">
        <v>1.0</v>
      </c>
      <c r="I242" s="6"/>
      <c r="J242" s="6" t="s">
        <v>1110</v>
      </c>
      <c r="K242" s="7" t="s">
        <v>1111</v>
      </c>
      <c r="L242" s="3"/>
      <c r="M242" s="3"/>
      <c r="N242" s="3"/>
      <c r="O242" s="3"/>
      <c r="P242" s="3"/>
      <c r="Q242" s="3"/>
      <c r="R242" s="3"/>
      <c r="S242" s="3"/>
      <c r="T242" s="3"/>
      <c r="U242" s="3"/>
      <c r="V242" s="3"/>
      <c r="W242" s="3"/>
      <c r="X242" s="3"/>
      <c r="Y242" s="3"/>
      <c r="Z242" s="3"/>
    </row>
    <row r="243" ht="15.75" customHeight="1">
      <c r="A243" s="6" t="s">
        <v>1112</v>
      </c>
      <c r="B243" s="7">
        <v>225.0</v>
      </c>
      <c r="C243" s="6" t="s">
        <v>1113</v>
      </c>
      <c r="D243" s="6" t="s">
        <v>1114</v>
      </c>
      <c r="E243" s="6">
        <v>2.0</v>
      </c>
      <c r="F243" s="6">
        <v>2.0</v>
      </c>
      <c r="G243" s="6" t="s">
        <v>15</v>
      </c>
      <c r="H243" s="6">
        <v>2.0</v>
      </c>
      <c r="I243" s="6"/>
      <c r="J243" s="6" t="s">
        <v>1060</v>
      </c>
      <c r="K243" s="7" t="s">
        <v>1115</v>
      </c>
      <c r="L243" s="3"/>
      <c r="M243" s="3"/>
      <c r="N243" s="3"/>
      <c r="O243" s="3"/>
      <c r="P243" s="3"/>
      <c r="Q243" s="3"/>
      <c r="R243" s="3"/>
      <c r="S243" s="3"/>
      <c r="T243" s="3"/>
      <c r="U243" s="3"/>
      <c r="V243" s="3"/>
      <c r="W243" s="3"/>
      <c r="X243" s="3"/>
      <c r="Y243" s="3"/>
      <c r="Z243" s="3"/>
    </row>
    <row r="244" ht="15.75" customHeight="1">
      <c r="A244" s="6" t="s">
        <v>1116</v>
      </c>
      <c r="B244" s="7">
        <v>225.0</v>
      </c>
      <c r="C244" s="6" t="s">
        <v>1117</v>
      </c>
      <c r="D244" s="6" t="s">
        <v>1118</v>
      </c>
      <c r="E244" s="6">
        <v>2.0</v>
      </c>
      <c r="F244" s="6">
        <v>2.0</v>
      </c>
      <c r="G244" s="6" t="s">
        <v>15</v>
      </c>
      <c r="H244" s="6">
        <v>2.0</v>
      </c>
      <c r="I244" s="6"/>
      <c r="J244" s="6" t="s">
        <v>1119</v>
      </c>
      <c r="K244" s="7" t="s">
        <v>1120</v>
      </c>
      <c r="L244" s="3"/>
      <c r="M244" s="3"/>
      <c r="N244" s="3"/>
      <c r="O244" s="3"/>
      <c r="P244" s="3"/>
      <c r="Q244" s="3"/>
      <c r="R244" s="3"/>
      <c r="S244" s="3"/>
      <c r="T244" s="3"/>
      <c r="U244" s="3"/>
      <c r="V244" s="3"/>
      <c r="W244" s="3"/>
      <c r="X244" s="3"/>
      <c r="Y244" s="3"/>
      <c r="Z244" s="3"/>
    </row>
    <row r="245" ht="15.75" customHeight="1">
      <c r="A245" s="6" t="s">
        <v>1121</v>
      </c>
      <c r="B245" s="7">
        <v>225.0</v>
      </c>
      <c r="C245" s="6" t="s">
        <v>1122</v>
      </c>
      <c r="D245" s="6" t="s">
        <v>1123</v>
      </c>
      <c r="E245" s="6">
        <v>2.0</v>
      </c>
      <c r="F245" s="6">
        <v>1.0</v>
      </c>
      <c r="G245" s="6"/>
      <c r="H245" s="6">
        <v>1.0</v>
      </c>
      <c r="I245" s="6" t="s">
        <v>1124</v>
      </c>
      <c r="J245" s="6" t="s">
        <v>1125</v>
      </c>
      <c r="K245" s="7" t="s">
        <v>1126</v>
      </c>
      <c r="L245" s="3"/>
      <c r="M245" s="3"/>
      <c r="N245" s="3"/>
      <c r="O245" s="3"/>
      <c r="P245" s="3"/>
      <c r="Q245" s="3"/>
      <c r="R245" s="3"/>
      <c r="S245" s="3"/>
      <c r="T245" s="3"/>
      <c r="U245" s="3"/>
      <c r="V245" s="3"/>
      <c r="W245" s="3"/>
      <c r="X245" s="3"/>
      <c r="Y245" s="3"/>
      <c r="Z245" s="3"/>
    </row>
    <row r="246" ht="15.75" customHeight="1">
      <c r="A246" s="6" t="s">
        <v>1127</v>
      </c>
      <c r="B246" s="7">
        <v>225.0</v>
      </c>
      <c r="C246" s="6" t="s">
        <v>1128</v>
      </c>
      <c r="D246" s="6" t="s">
        <v>1129</v>
      </c>
      <c r="E246" s="6">
        <v>2.0</v>
      </c>
      <c r="F246" s="6">
        <v>2.0</v>
      </c>
      <c r="G246" s="6" t="s">
        <v>15</v>
      </c>
      <c r="H246" s="6">
        <v>2.0</v>
      </c>
      <c r="I246" s="6"/>
      <c r="J246" s="6" t="s">
        <v>1130</v>
      </c>
      <c r="K246" s="7" t="s">
        <v>1131</v>
      </c>
      <c r="L246" s="3"/>
      <c r="M246" s="3"/>
      <c r="N246" s="3"/>
      <c r="O246" s="3"/>
      <c r="P246" s="3"/>
      <c r="Q246" s="3"/>
      <c r="R246" s="3"/>
      <c r="S246" s="3"/>
      <c r="T246" s="3"/>
      <c r="U246" s="3"/>
      <c r="V246" s="3"/>
      <c r="W246" s="3"/>
      <c r="X246" s="3"/>
      <c r="Y246" s="3"/>
      <c r="Z246" s="3"/>
    </row>
    <row r="247" ht="15.75" customHeight="1">
      <c r="A247" s="6" t="s">
        <v>1132</v>
      </c>
      <c r="B247" s="7">
        <v>225.0</v>
      </c>
      <c r="C247" s="6" t="s">
        <v>1133</v>
      </c>
      <c r="D247" s="6" t="s">
        <v>1134</v>
      </c>
      <c r="E247" s="6">
        <v>1.0</v>
      </c>
      <c r="F247" s="6">
        <v>1.0</v>
      </c>
      <c r="G247" s="6" t="s">
        <v>15</v>
      </c>
      <c r="H247" s="6">
        <v>1.0</v>
      </c>
      <c r="I247" s="6"/>
      <c r="J247" s="6" t="s">
        <v>1135</v>
      </c>
      <c r="K247" s="7" t="s">
        <v>1136</v>
      </c>
      <c r="L247" s="3"/>
      <c r="M247" s="3"/>
      <c r="N247" s="3"/>
      <c r="O247" s="3"/>
      <c r="P247" s="3"/>
      <c r="Q247" s="3"/>
      <c r="R247" s="3"/>
      <c r="S247" s="3"/>
      <c r="T247" s="3"/>
      <c r="U247" s="3"/>
      <c r="V247" s="3"/>
      <c r="W247" s="3"/>
      <c r="X247" s="3"/>
      <c r="Y247" s="3"/>
      <c r="Z247" s="3"/>
    </row>
    <row r="248" ht="15.75" customHeight="1">
      <c r="A248" s="6" t="s">
        <v>1137</v>
      </c>
      <c r="B248" s="7">
        <v>225.0</v>
      </c>
      <c r="C248" s="6" t="s">
        <v>1138</v>
      </c>
      <c r="D248" s="6" t="s">
        <v>1139</v>
      </c>
      <c r="E248" s="6">
        <v>2.0</v>
      </c>
      <c r="F248" s="6">
        <v>2.0</v>
      </c>
      <c r="G248" s="6" t="s">
        <v>15</v>
      </c>
      <c r="H248" s="6">
        <v>2.0</v>
      </c>
      <c r="I248" s="6"/>
      <c r="J248" s="6" t="s">
        <v>1135</v>
      </c>
      <c r="K248" s="7" t="s">
        <v>1140</v>
      </c>
      <c r="L248" s="3"/>
      <c r="M248" s="3"/>
      <c r="N248" s="3"/>
      <c r="O248" s="3"/>
      <c r="P248" s="3"/>
      <c r="Q248" s="3"/>
      <c r="R248" s="3"/>
      <c r="S248" s="3"/>
      <c r="T248" s="3"/>
      <c r="U248" s="3"/>
      <c r="V248" s="3"/>
      <c r="W248" s="3"/>
      <c r="X248" s="3"/>
      <c r="Y248" s="3"/>
      <c r="Z248" s="3"/>
    </row>
    <row r="249" ht="15.75" customHeight="1">
      <c r="A249" s="6" t="s">
        <v>1141</v>
      </c>
      <c r="B249" s="7">
        <v>225.0</v>
      </c>
      <c r="C249" s="6" t="s">
        <v>1142</v>
      </c>
      <c r="D249" s="6" t="s">
        <v>1143</v>
      </c>
      <c r="E249" s="6">
        <v>1.0</v>
      </c>
      <c r="F249" s="6">
        <v>1.0</v>
      </c>
      <c r="G249" s="6" t="s">
        <v>15</v>
      </c>
      <c r="H249" s="6">
        <v>1.0</v>
      </c>
      <c r="I249" s="6"/>
      <c r="J249" s="6" t="s">
        <v>1135</v>
      </c>
      <c r="K249" s="7" t="s">
        <v>1144</v>
      </c>
      <c r="L249" s="3"/>
      <c r="M249" s="3"/>
      <c r="N249" s="3"/>
      <c r="O249" s="3"/>
      <c r="P249" s="3"/>
      <c r="Q249" s="3"/>
      <c r="R249" s="3"/>
      <c r="S249" s="3"/>
      <c r="T249" s="3"/>
      <c r="U249" s="3"/>
      <c r="V249" s="3"/>
      <c r="W249" s="3"/>
      <c r="X249" s="3"/>
      <c r="Y249" s="3"/>
      <c r="Z249" s="3"/>
    </row>
    <row r="250" ht="15.75" customHeight="1">
      <c r="A250" s="6" t="s">
        <v>1145</v>
      </c>
      <c r="B250" s="7">
        <v>225.0</v>
      </c>
      <c r="C250" s="6" t="s">
        <v>1146</v>
      </c>
      <c r="D250" s="6" t="s">
        <v>1147</v>
      </c>
      <c r="E250" s="6">
        <v>1.0</v>
      </c>
      <c r="F250" s="6">
        <v>1.0</v>
      </c>
      <c r="G250" s="6" t="s">
        <v>15</v>
      </c>
      <c r="H250" s="6">
        <v>1.0</v>
      </c>
      <c r="I250" s="6"/>
      <c r="J250" s="6" t="s">
        <v>417</v>
      </c>
      <c r="K250" s="7" t="s">
        <v>1148</v>
      </c>
      <c r="L250" s="3"/>
      <c r="M250" s="3"/>
      <c r="N250" s="3"/>
      <c r="O250" s="3"/>
      <c r="P250" s="3"/>
      <c r="Q250" s="3"/>
      <c r="R250" s="3"/>
      <c r="S250" s="3"/>
      <c r="T250" s="3"/>
      <c r="U250" s="3"/>
      <c r="V250" s="3"/>
      <c r="W250" s="3"/>
      <c r="X250" s="3"/>
      <c r="Y250" s="3"/>
      <c r="Z250" s="3"/>
    </row>
    <row r="251" ht="15.75" customHeight="1">
      <c r="A251" s="6" t="s">
        <v>1149</v>
      </c>
      <c r="B251" s="7">
        <v>225.0</v>
      </c>
      <c r="C251" s="6" t="s">
        <v>1150</v>
      </c>
      <c r="D251" s="6" t="s">
        <v>1151</v>
      </c>
      <c r="E251" s="6">
        <v>2.0</v>
      </c>
      <c r="F251" s="6">
        <v>2.0</v>
      </c>
      <c r="G251" s="6" t="s">
        <v>15</v>
      </c>
      <c r="H251" s="6">
        <v>2.0</v>
      </c>
      <c r="I251" s="6"/>
      <c r="J251" s="6" t="s">
        <v>1152</v>
      </c>
      <c r="K251" s="7" t="s">
        <v>1153</v>
      </c>
      <c r="L251" s="3"/>
      <c r="M251" s="3"/>
      <c r="N251" s="3"/>
      <c r="O251" s="3"/>
      <c r="P251" s="3"/>
      <c r="Q251" s="3"/>
      <c r="R251" s="3"/>
      <c r="S251" s="3"/>
      <c r="T251" s="3"/>
      <c r="U251" s="3"/>
      <c r="V251" s="3"/>
      <c r="W251" s="3"/>
      <c r="X251" s="3"/>
      <c r="Y251" s="3"/>
      <c r="Z251" s="3"/>
    </row>
    <row r="252" ht="15.75" customHeight="1">
      <c r="A252" s="6" t="s">
        <v>1154</v>
      </c>
      <c r="B252" s="7">
        <v>225.0</v>
      </c>
      <c r="C252" s="6" t="s">
        <v>1155</v>
      </c>
      <c r="D252" s="6" t="s">
        <v>1156</v>
      </c>
      <c r="E252" s="6">
        <v>2.0</v>
      </c>
      <c r="F252" s="6">
        <v>2.0</v>
      </c>
      <c r="G252" s="6" t="s">
        <v>15</v>
      </c>
      <c r="H252" s="6">
        <v>2.0</v>
      </c>
      <c r="I252" s="6"/>
      <c r="J252" s="6" t="s">
        <v>1157</v>
      </c>
      <c r="K252" s="7" t="s">
        <v>1158</v>
      </c>
      <c r="L252" s="3"/>
      <c r="M252" s="3"/>
      <c r="N252" s="3"/>
      <c r="O252" s="3"/>
      <c r="P252" s="3"/>
      <c r="Q252" s="3"/>
      <c r="R252" s="3"/>
      <c r="S252" s="3"/>
      <c r="T252" s="3"/>
      <c r="U252" s="3"/>
      <c r="V252" s="3"/>
      <c r="W252" s="3"/>
      <c r="X252" s="3"/>
      <c r="Y252" s="3"/>
      <c r="Z252" s="3"/>
    </row>
    <row r="253" ht="15.75" customHeight="1">
      <c r="A253" s="6" t="s">
        <v>1159</v>
      </c>
      <c r="B253" s="7">
        <v>225.0</v>
      </c>
      <c r="C253" s="6" t="s">
        <v>1160</v>
      </c>
      <c r="D253" s="6" t="s">
        <v>1161</v>
      </c>
      <c r="E253" s="6">
        <v>2.0</v>
      </c>
      <c r="F253" s="6">
        <v>2.0</v>
      </c>
      <c r="G253" s="6" t="s">
        <v>15</v>
      </c>
      <c r="H253" s="6">
        <v>2.0</v>
      </c>
      <c r="I253" s="6"/>
      <c r="J253" s="6" t="s">
        <v>1162</v>
      </c>
      <c r="K253" s="7" t="s">
        <v>1163</v>
      </c>
      <c r="L253" s="3"/>
      <c r="M253" s="3"/>
      <c r="N253" s="3"/>
      <c r="O253" s="3"/>
      <c r="P253" s="3"/>
      <c r="Q253" s="3"/>
      <c r="R253" s="3"/>
      <c r="S253" s="3"/>
      <c r="T253" s="3"/>
      <c r="U253" s="3"/>
      <c r="V253" s="3"/>
      <c r="W253" s="3"/>
      <c r="X253" s="3"/>
      <c r="Y253" s="3"/>
      <c r="Z253" s="3"/>
    </row>
    <row r="254" ht="15.75" customHeight="1">
      <c r="A254" s="6" t="s">
        <v>1164</v>
      </c>
      <c r="B254" s="7">
        <v>225.0</v>
      </c>
      <c r="C254" s="6" t="s">
        <v>1165</v>
      </c>
      <c r="D254" s="6" t="s">
        <v>1166</v>
      </c>
      <c r="E254" s="6">
        <v>2.0</v>
      </c>
      <c r="F254" s="6">
        <v>2.0</v>
      </c>
      <c r="G254" s="6" t="s">
        <v>15</v>
      </c>
      <c r="H254" s="6">
        <v>2.0</v>
      </c>
      <c r="I254" s="6"/>
      <c r="J254" s="6" t="s">
        <v>1167</v>
      </c>
      <c r="K254" s="7" t="s">
        <v>1168</v>
      </c>
      <c r="L254" s="3"/>
      <c r="M254" s="3"/>
      <c r="N254" s="3"/>
      <c r="O254" s="3"/>
      <c r="P254" s="3"/>
      <c r="Q254" s="3"/>
      <c r="R254" s="3"/>
      <c r="S254" s="3"/>
      <c r="T254" s="3"/>
      <c r="U254" s="3"/>
      <c r="V254" s="3"/>
      <c r="W254" s="3"/>
      <c r="X254" s="3"/>
      <c r="Y254" s="3"/>
      <c r="Z254" s="3"/>
    </row>
    <row r="255" ht="15.75" customHeight="1">
      <c r="A255" s="6" t="s">
        <v>1169</v>
      </c>
      <c r="B255" s="7">
        <v>225.0</v>
      </c>
      <c r="C255" s="6" t="s">
        <v>1170</v>
      </c>
      <c r="D255" s="6" t="s">
        <v>1171</v>
      </c>
      <c r="E255" s="6">
        <v>1.0</v>
      </c>
      <c r="F255" s="6">
        <v>1.0</v>
      </c>
      <c r="G255" s="6" t="s">
        <v>15</v>
      </c>
      <c r="H255" s="6">
        <v>1.0</v>
      </c>
      <c r="I255" s="6"/>
      <c r="J255" s="6" t="s">
        <v>1060</v>
      </c>
      <c r="K255" s="7" t="s">
        <v>1172</v>
      </c>
      <c r="L255" s="3"/>
      <c r="M255" s="3"/>
      <c r="N255" s="3"/>
      <c r="O255" s="3"/>
      <c r="P255" s="3"/>
      <c r="Q255" s="3"/>
      <c r="R255" s="3"/>
      <c r="S255" s="3"/>
      <c r="T255" s="3"/>
      <c r="U255" s="3"/>
      <c r="V255" s="3"/>
      <c r="W255" s="3"/>
      <c r="X255" s="3"/>
      <c r="Y255" s="3"/>
      <c r="Z255" s="3"/>
    </row>
    <row r="256" ht="15.75" customHeight="1">
      <c r="A256" s="6" t="s">
        <v>1173</v>
      </c>
      <c r="B256" s="7">
        <v>225.0</v>
      </c>
      <c r="C256" s="6" t="s">
        <v>1174</v>
      </c>
      <c r="D256" s="6" t="s">
        <v>1175</v>
      </c>
      <c r="E256" s="6">
        <v>1.0</v>
      </c>
      <c r="F256" s="6">
        <v>1.0</v>
      </c>
      <c r="G256" s="6" t="s">
        <v>15</v>
      </c>
      <c r="H256" s="6">
        <v>1.0</v>
      </c>
      <c r="I256" s="6"/>
      <c r="J256" s="6" t="s">
        <v>1176</v>
      </c>
      <c r="K256" s="7" t="s">
        <v>1177</v>
      </c>
      <c r="L256" s="3"/>
      <c r="M256" s="3"/>
      <c r="N256" s="3"/>
      <c r="O256" s="3"/>
      <c r="P256" s="3"/>
      <c r="Q256" s="3"/>
      <c r="R256" s="3"/>
      <c r="S256" s="3"/>
      <c r="T256" s="3"/>
      <c r="U256" s="3"/>
      <c r="V256" s="3"/>
      <c r="W256" s="3"/>
      <c r="X256" s="3"/>
      <c r="Y256" s="3"/>
      <c r="Z256" s="3"/>
    </row>
    <row r="257" ht="15.75" customHeight="1">
      <c r="A257" s="6" t="s">
        <v>1178</v>
      </c>
      <c r="B257" s="7">
        <v>225.0</v>
      </c>
      <c r="C257" s="6" t="s">
        <v>1179</v>
      </c>
      <c r="D257" s="6" t="s">
        <v>1180</v>
      </c>
      <c r="E257" s="6">
        <v>1.0</v>
      </c>
      <c r="F257" s="6">
        <v>1.0</v>
      </c>
      <c r="G257" s="6" t="s">
        <v>15</v>
      </c>
      <c r="H257" s="6">
        <v>1.0</v>
      </c>
      <c r="I257" s="6"/>
      <c r="J257" s="6" t="s">
        <v>606</v>
      </c>
      <c r="K257" s="7" t="s">
        <v>1181</v>
      </c>
      <c r="L257" s="3"/>
      <c r="M257" s="3"/>
      <c r="N257" s="3"/>
      <c r="O257" s="3"/>
      <c r="P257" s="3"/>
      <c r="Q257" s="3"/>
      <c r="R257" s="3"/>
      <c r="S257" s="3"/>
      <c r="T257" s="3"/>
      <c r="U257" s="3"/>
      <c r="V257" s="3"/>
      <c r="W257" s="3"/>
      <c r="X257" s="3"/>
      <c r="Y257" s="3"/>
      <c r="Z257" s="3"/>
    </row>
    <row r="258" ht="15.75" customHeight="1">
      <c r="A258" s="6" t="s">
        <v>1182</v>
      </c>
      <c r="B258" s="7">
        <v>225.0</v>
      </c>
      <c r="C258" s="6" t="s">
        <v>1183</v>
      </c>
      <c r="D258" s="6" t="s">
        <v>1184</v>
      </c>
      <c r="E258" s="6">
        <v>1.0</v>
      </c>
      <c r="F258" s="6">
        <v>1.0</v>
      </c>
      <c r="G258" s="6" t="s">
        <v>15</v>
      </c>
      <c r="H258" s="6">
        <v>1.0</v>
      </c>
      <c r="I258" s="6"/>
      <c r="J258" s="6" t="s">
        <v>261</v>
      </c>
      <c r="K258" s="7" t="s">
        <v>1185</v>
      </c>
      <c r="L258" s="3"/>
      <c r="M258" s="3"/>
      <c r="N258" s="3"/>
      <c r="O258" s="3"/>
      <c r="P258" s="3"/>
      <c r="Q258" s="3"/>
      <c r="R258" s="3"/>
      <c r="S258" s="3"/>
      <c r="T258" s="3"/>
      <c r="U258" s="3"/>
      <c r="V258" s="3"/>
      <c r="W258" s="3"/>
      <c r="X258" s="3"/>
      <c r="Y258" s="3"/>
      <c r="Z258" s="3"/>
    </row>
    <row r="259" ht="15.75" customHeight="1">
      <c r="A259" s="6" t="s">
        <v>1186</v>
      </c>
      <c r="B259" s="7">
        <v>225.0</v>
      </c>
      <c r="C259" s="6" t="s">
        <v>1187</v>
      </c>
      <c r="D259" s="6" t="s">
        <v>1188</v>
      </c>
      <c r="E259" s="6">
        <v>1.0</v>
      </c>
      <c r="F259" s="6">
        <v>1.0</v>
      </c>
      <c r="G259" s="6" t="s">
        <v>15</v>
      </c>
      <c r="H259" s="6">
        <v>1.0</v>
      </c>
      <c r="I259" s="6"/>
      <c r="J259" s="6" t="s">
        <v>1060</v>
      </c>
      <c r="K259" s="7" t="s">
        <v>1189</v>
      </c>
      <c r="L259" s="3"/>
      <c r="M259" s="3"/>
      <c r="N259" s="3"/>
      <c r="O259" s="3"/>
      <c r="P259" s="3"/>
      <c r="Q259" s="3"/>
      <c r="R259" s="3"/>
      <c r="S259" s="3"/>
      <c r="T259" s="3"/>
      <c r="U259" s="3"/>
      <c r="V259" s="3"/>
      <c r="W259" s="3"/>
      <c r="X259" s="3"/>
      <c r="Y259" s="3"/>
      <c r="Z259" s="3"/>
    </row>
    <row r="260" ht="15.75" customHeight="1">
      <c r="A260" s="6" t="s">
        <v>1190</v>
      </c>
      <c r="B260" s="7">
        <v>224.0</v>
      </c>
      <c r="C260" s="6" t="s">
        <v>1191</v>
      </c>
      <c r="D260" s="6" t="s">
        <v>1192</v>
      </c>
      <c r="E260" s="6">
        <v>2.0</v>
      </c>
      <c r="F260" s="6">
        <v>2.0</v>
      </c>
      <c r="G260" s="6" t="s">
        <v>15</v>
      </c>
      <c r="H260" s="6">
        <v>2.0</v>
      </c>
      <c r="I260" s="6"/>
      <c r="J260" s="6" t="s">
        <v>1193</v>
      </c>
      <c r="K260" s="7" t="s">
        <v>1194</v>
      </c>
      <c r="L260" s="3"/>
      <c r="M260" s="3"/>
      <c r="N260" s="3"/>
      <c r="O260" s="3"/>
      <c r="P260" s="3"/>
      <c r="Q260" s="3"/>
      <c r="R260" s="3"/>
      <c r="S260" s="3"/>
      <c r="T260" s="3"/>
      <c r="U260" s="3"/>
      <c r="V260" s="3"/>
      <c r="W260" s="3"/>
      <c r="X260" s="3"/>
      <c r="Y260" s="3"/>
      <c r="Z260" s="3"/>
    </row>
    <row r="261" ht="15.75" customHeight="1">
      <c r="A261" s="6" t="s">
        <v>1195</v>
      </c>
      <c r="B261" s="7">
        <v>224.0</v>
      </c>
      <c r="C261" s="6" t="s">
        <v>1196</v>
      </c>
      <c r="D261" s="6" t="s">
        <v>1197</v>
      </c>
      <c r="E261" s="6">
        <v>1.0</v>
      </c>
      <c r="F261" s="6">
        <v>1.0</v>
      </c>
      <c r="G261" s="6" t="s">
        <v>15</v>
      </c>
      <c r="H261" s="6">
        <v>1.0</v>
      </c>
      <c r="I261" s="6"/>
      <c r="J261" s="6" t="s">
        <v>558</v>
      </c>
      <c r="K261" s="7" t="s">
        <v>1198</v>
      </c>
      <c r="L261" s="3"/>
      <c r="M261" s="3"/>
      <c r="N261" s="3"/>
      <c r="O261" s="3"/>
      <c r="P261" s="3"/>
      <c r="Q261" s="3"/>
      <c r="R261" s="3"/>
      <c r="S261" s="3"/>
      <c r="T261" s="3"/>
      <c r="U261" s="3"/>
      <c r="V261" s="3"/>
      <c r="W261" s="3"/>
      <c r="X261" s="3"/>
      <c r="Y261" s="3"/>
      <c r="Z261" s="3"/>
    </row>
    <row r="262" ht="15.75" customHeight="1">
      <c r="A262" s="6" t="s">
        <v>1199</v>
      </c>
      <c r="B262" s="7">
        <v>224.0</v>
      </c>
      <c r="C262" s="6" t="s">
        <v>1200</v>
      </c>
      <c r="D262" s="6" t="s">
        <v>1201</v>
      </c>
      <c r="E262" s="6">
        <v>2.0</v>
      </c>
      <c r="F262" s="6">
        <v>2.0</v>
      </c>
      <c r="G262" s="6" t="s">
        <v>15</v>
      </c>
      <c r="H262" s="6">
        <v>2.0</v>
      </c>
      <c r="I262" s="6"/>
      <c r="J262" s="6" t="s">
        <v>1202</v>
      </c>
      <c r="K262" s="7" t="s">
        <v>1203</v>
      </c>
      <c r="L262" s="3"/>
      <c r="M262" s="3"/>
      <c r="N262" s="3"/>
      <c r="O262" s="3"/>
      <c r="P262" s="3"/>
      <c r="Q262" s="3"/>
      <c r="R262" s="3"/>
      <c r="S262" s="3"/>
      <c r="T262" s="3"/>
      <c r="U262" s="3"/>
      <c r="V262" s="3"/>
      <c r="W262" s="3"/>
      <c r="X262" s="3"/>
      <c r="Y262" s="3"/>
      <c r="Z262" s="3"/>
    </row>
    <row r="263" ht="15.75" customHeight="1">
      <c r="A263" s="6" t="s">
        <v>1204</v>
      </c>
      <c r="B263" s="7">
        <v>224.0</v>
      </c>
      <c r="C263" s="6" t="s">
        <v>1205</v>
      </c>
      <c r="D263" s="6" t="s">
        <v>1206</v>
      </c>
      <c r="E263" s="6">
        <v>2.0</v>
      </c>
      <c r="F263" s="6">
        <v>2.0</v>
      </c>
      <c r="G263" s="6" t="s">
        <v>15</v>
      </c>
      <c r="H263" s="6">
        <v>2.0</v>
      </c>
      <c r="I263" s="6"/>
      <c r="J263" s="6" t="s">
        <v>1207</v>
      </c>
      <c r="K263" s="7" t="s">
        <v>1208</v>
      </c>
      <c r="L263" s="3"/>
      <c r="M263" s="3"/>
      <c r="N263" s="3"/>
      <c r="O263" s="3"/>
      <c r="P263" s="3"/>
      <c r="Q263" s="3"/>
      <c r="R263" s="3"/>
      <c r="S263" s="3"/>
      <c r="T263" s="3"/>
      <c r="U263" s="3"/>
      <c r="V263" s="3"/>
      <c r="W263" s="3"/>
      <c r="X263" s="3"/>
      <c r="Y263" s="3"/>
      <c r="Z263" s="3"/>
    </row>
    <row r="264" ht="15.75" customHeight="1">
      <c r="A264" s="6" t="s">
        <v>1209</v>
      </c>
      <c r="B264" s="7">
        <v>224.0</v>
      </c>
      <c r="C264" s="6" t="s">
        <v>1210</v>
      </c>
      <c r="D264" s="6" t="s">
        <v>1211</v>
      </c>
      <c r="E264" s="6">
        <v>2.0</v>
      </c>
      <c r="F264" s="6">
        <v>2.0</v>
      </c>
      <c r="G264" s="6" t="s">
        <v>15</v>
      </c>
      <c r="H264" s="6">
        <v>2.0</v>
      </c>
      <c r="I264" s="6"/>
      <c r="J264" s="6" t="s">
        <v>469</v>
      </c>
      <c r="K264" s="7" t="s">
        <v>1212</v>
      </c>
      <c r="L264" s="3"/>
      <c r="M264" s="3"/>
      <c r="N264" s="3"/>
      <c r="O264" s="3"/>
      <c r="P264" s="3"/>
      <c r="Q264" s="3"/>
      <c r="R264" s="3"/>
      <c r="S264" s="3"/>
      <c r="T264" s="3"/>
      <c r="U264" s="3"/>
      <c r="V264" s="3"/>
      <c r="W264" s="3"/>
      <c r="X264" s="3"/>
      <c r="Y264" s="3"/>
      <c r="Z264" s="3"/>
    </row>
    <row r="265" ht="15.75" customHeight="1">
      <c r="A265" s="6" t="s">
        <v>1213</v>
      </c>
      <c r="B265" s="7">
        <v>224.0</v>
      </c>
      <c r="C265" s="6" t="s">
        <v>1214</v>
      </c>
      <c r="D265" s="6" t="s">
        <v>1215</v>
      </c>
      <c r="E265" s="6">
        <v>2.0</v>
      </c>
      <c r="F265" s="6">
        <v>1.0</v>
      </c>
      <c r="G265" s="6"/>
      <c r="H265" s="6">
        <v>3.0</v>
      </c>
      <c r="I265" s="6" t="s">
        <v>1216</v>
      </c>
      <c r="J265" s="6" t="s">
        <v>1217</v>
      </c>
      <c r="K265" s="7" t="s">
        <v>1218</v>
      </c>
      <c r="L265" s="3"/>
      <c r="M265" s="3"/>
      <c r="N265" s="3"/>
      <c r="O265" s="3"/>
      <c r="P265" s="3"/>
      <c r="Q265" s="3"/>
      <c r="R265" s="3"/>
      <c r="S265" s="3"/>
      <c r="T265" s="3"/>
      <c r="U265" s="3"/>
      <c r="V265" s="3"/>
      <c r="W265" s="3"/>
      <c r="X265" s="3"/>
      <c r="Y265" s="3"/>
      <c r="Z265" s="3"/>
    </row>
    <row r="266" ht="15.75" customHeight="1">
      <c r="A266" s="6" t="s">
        <v>1219</v>
      </c>
      <c r="B266" s="7">
        <v>224.0</v>
      </c>
      <c r="C266" s="6" t="s">
        <v>1220</v>
      </c>
      <c r="D266" s="6" t="s">
        <v>1221</v>
      </c>
      <c r="E266" s="6">
        <v>2.0</v>
      </c>
      <c r="F266" s="6">
        <v>2.0</v>
      </c>
      <c r="G266" s="6" t="s">
        <v>15</v>
      </c>
      <c r="H266" s="6">
        <v>2.0</v>
      </c>
      <c r="I266" s="6"/>
      <c r="J266" s="6" t="s">
        <v>1222</v>
      </c>
      <c r="K266" s="7" t="s">
        <v>1223</v>
      </c>
      <c r="L266" s="3"/>
      <c r="M266" s="3"/>
      <c r="N266" s="3"/>
      <c r="O266" s="3"/>
      <c r="P266" s="3"/>
      <c r="Q266" s="3"/>
      <c r="R266" s="3"/>
      <c r="S266" s="3"/>
      <c r="T266" s="3"/>
      <c r="U266" s="3"/>
      <c r="V266" s="3"/>
      <c r="W266" s="3"/>
      <c r="X266" s="3"/>
      <c r="Y266" s="3"/>
      <c r="Z266" s="3"/>
    </row>
    <row r="267" ht="15.75" customHeight="1">
      <c r="A267" s="6" t="s">
        <v>1224</v>
      </c>
      <c r="B267" s="7">
        <v>224.0</v>
      </c>
      <c r="C267" s="6" t="s">
        <v>1225</v>
      </c>
      <c r="D267" s="6" t="s">
        <v>1226</v>
      </c>
      <c r="E267" s="6">
        <v>2.0</v>
      </c>
      <c r="F267" s="6">
        <v>2.0</v>
      </c>
      <c r="G267" s="6" t="s">
        <v>15</v>
      </c>
      <c r="H267" s="6">
        <v>2.0</v>
      </c>
      <c r="I267" s="6"/>
      <c r="J267" s="6" t="s">
        <v>398</v>
      </c>
      <c r="K267" s="7" t="s">
        <v>1227</v>
      </c>
      <c r="L267" s="3"/>
      <c r="M267" s="3"/>
      <c r="N267" s="3"/>
      <c r="O267" s="3"/>
      <c r="P267" s="3"/>
      <c r="Q267" s="3"/>
      <c r="R267" s="3"/>
      <c r="S267" s="3"/>
      <c r="T267" s="3"/>
      <c r="U267" s="3"/>
      <c r="V267" s="3"/>
      <c r="W267" s="3"/>
      <c r="X267" s="3"/>
      <c r="Y267" s="3"/>
      <c r="Z267" s="3"/>
    </row>
    <row r="268" ht="15.75" customHeight="1">
      <c r="A268" s="6" t="s">
        <v>1228</v>
      </c>
      <c r="B268" s="7">
        <v>224.0</v>
      </c>
      <c r="C268" s="6" t="s">
        <v>1229</v>
      </c>
      <c r="D268" s="6" t="s">
        <v>1230</v>
      </c>
      <c r="E268" s="6">
        <v>2.0</v>
      </c>
      <c r="F268" s="6">
        <v>2.0</v>
      </c>
      <c r="G268" s="6" t="s">
        <v>15</v>
      </c>
      <c r="H268" s="6">
        <v>2.0</v>
      </c>
      <c r="I268" s="6"/>
      <c r="J268" s="6" t="s">
        <v>1231</v>
      </c>
      <c r="K268" s="7" t="s">
        <v>1232</v>
      </c>
      <c r="L268" s="3"/>
      <c r="M268" s="3"/>
      <c r="N268" s="3"/>
      <c r="O268" s="3"/>
      <c r="P268" s="3"/>
      <c r="Q268" s="3"/>
      <c r="R268" s="3"/>
      <c r="S268" s="3"/>
      <c r="T268" s="3"/>
      <c r="U268" s="3"/>
      <c r="V268" s="3"/>
      <c r="W268" s="3"/>
      <c r="X268" s="3"/>
      <c r="Y268" s="3"/>
      <c r="Z268" s="3"/>
    </row>
    <row r="269" ht="15.75" customHeight="1">
      <c r="A269" s="6" t="s">
        <v>1233</v>
      </c>
      <c r="B269" s="7">
        <v>224.0</v>
      </c>
      <c r="C269" s="6" t="s">
        <v>1234</v>
      </c>
      <c r="D269" s="6" t="s">
        <v>1235</v>
      </c>
      <c r="E269" s="6">
        <v>2.0</v>
      </c>
      <c r="F269" s="6">
        <v>1.0</v>
      </c>
      <c r="G269" s="6"/>
      <c r="H269" s="6">
        <v>2.0</v>
      </c>
      <c r="I269" s="6" t="s">
        <v>1044</v>
      </c>
      <c r="J269" s="6" t="s">
        <v>1231</v>
      </c>
      <c r="K269" s="7" t="s">
        <v>1236</v>
      </c>
      <c r="L269" s="3"/>
      <c r="M269" s="3"/>
      <c r="N269" s="3"/>
      <c r="O269" s="3"/>
      <c r="P269" s="3"/>
      <c r="Q269" s="3"/>
      <c r="R269" s="3"/>
      <c r="S269" s="3"/>
      <c r="T269" s="3"/>
      <c r="U269" s="3"/>
      <c r="V269" s="3"/>
      <c r="W269" s="3"/>
      <c r="X269" s="3"/>
      <c r="Y269" s="3"/>
      <c r="Z269" s="3"/>
    </row>
    <row r="270" ht="15.75" customHeight="1">
      <c r="A270" s="6" t="s">
        <v>1237</v>
      </c>
      <c r="B270" s="7">
        <v>224.0</v>
      </c>
      <c r="C270" s="6" t="s">
        <v>1238</v>
      </c>
      <c r="D270" s="6" t="s">
        <v>1239</v>
      </c>
      <c r="E270" s="6">
        <v>2.0</v>
      </c>
      <c r="F270" s="6">
        <v>2.0</v>
      </c>
      <c r="G270" s="6" t="s">
        <v>15</v>
      </c>
      <c r="H270" s="6">
        <v>2.0</v>
      </c>
      <c r="I270" s="6"/>
      <c r="J270" s="6" t="s">
        <v>374</v>
      </c>
      <c r="K270" s="7" t="s">
        <v>1240</v>
      </c>
      <c r="L270" s="3"/>
      <c r="M270" s="3"/>
      <c r="N270" s="3"/>
      <c r="O270" s="3"/>
      <c r="P270" s="3"/>
      <c r="Q270" s="3"/>
      <c r="R270" s="3"/>
      <c r="S270" s="3"/>
      <c r="T270" s="3"/>
      <c r="U270" s="3"/>
      <c r="V270" s="3"/>
      <c r="W270" s="3"/>
      <c r="X270" s="3"/>
      <c r="Y270" s="3"/>
      <c r="Z270" s="3"/>
    </row>
    <row r="271" ht="15.75" customHeight="1">
      <c r="A271" s="6" t="s">
        <v>1241</v>
      </c>
      <c r="B271" s="7">
        <v>224.0</v>
      </c>
      <c r="C271" s="6" t="s">
        <v>1242</v>
      </c>
      <c r="D271" s="6" t="s">
        <v>1243</v>
      </c>
      <c r="E271" s="6">
        <v>2.0</v>
      </c>
      <c r="F271" s="6">
        <v>1.0</v>
      </c>
      <c r="G271" s="6"/>
      <c r="H271" s="6">
        <v>2.0</v>
      </c>
      <c r="I271" s="6" t="s">
        <v>1244</v>
      </c>
      <c r="J271" s="6" t="s">
        <v>1231</v>
      </c>
      <c r="K271" s="7" t="s">
        <v>1245</v>
      </c>
      <c r="L271" s="3"/>
      <c r="M271" s="3"/>
      <c r="N271" s="3"/>
      <c r="O271" s="3"/>
      <c r="P271" s="3"/>
      <c r="Q271" s="3"/>
      <c r="R271" s="3"/>
      <c r="S271" s="3"/>
      <c r="T271" s="3"/>
      <c r="U271" s="3"/>
      <c r="V271" s="3"/>
      <c r="W271" s="3"/>
      <c r="X271" s="3"/>
      <c r="Y271" s="3"/>
      <c r="Z271" s="3"/>
    </row>
    <row r="272" ht="15.75" customHeight="1">
      <c r="A272" s="6" t="s">
        <v>1246</v>
      </c>
      <c r="B272" s="7">
        <v>224.0</v>
      </c>
      <c r="C272" s="6" t="s">
        <v>1247</v>
      </c>
      <c r="D272" s="6" t="s">
        <v>1248</v>
      </c>
      <c r="E272" s="6">
        <v>2.0</v>
      </c>
      <c r="F272" s="6">
        <v>1.0</v>
      </c>
      <c r="G272" s="6"/>
      <c r="H272" s="6">
        <v>1.0</v>
      </c>
      <c r="I272" s="6" t="s">
        <v>1249</v>
      </c>
      <c r="J272" s="6" t="s">
        <v>1231</v>
      </c>
      <c r="K272" s="7" t="s">
        <v>1250</v>
      </c>
      <c r="L272" s="3"/>
      <c r="M272" s="3"/>
      <c r="N272" s="3"/>
      <c r="O272" s="3"/>
      <c r="P272" s="3"/>
      <c r="Q272" s="3"/>
      <c r="R272" s="3"/>
      <c r="S272" s="3"/>
      <c r="T272" s="3"/>
      <c r="U272" s="3"/>
      <c r="V272" s="3"/>
      <c r="W272" s="3"/>
      <c r="X272" s="3"/>
      <c r="Y272" s="3"/>
      <c r="Z272" s="3"/>
    </row>
    <row r="273" ht="15.75" customHeight="1">
      <c r="A273" s="6" t="s">
        <v>1251</v>
      </c>
      <c r="B273" s="7">
        <v>224.0</v>
      </c>
      <c r="C273" s="6" t="s">
        <v>1252</v>
      </c>
      <c r="D273" s="6" t="s">
        <v>1253</v>
      </c>
      <c r="E273" s="6">
        <v>2.0</v>
      </c>
      <c r="F273" s="6">
        <v>2.0</v>
      </c>
      <c r="G273" s="6" t="s">
        <v>15</v>
      </c>
      <c r="H273" s="6">
        <v>2.0</v>
      </c>
      <c r="I273" s="6"/>
      <c r="J273" s="6" t="s">
        <v>398</v>
      </c>
      <c r="K273" s="7" t="s">
        <v>1254</v>
      </c>
      <c r="L273" s="3"/>
      <c r="M273" s="3"/>
      <c r="N273" s="3"/>
      <c r="O273" s="3"/>
      <c r="P273" s="3"/>
      <c r="Q273" s="3"/>
      <c r="R273" s="3"/>
      <c r="S273" s="3"/>
      <c r="T273" s="3"/>
      <c r="U273" s="3"/>
      <c r="V273" s="3"/>
      <c r="W273" s="3"/>
      <c r="X273" s="3"/>
      <c r="Y273" s="3"/>
      <c r="Z273" s="3"/>
    </row>
    <row r="274" ht="15.75" customHeight="1">
      <c r="A274" s="6" t="s">
        <v>1255</v>
      </c>
      <c r="B274" s="7">
        <v>224.0</v>
      </c>
      <c r="C274" s="6" t="s">
        <v>1256</v>
      </c>
      <c r="D274" s="6" t="s">
        <v>1257</v>
      </c>
      <c r="E274" s="6">
        <v>2.0</v>
      </c>
      <c r="F274" s="6">
        <v>2.0</v>
      </c>
      <c r="G274" s="6" t="s">
        <v>15</v>
      </c>
      <c r="H274" s="6">
        <v>2.0</v>
      </c>
      <c r="I274" s="6"/>
      <c r="J274" s="6" t="s">
        <v>1258</v>
      </c>
      <c r="K274" s="7" t="s">
        <v>1259</v>
      </c>
      <c r="L274" s="3"/>
      <c r="M274" s="3"/>
      <c r="N274" s="3"/>
      <c r="O274" s="3"/>
      <c r="P274" s="3"/>
      <c r="Q274" s="3"/>
      <c r="R274" s="3"/>
      <c r="S274" s="3"/>
      <c r="T274" s="3"/>
      <c r="U274" s="3"/>
      <c r="V274" s="3"/>
      <c r="W274" s="3"/>
      <c r="X274" s="3"/>
      <c r="Y274" s="3"/>
      <c r="Z274" s="3"/>
    </row>
    <row r="275" ht="15.75" customHeight="1">
      <c r="A275" s="6" t="s">
        <v>1260</v>
      </c>
      <c r="B275" s="7">
        <v>224.0</v>
      </c>
      <c r="C275" s="6" t="s">
        <v>1261</v>
      </c>
      <c r="D275" s="6" t="s">
        <v>1262</v>
      </c>
      <c r="E275" s="6">
        <v>2.0</v>
      </c>
      <c r="F275" s="6">
        <v>2.0</v>
      </c>
      <c r="G275" s="6" t="s">
        <v>15</v>
      </c>
      <c r="H275" s="6">
        <v>2.0</v>
      </c>
      <c r="I275" s="6"/>
      <c r="J275" s="6" t="s">
        <v>577</v>
      </c>
      <c r="K275" s="7" t="s">
        <v>1263</v>
      </c>
      <c r="L275" s="3"/>
      <c r="M275" s="3"/>
      <c r="N275" s="3"/>
      <c r="O275" s="3"/>
      <c r="P275" s="3"/>
      <c r="Q275" s="3"/>
      <c r="R275" s="3"/>
      <c r="S275" s="3"/>
      <c r="T275" s="3"/>
      <c r="U275" s="3"/>
      <c r="V275" s="3"/>
      <c r="W275" s="3"/>
      <c r="X275" s="3"/>
      <c r="Y275" s="3"/>
      <c r="Z275" s="3"/>
    </row>
    <row r="276" ht="15.75" customHeight="1">
      <c r="A276" s="6" t="s">
        <v>1264</v>
      </c>
      <c r="B276" s="7">
        <v>224.0</v>
      </c>
      <c r="C276" s="6" t="s">
        <v>1265</v>
      </c>
      <c r="D276" s="6" t="s">
        <v>1266</v>
      </c>
      <c r="E276" s="6">
        <v>2.0</v>
      </c>
      <c r="F276" s="6">
        <v>2.0</v>
      </c>
      <c r="G276" s="6" t="s">
        <v>15</v>
      </c>
      <c r="H276" s="6">
        <v>2.0</v>
      </c>
      <c r="I276" s="6"/>
      <c r="J276" s="6" t="s">
        <v>1267</v>
      </c>
      <c r="K276" s="7" t="s">
        <v>1268</v>
      </c>
      <c r="L276" s="3"/>
      <c r="M276" s="3"/>
      <c r="N276" s="3"/>
      <c r="O276" s="3"/>
      <c r="P276" s="3"/>
      <c r="Q276" s="3"/>
      <c r="R276" s="3"/>
      <c r="S276" s="3"/>
      <c r="T276" s="3"/>
      <c r="U276" s="3"/>
      <c r="V276" s="3"/>
      <c r="W276" s="3"/>
      <c r="X276" s="3"/>
      <c r="Y276" s="3"/>
      <c r="Z276" s="3"/>
    </row>
    <row r="277" ht="15.75" customHeight="1">
      <c r="A277" s="6" t="s">
        <v>1269</v>
      </c>
      <c r="B277" s="7">
        <v>224.0</v>
      </c>
      <c r="C277" s="6" t="s">
        <v>1270</v>
      </c>
      <c r="D277" s="6" t="s">
        <v>1271</v>
      </c>
      <c r="E277" s="6">
        <v>1.0</v>
      </c>
      <c r="F277" s="6">
        <v>1.0</v>
      </c>
      <c r="G277" s="6" t="s">
        <v>15</v>
      </c>
      <c r="H277" s="6">
        <v>1.0</v>
      </c>
      <c r="I277" s="6"/>
      <c r="J277" s="6" t="s">
        <v>1055</v>
      </c>
      <c r="K277" s="7" t="s">
        <v>1272</v>
      </c>
      <c r="L277" s="3"/>
      <c r="M277" s="3"/>
      <c r="N277" s="3"/>
      <c r="O277" s="3"/>
      <c r="P277" s="3"/>
      <c r="Q277" s="3"/>
      <c r="R277" s="3"/>
      <c r="S277" s="3"/>
      <c r="T277" s="3"/>
      <c r="U277" s="3"/>
      <c r="V277" s="3"/>
      <c r="W277" s="3"/>
      <c r="X277" s="3"/>
      <c r="Y277" s="3"/>
      <c r="Z277" s="3"/>
    </row>
    <row r="278" ht="15.75" customHeight="1">
      <c r="A278" s="6" t="s">
        <v>1273</v>
      </c>
      <c r="B278" s="7">
        <v>224.0</v>
      </c>
      <c r="C278" s="6" t="s">
        <v>1274</v>
      </c>
      <c r="D278" s="6" t="s">
        <v>1275</v>
      </c>
      <c r="E278" s="6">
        <v>2.0</v>
      </c>
      <c r="F278" s="6">
        <v>2.0</v>
      </c>
      <c r="G278" s="6" t="s">
        <v>15</v>
      </c>
      <c r="H278" s="6">
        <v>2.0</v>
      </c>
      <c r="I278" s="6"/>
      <c r="J278" s="6" t="s">
        <v>1276</v>
      </c>
      <c r="K278" s="7" t="s">
        <v>1277</v>
      </c>
      <c r="L278" s="3"/>
      <c r="M278" s="3"/>
      <c r="N278" s="3"/>
      <c r="O278" s="3"/>
      <c r="P278" s="3"/>
      <c r="Q278" s="3"/>
      <c r="R278" s="3"/>
      <c r="S278" s="3"/>
      <c r="T278" s="3"/>
      <c r="U278" s="3"/>
      <c r="V278" s="3"/>
      <c r="W278" s="3"/>
      <c r="X278" s="3"/>
      <c r="Y278" s="3"/>
      <c r="Z278" s="3"/>
    </row>
    <row r="279" ht="15.75" customHeight="1">
      <c r="A279" s="6" t="s">
        <v>1278</v>
      </c>
      <c r="B279" s="7">
        <v>224.0</v>
      </c>
      <c r="C279" s="6" t="s">
        <v>1279</v>
      </c>
      <c r="D279" s="6" t="s">
        <v>1280</v>
      </c>
      <c r="E279" s="6">
        <v>2.0</v>
      </c>
      <c r="F279" s="6">
        <v>2.0</v>
      </c>
      <c r="G279" s="6" t="s">
        <v>15</v>
      </c>
      <c r="H279" s="6">
        <v>2.0</v>
      </c>
      <c r="I279" s="6"/>
      <c r="J279" s="6" t="s">
        <v>1281</v>
      </c>
      <c r="K279" s="7" t="s">
        <v>1282</v>
      </c>
      <c r="L279" s="3"/>
      <c r="M279" s="3"/>
      <c r="N279" s="3"/>
      <c r="O279" s="3"/>
      <c r="P279" s="3"/>
      <c r="Q279" s="3"/>
      <c r="R279" s="3"/>
      <c r="S279" s="3"/>
      <c r="T279" s="3"/>
      <c r="U279" s="3"/>
      <c r="V279" s="3"/>
      <c r="W279" s="3"/>
      <c r="X279" s="3"/>
      <c r="Y279" s="3"/>
      <c r="Z279" s="3"/>
    </row>
    <row r="280" ht="15.75" customHeight="1">
      <c r="A280" s="6" t="s">
        <v>1283</v>
      </c>
      <c r="B280" s="7">
        <v>224.0</v>
      </c>
      <c r="C280" s="6" t="s">
        <v>1284</v>
      </c>
      <c r="D280" s="6" t="s">
        <v>1285</v>
      </c>
      <c r="E280" s="6">
        <v>2.0</v>
      </c>
      <c r="F280" s="6">
        <v>2.0</v>
      </c>
      <c r="G280" s="6" t="s">
        <v>15</v>
      </c>
      <c r="H280" s="6">
        <v>2.0</v>
      </c>
      <c r="I280" s="6"/>
      <c r="J280" s="6" t="s">
        <v>484</v>
      </c>
      <c r="K280" s="7" t="s">
        <v>1286</v>
      </c>
      <c r="L280" s="3"/>
      <c r="M280" s="3"/>
      <c r="N280" s="3"/>
      <c r="O280" s="3"/>
      <c r="P280" s="3"/>
      <c r="Q280" s="3"/>
      <c r="R280" s="3"/>
      <c r="S280" s="3"/>
      <c r="T280" s="3"/>
      <c r="U280" s="3"/>
      <c r="V280" s="3"/>
      <c r="W280" s="3"/>
      <c r="X280" s="3"/>
      <c r="Y280" s="3"/>
      <c r="Z280" s="3"/>
    </row>
    <row r="281" ht="15.75" customHeight="1">
      <c r="A281" s="6" t="s">
        <v>1287</v>
      </c>
      <c r="B281" s="7">
        <v>224.0</v>
      </c>
      <c r="C281" s="6" t="s">
        <v>1288</v>
      </c>
      <c r="D281" s="6" t="s">
        <v>1289</v>
      </c>
      <c r="E281" s="6">
        <v>1.0</v>
      </c>
      <c r="F281" s="6">
        <v>1.0</v>
      </c>
      <c r="G281" s="6" t="s">
        <v>15</v>
      </c>
      <c r="H281" s="6">
        <v>1.0</v>
      </c>
      <c r="I281" s="6"/>
      <c r="J281" s="6" t="s">
        <v>606</v>
      </c>
      <c r="K281" s="7" t="s">
        <v>1290</v>
      </c>
      <c r="L281" s="3"/>
      <c r="M281" s="3"/>
      <c r="N281" s="3"/>
      <c r="O281" s="3"/>
      <c r="P281" s="3"/>
      <c r="Q281" s="3"/>
      <c r="R281" s="3"/>
      <c r="S281" s="3"/>
      <c r="T281" s="3"/>
      <c r="U281" s="3"/>
      <c r="V281" s="3"/>
      <c r="W281" s="3"/>
      <c r="X281" s="3"/>
      <c r="Y281" s="3"/>
      <c r="Z281" s="3"/>
    </row>
    <row r="282" ht="15.75" customHeight="1">
      <c r="A282" s="6" t="s">
        <v>1291</v>
      </c>
      <c r="B282" s="7">
        <v>224.0</v>
      </c>
      <c r="C282" s="6" t="s">
        <v>1292</v>
      </c>
      <c r="D282" s="6" t="s">
        <v>1293</v>
      </c>
      <c r="E282" s="6">
        <v>1.0</v>
      </c>
      <c r="F282" s="6">
        <v>1.0</v>
      </c>
      <c r="G282" s="6" t="s">
        <v>15</v>
      </c>
      <c r="H282" s="6">
        <v>1.0</v>
      </c>
      <c r="I282" s="6"/>
      <c r="J282" s="6" t="s">
        <v>474</v>
      </c>
      <c r="K282" s="7" t="s">
        <v>1294</v>
      </c>
      <c r="L282" s="3"/>
      <c r="M282" s="3"/>
      <c r="N282" s="3"/>
      <c r="O282" s="3"/>
      <c r="P282" s="3"/>
      <c r="Q282" s="3"/>
      <c r="R282" s="3"/>
      <c r="S282" s="3"/>
      <c r="T282" s="3"/>
      <c r="U282" s="3"/>
      <c r="V282" s="3"/>
      <c r="W282" s="3"/>
      <c r="X282" s="3"/>
      <c r="Y282" s="3"/>
      <c r="Z282" s="3"/>
    </row>
    <row r="283" ht="15.75" customHeight="1">
      <c r="A283" s="6" t="s">
        <v>1295</v>
      </c>
      <c r="B283" s="7">
        <v>224.0</v>
      </c>
      <c r="C283" s="6" t="s">
        <v>1296</v>
      </c>
      <c r="D283" s="6" t="s">
        <v>1297</v>
      </c>
      <c r="E283" s="6">
        <v>1.0</v>
      </c>
      <c r="F283" s="6">
        <v>1.0</v>
      </c>
      <c r="G283" s="6" t="s">
        <v>15</v>
      </c>
      <c r="H283" s="6">
        <v>1.0</v>
      </c>
      <c r="I283" s="6"/>
      <c r="J283" s="6" t="s">
        <v>1298</v>
      </c>
      <c r="K283" s="7" t="s">
        <v>1299</v>
      </c>
      <c r="L283" s="3"/>
      <c r="M283" s="3"/>
      <c r="N283" s="3"/>
      <c r="O283" s="3"/>
      <c r="P283" s="3"/>
      <c r="Q283" s="3"/>
      <c r="R283" s="3"/>
      <c r="S283" s="3"/>
      <c r="T283" s="3"/>
      <c r="U283" s="3"/>
      <c r="V283" s="3"/>
      <c r="W283" s="3"/>
      <c r="X283" s="3"/>
      <c r="Y283" s="3"/>
      <c r="Z283" s="3"/>
    </row>
    <row r="284" ht="15.75" customHeight="1">
      <c r="A284" s="6" t="s">
        <v>1300</v>
      </c>
      <c r="B284" s="7">
        <v>224.0</v>
      </c>
      <c r="C284" s="6" t="s">
        <v>1301</v>
      </c>
      <c r="D284" s="6" t="s">
        <v>1302</v>
      </c>
      <c r="E284" s="6">
        <v>1.0</v>
      </c>
      <c r="F284" s="6">
        <v>1.0</v>
      </c>
      <c r="G284" s="6" t="s">
        <v>15</v>
      </c>
      <c r="H284" s="6">
        <v>1.0</v>
      </c>
      <c r="I284" s="6"/>
      <c r="J284" s="6" t="s">
        <v>1298</v>
      </c>
      <c r="K284" s="7" t="s">
        <v>1303</v>
      </c>
      <c r="L284" s="3"/>
      <c r="M284" s="3"/>
      <c r="N284" s="3"/>
      <c r="O284" s="3"/>
      <c r="P284" s="3"/>
      <c r="Q284" s="3"/>
      <c r="R284" s="3"/>
      <c r="S284" s="3"/>
      <c r="T284" s="3"/>
      <c r="U284" s="3"/>
      <c r="V284" s="3"/>
      <c r="W284" s="3"/>
      <c r="X284" s="3"/>
      <c r="Y284" s="3"/>
      <c r="Z284" s="3"/>
    </row>
    <row r="285" ht="15.75" customHeight="1">
      <c r="A285" s="6" t="s">
        <v>1304</v>
      </c>
      <c r="B285" s="7">
        <v>224.0</v>
      </c>
      <c r="C285" s="6" t="s">
        <v>1305</v>
      </c>
      <c r="D285" s="6" t="s">
        <v>1306</v>
      </c>
      <c r="E285" s="6">
        <v>2.0</v>
      </c>
      <c r="F285" s="6">
        <v>2.0</v>
      </c>
      <c r="G285" s="6" t="s">
        <v>15</v>
      </c>
      <c r="H285" s="6">
        <v>2.0</v>
      </c>
      <c r="I285" s="6"/>
      <c r="J285" s="6" t="s">
        <v>1307</v>
      </c>
      <c r="K285" s="7" t="s">
        <v>1308</v>
      </c>
      <c r="L285" s="3"/>
      <c r="M285" s="3"/>
      <c r="N285" s="3"/>
      <c r="O285" s="3"/>
      <c r="P285" s="3"/>
      <c r="Q285" s="3"/>
      <c r="R285" s="3"/>
      <c r="S285" s="3"/>
      <c r="T285" s="3"/>
      <c r="U285" s="3"/>
      <c r="V285" s="3"/>
      <c r="W285" s="3"/>
      <c r="X285" s="3"/>
      <c r="Y285" s="3"/>
      <c r="Z285" s="3"/>
    </row>
    <row r="286" ht="15.75" customHeight="1">
      <c r="A286" s="6" t="s">
        <v>1309</v>
      </c>
      <c r="B286" s="7">
        <v>224.0</v>
      </c>
      <c r="C286" s="6" t="s">
        <v>1310</v>
      </c>
      <c r="D286" s="6" t="s">
        <v>1311</v>
      </c>
      <c r="E286" s="6">
        <v>2.0</v>
      </c>
      <c r="F286" s="6">
        <v>2.0</v>
      </c>
      <c r="G286" s="6" t="s">
        <v>15</v>
      </c>
      <c r="H286" s="6">
        <v>2.0</v>
      </c>
      <c r="I286" s="6"/>
      <c r="J286" s="6" t="s">
        <v>754</v>
      </c>
      <c r="K286" s="7" t="s">
        <v>1312</v>
      </c>
      <c r="L286" s="3"/>
      <c r="M286" s="3"/>
      <c r="N286" s="3"/>
      <c r="O286" s="3"/>
      <c r="P286" s="3"/>
      <c r="Q286" s="3"/>
      <c r="R286" s="3"/>
      <c r="S286" s="3"/>
      <c r="T286" s="3"/>
      <c r="U286" s="3"/>
      <c r="V286" s="3"/>
      <c r="W286" s="3"/>
      <c r="X286" s="3"/>
      <c r="Y286" s="3"/>
      <c r="Z286" s="3"/>
    </row>
    <row r="287" ht="15.75" customHeight="1">
      <c r="A287" s="6" t="s">
        <v>1313</v>
      </c>
      <c r="B287" s="7">
        <v>224.0</v>
      </c>
      <c r="C287" s="6" t="s">
        <v>1314</v>
      </c>
      <c r="D287" s="6" t="s">
        <v>1315</v>
      </c>
      <c r="E287" s="6">
        <v>2.0</v>
      </c>
      <c r="F287" s="6">
        <v>2.0</v>
      </c>
      <c r="G287" s="6" t="s">
        <v>15</v>
      </c>
      <c r="H287" s="6">
        <v>2.0</v>
      </c>
      <c r="I287" s="6"/>
      <c r="J287" s="6" t="s">
        <v>1316</v>
      </c>
      <c r="K287" s="7" t="s">
        <v>1317</v>
      </c>
      <c r="L287" s="3"/>
      <c r="M287" s="3"/>
      <c r="N287" s="3"/>
      <c r="O287" s="3"/>
      <c r="P287" s="3"/>
      <c r="Q287" s="3"/>
      <c r="R287" s="3"/>
      <c r="S287" s="3"/>
      <c r="T287" s="3"/>
      <c r="U287" s="3"/>
      <c r="V287" s="3"/>
      <c r="W287" s="3"/>
      <c r="X287" s="3"/>
      <c r="Y287" s="3"/>
      <c r="Z287" s="3"/>
    </row>
    <row r="288" ht="15.75" customHeight="1">
      <c r="A288" s="6" t="s">
        <v>1318</v>
      </c>
      <c r="B288" s="7">
        <v>224.0</v>
      </c>
      <c r="C288" s="6" t="s">
        <v>1319</v>
      </c>
      <c r="D288" s="6" t="s">
        <v>1320</v>
      </c>
      <c r="E288" s="6">
        <v>2.0</v>
      </c>
      <c r="F288" s="6">
        <v>2.0</v>
      </c>
      <c r="G288" s="6" t="s">
        <v>15</v>
      </c>
      <c r="H288" s="6">
        <v>2.0</v>
      </c>
      <c r="I288" s="6"/>
      <c r="J288" s="6" t="s">
        <v>1321</v>
      </c>
      <c r="K288" s="7" t="s">
        <v>1322</v>
      </c>
      <c r="L288" s="3"/>
      <c r="M288" s="3"/>
      <c r="N288" s="3"/>
      <c r="O288" s="3"/>
      <c r="P288" s="3"/>
      <c r="Q288" s="3"/>
      <c r="R288" s="3"/>
      <c r="S288" s="3"/>
      <c r="T288" s="3"/>
      <c r="U288" s="3"/>
      <c r="V288" s="3"/>
      <c r="W288" s="3"/>
      <c r="X288" s="3"/>
      <c r="Y288" s="3"/>
      <c r="Z288" s="3"/>
    </row>
    <row r="289" ht="15.75" customHeight="1">
      <c r="A289" s="6" t="s">
        <v>1323</v>
      </c>
      <c r="B289" s="7">
        <v>224.0</v>
      </c>
      <c r="C289" s="6" t="s">
        <v>1324</v>
      </c>
      <c r="D289" s="6" t="s">
        <v>1325</v>
      </c>
      <c r="E289" s="6">
        <v>2.0</v>
      </c>
      <c r="F289" s="6">
        <v>1.0</v>
      </c>
      <c r="G289" s="6"/>
      <c r="H289" s="6">
        <v>2.0</v>
      </c>
      <c r="I289" s="6" t="s">
        <v>1326</v>
      </c>
      <c r="J289" s="6" t="s">
        <v>1327</v>
      </c>
      <c r="K289" s="7" t="s">
        <v>1328</v>
      </c>
      <c r="L289" s="3"/>
      <c r="M289" s="3"/>
      <c r="N289" s="3"/>
      <c r="O289" s="3"/>
      <c r="P289" s="3"/>
      <c r="Q289" s="3"/>
      <c r="R289" s="3"/>
      <c r="S289" s="3"/>
      <c r="T289" s="3"/>
      <c r="U289" s="3"/>
      <c r="V289" s="3"/>
      <c r="W289" s="3"/>
      <c r="X289" s="3"/>
      <c r="Y289" s="3"/>
      <c r="Z289" s="3"/>
    </row>
    <row r="290" ht="15.75" customHeight="1">
      <c r="A290" s="6" t="s">
        <v>1329</v>
      </c>
      <c r="B290" s="7">
        <v>224.0</v>
      </c>
      <c r="C290" s="6" t="s">
        <v>1330</v>
      </c>
      <c r="D290" s="6" t="s">
        <v>1331</v>
      </c>
      <c r="E290" s="6">
        <v>2.0</v>
      </c>
      <c r="F290" s="6">
        <v>2.0</v>
      </c>
      <c r="G290" s="6" t="s">
        <v>15</v>
      </c>
      <c r="H290" s="6">
        <v>2.0</v>
      </c>
      <c r="I290" s="6"/>
      <c r="J290" s="6" t="s">
        <v>1332</v>
      </c>
      <c r="K290" s="7" t="s">
        <v>1333</v>
      </c>
      <c r="L290" s="3"/>
      <c r="M290" s="3"/>
      <c r="N290" s="3"/>
      <c r="O290" s="3"/>
      <c r="P290" s="3"/>
      <c r="Q290" s="3"/>
      <c r="R290" s="3"/>
      <c r="S290" s="3"/>
      <c r="T290" s="3"/>
      <c r="U290" s="3"/>
      <c r="V290" s="3"/>
      <c r="W290" s="3"/>
      <c r="X290" s="3"/>
      <c r="Y290" s="3"/>
      <c r="Z290" s="3"/>
    </row>
    <row r="291" ht="15.75" customHeight="1">
      <c r="A291" s="6" t="s">
        <v>1334</v>
      </c>
      <c r="B291" s="7">
        <v>224.0</v>
      </c>
      <c r="C291" s="6" t="s">
        <v>1335</v>
      </c>
      <c r="D291" s="6" t="s">
        <v>1336</v>
      </c>
      <c r="E291" s="6">
        <v>2.0</v>
      </c>
      <c r="F291" s="6">
        <v>2.0</v>
      </c>
      <c r="G291" s="6" t="s">
        <v>15</v>
      </c>
      <c r="H291" s="6">
        <v>2.0</v>
      </c>
      <c r="I291" s="6"/>
      <c r="J291" s="6" t="s">
        <v>484</v>
      </c>
      <c r="K291" s="7" t="s">
        <v>1337</v>
      </c>
      <c r="L291" s="3"/>
      <c r="M291" s="3"/>
      <c r="N291" s="3"/>
      <c r="O291" s="3"/>
      <c r="P291" s="3"/>
      <c r="Q291" s="3"/>
      <c r="R291" s="3"/>
      <c r="S291" s="3"/>
      <c r="T291" s="3"/>
      <c r="U291" s="3"/>
      <c r="V291" s="3"/>
      <c r="W291" s="3"/>
      <c r="X291" s="3"/>
      <c r="Y291" s="3"/>
      <c r="Z291" s="3"/>
    </row>
    <row r="292" ht="15.75" customHeight="1">
      <c r="A292" s="6" t="s">
        <v>1338</v>
      </c>
      <c r="B292" s="7">
        <v>224.0</v>
      </c>
      <c r="C292" s="6" t="s">
        <v>1339</v>
      </c>
      <c r="D292" s="6" t="s">
        <v>1340</v>
      </c>
      <c r="E292" s="6">
        <v>2.0</v>
      </c>
      <c r="F292" s="6">
        <v>2.0</v>
      </c>
      <c r="G292" s="6" t="s">
        <v>15</v>
      </c>
      <c r="H292" s="6">
        <v>2.0</v>
      </c>
      <c r="I292" s="6"/>
      <c r="J292" s="6" t="s">
        <v>1341</v>
      </c>
      <c r="K292" s="7" t="s">
        <v>1342</v>
      </c>
      <c r="L292" s="3"/>
      <c r="M292" s="3"/>
      <c r="N292" s="3"/>
      <c r="O292" s="3"/>
      <c r="P292" s="3"/>
      <c r="Q292" s="3"/>
      <c r="R292" s="3"/>
      <c r="S292" s="3"/>
      <c r="T292" s="3"/>
      <c r="U292" s="3"/>
      <c r="V292" s="3"/>
      <c r="W292" s="3"/>
      <c r="X292" s="3"/>
      <c r="Y292" s="3"/>
      <c r="Z292" s="3"/>
    </row>
    <row r="293" ht="15.75" customHeight="1">
      <c r="A293" s="6" t="s">
        <v>1343</v>
      </c>
      <c r="B293" s="7">
        <v>224.0</v>
      </c>
      <c r="C293" s="6" t="s">
        <v>1344</v>
      </c>
      <c r="D293" s="6" t="s">
        <v>1345</v>
      </c>
      <c r="E293" s="6">
        <v>2.0</v>
      </c>
      <c r="F293" s="6">
        <v>2.0</v>
      </c>
      <c r="G293" s="6" t="s">
        <v>15</v>
      </c>
      <c r="H293" s="6">
        <v>2.0</v>
      </c>
      <c r="I293" s="6"/>
      <c r="J293" s="6" t="s">
        <v>484</v>
      </c>
      <c r="K293" s="7" t="s">
        <v>1346</v>
      </c>
      <c r="L293" s="3"/>
      <c r="M293" s="3"/>
      <c r="N293" s="3"/>
      <c r="O293" s="3"/>
      <c r="P293" s="3"/>
      <c r="Q293" s="3"/>
      <c r="R293" s="3"/>
      <c r="S293" s="3"/>
      <c r="T293" s="3"/>
      <c r="U293" s="3"/>
      <c r="V293" s="3"/>
      <c r="W293" s="3"/>
      <c r="X293" s="3"/>
      <c r="Y293" s="3"/>
      <c r="Z293" s="3"/>
    </row>
    <row r="294" ht="15.75" customHeight="1">
      <c r="A294" s="6" t="s">
        <v>1347</v>
      </c>
      <c r="B294" s="7">
        <v>224.0</v>
      </c>
      <c r="C294" s="6" t="s">
        <v>1348</v>
      </c>
      <c r="D294" s="6" t="s">
        <v>1349</v>
      </c>
      <c r="E294" s="6">
        <v>1.0</v>
      </c>
      <c r="F294" s="6">
        <v>1.0</v>
      </c>
      <c r="G294" s="6" t="s">
        <v>15</v>
      </c>
      <c r="H294" s="6">
        <v>1.0</v>
      </c>
      <c r="I294" s="6"/>
      <c r="J294" s="6" t="s">
        <v>769</v>
      </c>
      <c r="K294" s="7" t="s">
        <v>1350</v>
      </c>
      <c r="L294" s="3"/>
      <c r="M294" s="3"/>
      <c r="N294" s="3"/>
      <c r="O294" s="3"/>
      <c r="P294" s="3"/>
      <c r="Q294" s="3"/>
      <c r="R294" s="3"/>
      <c r="S294" s="3"/>
      <c r="T294" s="3"/>
      <c r="U294" s="3"/>
      <c r="V294" s="3"/>
      <c r="W294" s="3"/>
      <c r="X294" s="3"/>
      <c r="Y294" s="3"/>
      <c r="Z294" s="3"/>
    </row>
    <row r="295" ht="15.75" customHeight="1">
      <c r="A295" s="6" t="s">
        <v>1351</v>
      </c>
      <c r="B295" s="7">
        <v>224.0</v>
      </c>
      <c r="C295" s="6" t="s">
        <v>1352</v>
      </c>
      <c r="D295" s="6" t="s">
        <v>1353</v>
      </c>
      <c r="E295" s="6">
        <v>1.0</v>
      </c>
      <c r="F295" s="6">
        <v>1.0</v>
      </c>
      <c r="G295" s="6" t="s">
        <v>15</v>
      </c>
      <c r="H295" s="6">
        <v>1.0</v>
      </c>
      <c r="I295" s="6"/>
      <c r="J295" s="6" t="s">
        <v>1354</v>
      </c>
      <c r="K295" s="7" t="s">
        <v>1355</v>
      </c>
      <c r="L295" s="3"/>
      <c r="M295" s="3"/>
      <c r="N295" s="3"/>
      <c r="O295" s="3"/>
      <c r="P295" s="3"/>
      <c r="Q295" s="3"/>
      <c r="R295" s="3"/>
      <c r="S295" s="3"/>
      <c r="T295" s="3"/>
      <c r="U295" s="3"/>
      <c r="V295" s="3"/>
      <c r="W295" s="3"/>
      <c r="X295" s="3"/>
      <c r="Y295" s="3"/>
      <c r="Z295" s="3"/>
    </row>
    <row r="296" ht="15.75" customHeight="1">
      <c r="A296" s="6" t="s">
        <v>1356</v>
      </c>
      <c r="B296" s="7">
        <v>224.0</v>
      </c>
      <c r="C296" s="6" t="s">
        <v>1357</v>
      </c>
      <c r="D296" s="6" t="s">
        <v>1358</v>
      </c>
      <c r="E296" s="6">
        <v>1.0</v>
      </c>
      <c r="F296" s="6">
        <v>1.0</v>
      </c>
      <c r="G296" s="6" t="s">
        <v>15</v>
      </c>
      <c r="H296" s="6">
        <v>1.0</v>
      </c>
      <c r="I296" s="6"/>
      <c r="J296" s="6" t="s">
        <v>568</v>
      </c>
      <c r="K296" s="6"/>
      <c r="L296" s="3"/>
      <c r="M296" s="3"/>
      <c r="N296" s="3"/>
      <c r="O296" s="3"/>
      <c r="P296" s="3"/>
      <c r="Q296" s="3"/>
      <c r="R296" s="3"/>
      <c r="S296" s="3"/>
      <c r="T296" s="3"/>
      <c r="U296" s="3"/>
      <c r="V296" s="3"/>
      <c r="W296" s="3"/>
      <c r="X296" s="3"/>
      <c r="Y296" s="3"/>
      <c r="Z296" s="3"/>
    </row>
    <row r="297" ht="15.75" customHeight="1">
      <c r="A297" s="6" t="s">
        <v>1359</v>
      </c>
      <c r="B297" s="7">
        <v>224.0</v>
      </c>
      <c r="C297" s="6" t="s">
        <v>1360</v>
      </c>
      <c r="D297" s="6" t="s">
        <v>1361</v>
      </c>
      <c r="E297" s="6">
        <v>2.0</v>
      </c>
      <c r="F297" s="6">
        <v>1.0</v>
      </c>
      <c r="G297" s="6"/>
      <c r="H297" s="6">
        <v>1.0</v>
      </c>
      <c r="I297" s="6" t="s">
        <v>1362</v>
      </c>
      <c r="J297" s="6" t="s">
        <v>1363</v>
      </c>
      <c r="K297" s="7" t="s">
        <v>1364</v>
      </c>
      <c r="L297" s="3"/>
      <c r="M297" s="3"/>
      <c r="N297" s="3"/>
      <c r="O297" s="3"/>
      <c r="P297" s="3"/>
      <c r="Q297" s="3"/>
      <c r="R297" s="3"/>
      <c r="S297" s="3"/>
      <c r="T297" s="3"/>
      <c r="U297" s="3"/>
      <c r="V297" s="3"/>
      <c r="W297" s="3"/>
      <c r="X297" s="3"/>
      <c r="Y297" s="3"/>
      <c r="Z297" s="3"/>
    </row>
    <row r="298" ht="15.75" customHeight="1">
      <c r="A298" s="6" t="s">
        <v>1365</v>
      </c>
      <c r="B298" s="7">
        <v>224.0</v>
      </c>
      <c r="C298" s="6" t="s">
        <v>1366</v>
      </c>
      <c r="D298" s="6" t="s">
        <v>1367</v>
      </c>
      <c r="E298" s="6">
        <v>2.0</v>
      </c>
      <c r="F298" s="6">
        <v>2.0</v>
      </c>
      <c r="G298" s="6" t="s">
        <v>15</v>
      </c>
      <c r="H298" s="6">
        <v>2.0</v>
      </c>
      <c r="I298" s="6"/>
      <c r="J298" s="6" t="s">
        <v>1368</v>
      </c>
      <c r="K298" s="7" t="s">
        <v>1369</v>
      </c>
      <c r="L298" s="3"/>
      <c r="M298" s="3"/>
      <c r="N298" s="3"/>
      <c r="O298" s="3"/>
      <c r="P298" s="3"/>
      <c r="Q298" s="3"/>
      <c r="R298" s="3"/>
      <c r="S298" s="3"/>
      <c r="T298" s="3"/>
      <c r="U298" s="3"/>
      <c r="V298" s="3"/>
      <c r="W298" s="3"/>
      <c r="X298" s="3"/>
      <c r="Y298" s="3"/>
      <c r="Z298" s="3"/>
    </row>
    <row r="299" ht="15.75" customHeight="1">
      <c r="A299" s="6" t="s">
        <v>1370</v>
      </c>
      <c r="B299" s="7">
        <v>224.0</v>
      </c>
      <c r="C299" s="6" t="s">
        <v>1371</v>
      </c>
      <c r="D299" s="6" t="s">
        <v>1372</v>
      </c>
      <c r="E299" s="6">
        <v>2.0</v>
      </c>
      <c r="F299" s="6">
        <v>2.0</v>
      </c>
      <c r="G299" s="6" t="s">
        <v>15</v>
      </c>
      <c r="H299" s="6">
        <v>2.0</v>
      </c>
      <c r="I299" s="6"/>
      <c r="J299" s="6" t="s">
        <v>723</v>
      </c>
      <c r="K299" s="7" t="s">
        <v>1373</v>
      </c>
      <c r="L299" s="3"/>
      <c r="M299" s="3"/>
      <c r="N299" s="3"/>
      <c r="O299" s="3"/>
      <c r="P299" s="3"/>
      <c r="Q299" s="3"/>
      <c r="R299" s="3"/>
      <c r="S299" s="3"/>
      <c r="T299" s="3"/>
      <c r="U299" s="3"/>
      <c r="V299" s="3"/>
      <c r="W299" s="3"/>
      <c r="X299" s="3"/>
      <c r="Y299" s="3"/>
      <c r="Z299" s="3"/>
    </row>
    <row r="300" ht="15.75" customHeight="1">
      <c r="A300" s="6" t="s">
        <v>1374</v>
      </c>
      <c r="B300" s="7">
        <v>224.0</v>
      </c>
      <c r="C300" s="6" t="s">
        <v>1375</v>
      </c>
      <c r="D300" s="6" t="s">
        <v>1376</v>
      </c>
      <c r="E300" s="6">
        <v>2.0</v>
      </c>
      <c r="F300" s="6">
        <v>2.0</v>
      </c>
      <c r="G300" s="6" t="s">
        <v>15</v>
      </c>
      <c r="H300" s="6">
        <v>2.0</v>
      </c>
      <c r="I300" s="6"/>
      <c r="J300" s="6" t="s">
        <v>1377</v>
      </c>
      <c r="K300" s="7" t="s">
        <v>1378</v>
      </c>
      <c r="L300" s="3"/>
      <c r="M300" s="3"/>
      <c r="N300" s="3"/>
      <c r="O300" s="3"/>
      <c r="P300" s="3"/>
      <c r="Q300" s="3"/>
      <c r="R300" s="3"/>
      <c r="S300" s="3"/>
      <c r="T300" s="3"/>
      <c r="U300" s="3"/>
      <c r="V300" s="3"/>
      <c r="W300" s="3"/>
      <c r="X300" s="3"/>
      <c r="Y300" s="3"/>
      <c r="Z300" s="3"/>
    </row>
    <row r="301" ht="15.75" customHeight="1">
      <c r="A301" s="6" t="s">
        <v>1379</v>
      </c>
      <c r="B301" s="7">
        <v>224.0</v>
      </c>
      <c r="C301" s="6" t="s">
        <v>1380</v>
      </c>
      <c r="D301" s="6" t="s">
        <v>1381</v>
      </c>
      <c r="E301" s="6">
        <v>2.0</v>
      </c>
      <c r="F301" s="6">
        <v>2.0</v>
      </c>
      <c r="G301" s="6" t="s">
        <v>15</v>
      </c>
      <c r="H301" s="6">
        <v>2.0</v>
      </c>
      <c r="I301" s="6"/>
      <c r="J301" s="6" t="s">
        <v>1382</v>
      </c>
      <c r="K301" s="7" t="s">
        <v>1383</v>
      </c>
      <c r="L301" s="3"/>
      <c r="M301" s="3"/>
      <c r="N301" s="3"/>
      <c r="O301" s="3"/>
      <c r="P301" s="3"/>
      <c r="Q301" s="3"/>
      <c r="R301" s="3"/>
      <c r="S301" s="3"/>
      <c r="T301" s="3"/>
      <c r="U301" s="3"/>
      <c r="V301" s="3"/>
      <c r="W301" s="3"/>
      <c r="X301" s="3"/>
      <c r="Y301" s="3"/>
      <c r="Z301" s="3"/>
    </row>
    <row r="302" ht="15.75" customHeight="1">
      <c r="A302" s="6" t="s">
        <v>1384</v>
      </c>
      <c r="B302" s="7">
        <v>224.0</v>
      </c>
      <c r="C302" s="6" t="s">
        <v>1385</v>
      </c>
      <c r="D302" s="6" t="s">
        <v>1386</v>
      </c>
      <c r="E302" s="6">
        <v>2.0</v>
      </c>
      <c r="F302" s="6">
        <v>2.0</v>
      </c>
      <c r="G302" s="6" t="s">
        <v>15</v>
      </c>
      <c r="H302" s="6">
        <v>2.0</v>
      </c>
      <c r="I302" s="6"/>
      <c r="J302" s="6" t="s">
        <v>801</v>
      </c>
      <c r="K302" s="7" t="s">
        <v>1387</v>
      </c>
      <c r="L302" s="3"/>
      <c r="M302" s="3"/>
      <c r="N302" s="3"/>
      <c r="O302" s="3"/>
      <c r="P302" s="3"/>
      <c r="Q302" s="3"/>
      <c r="R302" s="3"/>
      <c r="S302" s="3"/>
      <c r="T302" s="3"/>
      <c r="U302" s="3"/>
      <c r="V302" s="3"/>
      <c r="W302" s="3"/>
      <c r="X302" s="3"/>
      <c r="Y302" s="3"/>
      <c r="Z302" s="3"/>
    </row>
    <row r="303" ht="15.75" customHeight="1">
      <c r="A303" s="6" t="s">
        <v>1388</v>
      </c>
      <c r="B303" s="7">
        <v>224.0</v>
      </c>
      <c r="C303" s="6" t="s">
        <v>1389</v>
      </c>
      <c r="D303" s="6" t="s">
        <v>1390</v>
      </c>
      <c r="E303" s="6">
        <v>1.0</v>
      </c>
      <c r="F303" s="6">
        <v>1.0</v>
      </c>
      <c r="G303" s="6" t="s">
        <v>15</v>
      </c>
      <c r="H303" s="6">
        <v>1.0</v>
      </c>
      <c r="I303" s="6"/>
      <c r="J303" s="6" t="s">
        <v>801</v>
      </c>
      <c r="K303" s="7" t="s">
        <v>1391</v>
      </c>
      <c r="L303" s="3"/>
      <c r="M303" s="3"/>
      <c r="N303" s="3"/>
      <c r="O303" s="3"/>
      <c r="P303" s="3"/>
      <c r="Q303" s="3"/>
      <c r="R303" s="3"/>
      <c r="S303" s="3"/>
      <c r="T303" s="3"/>
      <c r="U303" s="3"/>
      <c r="V303" s="3"/>
      <c r="W303" s="3"/>
      <c r="X303" s="3"/>
      <c r="Y303" s="3"/>
      <c r="Z303" s="3"/>
    </row>
    <row r="304" ht="15.75" customHeight="1">
      <c r="A304" s="6" t="s">
        <v>1392</v>
      </c>
      <c r="B304" s="7">
        <v>224.0</v>
      </c>
      <c r="C304" s="6" t="s">
        <v>1393</v>
      </c>
      <c r="D304" s="6" t="s">
        <v>1394</v>
      </c>
      <c r="E304" s="6">
        <v>2.0</v>
      </c>
      <c r="F304" s="6">
        <v>2.0</v>
      </c>
      <c r="G304" s="6" t="s">
        <v>15</v>
      </c>
      <c r="H304" s="6">
        <v>2.0</v>
      </c>
      <c r="I304" s="6"/>
      <c r="J304" s="6" t="s">
        <v>1395</v>
      </c>
      <c r="K304" s="7" t="s">
        <v>1396</v>
      </c>
      <c r="L304" s="3"/>
      <c r="M304" s="3"/>
      <c r="N304" s="3"/>
      <c r="O304" s="3"/>
      <c r="P304" s="3"/>
      <c r="Q304" s="3"/>
      <c r="R304" s="3"/>
      <c r="S304" s="3"/>
      <c r="T304" s="3"/>
      <c r="U304" s="3"/>
      <c r="V304" s="3"/>
      <c r="W304" s="3"/>
      <c r="X304" s="3"/>
      <c r="Y304" s="3"/>
      <c r="Z304" s="3"/>
    </row>
    <row r="305" ht="15.75" customHeight="1">
      <c r="A305" s="6" t="s">
        <v>1397</v>
      </c>
      <c r="B305" s="7">
        <v>224.0</v>
      </c>
      <c r="C305" s="6" t="s">
        <v>1398</v>
      </c>
      <c r="D305" s="6" t="s">
        <v>1399</v>
      </c>
      <c r="E305" s="6">
        <v>1.0</v>
      </c>
      <c r="F305" s="6">
        <v>1.0</v>
      </c>
      <c r="G305" s="6" t="s">
        <v>15</v>
      </c>
      <c r="H305" s="6">
        <v>1.0</v>
      </c>
      <c r="I305" s="6"/>
      <c r="J305" s="6" t="s">
        <v>1298</v>
      </c>
      <c r="K305" s="7" t="s">
        <v>1400</v>
      </c>
      <c r="L305" s="3"/>
      <c r="M305" s="3"/>
      <c r="N305" s="3"/>
      <c r="O305" s="3"/>
      <c r="P305" s="3"/>
      <c r="Q305" s="3"/>
      <c r="R305" s="3"/>
      <c r="S305" s="3"/>
      <c r="T305" s="3"/>
      <c r="U305" s="3"/>
      <c r="V305" s="3"/>
      <c r="W305" s="3"/>
      <c r="X305" s="3"/>
      <c r="Y305" s="3"/>
      <c r="Z305" s="3"/>
    </row>
    <row r="306" ht="15.75" customHeight="1">
      <c r="A306" s="6" t="s">
        <v>1401</v>
      </c>
      <c r="B306" s="7">
        <v>224.0</v>
      </c>
      <c r="C306" s="6" t="s">
        <v>1402</v>
      </c>
      <c r="D306" s="6" t="s">
        <v>1403</v>
      </c>
      <c r="E306" s="6">
        <v>2.0</v>
      </c>
      <c r="F306" s="6">
        <v>2.0</v>
      </c>
      <c r="G306" s="6" t="s">
        <v>15</v>
      </c>
      <c r="H306" s="6">
        <v>2.0</v>
      </c>
      <c r="I306" s="6"/>
      <c r="J306" s="6" t="s">
        <v>1404</v>
      </c>
      <c r="K306" s="7" t="s">
        <v>1405</v>
      </c>
      <c r="L306" s="3"/>
      <c r="M306" s="3"/>
      <c r="N306" s="3"/>
      <c r="O306" s="3"/>
      <c r="P306" s="3"/>
      <c r="Q306" s="3"/>
      <c r="R306" s="3"/>
      <c r="S306" s="3"/>
      <c r="T306" s="3"/>
      <c r="U306" s="3"/>
      <c r="V306" s="3"/>
      <c r="W306" s="3"/>
      <c r="X306" s="3"/>
      <c r="Y306" s="3"/>
      <c r="Z306" s="3"/>
    </row>
    <row r="307" ht="15.75" customHeight="1">
      <c r="A307" s="6" t="s">
        <v>1406</v>
      </c>
      <c r="B307" s="7">
        <v>224.0</v>
      </c>
      <c r="C307" s="6" t="s">
        <v>1407</v>
      </c>
      <c r="D307" s="6" t="s">
        <v>1408</v>
      </c>
      <c r="E307" s="6">
        <v>2.0</v>
      </c>
      <c r="F307" s="6">
        <v>2.0</v>
      </c>
      <c r="G307" s="6" t="s">
        <v>15</v>
      </c>
      <c r="H307" s="6">
        <v>2.0</v>
      </c>
      <c r="I307" s="6"/>
      <c r="J307" s="6" t="s">
        <v>769</v>
      </c>
      <c r="K307" s="7" t="s">
        <v>1409</v>
      </c>
      <c r="L307" s="3"/>
      <c r="M307" s="3"/>
      <c r="N307" s="3"/>
      <c r="O307" s="3"/>
      <c r="P307" s="3"/>
      <c r="Q307" s="3"/>
      <c r="R307" s="3"/>
      <c r="S307" s="3"/>
      <c r="T307" s="3"/>
      <c r="U307" s="3"/>
      <c r="V307" s="3"/>
      <c r="W307" s="3"/>
      <c r="X307" s="3"/>
      <c r="Y307" s="3"/>
      <c r="Z307" s="3"/>
    </row>
    <row r="308" ht="15.75" customHeight="1">
      <c r="A308" s="6" t="s">
        <v>1410</v>
      </c>
      <c r="B308" s="7">
        <v>224.0</v>
      </c>
      <c r="C308" s="6" t="s">
        <v>1411</v>
      </c>
      <c r="D308" s="6" t="s">
        <v>1412</v>
      </c>
      <c r="E308" s="6">
        <v>1.0</v>
      </c>
      <c r="F308" s="6">
        <v>1.0</v>
      </c>
      <c r="G308" s="6" t="s">
        <v>15</v>
      </c>
      <c r="H308" s="6">
        <v>1.0</v>
      </c>
      <c r="I308" s="6"/>
      <c r="J308" s="6" t="s">
        <v>1413</v>
      </c>
      <c r="K308" s="7" t="s">
        <v>1414</v>
      </c>
      <c r="L308" s="3"/>
      <c r="M308" s="3"/>
      <c r="N308" s="3"/>
      <c r="O308" s="3"/>
      <c r="P308" s="3"/>
      <c r="Q308" s="3"/>
      <c r="R308" s="3"/>
      <c r="S308" s="3"/>
      <c r="T308" s="3"/>
      <c r="U308" s="3"/>
      <c r="V308" s="3"/>
      <c r="W308" s="3"/>
      <c r="X308" s="3"/>
      <c r="Y308" s="3"/>
      <c r="Z308" s="3"/>
    </row>
    <row r="309" ht="15.75" customHeight="1">
      <c r="A309" s="6" t="s">
        <v>1415</v>
      </c>
      <c r="B309" s="7">
        <v>224.0</v>
      </c>
      <c r="C309" s="6" t="s">
        <v>1416</v>
      </c>
      <c r="D309" s="9" t="s">
        <v>1417</v>
      </c>
      <c r="E309" s="6">
        <v>2.0</v>
      </c>
      <c r="F309" s="6">
        <v>1.0</v>
      </c>
      <c r="G309" s="6"/>
      <c r="H309" s="6"/>
      <c r="I309" s="6" t="s">
        <v>806</v>
      </c>
      <c r="J309" s="6" t="s">
        <v>33</v>
      </c>
      <c r="K309" s="6"/>
      <c r="L309" s="3"/>
      <c r="M309" s="3"/>
      <c r="N309" s="3"/>
      <c r="O309" s="3"/>
      <c r="P309" s="3"/>
      <c r="Q309" s="3"/>
      <c r="R309" s="3"/>
      <c r="S309" s="3"/>
      <c r="T309" s="3"/>
      <c r="U309" s="3"/>
      <c r="V309" s="3"/>
      <c r="W309" s="3"/>
      <c r="X309" s="3"/>
      <c r="Y309" s="3"/>
      <c r="Z309" s="3"/>
    </row>
    <row r="310" ht="15.75" customHeight="1">
      <c r="A310" s="6" t="s">
        <v>1418</v>
      </c>
      <c r="B310" s="7">
        <v>224.0</v>
      </c>
      <c r="C310" s="6" t="s">
        <v>1419</v>
      </c>
      <c r="D310" s="6" t="s">
        <v>1420</v>
      </c>
      <c r="E310" s="6">
        <v>2.0</v>
      </c>
      <c r="F310" s="6">
        <v>2.0</v>
      </c>
      <c r="G310" s="6" t="s">
        <v>15</v>
      </c>
      <c r="H310" s="6">
        <v>2.0</v>
      </c>
      <c r="I310" s="6"/>
      <c r="J310" s="6" t="s">
        <v>33</v>
      </c>
      <c r="K310" s="6"/>
      <c r="L310" s="3"/>
      <c r="M310" s="3"/>
      <c r="N310" s="3"/>
      <c r="O310" s="3"/>
      <c r="P310" s="3"/>
      <c r="Q310" s="3"/>
      <c r="R310" s="3"/>
      <c r="S310" s="3"/>
      <c r="T310" s="3"/>
      <c r="U310" s="3"/>
      <c r="V310" s="3"/>
      <c r="W310" s="3"/>
      <c r="X310" s="3"/>
      <c r="Y310" s="3"/>
      <c r="Z310" s="3"/>
    </row>
    <row r="311" ht="15.75" customHeight="1">
      <c r="A311" s="6" t="s">
        <v>1421</v>
      </c>
      <c r="B311" s="7">
        <v>224.0</v>
      </c>
      <c r="C311" s="6" t="s">
        <v>1422</v>
      </c>
      <c r="D311" s="6" t="s">
        <v>1423</v>
      </c>
      <c r="E311" s="6">
        <v>2.0</v>
      </c>
      <c r="F311" s="6">
        <v>2.0</v>
      </c>
      <c r="G311" s="6" t="s">
        <v>15</v>
      </c>
      <c r="H311" s="6">
        <v>2.0</v>
      </c>
      <c r="I311" s="6"/>
      <c r="J311" s="6" t="s">
        <v>1424</v>
      </c>
      <c r="K311" s="7" t="s">
        <v>1425</v>
      </c>
      <c r="L311" s="3"/>
      <c r="M311" s="3"/>
      <c r="N311" s="3"/>
      <c r="O311" s="3"/>
      <c r="P311" s="3"/>
      <c r="Q311" s="3"/>
      <c r="R311" s="3"/>
      <c r="S311" s="3"/>
      <c r="T311" s="3"/>
      <c r="U311" s="3"/>
      <c r="V311" s="3"/>
      <c r="W311" s="3"/>
      <c r="X311" s="3"/>
      <c r="Y311" s="3"/>
      <c r="Z311" s="3"/>
    </row>
    <row r="312" ht="15.75" customHeight="1">
      <c r="A312" s="6" t="s">
        <v>1426</v>
      </c>
      <c r="B312" s="7">
        <v>224.0</v>
      </c>
      <c r="C312" s="6" t="s">
        <v>1427</v>
      </c>
      <c r="D312" s="6" t="s">
        <v>1428</v>
      </c>
      <c r="E312" s="6">
        <v>2.0</v>
      </c>
      <c r="F312" s="6">
        <v>2.0</v>
      </c>
      <c r="G312" s="6" t="s">
        <v>15</v>
      </c>
      <c r="H312" s="6">
        <v>2.0</v>
      </c>
      <c r="I312" s="6"/>
      <c r="J312" s="6" t="s">
        <v>417</v>
      </c>
      <c r="K312" s="7" t="s">
        <v>1429</v>
      </c>
      <c r="L312" s="3"/>
      <c r="M312" s="3"/>
      <c r="N312" s="3"/>
      <c r="O312" s="3"/>
      <c r="P312" s="3"/>
      <c r="Q312" s="3"/>
      <c r="R312" s="3"/>
      <c r="S312" s="3"/>
      <c r="T312" s="3"/>
      <c r="U312" s="3"/>
      <c r="V312" s="3"/>
      <c r="W312" s="3"/>
      <c r="X312" s="3"/>
      <c r="Y312" s="3"/>
      <c r="Z312" s="3"/>
    </row>
    <row r="313" ht="15.75" customHeight="1">
      <c r="A313" s="6" t="s">
        <v>1430</v>
      </c>
      <c r="B313" s="7">
        <v>224.0</v>
      </c>
      <c r="C313" s="6" t="s">
        <v>1431</v>
      </c>
      <c r="D313" s="6" t="s">
        <v>1432</v>
      </c>
      <c r="E313" s="6">
        <v>2.0</v>
      </c>
      <c r="F313" s="6">
        <v>2.0</v>
      </c>
      <c r="G313" s="6" t="s">
        <v>15</v>
      </c>
      <c r="H313" s="6">
        <v>2.0</v>
      </c>
      <c r="I313" s="6"/>
      <c r="J313" s="6" t="s">
        <v>1433</v>
      </c>
      <c r="K313" s="7" t="s">
        <v>1434</v>
      </c>
      <c r="L313" s="3"/>
      <c r="M313" s="3"/>
      <c r="N313" s="3"/>
      <c r="O313" s="3"/>
      <c r="P313" s="3"/>
      <c r="Q313" s="3"/>
      <c r="R313" s="3"/>
      <c r="S313" s="3"/>
      <c r="T313" s="3"/>
      <c r="U313" s="3"/>
      <c r="V313" s="3"/>
      <c r="W313" s="3"/>
      <c r="X313" s="3"/>
      <c r="Y313" s="3"/>
      <c r="Z313" s="3"/>
    </row>
    <row r="314" ht="15.75" customHeight="1">
      <c r="A314" s="6" t="s">
        <v>1435</v>
      </c>
      <c r="B314" s="7">
        <v>224.0</v>
      </c>
      <c r="C314" s="6" t="s">
        <v>1436</v>
      </c>
      <c r="D314" s="6" t="s">
        <v>1437</v>
      </c>
      <c r="E314" s="6">
        <v>1.0</v>
      </c>
      <c r="F314" s="6">
        <v>1.0</v>
      </c>
      <c r="G314" s="6" t="s">
        <v>15</v>
      </c>
      <c r="H314" s="6">
        <v>1.0</v>
      </c>
      <c r="I314" s="6"/>
      <c r="J314" s="6" t="s">
        <v>1438</v>
      </c>
      <c r="K314" s="7" t="s">
        <v>1439</v>
      </c>
      <c r="L314" s="3"/>
      <c r="M314" s="3"/>
      <c r="N314" s="3"/>
      <c r="O314" s="3"/>
      <c r="P314" s="3"/>
      <c r="Q314" s="3"/>
      <c r="R314" s="3"/>
      <c r="S314" s="3"/>
      <c r="T314" s="3"/>
      <c r="U314" s="3"/>
      <c r="V314" s="3"/>
      <c r="W314" s="3"/>
      <c r="X314" s="3"/>
      <c r="Y314" s="3"/>
      <c r="Z314" s="3"/>
    </row>
    <row r="315" ht="15.75" customHeight="1">
      <c r="A315" s="6" t="s">
        <v>1440</v>
      </c>
      <c r="B315" s="7">
        <v>224.0</v>
      </c>
      <c r="C315" s="6" t="s">
        <v>1441</v>
      </c>
      <c r="D315" s="6" t="s">
        <v>1442</v>
      </c>
      <c r="E315" s="6">
        <v>2.0</v>
      </c>
      <c r="F315" s="6">
        <v>2.0</v>
      </c>
      <c r="G315" s="6" t="s">
        <v>15</v>
      </c>
      <c r="H315" s="6">
        <v>2.0</v>
      </c>
      <c r="I315" s="6"/>
      <c r="J315" s="6" t="s">
        <v>504</v>
      </c>
      <c r="K315" s="7" t="s">
        <v>1443</v>
      </c>
      <c r="L315" s="3"/>
      <c r="M315" s="3"/>
      <c r="N315" s="3"/>
      <c r="O315" s="3"/>
      <c r="P315" s="3"/>
      <c r="Q315" s="3"/>
      <c r="R315" s="3"/>
      <c r="S315" s="3"/>
      <c r="T315" s="3"/>
      <c r="U315" s="3"/>
      <c r="V315" s="3"/>
      <c r="W315" s="3"/>
      <c r="X315" s="3"/>
      <c r="Y315" s="3"/>
      <c r="Z315" s="3"/>
    </row>
    <row r="316" ht="15.75" customHeight="1">
      <c r="A316" s="6" t="s">
        <v>1444</v>
      </c>
      <c r="B316" s="7">
        <v>224.0</v>
      </c>
      <c r="C316" s="6" t="s">
        <v>1445</v>
      </c>
      <c r="D316" s="6" t="s">
        <v>1446</v>
      </c>
      <c r="E316" s="6">
        <v>1.0</v>
      </c>
      <c r="F316" s="6">
        <v>1.0</v>
      </c>
      <c r="G316" s="6" t="s">
        <v>15</v>
      </c>
      <c r="H316" s="6">
        <v>1.0</v>
      </c>
      <c r="I316" s="6"/>
      <c r="J316" s="6" t="s">
        <v>558</v>
      </c>
      <c r="K316" s="7" t="s">
        <v>1447</v>
      </c>
      <c r="L316" s="3"/>
      <c r="M316" s="3"/>
      <c r="N316" s="3"/>
      <c r="O316" s="3"/>
      <c r="P316" s="3"/>
      <c r="Q316" s="3"/>
      <c r="R316" s="3"/>
      <c r="S316" s="3"/>
      <c r="T316" s="3"/>
      <c r="U316" s="3"/>
      <c r="V316" s="3"/>
      <c r="W316" s="3"/>
      <c r="X316" s="3"/>
      <c r="Y316" s="3"/>
      <c r="Z316" s="3"/>
    </row>
    <row r="317" ht="15.75" customHeight="1">
      <c r="A317" s="6" t="s">
        <v>1448</v>
      </c>
      <c r="B317" s="7">
        <v>224.0</v>
      </c>
      <c r="C317" s="6" t="s">
        <v>1449</v>
      </c>
      <c r="D317" s="6" t="s">
        <v>1450</v>
      </c>
      <c r="E317" s="6">
        <v>2.0</v>
      </c>
      <c r="F317" s="6">
        <v>2.0</v>
      </c>
      <c r="G317" s="6" t="s">
        <v>15</v>
      </c>
      <c r="H317" s="6">
        <v>2.0</v>
      </c>
      <c r="I317" s="6"/>
      <c r="J317" s="6" t="s">
        <v>1451</v>
      </c>
      <c r="K317" s="7" t="s">
        <v>1452</v>
      </c>
      <c r="L317" s="3"/>
      <c r="M317" s="3"/>
      <c r="N317" s="3"/>
      <c r="O317" s="3"/>
      <c r="P317" s="3"/>
      <c r="Q317" s="3"/>
      <c r="R317" s="3"/>
      <c r="S317" s="3"/>
      <c r="T317" s="3"/>
      <c r="U317" s="3"/>
      <c r="V317" s="3"/>
      <c r="W317" s="3"/>
      <c r="X317" s="3"/>
      <c r="Y317" s="3"/>
      <c r="Z317" s="3"/>
    </row>
    <row r="318" ht="15.75" customHeight="1">
      <c r="A318" s="6" t="s">
        <v>1453</v>
      </c>
      <c r="B318" s="7">
        <v>224.0</v>
      </c>
      <c r="C318" s="6" t="s">
        <v>1454</v>
      </c>
      <c r="D318" s="6" t="s">
        <v>1455</v>
      </c>
      <c r="E318" s="6">
        <v>2.0</v>
      </c>
      <c r="F318" s="6">
        <v>2.0</v>
      </c>
      <c r="G318" s="6" t="s">
        <v>15</v>
      </c>
      <c r="H318" s="6">
        <v>2.0</v>
      </c>
      <c r="I318" s="6"/>
      <c r="J318" s="6" t="s">
        <v>1456</v>
      </c>
      <c r="K318" s="7" t="s">
        <v>1457</v>
      </c>
      <c r="L318" s="3"/>
      <c r="M318" s="3"/>
      <c r="N318" s="3"/>
      <c r="O318" s="3"/>
      <c r="P318" s="3"/>
      <c r="Q318" s="3"/>
      <c r="R318" s="3"/>
      <c r="S318" s="3"/>
      <c r="T318" s="3"/>
      <c r="U318" s="3"/>
      <c r="V318" s="3"/>
      <c r="W318" s="3"/>
      <c r="X318" s="3"/>
      <c r="Y318" s="3"/>
      <c r="Z318" s="3"/>
    </row>
    <row r="319" ht="15.75" customHeight="1">
      <c r="A319" s="6" t="s">
        <v>1458</v>
      </c>
      <c r="B319" s="7">
        <v>224.0</v>
      </c>
      <c r="C319" s="6" t="s">
        <v>1459</v>
      </c>
      <c r="D319" s="6" t="s">
        <v>1460</v>
      </c>
      <c r="E319" s="6">
        <v>2.0</v>
      </c>
      <c r="F319" s="6">
        <v>2.0</v>
      </c>
      <c r="G319" s="6" t="s">
        <v>15</v>
      </c>
      <c r="H319" s="6">
        <v>2.0</v>
      </c>
      <c r="I319" s="6"/>
      <c r="J319" s="6" t="s">
        <v>1461</v>
      </c>
      <c r="K319" s="7" t="s">
        <v>1462</v>
      </c>
      <c r="L319" s="3"/>
      <c r="M319" s="3"/>
      <c r="N319" s="3"/>
      <c r="O319" s="3"/>
      <c r="P319" s="3"/>
      <c r="Q319" s="3"/>
      <c r="R319" s="3"/>
      <c r="S319" s="3"/>
      <c r="T319" s="3"/>
      <c r="U319" s="3"/>
      <c r="V319" s="3"/>
      <c r="W319" s="3"/>
      <c r="X319" s="3"/>
      <c r="Y319" s="3"/>
      <c r="Z319" s="3"/>
    </row>
    <row r="320" ht="15.75" customHeight="1">
      <c r="A320" s="6" t="s">
        <v>1463</v>
      </c>
      <c r="B320" s="7">
        <v>224.0</v>
      </c>
      <c r="C320" s="6" t="s">
        <v>1464</v>
      </c>
      <c r="D320" s="6" t="s">
        <v>1465</v>
      </c>
      <c r="E320" s="6">
        <v>2.0</v>
      </c>
      <c r="F320" s="6">
        <v>2.0</v>
      </c>
      <c r="G320" s="6" t="s">
        <v>15</v>
      </c>
      <c r="H320" s="6">
        <v>2.0</v>
      </c>
      <c r="I320" s="6"/>
      <c r="J320" s="6" t="s">
        <v>1466</v>
      </c>
      <c r="K320" s="7" t="s">
        <v>1467</v>
      </c>
      <c r="L320" s="3"/>
      <c r="M320" s="3"/>
      <c r="N320" s="3"/>
      <c r="O320" s="3"/>
      <c r="P320" s="3"/>
      <c r="Q320" s="3"/>
      <c r="R320" s="3"/>
      <c r="S320" s="3"/>
      <c r="T320" s="3"/>
      <c r="U320" s="3"/>
      <c r="V320" s="3"/>
      <c r="W320" s="3"/>
      <c r="X320" s="3"/>
      <c r="Y320" s="3"/>
      <c r="Z320" s="3"/>
    </row>
    <row r="321" ht="15.75" customHeight="1">
      <c r="A321" s="6" t="s">
        <v>1468</v>
      </c>
      <c r="B321" s="7">
        <v>224.0</v>
      </c>
      <c r="C321" s="6" t="s">
        <v>1469</v>
      </c>
      <c r="D321" s="6" t="s">
        <v>1470</v>
      </c>
      <c r="E321" s="6">
        <v>2.0</v>
      </c>
      <c r="F321" s="6">
        <v>2.0</v>
      </c>
      <c r="G321" s="6" t="s">
        <v>15</v>
      </c>
      <c r="H321" s="6">
        <v>2.0</v>
      </c>
      <c r="I321" s="6"/>
      <c r="J321" s="6" t="s">
        <v>1471</v>
      </c>
      <c r="K321" s="7" t="s">
        <v>1472</v>
      </c>
      <c r="L321" s="3"/>
      <c r="M321" s="3"/>
      <c r="N321" s="3"/>
      <c r="O321" s="3"/>
      <c r="P321" s="3"/>
      <c r="Q321" s="3"/>
      <c r="R321" s="3"/>
      <c r="S321" s="3"/>
      <c r="T321" s="3"/>
      <c r="U321" s="3"/>
      <c r="V321" s="3"/>
      <c r="W321" s="3"/>
      <c r="X321" s="3"/>
      <c r="Y321" s="3"/>
      <c r="Z321" s="3"/>
    </row>
    <row r="322" ht="15.75" customHeight="1">
      <c r="A322" s="6" t="s">
        <v>1473</v>
      </c>
      <c r="B322" s="7">
        <v>224.0</v>
      </c>
      <c r="C322" s="6" t="s">
        <v>1474</v>
      </c>
      <c r="D322" s="6" t="s">
        <v>1475</v>
      </c>
      <c r="E322" s="6">
        <v>2.0</v>
      </c>
      <c r="F322" s="6">
        <v>2.0</v>
      </c>
      <c r="G322" s="6" t="s">
        <v>15</v>
      </c>
      <c r="H322" s="6">
        <v>2.0</v>
      </c>
      <c r="I322" s="6"/>
      <c r="J322" s="6" t="s">
        <v>179</v>
      </c>
      <c r="K322" s="7" t="s">
        <v>1476</v>
      </c>
      <c r="L322" s="3"/>
      <c r="M322" s="3"/>
      <c r="N322" s="3"/>
      <c r="O322" s="3"/>
      <c r="P322" s="3"/>
      <c r="Q322" s="3"/>
      <c r="R322" s="3"/>
      <c r="S322" s="3"/>
      <c r="T322" s="3"/>
      <c r="U322" s="3"/>
      <c r="V322" s="3"/>
      <c r="W322" s="3"/>
      <c r="X322" s="3"/>
      <c r="Y322" s="3"/>
      <c r="Z322" s="3"/>
    </row>
    <row r="323" ht="15.75" customHeight="1">
      <c r="A323" s="6" t="s">
        <v>1477</v>
      </c>
      <c r="B323" s="7">
        <v>224.0</v>
      </c>
      <c r="C323" s="6" t="s">
        <v>1478</v>
      </c>
      <c r="D323" s="6" t="s">
        <v>1479</v>
      </c>
      <c r="E323" s="6">
        <v>1.0</v>
      </c>
      <c r="F323" s="6">
        <v>1.0</v>
      </c>
      <c r="G323" s="6" t="s">
        <v>15</v>
      </c>
      <c r="H323" s="6">
        <v>1.0</v>
      </c>
      <c r="I323" s="6"/>
      <c r="J323" s="6" t="s">
        <v>1231</v>
      </c>
      <c r="K323" s="7" t="s">
        <v>1480</v>
      </c>
      <c r="L323" s="3"/>
      <c r="M323" s="3"/>
      <c r="N323" s="3"/>
      <c r="O323" s="3"/>
      <c r="P323" s="3"/>
      <c r="Q323" s="3"/>
      <c r="R323" s="3"/>
      <c r="S323" s="3"/>
      <c r="T323" s="3"/>
      <c r="U323" s="3"/>
      <c r="V323" s="3"/>
      <c r="W323" s="3"/>
      <c r="X323" s="3"/>
      <c r="Y323" s="3"/>
      <c r="Z323" s="3"/>
    </row>
    <row r="324" ht="15.75" customHeight="1">
      <c r="A324" s="6" t="s">
        <v>1481</v>
      </c>
      <c r="B324" s="7">
        <v>224.0</v>
      </c>
      <c r="C324" s="6" t="s">
        <v>1482</v>
      </c>
      <c r="D324" s="6" t="s">
        <v>1483</v>
      </c>
      <c r="E324" s="6">
        <v>2.0</v>
      </c>
      <c r="F324" s="6">
        <v>2.0</v>
      </c>
      <c r="G324" s="6" t="s">
        <v>15</v>
      </c>
      <c r="H324" s="6">
        <v>2.0</v>
      </c>
      <c r="I324" s="6"/>
      <c r="J324" s="6" t="s">
        <v>1484</v>
      </c>
      <c r="K324" s="7" t="s">
        <v>1485</v>
      </c>
      <c r="L324" s="3"/>
      <c r="M324" s="3"/>
      <c r="N324" s="3"/>
      <c r="O324" s="3"/>
      <c r="P324" s="3"/>
      <c r="Q324" s="3"/>
      <c r="R324" s="3"/>
      <c r="S324" s="3"/>
      <c r="T324" s="3"/>
      <c r="U324" s="3"/>
      <c r="V324" s="3"/>
      <c r="W324" s="3"/>
      <c r="X324" s="3"/>
      <c r="Y324" s="3"/>
      <c r="Z324" s="3"/>
    </row>
    <row r="325" ht="15.75" customHeight="1">
      <c r="A325" s="6" t="s">
        <v>1486</v>
      </c>
      <c r="B325" s="7">
        <v>224.0</v>
      </c>
      <c r="C325" s="6" t="s">
        <v>1487</v>
      </c>
      <c r="D325" s="6" t="s">
        <v>1488</v>
      </c>
      <c r="E325" s="6">
        <v>2.0</v>
      </c>
      <c r="F325" s="6">
        <v>2.0</v>
      </c>
      <c r="G325" s="6" t="s">
        <v>15</v>
      </c>
      <c r="H325" s="6">
        <v>2.0</v>
      </c>
      <c r="I325" s="6"/>
      <c r="J325" s="6" t="s">
        <v>1489</v>
      </c>
      <c r="K325" s="7" t="s">
        <v>1490</v>
      </c>
      <c r="L325" s="3"/>
      <c r="M325" s="3"/>
      <c r="N325" s="3"/>
      <c r="O325" s="3"/>
      <c r="P325" s="3"/>
      <c r="Q325" s="3"/>
      <c r="R325" s="3"/>
      <c r="S325" s="3"/>
      <c r="T325" s="3"/>
      <c r="U325" s="3"/>
      <c r="V325" s="3"/>
      <c r="W325" s="3"/>
      <c r="X325" s="3"/>
      <c r="Y325" s="3"/>
      <c r="Z325" s="3"/>
    </row>
    <row r="326" ht="15.75" customHeight="1">
      <c r="A326" s="6" t="s">
        <v>1491</v>
      </c>
      <c r="B326" s="7">
        <v>224.0</v>
      </c>
      <c r="C326" s="6" t="s">
        <v>1492</v>
      </c>
      <c r="D326" s="6" t="s">
        <v>1493</v>
      </c>
      <c r="E326" s="6">
        <v>2.0</v>
      </c>
      <c r="F326" s="6">
        <v>1.0</v>
      </c>
      <c r="G326" s="6"/>
      <c r="H326" s="6">
        <v>3.0</v>
      </c>
      <c r="I326" s="6" t="s">
        <v>1494</v>
      </c>
      <c r="J326" s="6" t="s">
        <v>155</v>
      </c>
      <c r="K326" s="7" t="s">
        <v>1495</v>
      </c>
      <c r="L326" s="3"/>
      <c r="M326" s="3"/>
      <c r="N326" s="3"/>
      <c r="O326" s="3"/>
      <c r="P326" s="3"/>
      <c r="Q326" s="3"/>
      <c r="R326" s="3"/>
      <c r="S326" s="3"/>
      <c r="T326" s="3"/>
      <c r="U326" s="3"/>
      <c r="V326" s="3"/>
      <c r="W326" s="3"/>
      <c r="X326" s="3"/>
      <c r="Y326" s="3"/>
      <c r="Z326" s="3"/>
    </row>
    <row r="327" ht="15.75" customHeight="1">
      <c r="A327" s="6" t="s">
        <v>1496</v>
      </c>
      <c r="B327" s="7">
        <v>224.0</v>
      </c>
      <c r="C327" s="6" t="s">
        <v>1497</v>
      </c>
      <c r="D327" s="6" t="s">
        <v>1498</v>
      </c>
      <c r="E327" s="6">
        <v>1.0</v>
      </c>
      <c r="F327" s="6">
        <v>1.0</v>
      </c>
      <c r="G327" s="6" t="s">
        <v>15</v>
      </c>
      <c r="H327" s="6">
        <v>1.0</v>
      </c>
      <c r="I327" s="6"/>
      <c r="J327" s="6" t="s">
        <v>1321</v>
      </c>
      <c r="K327" s="7" t="s">
        <v>1499</v>
      </c>
      <c r="L327" s="3"/>
      <c r="M327" s="3"/>
      <c r="N327" s="3"/>
      <c r="O327" s="3"/>
      <c r="P327" s="3"/>
      <c r="Q327" s="3"/>
      <c r="R327" s="3"/>
      <c r="S327" s="3"/>
      <c r="T327" s="3"/>
      <c r="U327" s="3"/>
      <c r="V327" s="3"/>
      <c r="W327" s="3"/>
      <c r="X327" s="3"/>
      <c r="Y327" s="3"/>
      <c r="Z327" s="3"/>
    </row>
    <row r="328" ht="15.75" customHeight="1">
      <c r="A328" s="6" t="s">
        <v>1500</v>
      </c>
      <c r="B328" s="7">
        <v>224.0</v>
      </c>
      <c r="C328" s="6" t="s">
        <v>1501</v>
      </c>
      <c r="D328" s="6" t="s">
        <v>1502</v>
      </c>
      <c r="E328" s="6">
        <v>2.0</v>
      </c>
      <c r="F328" s="6">
        <v>2.0</v>
      </c>
      <c r="G328" s="6" t="s">
        <v>15</v>
      </c>
      <c r="H328" s="6">
        <v>2.0</v>
      </c>
      <c r="I328" s="6"/>
      <c r="J328" s="6" t="s">
        <v>1503</v>
      </c>
      <c r="K328" s="7" t="s">
        <v>1504</v>
      </c>
      <c r="L328" s="3"/>
      <c r="M328" s="3"/>
      <c r="N328" s="3"/>
      <c r="O328" s="3"/>
      <c r="P328" s="3"/>
      <c r="Q328" s="3"/>
      <c r="R328" s="3"/>
      <c r="S328" s="3"/>
      <c r="T328" s="3"/>
      <c r="U328" s="3"/>
      <c r="V328" s="3"/>
      <c r="W328" s="3"/>
      <c r="X328" s="3"/>
      <c r="Y328" s="3"/>
      <c r="Z328" s="3"/>
    </row>
    <row r="329" ht="15.75" customHeight="1">
      <c r="A329" s="6" t="s">
        <v>1505</v>
      </c>
      <c r="B329" s="7">
        <v>224.0</v>
      </c>
      <c r="C329" s="6" t="s">
        <v>1506</v>
      </c>
      <c r="D329" s="6" t="s">
        <v>1507</v>
      </c>
      <c r="E329" s="6">
        <v>2.0</v>
      </c>
      <c r="F329" s="6">
        <v>2.0</v>
      </c>
      <c r="G329" s="6" t="s">
        <v>15</v>
      </c>
      <c r="H329" s="6">
        <v>2.0</v>
      </c>
      <c r="I329" s="6"/>
      <c r="J329" s="6" t="s">
        <v>1508</v>
      </c>
      <c r="K329" s="7" t="s">
        <v>1509</v>
      </c>
      <c r="L329" s="3"/>
      <c r="M329" s="3"/>
      <c r="N329" s="3"/>
      <c r="O329" s="3"/>
      <c r="P329" s="3"/>
      <c r="Q329" s="3"/>
      <c r="R329" s="3"/>
      <c r="S329" s="3"/>
      <c r="T329" s="3"/>
      <c r="U329" s="3"/>
      <c r="V329" s="3"/>
      <c r="W329" s="3"/>
      <c r="X329" s="3"/>
      <c r="Y329" s="3"/>
      <c r="Z329" s="3"/>
    </row>
    <row r="330" ht="15.75" customHeight="1">
      <c r="A330" s="6" t="s">
        <v>1510</v>
      </c>
      <c r="B330" s="7">
        <v>224.0</v>
      </c>
      <c r="C330" s="6" t="s">
        <v>1511</v>
      </c>
      <c r="D330" s="6" t="s">
        <v>1512</v>
      </c>
      <c r="E330" s="6">
        <v>1.0</v>
      </c>
      <c r="F330" s="6">
        <v>1.0</v>
      </c>
      <c r="G330" s="6" t="s">
        <v>15</v>
      </c>
      <c r="H330" s="6">
        <v>1.0</v>
      </c>
      <c r="I330" s="6"/>
      <c r="J330" s="6" t="s">
        <v>601</v>
      </c>
      <c r="K330" s="7" t="s">
        <v>1513</v>
      </c>
      <c r="L330" s="3"/>
      <c r="M330" s="3"/>
      <c r="N330" s="3"/>
      <c r="O330" s="3"/>
      <c r="P330" s="3"/>
      <c r="Q330" s="3"/>
      <c r="R330" s="3"/>
      <c r="S330" s="3"/>
      <c r="T330" s="3"/>
      <c r="U330" s="3"/>
      <c r="V330" s="3"/>
      <c r="W330" s="3"/>
      <c r="X330" s="3"/>
      <c r="Y330" s="3"/>
      <c r="Z330" s="3"/>
    </row>
    <row r="331" ht="15.75" customHeight="1">
      <c r="A331" s="6" t="s">
        <v>1514</v>
      </c>
      <c r="B331" s="7">
        <v>224.0</v>
      </c>
      <c r="C331" s="6" t="s">
        <v>1515</v>
      </c>
      <c r="D331" s="6" t="s">
        <v>1516</v>
      </c>
      <c r="E331" s="6">
        <v>2.0</v>
      </c>
      <c r="F331" s="6">
        <v>2.0</v>
      </c>
      <c r="G331" s="6" t="s">
        <v>15</v>
      </c>
      <c r="H331" s="6">
        <v>2.0</v>
      </c>
      <c r="I331" s="6"/>
      <c r="J331" s="6" t="s">
        <v>1517</v>
      </c>
      <c r="K331" s="7" t="s">
        <v>1518</v>
      </c>
      <c r="L331" s="3"/>
      <c r="M331" s="3"/>
      <c r="N331" s="3"/>
      <c r="O331" s="3"/>
      <c r="P331" s="3"/>
      <c r="Q331" s="3"/>
      <c r="R331" s="3"/>
      <c r="S331" s="3"/>
      <c r="T331" s="3"/>
      <c r="U331" s="3"/>
      <c r="V331" s="3"/>
      <c r="W331" s="3"/>
      <c r="X331" s="3"/>
      <c r="Y331" s="3"/>
      <c r="Z331" s="3"/>
    </row>
    <row r="332" ht="15.75" customHeight="1">
      <c r="A332" s="6" t="s">
        <v>1519</v>
      </c>
      <c r="B332" s="7">
        <v>224.0</v>
      </c>
      <c r="C332" s="6" t="s">
        <v>1520</v>
      </c>
      <c r="D332" s="6" t="s">
        <v>1521</v>
      </c>
      <c r="E332" s="6">
        <v>2.0</v>
      </c>
      <c r="F332" s="6">
        <v>2.0</v>
      </c>
      <c r="G332" s="6" t="s">
        <v>15</v>
      </c>
      <c r="H332" s="6">
        <v>2.0</v>
      </c>
      <c r="I332" s="6"/>
      <c r="J332" s="6" t="s">
        <v>1522</v>
      </c>
      <c r="K332" s="7" t="s">
        <v>1523</v>
      </c>
      <c r="L332" s="3"/>
      <c r="M332" s="3"/>
      <c r="N332" s="3"/>
      <c r="O332" s="3"/>
      <c r="P332" s="3"/>
      <c r="Q332" s="3"/>
      <c r="R332" s="3"/>
      <c r="S332" s="3"/>
      <c r="T332" s="3"/>
      <c r="U332" s="3"/>
      <c r="V332" s="3"/>
      <c r="W332" s="3"/>
      <c r="X332" s="3"/>
      <c r="Y332" s="3"/>
      <c r="Z332" s="3"/>
    </row>
    <row r="333" ht="15.75" customHeight="1">
      <c r="A333" s="6" t="s">
        <v>1524</v>
      </c>
      <c r="B333" s="7">
        <v>224.0</v>
      </c>
      <c r="C333" s="6" t="s">
        <v>1525</v>
      </c>
      <c r="D333" s="6" t="s">
        <v>1526</v>
      </c>
      <c r="E333" s="6">
        <v>2.0</v>
      </c>
      <c r="F333" s="6">
        <v>2.0</v>
      </c>
      <c r="G333" s="6" t="s">
        <v>15</v>
      </c>
      <c r="H333" s="6">
        <v>2.0</v>
      </c>
      <c r="I333" s="6"/>
      <c r="J333" s="6" t="s">
        <v>1527</v>
      </c>
      <c r="K333" s="7" t="s">
        <v>1528</v>
      </c>
      <c r="L333" s="3"/>
      <c r="M333" s="3"/>
      <c r="N333" s="3"/>
      <c r="O333" s="3"/>
      <c r="P333" s="3"/>
      <c r="Q333" s="3"/>
      <c r="R333" s="3"/>
      <c r="S333" s="3"/>
      <c r="T333" s="3"/>
      <c r="U333" s="3"/>
      <c r="V333" s="3"/>
      <c r="W333" s="3"/>
      <c r="X333" s="3"/>
      <c r="Y333" s="3"/>
      <c r="Z333" s="3"/>
    </row>
    <row r="334" ht="15.75" customHeight="1">
      <c r="A334" s="6" t="s">
        <v>1529</v>
      </c>
      <c r="B334" s="7">
        <v>224.0</v>
      </c>
      <c r="C334" s="6" t="s">
        <v>1530</v>
      </c>
      <c r="D334" s="6" t="s">
        <v>1531</v>
      </c>
      <c r="E334" s="6">
        <v>2.0</v>
      </c>
      <c r="F334" s="6">
        <v>1.0</v>
      </c>
      <c r="G334" s="6"/>
      <c r="H334" s="6">
        <v>1.0</v>
      </c>
      <c r="I334" s="6" t="s">
        <v>1532</v>
      </c>
      <c r="J334" s="6" t="s">
        <v>1119</v>
      </c>
      <c r="K334" s="7" t="s">
        <v>1533</v>
      </c>
      <c r="L334" s="3"/>
      <c r="M334" s="3"/>
      <c r="N334" s="3"/>
      <c r="O334" s="3"/>
      <c r="P334" s="3"/>
      <c r="Q334" s="3"/>
      <c r="R334" s="3"/>
      <c r="S334" s="3"/>
      <c r="T334" s="3"/>
      <c r="U334" s="3"/>
      <c r="V334" s="3"/>
      <c r="W334" s="3"/>
      <c r="X334" s="3"/>
      <c r="Y334" s="3"/>
      <c r="Z334" s="3"/>
    </row>
    <row r="335" ht="15.75" customHeight="1">
      <c r="A335" s="6" t="s">
        <v>1534</v>
      </c>
      <c r="B335" s="7">
        <v>224.0</v>
      </c>
      <c r="C335" s="6" t="s">
        <v>1535</v>
      </c>
      <c r="D335" s="6" t="s">
        <v>1536</v>
      </c>
      <c r="E335" s="6">
        <v>2.0</v>
      </c>
      <c r="F335" s="6">
        <v>2.0</v>
      </c>
      <c r="G335" s="6" t="s">
        <v>15</v>
      </c>
      <c r="H335" s="6">
        <v>2.0</v>
      </c>
      <c r="I335" s="6"/>
      <c r="J335" s="6" t="s">
        <v>1537</v>
      </c>
      <c r="K335" s="7" t="s">
        <v>1538</v>
      </c>
      <c r="L335" s="3"/>
      <c r="M335" s="3"/>
      <c r="N335" s="3"/>
      <c r="O335" s="3"/>
      <c r="P335" s="3"/>
      <c r="Q335" s="3"/>
      <c r="R335" s="3"/>
      <c r="S335" s="3"/>
      <c r="T335" s="3"/>
      <c r="U335" s="3"/>
      <c r="V335" s="3"/>
      <c r="W335" s="3"/>
      <c r="X335" s="3"/>
      <c r="Y335" s="3"/>
      <c r="Z335" s="3"/>
    </row>
    <row r="336" ht="15.75" customHeight="1">
      <c r="A336" s="6" t="s">
        <v>1539</v>
      </c>
      <c r="B336" s="7">
        <v>224.0</v>
      </c>
      <c r="C336" s="6" t="s">
        <v>1540</v>
      </c>
      <c r="D336" s="6" t="s">
        <v>1541</v>
      </c>
      <c r="E336" s="6">
        <v>2.0</v>
      </c>
      <c r="F336" s="6">
        <v>2.0</v>
      </c>
      <c r="G336" s="6" t="s">
        <v>15</v>
      </c>
      <c r="H336" s="6">
        <v>2.0</v>
      </c>
      <c r="I336" s="6"/>
      <c r="J336" s="6" t="s">
        <v>1542</v>
      </c>
      <c r="K336" s="7" t="s">
        <v>1543</v>
      </c>
      <c r="L336" s="3"/>
      <c r="M336" s="3"/>
      <c r="N336" s="3"/>
      <c r="O336" s="3"/>
      <c r="P336" s="3"/>
      <c r="Q336" s="3"/>
      <c r="R336" s="3"/>
      <c r="S336" s="3"/>
      <c r="T336" s="3"/>
      <c r="U336" s="3"/>
      <c r="V336" s="3"/>
      <c r="W336" s="3"/>
      <c r="X336" s="3"/>
      <c r="Y336" s="3"/>
      <c r="Z336" s="3"/>
    </row>
    <row r="337" ht="15.75" customHeight="1">
      <c r="A337" s="6" t="s">
        <v>1544</v>
      </c>
      <c r="B337" s="7">
        <v>224.0</v>
      </c>
      <c r="C337" s="6" t="s">
        <v>1545</v>
      </c>
      <c r="D337" s="6" t="s">
        <v>1546</v>
      </c>
      <c r="E337" s="6">
        <v>2.0</v>
      </c>
      <c r="F337" s="6">
        <v>2.0</v>
      </c>
      <c r="G337" s="6" t="s">
        <v>15</v>
      </c>
      <c r="H337" s="6">
        <v>2.0</v>
      </c>
      <c r="I337" s="6"/>
      <c r="J337" s="6" t="s">
        <v>1547</v>
      </c>
      <c r="K337" s="7" t="s">
        <v>1548</v>
      </c>
      <c r="L337" s="3"/>
      <c r="M337" s="3"/>
      <c r="N337" s="3"/>
      <c r="O337" s="3"/>
      <c r="P337" s="3"/>
      <c r="Q337" s="3"/>
      <c r="R337" s="3"/>
      <c r="S337" s="3"/>
      <c r="T337" s="3"/>
      <c r="U337" s="3"/>
      <c r="V337" s="3"/>
      <c r="W337" s="3"/>
      <c r="X337" s="3"/>
      <c r="Y337" s="3"/>
      <c r="Z337" s="3"/>
    </row>
    <row r="338" ht="15.75" customHeight="1">
      <c r="A338" s="6" t="s">
        <v>1549</v>
      </c>
      <c r="B338" s="7">
        <v>224.0</v>
      </c>
      <c r="C338" s="6" t="s">
        <v>1550</v>
      </c>
      <c r="D338" s="6" t="s">
        <v>1551</v>
      </c>
      <c r="E338" s="6">
        <v>2.0</v>
      </c>
      <c r="F338" s="6">
        <v>2.0</v>
      </c>
      <c r="G338" s="6" t="s">
        <v>15</v>
      </c>
      <c r="H338" s="6">
        <v>2.0</v>
      </c>
      <c r="I338" s="6"/>
      <c r="J338" s="6" t="s">
        <v>1552</v>
      </c>
      <c r="K338" s="7" t="s">
        <v>1553</v>
      </c>
      <c r="L338" s="3"/>
      <c r="M338" s="3"/>
      <c r="N338" s="3"/>
      <c r="O338" s="3"/>
      <c r="P338" s="3"/>
      <c r="Q338" s="3"/>
      <c r="R338" s="3"/>
      <c r="S338" s="3"/>
      <c r="T338" s="3"/>
      <c r="U338" s="3"/>
      <c r="V338" s="3"/>
      <c r="W338" s="3"/>
      <c r="X338" s="3"/>
      <c r="Y338" s="3"/>
      <c r="Z338" s="3"/>
    </row>
    <row r="339" ht="15.75" customHeight="1">
      <c r="A339" s="6" t="s">
        <v>1554</v>
      </c>
      <c r="B339" s="7">
        <v>224.0</v>
      </c>
      <c r="C339" s="6" t="s">
        <v>1555</v>
      </c>
      <c r="D339" s="6" t="s">
        <v>1556</v>
      </c>
      <c r="E339" s="6">
        <v>2.0</v>
      </c>
      <c r="F339" s="6">
        <v>2.0</v>
      </c>
      <c r="G339" s="6" t="s">
        <v>15</v>
      </c>
      <c r="H339" s="6">
        <v>2.0</v>
      </c>
      <c r="I339" s="6"/>
      <c r="J339" s="6" t="s">
        <v>788</v>
      </c>
      <c r="K339" s="7" t="s">
        <v>1557</v>
      </c>
      <c r="L339" s="3"/>
      <c r="M339" s="3"/>
      <c r="N339" s="3"/>
      <c r="O339" s="3"/>
      <c r="P339" s="3"/>
      <c r="Q339" s="3"/>
      <c r="R339" s="3"/>
      <c r="S339" s="3"/>
      <c r="T339" s="3"/>
      <c r="U339" s="3"/>
      <c r="V339" s="3"/>
      <c r="W339" s="3"/>
      <c r="X339" s="3"/>
      <c r="Y339" s="3"/>
      <c r="Z339" s="3"/>
    </row>
    <row r="340" ht="15.75" customHeight="1">
      <c r="A340" s="6" t="s">
        <v>1558</v>
      </c>
      <c r="B340" s="7">
        <v>224.0</v>
      </c>
      <c r="C340" s="6" t="s">
        <v>1559</v>
      </c>
      <c r="D340" s="6" t="s">
        <v>1560</v>
      </c>
      <c r="E340" s="6">
        <v>1.0</v>
      </c>
      <c r="F340" s="6">
        <v>1.0</v>
      </c>
      <c r="G340" s="6" t="s">
        <v>15</v>
      </c>
      <c r="H340" s="6">
        <v>1.0</v>
      </c>
      <c r="I340" s="6"/>
      <c r="J340" s="6" t="s">
        <v>1561</v>
      </c>
      <c r="K340" s="6"/>
      <c r="L340" s="3"/>
      <c r="M340" s="3"/>
      <c r="N340" s="3"/>
      <c r="O340" s="3"/>
      <c r="P340" s="3"/>
      <c r="Q340" s="3"/>
      <c r="R340" s="3"/>
      <c r="S340" s="3"/>
      <c r="T340" s="3"/>
      <c r="U340" s="3"/>
      <c r="V340" s="3"/>
      <c r="W340" s="3"/>
      <c r="X340" s="3"/>
      <c r="Y340" s="3"/>
      <c r="Z340" s="3"/>
    </row>
    <row r="341" ht="15.75" customHeight="1">
      <c r="A341" s="6" t="s">
        <v>1562</v>
      </c>
      <c r="B341" s="7">
        <v>224.0</v>
      </c>
      <c r="C341" s="6" t="s">
        <v>1563</v>
      </c>
      <c r="D341" s="6" t="s">
        <v>1564</v>
      </c>
      <c r="E341" s="6">
        <v>2.0</v>
      </c>
      <c r="F341" s="6">
        <v>2.0</v>
      </c>
      <c r="G341" s="6" t="s">
        <v>15</v>
      </c>
      <c r="H341" s="6">
        <v>2.0</v>
      </c>
      <c r="I341" s="6"/>
      <c r="J341" s="6" t="s">
        <v>1565</v>
      </c>
      <c r="K341" s="7" t="s">
        <v>1566</v>
      </c>
      <c r="L341" s="3"/>
      <c r="M341" s="3"/>
      <c r="N341" s="3"/>
      <c r="O341" s="3"/>
      <c r="P341" s="3"/>
      <c r="Q341" s="3"/>
      <c r="R341" s="3"/>
      <c r="S341" s="3"/>
      <c r="T341" s="3"/>
      <c r="U341" s="3"/>
      <c r="V341" s="3"/>
      <c r="W341" s="3"/>
      <c r="X341" s="3"/>
      <c r="Y341" s="3"/>
      <c r="Z341" s="3"/>
    </row>
    <row r="342" ht="15.75" customHeight="1">
      <c r="A342" s="6" t="s">
        <v>1567</v>
      </c>
      <c r="B342" s="7">
        <v>224.0</v>
      </c>
      <c r="C342" s="6" t="s">
        <v>1568</v>
      </c>
      <c r="D342" s="6" t="s">
        <v>1569</v>
      </c>
      <c r="E342" s="6">
        <v>2.0</v>
      </c>
      <c r="F342" s="6">
        <v>2.0</v>
      </c>
      <c r="G342" s="6" t="s">
        <v>15</v>
      </c>
      <c r="H342" s="6">
        <v>2.0</v>
      </c>
      <c r="I342" s="6"/>
      <c r="J342" s="6" t="s">
        <v>1570</v>
      </c>
      <c r="K342" s="7" t="s">
        <v>1571</v>
      </c>
      <c r="L342" s="3"/>
      <c r="M342" s="3"/>
      <c r="N342" s="3"/>
      <c r="O342" s="3"/>
      <c r="P342" s="3"/>
      <c r="Q342" s="3"/>
      <c r="R342" s="3"/>
      <c r="S342" s="3"/>
      <c r="T342" s="3"/>
      <c r="U342" s="3"/>
      <c r="V342" s="3"/>
      <c r="W342" s="3"/>
      <c r="X342" s="3"/>
      <c r="Y342" s="3"/>
      <c r="Z342" s="3"/>
    </row>
    <row r="343" ht="15.75" customHeight="1">
      <c r="A343" s="6" t="s">
        <v>1572</v>
      </c>
      <c r="B343" s="7">
        <v>224.0</v>
      </c>
      <c r="C343" s="6" t="s">
        <v>1573</v>
      </c>
      <c r="D343" s="6" t="s">
        <v>1574</v>
      </c>
      <c r="E343" s="6">
        <v>1.0</v>
      </c>
      <c r="F343" s="6">
        <v>1.0</v>
      </c>
      <c r="G343" s="6" t="s">
        <v>15</v>
      </c>
      <c r="H343" s="6">
        <v>1.0</v>
      </c>
      <c r="I343" s="6"/>
      <c r="J343" s="6" t="s">
        <v>1575</v>
      </c>
      <c r="K343" s="7" t="s">
        <v>1576</v>
      </c>
      <c r="L343" s="3"/>
      <c r="M343" s="3"/>
      <c r="N343" s="3"/>
      <c r="O343" s="3"/>
      <c r="P343" s="3"/>
      <c r="Q343" s="3"/>
      <c r="R343" s="3"/>
      <c r="S343" s="3"/>
      <c r="T343" s="3"/>
      <c r="U343" s="3"/>
      <c r="V343" s="3"/>
      <c r="W343" s="3"/>
      <c r="X343" s="3"/>
      <c r="Y343" s="3"/>
      <c r="Z343" s="3"/>
    </row>
    <row r="344" ht="15.75" customHeight="1">
      <c r="A344" s="6" t="s">
        <v>1577</v>
      </c>
      <c r="B344" s="7">
        <v>224.0</v>
      </c>
      <c r="C344" s="6" t="s">
        <v>1578</v>
      </c>
      <c r="D344" s="6" t="s">
        <v>1579</v>
      </c>
      <c r="E344" s="6">
        <v>4.0</v>
      </c>
      <c r="F344" s="6">
        <v>1.0</v>
      </c>
      <c r="G344" s="6"/>
      <c r="H344" s="6">
        <v>1.0</v>
      </c>
      <c r="I344" s="6" t="s">
        <v>1580</v>
      </c>
      <c r="J344" s="6" t="s">
        <v>1581</v>
      </c>
      <c r="K344" s="7" t="s">
        <v>1582</v>
      </c>
      <c r="L344" s="3"/>
      <c r="M344" s="3"/>
      <c r="N344" s="3"/>
      <c r="O344" s="3"/>
      <c r="P344" s="3"/>
      <c r="Q344" s="3"/>
      <c r="R344" s="3"/>
      <c r="S344" s="3"/>
      <c r="T344" s="3"/>
      <c r="U344" s="3"/>
      <c r="V344" s="3"/>
      <c r="W344" s="3"/>
      <c r="X344" s="3"/>
      <c r="Y344" s="3"/>
      <c r="Z344" s="3"/>
    </row>
    <row r="345" ht="15.75" customHeight="1">
      <c r="A345" s="6" t="s">
        <v>1583</v>
      </c>
      <c r="B345" s="7">
        <v>224.0</v>
      </c>
      <c r="C345" s="6" t="s">
        <v>1584</v>
      </c>
      <c r="D345" s="6" t="s">
        <v>1585</v>
      </c>
      <c r="E345" s="6">
        <v>2.0</v>
      </c>
      <c r="F345" s="6">
        <v>2.0</v>
      </c>
      <c r="G345" s="6" t="s">
        <v>15</v>
      </c>
      <c r="H345" s="6">
        <v>2.0</v>
      </c>
      <c r="I345" s="6"/>
      <c r="J345" s="6" t="s">
        <v>1586</v>
      </c>
      <c r="K345" s="6"/>
      <c r="L345" s="3"/>
      <c r="M345" s="3"/>
      <c r="N345" s="3"/>
      <c r="O345" s="3"/>
      <c r="P345" s="3"/>
      <c r="Q345" s="3"/>
      <c r="R345" s="3"/>
      <c r="S345" s="3"/>
      <c r="T345" s="3"/>
      <c r="U345" s="3"/>
      <c r="V345" s="3"/>
      <c r="W345" s="3"/>
      <c r="X345" s="3"/>
      <c r="Y345" s="3"/>
      <c r="Z345" s="3"/>
    </row>
    <row r="346" ht="15.75" customHeight="1">
      <c r="A346" s="6" t="s">
        <v>1587</v>
      </c>
      <c r="B346" s="7">
        <v>224.0</v>
      </c>
      <c r="C346" s="6" t="s">
        <v>1588</v>
      </c>
      <c r="D346" s="6" t="s">
        <v>1589</v>
      </c>
      <c r="E346" s="6">
        <v>2.0</v>
      </c>
      <c r="F346" s="6">
        <v>2.0</v>
      </c>
      <c r="G346" s="6" t="s">
        <v>15</v>
      </c>
      <c r="H346" s="6">
        <v>2.0</v>
      </c>
      <c r="I346" s="6"/>
      <c r="J346" s="6" t="s">
        <v>1590</v>
      </c>
      <c r="K346" s="7" t="s">
        <v>1591</v>
      </c>
      <c r="L346" s="3"/>
      <c r="M346" s="3"/>
      <c r="N346" s="3"/>
      <c r="O346" s="3"/>
      <c r="P346" s="3"/>
      <c r="Q346" s="3"/>
      <c r="R346" s="3"/>
      <c r="S346" s="3"/>
      <c r="T346" s="3"/>
      <c r="U346" s="3"/>
      <c r="V346" s="3"/>
      <c r="W346" s="3"/>
      <c r="X346" s="3"/>
      <c r="Y346" s="3"/>
      <c r="Z346" s="3"/>
    </row>
    <row r="347" ht="15.75" customHeight="1">
      <c r="A347" s="6" t="s">
        <v>1592</v>
      </c>
      <c r="B347" s="7">
        <v>224.0</v>
      </c>
      <c r="C347" s="6" t="s">
        <v>1593</v>
      </c>
      <c r="D347" s="6" t="s">
        <v>1594</v>
      </c>
      <c r="E347" s="6">
        <v>1.0</v>
      </c>
      <c r="F347" s="6">
        <v>1.0</v>
      </c>
      <c r="G347" s="6" t="s">
        <v>15</v>
      </c>
      <c r="H347" s="6">
        <v>1.0</v>
      </c>
      <c r="I347" s="6"/>
      <c r="J347" s="6" t="s">
        <v>1010</v>
      </c>
      <c r="K347" s="7" t="s">
        <v>1595</v>
      </c>
      <c r="L347" s="3"/>
      <c r="M347" s="3"/>
      <c r="N347" s="3"/>
      <c r="O347" s="3"/>
      <c r="P347" s="3"/>
      <c r="Q347" s="3"/>
      <c r="R347" s="3"/>
      <c r="S347" s="3"/>
      <c r="T347" s="3"/>
      <c r="U347" s="3"/>
      <c r="V347" s="3"/>
      <c r="W347" s="3"/>
      <c r="X347" s="3"/>
      <c r="Y347" s="3"/>
      <c r="Z347" s="3"/>
    </row>
    <row r="348" ht="15.75" customHeight="1">
      <c r="A348" s="6" t="s">
        <v>1596</v>
      </c>
      <c r="B348" s="7">
        <v>224.0</v>
      </c>
      <c r="C348" s="6" t="s">
        <v>1597</v>
      </c>
      <c r="D348" s="6" t="s">
        <v>1598</v>
      </c>
      <c r="E348" s="6">
        <v>2.0</v>
      </c>
      <c r="F348" s="6">
        <v>2.0</v>
      </c>
      <c r="G348" s="6" t="s">
        <v>15</v>
      </c>
      <c r="H348" s="6">
        <v>2.0</v>
      </c>
      <c r="I348" s="6"/>
      <c r="J348" s="6" t="s">
        <v>1599</v>
      </c>
      <c r="K348" s="7" t="s">
        <v>1600</v>
      </c>
      <c r="L348" s="3"/>
      <c r="M348" s="3"/>
      <c r="N348" s="3"/>
      <c r="O348" s="3"/>
      <c r="P348" s="3"/>
      <c r="Q348" s="3"/>
      <c r="R348" s="3"/>
      <c r="S348" s="3"/>
      <c r="T348" s="3"/>
      <c r="U348" s="3"/>
      <c r="V348" s="3"/>
      <c r="W348" s="3"/>
      <c r="X348" s="3"/>
      <c r="Y348" s="3"/>
      <c r="Z348" s="3"/>
    </row>
    <row r="349" ht="15.75" customHeight="1">
      <c r="A349" s="6" t="s">
        <v>1601</v>
      </c>
      <c r="B349" s="7">
        <v>224.0</v>
      </c>
      <c r="C349" s="6" t="s">
        <v>1602</v>
      </c>
      <c r="D349" s="6" t="s">
        <v>1603</v>
      </c>
      <c r="E349" s="6">
        <v>2.0</v>
      </c>
      <c r="F349" s="6">
        <v>2.0</v>
      </c>
      <c r="G349" s="6" t="s">
        <v>15</v>
      </c>
      <c r="H349" s="6">
        <v>2.0</v>
      </c>
      <c r="I349" s="6"/>
      <c r="J349" s="6" t="s">
        <v>1604</v>
      </c>
      <c r="K349" s="7" t="s">
        <v>1605</v>
      </c>
      <c r="L349" s="3"/>
      <c r="M349" s="3"/>
      <c r="N349" s="3"/>
      <c r="O349" s="3"/>
      <c r="P349" s="3"/>
      <c r="Q349" s="3"/>
      <c r="R349" s="3"/>
      <c r="S349" s="3"/>
      <c r="T349" s="3"/>
      <c r="U349" s="3"/>
      <c r="V349" s="3"/>
      <c r="W349" s="3"/>
      <c r="X349" s="3"/>
      <c r="Y349" s="3"/>
      <c r="Z349" s="3"/>
    </row>
    <row r="350" ht="15.75" customHeight="1">
      <c r="A350" s="6" t="s">
        <v>1606</v>
      </c>
      <c r="B350" s="7">
        <v>224.0</v>
      </c>
      <c r="C350" s="6" t="s">
        <v>1607</v>
      </c>
      <c r="D350" s="6" t="s">
        <v>1608</v>
      </c>
      <c r="E350" s="6">
        <v>2.0</v>
      </c>
      <c r="F350" s="6">
        <v>2.0</v>
      </c>
      <c r="G350" s="6" t="s">
        <v>15</v>
      </c>
      <c r="H350" s="6">
        <v>2.0</v>
      </c>
      <c r="I350" s="6"/>
      <c r="J350" s="6" t="s">
        <v>1609</v>
      </c>
      <c r="K350" s="7" t="s">
        <v>1610</v>
      </c>
      <c r="L350" s="3"/>
      <c r="M350" s="3"/>
      <c r="N350" s="3"/>
      <c r="O350" s="3"/>
      <c r="P350" s="3"/>
      <c r="Q350" s="3"/>
      <c r="R350" s="3"/>
      <c r="S350" s="3"/>
      <c r="T350" s="3"/>
      <c r="U350" s="3"/>
      <c r="V350" s="3"/>
      <c r="W350" s="3"/>
      <c r="X350" s="3"/>
      <c r="Y350" s="3"/>
      <c r="Z350" s="3"/>
    </row>
    <row r="351" ht="15.75" customHeight="1">
      <c r="A351" s="6" t="s">
        <v>1611</v>
      </c>
      <c r="B351" s="7">
        <v>224.0</v>
      </c>
      <c r="C351" s="6" t="s">
        <v>1612</v>
      </c>
      <c r="D351" s="6" t="s">
        <v>1613</v>
      </c>
      <c r="E351" s="6">
        <v>2.0</v>
      </c>
      <c r="F351" s="6">
        <v>2.0</v>
      </c>
      <c r="G351" s="6" t="s">
        <v>15</v>
      </c>
      <c r="H351" s="6">
        <v>2.0</v>
      </c>
      <c r="I351" s="6"/>
      <c r="J351" s="6" t="s">
        <v>1152</v>
      </c>
      <c r="K351" s="7" t="s">
        <v>1614</v>
      </c>
      <c r="L351" s="3"/>
      <c r="M351" s="3"/>
      <c r="N351" s="3"/>
      <c r="O351" s="3"/>
      <c r="P351" s="3"/>
      <c r="Q351" s="3"/>
      <c r="R351" s="3"/>
      <c r="S351" s="3"/>
      <c r="T351" s="3"/>
      <c r="U351" s="3"/>
      <c r="V351" s="3"/>
      <c r="W351" s="3"/>
      <c r="X351" s="3"/>
      <c r="Y351" s="3"/>
      <c r="Z351" s="3"/>
    </row>
    <row r="352" ht="15.75" customHeight="1">
      <c r="A352" s="6" t="s">
        <v>1615</v>
      </c>
      <c r="B352" s="7">
        <v>224.0</v>
      </c>
      <c r="C352" s="6" t="s">
        <v>1616</v>
      </c>
      <c r="D352" s="6" t="s">
        <v>1617</v>
      </c>
      <c r="E352" s="6">
        <v>2.0</v>
      </c>
      <c r="F352" s="6">
        <v>2.0</v>
      </c>
      <c r="G352" s="6" t="s">
        <v>15</v>
      </c>
      <c r="H352" s="6">
        <v>2.0</v>
      </c>
      <c r="I352" s="6"/>
      <c r="J352" s="6" t="s">
        <v>1618</v>
      </c>
      <c r="K352" s="7" t="s">
        <v>1619</v>
      </c>
      <c r="L352" s="3"/>
      <c r="M352" s="3"/>
      <c r="N352" s="3"/>
      <c r="O352" s="3"/>
      <c r="P352" s="3"/>
      <c r="Q352" s="3"/>
      <c r="R352" s="3"/>
      <c r="S352" s="3"/>
      <c r="T352" s="3"/>
      <c r="U352" s="3"/>
      <c r="V352" s="3"/>
      <c r="W352" s="3"/>
      <c r="X352" s="3"/>
      <c r="Y352" s="3"/>
      <c r="Z352" s="3"/>
    </row>
    <row r="353" ht="15.75" customHeight="1">
      <c r="A353" s="6" t="s">
        <v>1620</v>
      </c>
      <c r="B353" s="7">
        <v>224.0</v>
      </c>
      <c r="C353" s="6" t="s">
        <v>1621</v>
      </c>
      <c r="D353" s="6" t="s">
        <v>1622</v>
      </c>
      <c r="E353" s="6">
        <v>1.0</v>
      </c>
      <c r="F353" s="6">
        <v>1.0</v>
      </c>
      <c r="G353" s="6" t="s">
        <v>15</v>
      </c>
      <c r="H353" s="6">
        <v>1.0</v>
      </c>
      <c r="I353" s="6"/>
      <c r="J353" s="6" t="s">
        <v>1064</v>
      </c>
      <c r="K353" s="7" t="s">
        <v>1623</v>
      </c>
      <c r="L353" s="3"/>
      <c r="M353" s="3"/>
      <c r="N353" s="3"/>
      <c r="O353" s="3"/>
      <c r="P353" s="3"/>
      <c r="Q353" s="3"/>
      <c r="R353" s="3"/>
      <c r="S353" s="3"/>
      <c r="T353" s="3"/>
      <c r="U353" s="3"/>
      <c r="V353" s="3"/>
      <c r="W353" s="3"/>
      <c r="X353" s="3"/>
      <c r="Y353" s="3"/>
      <c r="Z353" s="3"/>
    </row>
    <row r="354" ht="15.75" customHeight="1">
      <c r="A354" s="6" t="s">
        <v>1624</v>
      </c>
      <c r="B354" s="7">
        <v>224.0</v>
      </c>
      <c r="C354" s="6" t="s">
        <v>1625</v>
      </c>
      <c r="D354" s="6" t="s">
        <v>1626</v>
      </c>
      <c r="E354" s="6">
        <v>1.0</v>
      </c>
      <c r="F354" s="6">
        <v>1.0</v>
      </c>
      <c r="G354" s="6" t="s">
        <v>15</v>
      </c>
      <c r="H354" s="6">
        <v>1.0</v>
      </c>
      <c r="I354" s="6"/>
      <c r="J354" s="6" t="s">
        <v>1627</v>
      </c>
      <c r="K354" s="7" t="s">
        <v>1628</v>
      </c>
      <c r="L354" s="3"/>
      <c r="M354" s="3"/>
      <c r="N354" s="3"/>
      <c r="O354" s="3"/>
      <c r="P354" s="3"/>
      <c r="Q354" s="3"/>
      <c r="R354" s="3"/>
      <c r="S354" s="3"/>
      <c r="T354" s="3"/>
      <c r="U354" s="3"/>
      <c r="V354" s="3"/>
      <c r="W354" s="3"/>
      <c r="X354" s="3"/>
      <c r="Y354" s="3"/>
      <c r="Z354" s="3"/>
    </row>
    <row r="355" ht="15.75" customHeight="1">
      <c r="A355" s="6" t="s">
        <v>1629</v>
      </c>
      <c r="B355" s="7">
        <v>224.0</v>
      </c>
      <c r="C355" s="6" t="s">
        <v>1630</v>
      </c>
      <c r="D355" s="7" t="s">
        <v>1631</v>
      </c>
      <c r="E355" s="6">
        <v>2.0</v>
      </c>
      <c r="F355" s="6">
        <v>2.0</v>
      </c>
      <c r="G355" s="6" t="s">
        <v>15</v>
      </c>
      <c r="H355" s="6">
        <v>2.0</v>
      </c>
      <c r="I355" s="6"/>
      <c r="J355" s="6" t="s">
        <v>90</v>
      </c>
      <c r="K355" s="7" t="s">
        <v>1632</v>
      </c>
      <c r="L355" s="3"/>
      <c r="M355" s="3"/>
      <c r="N355" s="3"/>
      <c r="O355" s="3"/>
      <c r="P355" s="3"/>
      <c r="Q355" s="3"/>
      <c r="R355" s="3"/>
      <c r="S355" s="3"/>
      <c r="T355" s="3"/>
      <c r="U355" s="3"/>
      <c r="V355" s="3"/>
      <c r="W355" s="3"/>
      <c r="X355" s="3"/>
      <c r="Y355" s="3"/>
      <c r="Z355" s="3"/>
    </row>
    <row r="356" ht="15.75" customHeight="1">
      <c r="A356" s="6" t="s">
        <v>1633</v>
      </c>
      <c r="B356" s="7">
        <v>224.0</v>
      </c>
      <c r="C356" s="6" t="s">
        <v>1634</v>
      </c>
      <c r="D356" s="6" t="s">
        <v>1635</v>
      </c>
      <c r="E356" s="6">
        <v>1.0</v>
      </c>
      <c r="F356" s="6">
        <v>1.0</v>
      </c>
      <c r="G356" s="6" t="s">
        <v>15</v>
      </c>
      <c r="H356" s="6">
        <v>1.0</v>
      </c>
      <c r="I356" s="6"/>
      <c r="J356" s="6" t="s">
        <v>1636</v>
      </c>
      <c r="K356" s="7" t="s">
        <v>1637</v>
      </c>
      <c r="L356" s="3"/>
      <c r="M356" s="3"/>
      <c r="N356" s="3"/>
      <c r="O356" s="3"/>
      <c r="P356" s="3"/>
      <c r="Q356" s="3"/>
      <c r="R356" s="3"/>
      <c r="S356" s="3"/>
      <c r="T356" s="3"/>
      <c r="U356" s="3"/>
      <c r="V356" s="3"/>
      <c r="W356" s="3"/>
      <c r="X356" s="3"/>
      <c r="Y356" s="3"/>
      <c r="Z356" s="3"/>
    </row>
    <row r="357" ht="15.75" customHeight="1">
      <c r="A357" s="6" t="s">
        <v>1638</v>
      </c>
      <c r="B357" s="7">
        <v>224.0</v>
      </c>
      <c r="C357" s="6" t="s">
        <v>1639</v>
      </c>
      <c r="D357" s="6" t="s">
        <v>1640</v>
      </c>
      <c r="E357" s="6">
        <v>2.0</v>
      </c>
      <c r="F357" s="6">
        <v>1.0</v>
      </c>
      <c r="G357" s="6"/>
      <c r="H357" s="6">
        <v>1.0</v>
      </c>
      <c r="I357" s="6" t="s">
        <v>1641</v>
      </c>
      <c r="J357" s="6" t="s">
        <v>1627</v>
      </c>
      <c r="K357" s="7" t="s">
        <v>1642</v>
      </c>
      <c r="L357" s="3"/>
      <c r="M357" s="3"/>
      <c r="N357" s="3"/>
      <c r="O357" s="3"/>
      <c r="P357" s="3"/>
      <c r="Q357" s="3"/>
      <c r="R357" s="3"/>
      <c r="S357" s="3"/>
      <c r="T357" s="3"/>
      <c r="U357" s="3"/>
      <c r="V357" s="3"/>
      <c r="W357" s="3"/>
      <c r="X357" s="3"/>
      <c r="Y357" s="3"/>
      <c r="Z357" s="3"/>
    </row>
    <row r="358" ht="15.75" customHeight="1">
      <c r="A358" s="6" t="s">
        <v>1643</v>
      </c>
      <c r="B358" s="7">
        <v>224.0</v>
      </c>
      <c r="C358" s="6" t="s">
        <v>1644</v>
      </c>
      <c r="D358" s="6" t="s">
        <v>1645</v>
      </c>
      <c r="E358" s="6">
        <v>2.0</v>
      </c>
      <c r="F358" s="6">
        <v>1.0</v>
      </c>
      <c r="G358" s="6"/>
      <c r="H358" s="6">
        <v>1.0</v>
      </c>
      <c r="I358" s="6" t="s">
        <v>1646</v>
      </c>
      <c r="J358" s="6" t="s">
        <v>1647</v>
      </c>
      <c r="K358" s="7" t="s">
        <v>1648</v>
      </c>
      <c r="L358" s="3"/>
      <c r="M358" s="3"/>
      <c r="N358" s="3"/>
      <c r="O358" s="3"/>
      <c r="P358" s="3"/>
      <c r="Q358" s="3"/>
      <c r="R358" s="3"/>
      <c r="S358" s="3"/>
      <c r="T358" s="3"/>
      <c r="U358" s="3"/>
      <c r="V358" s="3"/>
      <c r="W358" s="3"/>
      <c r="X358" s="3"/>
      <c r="Y358" s="3"/>
      <c r="Z358" s="3"/>
    </row>
    <row r="359" ht="15.75" customHeight="1">
      <c r="A359" s="6" t="s">
        <v>1649</v>
      </c>
      <c r="B359" s="7">
        <v>224.0</v>
      </c>
      <c r="C359" s="6" t="s">
        <v>1650</v>
      </c>
      <c r="D359" s="6" t="s">
        <v>1651</v>
      </c>
      <c r="E359" s="6">
        <v>2.0</v>
      </c>
      <c r="F359" s="6">
        <v>2.0</v>
      </c>
      <c r="G359" s="6" t="s">
        <v>15</v>
      </c>
      <c r="H359" s="6">
        <v>2.0</v>
      </c>
      <c r="I359" s="6"/>
      <c r="J359" s="6" t="s">
        <v>1652</v>
      </c>
      <c r="K359" s="7" t="s">
        <v>1653</v>
      </c>
      <c r="L359" s="3"/>
      <c r="M359" s="3"/>
      <c r="N359" s="3"/>
      <c r="O359" s="3"/>
      <c r="P359" s="3"/>
      <c r="Q359" s="3"/>
      <c r="R359" s="3"/>
      <c r="S359" s="3"/>
      <c r="T359" s="3"/>
      <c r="U359" s="3"/>
      <c r="V359" s="3"/>
      <c r="W359" s="3"/>
      <c r="X359" s="3"/>
      <c r="Y359" s="3"/>
      <c r="Z359" s="3"/>
    </row>
    <row r="360" ht="15.75" customHeight="1">
      <c r="A360" s="6" t="s">
        <v>1654</v>
      </c>
      <c r="B360" s="7">
        <v>224.0</v>
      </c>
      <c r="C360" s="6" t="s">
        <v>1655</v>
      </c>
      <c r="D360" s="6" t="s">
        <v>1656</v>
      </c>
      <c r="E360" s="6">
        <v>2.0</v>
      </c>
      <c r="F360" s="6">
        <v>2.0</v>
      </c>
      <c r="G360" s="6" t="s">
        <v>15</v>
      </c>
      <c r="H360" s="6">
        <v>2.0</v>
      </c>
      <c r="I360" s="6"/>
      <c r="J360" s="6" t="s">
        <v>596</v>
      </c>
      <c r="K360" s="7" t="s">
        <v>1657</v>
      </c>
      <c r="L360" s="3"/>
      <c r="M360" s="3"/>
      <c r="N360" s="3"/>
      <c r="O360" s="3"/>
      <c r="P360" s="3"/>
      <c r="Q360" s="3"/>
      <c r="R360" s="3"/>
      <c r="S360" s="3"/>
      <c r="T360" s="3"/>
      <c r="U360" s="3"/>
      <c r="V360" s="3"/>
      <c r="W360" s="3"/>
      <c r="X360" s="3"/>
      <c r="Y360" s="3"/>
      <c r="Z360" s="3"/>
    </row>
    <row r="361" ht="15.75" customHeight="1">
      <c r="A361" s="6" t="s">
        <v>1658</v>
      </c>
      <c r="B361" s="7">
        <v>224.0</v>
      </c>
      <c r="C361" s="6" t="s">
        <v>1659</v>
      </c>
      <c r="D361" s="6" t="s">
        <v>1660</v>
      </c>
      <c r="E361" s="6">
        <v>1.0</v>
      </c>
      <c r="F361" s="6">
        <v>2.0</v>
      </c>
      <c r="G361" s="6"/>
      <c r="H361" s="6">
        <v>1.0</v>
      </c>
      <c r="I361" s="6" t="s">
        <v>1661</v>
      </c>
      <c r="J361" s="6" t="s">
        <v>831</v>
      </c>
      <c r="K361" s="7" t="s">
        <v>1662</v>
      </c>
      <c r="L361" s="3"/>
      <c r="M361" s="3"/>
      <c r="N361" s="3"/>
      <c r="O361" s="3"/>
      <c r="P361" s="3"/>
      <c r="Q361" s="3"/>
      <c r="R361" s="3"/>
      <c r="S361" s="3"/>
      <c r="T361" s="3"/>
      <c r="U361" s="3"/>
      <c r="V361" s="3"/>
      <c r="W361" s="3"/>
      <c r="X361" s="3"/>
      <c r="Y361" s="3"/>
      <c r="Z361" s="3"/>
    </row>
    <row r="362" ht="15.75" customHeight="1">
      <c r="A362" s="6" t="s">
        <v>1663</v>
      </c>
      <c r="B362" s="7">
        <v>224.0</v>
      </c>
      <c r="C362" s="6" t="s">
        <v>1664</v>
      </c>
      <c r="D362" s="6" t="s">
        <v>1665</v>
      </c>
      <c r="E362" s="6">
        <v>2.0</v>
      </c>
      <c r="F362" s="6">
        <v>2.0</v>
      </c>
      <c r="G362" s="6" t="s">
        <v>15</v>
      </c>
      <c r="H362" s="6">
        <v>2.0</v>
      </c>
      <c r="I362" s="6"/>
      <c r="J362" s="6" t="s">
        <v>206</v>
      </c>
      <c r="K362" s="7" t="s">
        <v>1666</v>
      </c>
      <c r="L362" s="3"/>
      <c r="M362" s="3"/>
      <c r="N362" s="3"/>
      <c r="O362" s="3"/>
      <c r="P362" s="3"/>
      <c r="Q362" s="3"/>
      <c r="R362" s="3"/>
      <c r="S362" s="3"/>
      <c r="T362" s="3"/>
      <c r="U362" s="3"/>
      <c r="V362" s="3"/>
      <c r="W362" s="3"/>
      <c r="X362" s="3"/>
      <c r="Y362" s="3"/>
      <c r="Z362" s="3"/>
    </row>
    <row r="363" ht="15.75" customHeight="1">
      <c r="A363" s="6" t="s">
        <v>1667</v>
      </c>
      <c r="B363" s="7">
        <v>224.0</v>
      </c>
      <c r="C363" s="6" t="s">
        <v>1668</v>
      </c>
      <c r="D363" s="6" t="s">
        <v>1669</v>
      </c>
      <c r="E363" s="6">
        <v>2.0</v>
      </c>
      <c r="F363" s="6">
        <v>1.0</v>
      </c>
      <c r="G363" s="6"/>
      <c r="H363" s="6">
        <v>2.0</v>
      </c>
      <c r="I363" s="6" t="s">
        <v>1670</v>
      </c>
      <c r="J363" s="6" t="s">
        <v>1671</v>
      </c>
      <c r="K363" s="7" t="s">
        <v>1672</v>
      </c>
      <c r="L363" s="3"/>
      <c r="M363" s="3"/>
      <c r="N363" s="3"/>
      <c r="O363" s="3"/>
      <c r="P363" s="3"/>
      <c r="Q363" s="3"/>
      <c r="R363" s="3"/>
      <c r="S363" s="3"/>
      <c r="T363" s="3"/>
      <c r="U363" s="3"/>
      <c r="V363" s="3"/>
      <c r="W363" s="3"/>
      <c r="X363" s="3"/>
      <c r="Y363" s="3"/>
      <c r="Z363" s="3"/>
    </row>
    <row r="364" ht="15.75" customHeight="1">
      <c r="A364" s="6" t="s">
        <v>1673</v>
      </c>
      <c r="B364" s="7">
        <v>224.0</v>
      </c>
      <c r="C364" s="6" t="s">
        <v>1674</v>
      </c>
      <c r="D364" s="6" t="s">
        <v>1675</v>
      </c>
      <c r="E364" s="6">
        <v>1.0</v>
      </c>
      <c r="F364" s="6">
        <v>1.0</v>
      </c>
      <c r="G364" s="6" t="s">
        <v>15</v>
      </c>
      <c r="H364" s="6">
        <v>1.0</v>
      </c>
      <c r="I364" s="6"/>
      <c r="J364" s="6" t="s">
        <v>1676</v>
      </c>
      <c r="K364" s="6"/>
      <c r="L364" s="3"/>
      <c r="M364" s="3"/>
      <c r="N364" s="3"/>
      <c r="O364" s="3"/>
      <c r="P364" s="3"/>
      <c r="Q364" s="3"/>
      <c r="R364" s="3"/>
      <c r="S364" s="3"/>
      <c r="T364" s="3"/>
      <c r="U364" s="3"/>
      <c r="V364" s="3"/>
      <c r="W364" s="3"/>
      <c r="X364" s="3"/>
      <c r="Y364" s="3"/>
      <c r="Z364" s="3"/>
    </row>
    <row r="365" ht="15.75" customHeight="1">
      <c r="A365" s="6" t="s">
        <v>1677</v>
      </c>
      <c r="B365" s="7">
        <v>224.0</v>
      </c>
      <c r="C365" s="6" t="s">
        <v>1678</v>
      </c>
      <c r="D365" s="6" t="s">
        <v>1679</v>
      </c>
      <c r="E365" s="6">
        <v>1.0</v>
      </c>
      <c r="F365" s="6">
        <v>2.0</v>
      </c>
      <c r="G365" s="6"/>
      <c r="H365" s="6">
        <v>2.0</v>
      </c>
      <c r="I365" s="6" t="s">
        <v>1680</v>
      </c>
      <c r="J365" s="6" t="s">
        <v>933</v>
      </c>
      <c r="K365" s="7" t="s">
        <v>1681</v>
      </c>
      <c r="L365" s="3"/>
      <c r="M365" s="3"/>
      <c r="N365" s="3"/>
      <c r="O365" s="3"/>
      <c r="P365" s="3"/>
      <c r="Q365" s="3"/>
      <c r="R365" s="3"/>
      <c r="S365" s="3"/>
      <c r="T365" s="3"/>
      <c r="U365" s="3"/>
      <c r="V365" s="3"/>
      <c r="W365" s="3"/>
      <c r="X365" s="3"/>
      <c r="Y365" s="3"/>
      <c r="Z365" s="3"/>
    </row>
    <row r="366" ht="15.75" customHeight="1">
      <c r="A366" s="6" t="s">
        <v>1682</v>
      </c>
      <c r="B366" s="7">
        <v>224.0</v>
      </c>
      <c r="C366" s="6" t="s">
        <v>1683</v>
      </c>
      <c r="D366" s="6" t="s">
        <v>1684</v>
      </c>
      <c r="E366" s="6">
        <v>2.0</v>
      </c>
      <c r="F366" s="6">
        <v>2.0</v>
      </c>
      <c r="G366" s="6" t="s">
        <v>15</v>
      </c>
      <c r="H366" s="6">
        <v>2.0</v>
      </c>
      <c r="I366" s="6"/>
      <c r="J366" s="6" t="s">
        <v>933</v>
      </c>
      <c r="K366" s="7" t="s">
        <v>1685</v>
      </c>
      <c r="L366" s="3"/>
      <c r="M366" s="3"/>
      <c r="N366" s="3"/>
      <c r="O366" s="3"/>
      <c r="P366" s="3"/>
      <c r="Q366" s="3"/>
      <c r="R366" s="3"/>
      <c r="S366" s="3"/>
      <c r="T366" s="3"/>
      <c r="U366" s="3"/>
      <c r="V366" s="3"/>
      <c r="W366" s="3"/>
      <c r="X366" s="3"/>
      <c r="Y366" s="3"/>
      <c r="Z366" s="3"/>
    </row>
    <row r="367" ht="15.75" customHeight="1">
      <c r="A367" s="6" t="s">
        <v>1686</v>
      </c>
      <c r="B367" s="7">
        <v>224.0</v>
      </c>
      <c r="C367" s="6" t="s">
        <v>1687</v>
      </c>
      <c r="D367" s="6" t="s">
        <v>1688</v>
      </c>
      <c r="E367" s="6">
        <v>1.0</v>
      </c>
      <c r="F367" s="6">
        <v>1.0</v>
      </c>
      <c r="G367" s="6" t="s">
        <v>15</v>
      </c>
      <c r="H367" s="6">
        <v>1.0</v>
      </c>
      <c r="I367" s="6"/>
      <c r="J367" s="6" t="s">
        <v>1627</v>
      </c>
      <c r="K367" s="7" t="s">
        <v>1689</v>
      </c>
      <c r="L367" s="3"/>
      <c r="M367" s="3"/>
      <c r="N367" s="3"/>
      <c r="O367" s="3"/>
      <c r="P367" s="3"/>
      <c r="Q367" s="3"/>
      <c r="R367" s="3"/>
      <c r="S367" s="3"/>
      <c r="T367" s="3"/>
      <c r="U367" s="3"/>
      <c r="V367" s="3"/>
      <c r="W367" s="3"/>
      <c r="X367" s="3"/>
      <c r="Y367" s="3"/>
      <c r="Z367" s="3"/>
    </row>
    <row r="368" ht="15.75" customHeight="1">
      <c r="A368" s="6" t="s">
        <v>1690</v>
      </c>
      <c r="B368" s="7">
        <v>224.0</v>
      </c>
      <c r="C368" s="6" t="s">
        <v>1691</v>
      </c>
      <c r="D368" s="6" t="s">
        <v>1692</v>
      </c>
      <c r="E368" s="6">
        <v>1.0</v>
      </c>
      <c r="F368" s="6">
        <v>1.0</v>
      </c>
      <c r="G368" s="6" t="s">
        <v>15</v>
      </c>
      <c r="H368" s="6">
        <v>1.0</v>
      </c>
      <c r="I368" s="6"/>
      <c r="J368" s="6" t="s">
        <v>37</v>
      </c>
      <c r="K368" s="7" t="s">
        <v>1693</v>
      </c>
      <c r="L368" s="3"/>
      <c r="M368" s="3"/>
      <c r="N368" s="3"/>
      <c r="O368" s="3"/>
      <c r="P368" s="3"/>
      <c r="Q368" s="3"/>
      <c r="R368" s="3"/>
      <c r="S368" s="3"/>
      <c r="T368" s="3"/>
      <c r="U368" s="3"/>
      <c r="V368" s="3"/>
      <c r="W368" s="3"/>
      <c r="X368" s="3"/>
      <c r="Y368" s="3"/>
      <c r="Z368" s="3"/>
    </row>
    <row r="369" ht="15.75" customHeight="1">
      <c r="A369" s="6" t="s">
        <v>1694</v>
      </c>
      <c r="B369" s="7">
        <v>224.0</v>
      </c>
      <c r="C369" s="6" t="s">
        <v>1695</v>
      </c>
      <c r="D369" s="6" t="s">
        <v>1696</v>
      </c>
      <c r="E369" s="6">
        <v>2.0</v>
      </c>
      <c r="F369" s="6">
        <v>2.0</v>
      </c>
      <c r="G369" s="6" t="s">
        <v>15</v>
      </c>
      <c r="H369" s="6">
        <v>2.0</v>
      </c>
      <c r="I369" s="6"/>
      <c r="J369" s="6" t="s">
        <v>1697</v>
      </c>
      <c r="K369" s="7" t="s">
        <v>1698</v>
      </c>
      <c r="L369" s="3"/>
      <c r="M369" s="3"/>
      <c r="N369" s="3"/>
      <c r="O369" s="3"/>
      <c r="P369" s="3"/>
      <c r="Q369" s="3"/>
      <c r="R369" s="3"/>
      <c r="S369" s="3"/>
      <c r="T369" s="3"/>
      <c r="U369" s="3"/>
      <c r="V369" s="3"/>
      <c r="W369" s="3"/>
      <c r="X369" s="3"/>
      <c r="Y369" s="3"/>
      <c r="Z369" s="3"/>
    </row>
    <row r="370" ht="15.75" customHeight="1">
      <c r="A370" s="6" t="s">
        <v>1699</v>
      </c>
      <c r="B370" s="7">
        <v>224.0</v>
      </c>
      <c r="C370" s="6" t="s">
        <v>1700</v>
      </c>
      <c r="D370" s="6" t="s">
        <v>1701</v>
      </c>
      <c r="E370" s="6">
        <v>2.0</v>
      </c>
      <c r="F370" s="6">
        <v>1.0</v>
      </c>
      <c r="G370" s="6"/>
      <c r="H370" s="6">
        <v>2.0</v>
      </c>
      <c r="I370" s="6" t="s">
        <v>1702</v>
      </c>
      <c r="J370" s="6" t="s">
        <v>1703</v>
      </c>
      <c r="K370" s="7" t="s">
        <v>1704</v>
      </c>
      <c r="L370" s="3"/>
      <c r="M370" s="3"/>
      <c r="N370" s="3"/>
      <c r="O370" s="3"/>
      <c r="P370" s="3"/>
      <c r="Q370" s="3"/>
      <c r="R370" s="3"/>
      <c r="S370" s="3"/>
      <c r="T370" s="3"/>
      <c r="U370" s="3"/>
      <c r="V370" s="3"/>
      <c r="W370" s="3"/>
      <c r="X370" s="3"/>
      <c r="Y370" s="3"/>
      <c r="Z370" s="3"/>
    </row>
    <row r="371" ht="15.75" customHeight="1">
      <c r="A371" s="6" t="s">
        <v>1705</v>
      </c>
      <c r="B371" s="7">
        <v>224.0</v>
      </c>
      <c r="C371" s="6" t="s">
        <v>1706</v>
      </c>
      <c r="D371" s="6" t="s">
        <v>1707</v>
      </c>
      <c r="E371" s="6">
        <v>2.0</v>
      </c>
      <c r="F371" s="6">
        <v>1.0</v>
      </c>
      <c r="G371" s="6"/>
      <c r="H371" s="6">
        <v>2.0</v>
      </c>
      <c r="I371" s="6" t="s">
        <v>1708</v>
      </c>
      <c r="J371" s="6" t="s">
        <v>1709</v>
      </c>
      <c r="K371" s="7" t="s">
        <v>1710</v>
      </c>
      <c r="L371" s="3"/>
      <c r="M371" s="3"/>
      <c r="N371" s="3"/>
      <c r="O371" s="3"/>
      <c r="P371" s="3"/>
      <c r="Q371" s="3"/>
      <c r="R371" s="3"/>
      <c r="S371" s="3"/>
      <c r="T371" s="3"/>
      <c r="U371" s="3"/>
      <c r="V371" s="3"/>
      <c r="W371" s="3"/>
      <c r="X371" s="3"/>
      <c r="Y371" s="3"/>
      <c r="Z371" s="3"/>
    </row>
    <row r="372" ht="15.75" customHeight="1">
      <c r="A372" s="6" t="s">
        <v>1711</v>
      </c>
      <c r="B372" s="7">
        <v>224.0</v>
      </c>
      <c r="C372" s="6" t="s">
        <v>1712</v>
      </c>
      <c r="D372" s="6" t="s">
        <v>1713</v>
      </c>
      <c r="E372" s="6">
        <v>1.0</v>
      </c>
      <c r="F372" s="6">
        <v>1.0</v>
      </c>
      <c r="G372" s="6" t="s">
        <v>15</v>
      </c>
      <c r="H372" s="6">
        <v>1.0</v>
      </c>
      <c r="I372" s="6"/>
      <c r="J372" s="6" t="s">
        <v>1714</v>
      </c>
      <c r="K372" s="7" t="s">
        <v>1715</v>
      </c>
      <c r="L372" s="3"/>
      <c r="M372" s="3"/>
      <c r="N372" s="3"/>
      <c r="O372" s="3"/>
      <c r="P372" s="3"/>
      <c r="Q372" s="3"/>
      <c r="R372" s="3"/>
      <c r="S372" s="3"/>
      <c r="T372" s="3"/>
      <c r="U372" s="3"/>
      <c r="V372" s="3"/>
      <c r="W372" s="3"/>
      <c r="X372" s="3"/>
      <c r="Y372" s="3"/>
      <c r="Z372" s="3"/>
    </row>
    <row r="373" ht="15.75" customHeight="1">
      <c r="A373" s="6" t="s">
        <v>1716</v>
      </c>
      <c r="B373" s="7">
        <v>224.0</v>
      </c>
      <c r="C373" s="6" t="s">
        <v>1717</v>
      </c>
      <c r="D373" s="6" t="s">
        <v>1718</v>
      </c>
      <c r="E373" s="6">
        <v>2.0</v>
      </c>
      <c r="F373" s="6">
        <v>2.0</v>
      </c>
      <c r="G373" s="6" t="s">
        <v>15</v>
      </c>
      <c r="H373" s="6">
        <v>2.0</v>
      </c>
      <c r="I373" s="6"/>
      <c r="J373" s="6" t="s">
        <v>1719</v>
      </c>
      <c r="K373" s="7" t="s">
        <v>1720</v>
      </c>
      <c r="L373" s="3"/>
      <c r="M373" s="3"/>
      <c r="N373" s="3"/>
      <c r="O373" s="3"/>
      <c r="P373" s="3"/>
      <c r="Q373" s="3"/>
      <c r="R373" s="3"/>
      <c r="S373" s="3"/>
      <c r="T373" s="3"/>
      <c r="U373" s="3"/>
      <c r="V373" s="3"/>
      <c r="W373" s="3"/>
      <c r="X373" s="3"/>
      <c r="Y373" s="3"/>
      <c r="Z373" s="3"/>
    </row>
    <row r="374" ht="15.75" customHeight="1">
      <c r="A374" s="6" t="s">
        <v>1721</v>
      </c>
      <c r="B374" s="7">
        <v>224.0</v>
      </c>
      <c r="C374" s="9" t="s">
        <v>1722</v>
      </c>
      <c r="D374" s="6" t="s">
        <v>1723</v>
      </c>
      <c r="E374" s="6">
        <v>2.0</v>
      </c>
      <c r="F374" s="6">
        <v>1.0</v>
      </c>
      <c r="G374" s="6"/>
      <c r="H374" s="6"/>
      <c r="I374" s="9" t="s">
        <v>806</v>
      </c>
      <c r="J374" s="6" t="s">
        <v>147</v>
      </c>
      <c r="K374" s="7" t="s">
        <v>1724</v>
      </c>
      <c r="L374" s="3"/>
      <c r="M374" s="3"/>
      <c r="N374" s="3"/>
      <c r="O374" s="3"/>
      <c r="P374" s="3"/>
      <c r="Q374" s="3"/>
      <c r="R374" s="3"/>
      <c r="S374" s="3"/>
      <c r="T374" s="3"/>
      <c r="U374" s="3"/>
      <c r="V374" s="3"/>
      <c r="W374" s="3"/>
      <c r="X374" s="3"/>
      <c r="Y374" s="3"/>
      <c r="Z374" s="3"/>
    </row>
    <row r="375" ht="15.75" customHeight="1">
      <c r="A375" s="6" t="s">
        <v>1725</v>
      </c>
      <c r="B375" s="7">
        <v>224.0</v>
      </c>
      <c r="C375" s="6" t="s">
        <v>1726</v>
      </c>
      <c r="D375" s="6" t="s">
        <v>1727</v>
      </c>
      <c r="E375" s="6">
        <v>2.0</v>
      </c>
      <c r="F375" s="6">
        <v>2.0</v>
      </c>
      <c r="G375" s="6" t="s">
        <v>15</v>
      </c>
      <c r="H375" s="6">
        <v>2.0</v>
      </c>
      <c r="I375" s="6"/>
      <c r="J375" s="6" t="s">
        <v>1728</v>
      </c>
      <c r="K375" s="7" t="s">
        <v>1729</v>
      </c>
      <c r="L375" s="3"/>
      <c r="M375" s="3"/>
      <c r="N375" s="3"/>
      <c r="O375" s="3"/>
      <c r="P375" s="3"/>
      <c r="Q375" s="3"/>
      <c r="R375" s="3"/>
      <c r="S375" s="3"/>
      <c r="T375" s="3"/>
      <c r="U375" s="3"/>
      <c r="V375" s="3"/>
      <c r="W375" s="3"/>
      <c r="X375" s="3"/>
      <c r="Y375" s="3"/>
      <c r="Z375" s="3"/>
    </row>
    <row r="376" ht="15.75" customHeight="1">
      <c r="A376" s="6" t="s">
        <v>1730</v>
      </c>
      <c r="B376" s="7">
        <v>224.0</v>
      </c>
      <c r="C376" s="6" t="s">
        <v>1731</v>
      </c>
      <c r="D376" s="6" t="s">
        <v>1732</v>
      </c>
      <c r="E376" s="6">
        <v>2.0</v>
      </c>
      <c r="F376" s="6">
        <v>2.0</v>
      </c>
      <c r="G376" s="6" t="s">
        <v>15</v>
      </c>
      <c r="H376" s="6">
        <v>2.0</v>
      </c>
      <c r="I376" s="6"/>
      <c r="J376" s="6" t="s">
        <v>20</v>
      </c>
      <c r="K376" s="7" t="s">
        <v>1733</v>
      </c>
      <c r="L376" s="3"/>
      <c r="M376" s="3"/>
      <c r="N376" s="3"/>
      <c r="O376" s="3"/>
      <c r="P376" s="3"/>
      <c r="Q376" s="3"/>
      <c r="R376" s="3"/>
      <c r="S376" s="3"/>
      <c r="T376" s="3"/>
      <c r="U376" s="3"/>
      <c r="V376" s="3"/>
      <c r="W376" s="3"/>
      <c r="X376" s="3"/>
      <c r="Y376" s="3"/>
      <c r="Z376" s="3"/>
    </row>
    <row r="377" ht="15.75" customHeight="1">
      <c r="A377" s="6" t="s">
        <v>1734</v>
      </c>
      <c r="B377" s="7">
        <v>224.0</v>
      </c>
      <c r="C377" s="6" t="s">
        <v>1735</v>
      </c>
      <c r="D377" s="6" t="s">
        <v>1736</v>
      </c>
      <c r="E377" s="6">
        <v>2.0</v>
      </c>
      <c r="F377" s="6">
        <v>2.0</v>
      </c>
      <c r="G377" s="6" t="s">
        <v>15</v>
      </c>
      <c r="H377" s="6">
        <v>2.0</v>
      </c>
      <c r="I377" s="6"/>
      <c r="J377" s="6" t="s">
        <v>933</v>
      </c>
      <c r="K377" s="7" t="s">
        <v>1737</v>
      </c>
      <c r="L377" s="3"/>
      <c r="M377" s="3"/>
      <c r="N377" s="3"/>
      <c r="O377" s="3"/>
      <c r="P377" s="3"/>
      <c r="Q377" s="3"/>
      <c r="R377" s="3"/>
      <c r="S377" s="3"/>
      <c r="T377" s="3"/>
      <c r="U377" s="3"/>
      <c r="V377" s="3"/>
      <c r="W377" s="3"/>
      <c r="X377" s="3"/>
      <c r="Y377" s="3"/>
      <c r="Z377" s="3"/>
    </row>
    <row r="378" ht="15.75" customHeight="1">
      <c r="A378" s="6" t="s">
        <v>1738</v>
      </c>
      <c r="B378" s="7">
        <v>224.0</v>
      </c>
      <c r="C378" s="6" t="s">
        <v>1739</v>
      </c>
      <c r="D378" s="6" t="s">
        <v>1740</v>
      </c>
      <c r="E378" s="6">
        <v>1.0</v>
      </c>
      <c r="F378" s="6">
        <v>1.0</v>
      </c>
      <c r="G378" s="6" t="s">
        <v>15</v>
      </c>
      <c r="H378" s="6">
        <v>1.0</v>
      </c>
      <c r="I378" s="6"/>
      <c r="J378" s="6" t="s">
        <v>1741</v>
      </c>
      <c r="K378" s="7" t="s">
        <v>1742</v>
      </c>
      <c r="L378" s="3"/>
      <c r="M378" s="3"/>
      <c r="N378" s="3"/>
      <c r="O378" s="3"/>
      <c r="P378" s="3"/>
      <c r="Q378" s="3"/>
      <c r="R378" s="3"/>
      <c r="S378" s="3"/>
      <c r="T378" s="3"/>
      <c r="U378" s="3"/>
      <c r="V378" s="3"/>
      <c r="W378" s="3"/>
      <c r="X378" s="3"/>
      <c r="Y378" s="3"/>
      <c r="Z378" s="3"/>
    </row>
    <row r="379" ht="15.75" customHeight="1">
      <c r="A379" s="6" t="s">
        <v>1743</v>
      </c>
      <c r="B379" s="7">
        <v>224.0</v>
      </c>
      <c r="C379" s="6" t="s">
        <v>1744</v>
      </c>
      <c r="D379" s="6" t="s">
        <v>1745</v>
      </c>
      <c r="E379" s="6">
        <v>2.0</v>
      </c>
      <c r="F379" s="6">
        <v>2.0</v>
      </c>
      <c r="G379" s="6" t="s">
        <v>15</v>
      </c>
      <c r="H379" s="6">
        <v>2.0</v>
      </c>
      <c r="I379" s="6"/>
      <c r="J379" s="6" t="s">
        <v>1746</v>
      </c>
      <c r="K379" s="7" t="s">
        <v>1747</v>
      </c>
      <c r="L379" s="3"/>
      <c r="M379" s="3"/>
      <c r="N379" s="3"/>
      <c r="O379" s="3"/>
      <c r="P379" s="3"/>
      <c r="Q379" s="3"/>
      <c r="R379" s="3"/>
      <c r="S379" s="3"/>
      <c r="T379" s="3"/>
      <c r="U379" s="3"/>
      <c r="V379" s="3"/>
      <c r="W379" s="3"/>
      <c r="X379" s="3"/>
      <c r="Y379" s="3"/>
      <c r="Z379" s="3"/>
    </row>
    <row r="380" ht="15.75" customHeight="1">
      <c r="A380" s="6" t="s">
        <v>1748</v>
      </c>
      <c r="B380" s="7">
        <v>224.0</v>
      </c>
      <c r="C380" s="6" t="s">
        <v>1749</v>
      </c>
      <c r="D380" s="6" t="s">
        <v>1750</v>
      </c>
      <c r="E380" s="6">
        <v>1.0</v>
      </c>
      <c r="F380" s="6">
        <v>1.0</v>
      </c>
      <c r="G380" s="6" t="s">
        <v>15</v>
      </c>
      <c r="H380" s="6">
        <v>1.0</v>
      </c>
      <c r="I380" s="6"/>
      <c r="J380" s="6" t="s">
        <v>831</v>
      </c>
      <c r="K380" s="7" t="s">
        <v>1751</v>
      </c>
      <c r="L380" s="3"/>
      <c r="M380" s="3"/>
      <c r="N380" s="3"/>
      <c r="O380" s="3"/>
      <c r="P380" s="3"/>
      <c r="Q380" s="3"/>
      <c r="R380" s="3"/>
      <c r="S380" s="3"/>
      <c r="T380" s="3"/>
      <c r="U380" s="3"/>
      <c r="V380" s="3"/>
      <c r="W380" s="3"/>
      <c r="X380" s="3"/>
      <c r="Y380" s="3"/>
      <c r="Z380" s="3"/>
    </row>
    <row r="381" ht="15.75" customHeight="1">
      <c r="A381" s="6" t="s">
        <v>1752</v>
      </c>
      <c r="B381" s="7">
        <v>224.0</v>
      </c>
      <c r="C381" s="6" t="s">
        <v>1753</v>
      </c>
      <c r="D381" s="6" t="s">
        <v>1754</v>
      </c>
      <c r="E381" s="6">
        <v>2.0</v>
      </c>
      <c r="F381" s="6">
        <v>2.0</v>
      </c>
      <c r="G381" s="6" t="s">
        <v>15</v>
      </c>
      <c r="H381" s="6">
        <v>2.0</v>
      </c>
      <c r="I381" s="6"/>
      <c r="J381" s="6" t="s">
        <v>851</v>
      </c>
      <c r="K381" s="7" t="s">
        <v>1755</v>
      </c>
      <c r="L381" s="3"/>
      <c r="M381" s="3"/>
      <c r="N381" s="3"/>
      <c r="O381" s="3"/>
      <c r="P381" s="3"/>
      <c r="Q381" s="3"/>
      <c r="R381" s="3"/>
      <c r="S381" s="3"/>
      <c r="T381" s="3"/>
      <c r="U381" s="3"/>
      <c r="V381" s="3"/>
      <c r="W381" s="3"/>
      <c r="X381" s="3"/>
      <c r="Y381" s="3"/>
      <c r="Z381" s="3"/>
    </row>
    <row r="382" ht="15.75" customHeight="1">
      <c r="A382" s="6" t="s">
        <v>1756</v>
      </c>
      <c r="B382" s="7">
        <v>224.0</v>
      </c>
      <c r="C382" s="6" t="s">
        <v>1757</v>
      </c>
      <c r="D382" s="6" t="s">
        <v>1758</v>
      </c>
      <c r="E382" s="6">
        <v>1.0</v>
      </c>
      <c r="F382" s="6">
        <v>1.0</v>
      </c>
      <c r="G382" s="6" t="s">
        <v>15</v>
      </c>
      <c r="H382" s="6">
        <v>1.0</v>
      </c>
      <c r="I382" s="6"/>
      <c r="J382" s="6" t="s">
        <v>1647</v>
      </c>
      <c r="K382" s="7" t="s">
        <v>1759</v>
      </c>
      <c r="L382" s="3"/>
      <c r="M382" s="3"/>
      <c r="N382" s="3"/>
      <c r="O382" s="3"/>
      <c r="P382" s="3"/>
      <c r="Q382" s="3"/>
      <c r="R382" s="3"/>
      <c r="S382" s="3"/>
      <c r="T382" s="3"/>
      <c r="U382" s="3"/>
      <c r="V382" s="3"/>
      <c r="W382" s="3"/>
      <c r="X382" s="3"/>
      <c r="Y382" s="3"/>
      <c r="Z382" s="3"/>
    </row>
    <row r="383" ht="15.75" customHeight="1">
      <c r="A383" s="6" t="s">
        <v>1760</v>
      </c>
      <c r="B383" s="7">
        <v>224.0</v>
      </c>
      <c r="C383" s="6" t="s">
        <v>1761</v>
      </c>
      <c r="D383" s="6" t="s">
        <v>1762</v>
      </c>
      <c r="E383" s="6">
        <v>2.0</v>
      </c>
      <c r="F383" s="6">
        <v>2.0</v>
      </c>
      <c r="G383" s="6" t="s">
        <v>15</v>
      </c>
      <c r="H383" s="6">
        <v>2.0</v>
      </c>
      <c r="I383" s="6"/>
      <c r="J383" s="6" t="s">
        <v>1763</v>
      </c>
      <c r="K383" s="7" t="s">
        <v>1764</v>
      </c>
      <c r="L383" s="3"/>
      <c r="M383" s="3"/>
      <c r="N383" s="3"/>
      <c r="O383" s="3"/>
      <c r="P383" s="3"/>
      <c r="Q383" s="3"/>
      <c r="R383" s="3"/>
      <c r="S383" s="3"/>
      <c r="T383" s="3"/>
      <c r="U383" s="3"/>
      <c r="V383" s="3"/>
      <c r="W383" s="3"/>
      <c r="X383" s="3"/>
      <c r="Y383" s="3"/>
      <c r="Z383" s="3"/>
    </row>
    <row r="384" ht="15.75" customHeight="1">
      <c r="A384" s="6" t="s">
        <v>1765</v>
      </c>
      <c r="B384" s="7">
        <v>224.0</v>
      </c>
      <c r="C384" s="6" t="s">
        <v>1766</v>
      </c>
      <c r="D384" s="6" t="s">
        <v>1767</v>
      </c>
      <c r="E384" s="6">
        <v>2.0</v>
      </c>
      <c r="F384" s="6">
        <v>2.0</v>
      </c>
      <c r="G384" s="6" t="s">
        <v>15</v>
      </c>
      <c r="H384" s="6">
        <v>2.0</v>
      </c>
      <c r="I384" s="6"/>
      <c r="J384" s="6" t="s">
        <v>1768</v>
      </c>
      <c r="K384" s="7" t="s">
        <v>1769</v>
      </c>
      <c r="L384" s="3"/>
      <c r="M384" s="3"/>
      <c r="N384" s="3"/>
      <c r="O384" s="3"/>
      <c r="P384" s="3"/>
      <c r="Q384" s="3"/>
      <c r="R384" s="3"/>
      <c r="S384" s="3"/>
      <c r="T384" s="3"/>
      <c r="U384" s="3"/>
      <c r="V384" s="3"/>
      <c r="W384" s="3"/>
      <c r="X384" s="3"/>
      <c r="Y384" s="3"/>
      <c r="Z384" s="3"/>
    </row>
    <row r="385" ht="15.75" customHeight="1">
      <c r="A385" s="6" t="s">
        <v>1770</v>
      </c>
      <c r="B385" s="7">
        <v>224.0</v>
      </c>
      <c r="C385" s="6" t="s">
        <v>1771</v>
      </c>
      <c r="D385" s="6" t="s">
        <v>1772</v>
      </c>
      <c r="E385" s="6">
        <v>2.0</v>
      </c>
      <c r="F385" s="6">
        <v>1.0</v>
      </c>
      <c r="G385" s="6"/>
      <c r="H385" s="6">
        <v>2.0</v>
      </c>
      <c r="I385" s="6" t="s">
        <v>1773</v>
      </c>
      <c r="J385" s="6" t="s">
        <v>1774</v>
      </c>
      <c r="K385" s="7" t="s">
        <v>1775</v>
      </c>
      <c r="L385" s="3"/>
      <c r="M385" s="3"/>
      <c r="N385" s="3"/>
      <c r="O385" s="3"/>
      <c r="P385" s="3"/>
      <c r="Q385" s="3"/>
      <c r="R385" s="3"/>
      <c r="S385" s="3"/>
      <c r="T385" s="3"/>
      <c r="U385" s="3"/>
      <c r="V385" s="3"/>
      <c r="W385" s="3"/>
      <c r="X385" s="3"/>
      <c r="Y385" s="3"/>
      <c r="Z385" s="3"/>
    </row>
    <row r="386" ht="15.75" customHeight="1">
      <c r="A386" s="6" t="s">
        <v>1776</v>
      </c>
      <c r="B386" s="7">
        <v>224.0</v>
      </c>
      <c r="C386" s="6" t="s">
        <v>1777</v>
      </c>
      <c r="D386" s="6" t="s">
        <v>1778</v>
      </c>
      <c r="E386" s="6">
        <v>2.0</v>
      </c>
      <c r="F386" s="6">
        <v>2.0</v>
      </c>
      <c r="G386" s="6" t="s">
        <v>15</v>
      </c>
      <c r="H386" s="6">
        <v>2.0</v>
      </c>
      <c r="I386" s="6"/>
      <c r="J386" s="6" t="s">
        <v>1779</v>
      </c>
      <c r="K386" s="7" t="s">
        <v>1780</v>
      </c>
      <c r="L386" s="3"/>
      <c r="M386" s="3"/>
      <c r="N386" s="3"/>
      <c r="O386" s="3"/>
      <c r="P386" s="3"/>
      <c r="Q386" s="3"/>
      <c r="R386" s="3"/>
      <c r="S386" s="3"/>
      <c r="T386" s="3"/>
      <c r="U386" s="3"/>
      <c r="V386" s="3"/>
      <c r="W386" s="3"/>
      <c r="X386" s="3"/>
      <c r="Y386" s="3"/>
      <c r="Z386" s="3"/>
    </row>
    <row r="387" ht="15.75" customHeight="1">
      <c r="A387" s="6" t="s">
        <v>1781</v>
      </c>
      <c r="B387" s="7">
        <v>224.0</v>
      </c>
      <c r="C387" s="6" t="s">
        <v>1782</v>
      </c>
      <c r="D387" s="6" t="s">
        <v>1783</v>
      </c>
      <c r="E387" s="6">
        <v>2.0</v>
      </c>
      <c r="F387" s="6">
        <v>2.0</v>
      </c>
      <c r="G387" s="6" t="s">
        <v>15</v>
      </c>
      <c r="H387" s="6">
        <v>2.0</v>
      </c>
      <c r="I387" s="6"/>
      <c r="J387" s="6" t="s">
        <v>851</v>
      </c>
      <c r="K387" s="7" t="s">
        <v>1784</v>
      </c>
      <c r="L387" s="3"/>
      <c r="M387" s="3"/>
      <c r="N387" s="3"/>
      <c r="O387" s="3"/>
      <c r="P387" s="3"/>
      <c r="Q387" s="3"/>
      <c r="R387" s="3"/>
      <c r="S387" s="3"/>
      <c r="T387" s="3"/>
      <c r="U387" s="3"/>
      <c r="V387" s="3"/>
      <c r="W387" s="3"/>
      <c r="X387" s="3"/>
      <c r="Y387" s="3"/>
      <c r="Z387" s="3"/>
    </row>
    <row r="388" ht="15.75" customHeight="1">
      <c r="A388" s="6" t="s">
        <v>1785</v>
      </c>
      <c r="B388" s="7">
        <v>224.0</v>
      </c>
      <c r="C388" s="6" t="s">
        <v>1786</v>
      </c>
      <c r="D388" s="6" t="s">
        <v>1787</v>
      </c>
      <c r="E388" s="6">
        <v>2.0</v>
      </c>
      <c r="F388" s="6">
        <v>2.0</v>
      </c>
      <c r="G388" s="6" t="s">
        <v>15</v>
      </c>
      <c r="H388" s="6">
        <v>2.0</v>
      </c>
      <c r="I388" s="6"/>
      <c r="J388" s="6" t="s">
        <v>1788</v>
      </c>
      <c r="K388" s="7" t="s">
        <v>1789</v>
      </c>
      <c r="L388" s="3"/>
      <c r="M388" s="3"/>
      <c r="N388" s="3"/>
      <c r="O388" s="3"/>
      <c r="P388" s="3"/>
      <c r="Q388" s="3"/>
      <c r="R388" s="3"/>
      <c r="S388" s="3"/>
      <c r="T388" s="3"/>
      <c r="U388" s="3"/>
      <c r="V388" s="3"/>
      <c r="W388" s="3"/>
      <c r="X388" s="3"/>
      <c r="Y388" s="3"/>
      <c r="Z388" s="3"/>
    </row>
    <row r="389" ht="15.75" customHeight="1">
      <c r="A389" s="6" t="s">
        <v>1790</v>
      </c>
      <c r="B389" s="7">
        <v>224.0</v>
      </c>
      <c r="C389" s="6" t="s">
        <v>1791</v>
      </c>
      <c r="D389" s="6" t="s">
        <v>1792</v>
      </c>
      <c r="E389" s="6">
        <v>2.0</v>
      </c>
      <c r="F389" s="6">
        <v>2.0</v>
      </c>
      <c r="G389" s="6" t="s">
        <v>15</v>
      </c>
      <c r="H389" s="6">
        <v>2.0</v>
      </c>
      <c r="I389" s="6"/>
      <c r="J389" s="6" t="s">
        <v>464</v>
      </c>
      <c r="K389" s="7" t="s">
        <v>1793</v>
      </c>
      <c r="L389" s="3"/>
      <c r="M389" s="3"/>
      <c r="N389" s="3"/>
      <c r="O389" s="3"/>
      <c r="P389" s="3"/>
      <c r="Q389" s="3"/>
      <c r="R389" s="3"/>
      <c r="S389" s="3"/>
      <c r="T389" s="3"/>
      <c r="U389" s="3"/>
      <c r="V389" s="3"/>
      <c r="W389" s="3"/>
      <c r="X389" s="3"/>
      <c r="Y389" s="3"/>
      <c r="Z389" s="3"/>
    </row>
    <row r="390" ht="15.75" customHeight="1">
      <c r="A390" s="6" t="s">
        <v>1794</v>
      </c>
      <c r="B390" s="7">
        <v>224.0</v>
      </c>
      <c r="C390" s="6" t="s">
        <v>1795</v>
      </c>
      <c r="D390" s="6" t="s">
        <v>1796</v>
      </c>
      <c r="E390" s="6">
        <v>2.0</v>
      </c>
      <c r="F390" s="6">
        <v>2.0</v>
      </c>
      <c r="G390" s="6" t="s">
        <v>15</v>
      </c>
      <c r="H390" s="6">
        <v>2.0</v>
      </c>
      <c r="I390" s="6"/>
      <c r="J390" s="6" t="s">
        <v>1647</v>
      </c>
      <c r="K390" s="7" t="s">
        <v>1797</v>
      </c>
      <c r="L390" s="3"/>
      <c r="M390" s="3"/>
      <c r="N390" s="3"/>
      <c r="O390" s="3"/>
      <c r="P390" s="3"/>
      <c r="Q390" s="3"/>
      <c r="R390" s="3"/>
      <c r="S390" s="3"/>
      <c r="T390" s="3"/>
      <c r="U390" s="3"/>
      <c r="V390" s="3"/>
      <c r="W390" s="3"/>
      <c r="X390" s="3"/>
      <c r="Y390" s="3"/>
      <c r="Z390" s="3"/>
    </row>
    <row r="391" ht="15.75" customHeight="1">
      <c r="A391" s="6" t="s">
        <v>1798</v>
      </c>
      <c r="B391" s="7">
        <v>224.0</v>
      </c>
      <c r="C391" s="6" t="s">
        <v>1799</v>
      </c>
      <c r="D391" s="6" t="s">
        <v>1800</v>
      </c>
      <c r="E391" s="6">
        <v>2.0</v>
      </c>
      <c r="F391" s="6">
        <v>1.0</v>
      </c>
      <c r="G391" s="6"/>
      <c r="H391" s="6">
        <v>1.0</v>
      </c>
      <c r="I391" s="6" t="s">
        <v>1801</v>
      </c>
      <c r="J391" s="6" t="s">
        <v>206</v>
      </c>
      <c r="K391" s="7" t="s">
        <v>1802</v>
      </c>
      <c r="L391" s="3"/>
      <c r="M391" s="3"/>
      <c r="N391" s="3"/>
      <c r="O391" s="3"/>
      <c r="P391" s="3"/>
      <c r="Q391" s="3"/>
      <c r="R391" s="3"/>
      <c r="S391" s="3"/>
      <c r="T391" s="3"/>
      <c r="U391" s="3"/>
      <c r="V391" s="3"/>
      <c r="W391" s="3"/>
      <c r="X391" s="3"/>
      <c r="Y391" s="3"/>
      <c r="Z391" s="3"/>
    </row>
    <row r="392" ht="15.75" customHeight="1">
      <c r="A392" s="6" t="s">
        <v>1803</v>
      </c>
      <c r="B392" s="7">
        <v>224.0</v>
      </c>
      <c r="C392" s="6" t="s">
        <v>1804</v>
      </c>
      <c r="D392" s="6" t="s">
        <v>1805</v>
      </c>
      <c r="E392" s="6">
        <v>2.0</v>
      </c>
      <c r="F392" s="6">
        <v>2.0</v>
      </c>
      <c r="G392" s="6" t="s">
        <v>15</v>
      </c>
      <c r="H392" s="6">
        <v>2.0</v>
      </c>
      <c r="I392" s="6"/>
      <c r="J392" s="6" t="s">
        <v>251</v>
      </c>
      <c r="K392" s="7" t="s">
        <v>1806</v>
      </c>
      <c r="L392" s="3"/>
      <c r="M392" s="3"/>
      <c r="N392" s="3"/>
      <c r="O392" s="3"/>
      <c r="P392" s="3"/>
      <c r="Q392" s="3"/>
      <c r="R392" s="3"/>
      <c r="S392" s="3"/>
      <c r="T392" s="3"/>
      <c r="U392" s="3"/>
      <c r="V392" s="3"/>
      <c r="W392" s="3"/>
      <c r="X392" s="3"/>
      <c r="Y392" s="3"/>
      <c r="Z392" s="3"/>
    </row>
    <row r="393" ht="15.75" customHeight="1">
      <c r="A393" s="6" t="s">
        <v>1807</v>
      </c>
      <c r="B393" s="7">
        <v>224.0</v>
      </c>
      <c r="C393" s="6" t="s">
        <v>1808</v>
      </c>
      <c r="D393" s="6" t="s">
        <v>1809</v>
      </c>
      <c r="E393" s="6">
        <v>1.0</v>
      </c>
      <c r="F393" s="6">
        <v>1.0</v>
      </c>
      <c r="G393" s="6" t="s">
        <v>15</v>
      </c>
      <c r="H393" s="6">
        <v>1.0</v>
      </c>
      <c r="I393" s="6"/>
      <c r="J393" s="6" t="s">
        <v>643</v>
      </c>
      <c r="K393" s="7" t="s">
        <v>1810</v>
      </c>
      <c r="L393" s="3"/>
      <c r="M393" s="3"/>
      <c r="N393" s="3"/>
      <c r="O393" s="3"/>
      <c r="P393" s="3"/>
      <c r="Q393" s="3"/>
      <c r="R393" s="3"/>
      <c r="S393" s="3"/>
      <c r="T393" s="3"/>
      <c r="U393" s="3"/>
      <c r="V393" s="3"/>
      <c r="W393" s="3"/>
      <c r="X393" s="3"/>
      <c r="Y393" s="3"/>
      <c r="Z393" s="3"/>
    </row>
    <row r="394" ht="15.75" customHeight="1">
      <c r="A394" s="6" t="s">
        <v>1811</v>
      </c>
      <c r="B394" s="7">
        <v>224.0</v>
      </c>
      <c r="C394" s="6" t="s">
        <v>1812</v>
      </c>
      <c r="D394" s="6" t="s">
        <v>1813</v>
      </c>
      <c r="E394" s="6">
        <v>2.0</v>
      </c>
      <c r="F394" s="6">
        <v>2.0</v>
      </c>
      <c r="G394" s="6" t="s">
        <v>15</v>
      </c>
      <c r="H394" s="6">
        <v>2.0</v>
      </c>
      <c r="I394" s="6"/>
      <c r="J394" s="6" t="s">
        <v>1814</v>
      </c>
      <c r="K394" s="7" t="s">
        <v>1815</v>
      </c>
      <c r="L394" s="3"/>
      <c r="M394" s="3"/>
      <c r="N394" s="3"/>
      <c r="O394" s="3"/>
      <c r="P394" s="3"/>
      <c r="Q394" s="3"/>
      <c r="R394" s="3"/>
      <c r="S394" s="3"/>
      <c r="T394" s="3"/>
      <c r="U394" s="3"/>
      <c r="V394" s="3"/>
      <c r="W394" s="3"/>
      <c r="X394" s="3"/>
      <c r="Y394" s="3"/>
      <c r="Z394" s="3"/>
    </row>
    <row r="395" ht="15.75" customHeight="1">
      <c r="A395" s="6" t="s">
        <v>1816</v>
      </c>
      <c r="B395" s="7">
        <v>224.0</v>
      </c>
      <c r="C395" s="6" t="s">
        <v>1817</v>
      </c>
      <c r="D395" s="6" t="s">
        <v>1818</v>
      </c>
      <c r="E395" s="6">
        <v>2.0</v>
      </c>
      <c r="F395" s="6">
        <v>2.0</v>
      </c>
      <c r="G395" s="6" t="s">
        <v>15</v>
      </c>
      <c r="H395" s="6">
        <v>2.0</v>
      </c>
      <c r="I395" s="6"/>
      <c r="J395" s="6" t="s">
        <v>1819</v>
      </c>
      <c r="K395" s="7" t="s">
        <v>1820</v>
      </c>
      <c r="L395" s="3"/>
      <c r="M395" s="3"/>
      <c r="N395" s="3"/>
      <c r="O395" s="3"/>
      <c r="P395" s="3"/>
      <c r="Q395" s="3"/>
      <c r="R395" s="3"/>
      <c r="S395" s="3"/>
      <c r="T395" s="3"/>
      <c r="U395" s="3"/>
      <c r="V395" s="3"/>
      <c r="W395" s="3"/>
      <c r="X395" s="3"/>
      <c r="Y395" s="3"/>
      <c r="Z395" s="3"/>
    </row>
    <row r="396" ht="15.75" customHeight="1">
      <c r="A396" s="6" t="s">
        <v>1821</v>
      </c>
      <c r="B396" s="7">
        <v>224.0</v>
      </c>
      <c r="C396" s="6" t="s">
        <v>1822</v>
      </c>
      <c r="D396" s="6" t="s">
        <v>1823</v>
      </c>
      <c r="E396" s="6">
        <v>2.0</v>
      </c>
      <c r="F396" s="6">
        <v>1.0</v>
      </c>
      <c r="G396" s="6"/>
      <c r="H396" s="6">
        <v>1.0</v>
      </c>
      <c r="I396" s="6" t="s">
        <v>1824</v>
      </c>
      <c r="J396" s="6" t="s">
        <v>1647</v>
      </c>
      <c r="K396" s="7" t="s">
        <v>1825</v>
      </c>
      <c r="L396" s="3"/>
      <c r="M396" s="3"/>
      <c r="N396" s="3"/>
      <c r="O396" s="3"/>
      <c r="P396" s="3"/>
      <c r="Q396" s="3"/>
      <c r="R396" s="3"/>
      <c r="S396" s="3"/>
      <c r="T396" s="3"/>
      <c r="U396" s="3"/>
      <c r="V396" s="3"/>
      <c r="W396" s="3"/>
      <c r="X396" s="3"/>
      <c r="Y396" s="3"/>
      <c r="Z396" s="3"/>
    </row>
    <row r="397" ht="15.75" customHeight="1">
      <c r="A397" s="6" t="s">
        <v>1826</v>
      </c>
      <c r="B397" s="7">
        <v>224.0</v>
      </c>
      <c r="C397" s="6" t="s">
        <v>1827</v>
      </c>
      <c r="D397" s="6" t="s">
        <v>1828</v>
      </c>
      <c r="E397" s="6">
        <v>1.0</v>
      </c>
      <c r="F397" s="6">
        <v>1.0</v>
      </c>
      <c r="G397" s="6" t="s">
        <v>15</v>
      </c>
      <c r="H397" s="6">
        <v>1.0</v>
      </c>
      <c r="I397" s="6"/>
      <c r="J397" s="6" t="s">
        <v>1321</v>
      </c>
      <c r="K397" s="7" t="s">
        <v>1829</v>
      </c>
      <c r="L397" s="3"/>
      <c r="M397" s="3"/>
      <c r="N397" s="3"/>
      <c r="O397" s="3"/>
      <c r="P397" s="3"/>
      <c r="Q397" s="3"/>
      <c r="R397" s="3"/>
      <c r="S397" s="3"/>
      <c r="T397" s="3"/>
      <c r="U397" s="3"/>
      <c r="V397" s="3"/>
      <c r="W397" s="3"/>
      <c r="X397" s="3"/>
      <c r="Y397" s="3"/>
      <c r="Z397" s="3"/>
    </row>
    <row r="398" ht="15.75" customHeight="1">
      <c r="A398" s="6" t="s">
        <v>1830</v>
      </c>
      <c r="B398" s="7">
        <v>224.0</v>
      </c>
      <c r="C398" s="6" t="s">
        <v>1831</v>
      </c>
      <c r="D398" s="6" t="s">
        <v>1832</v>
      </c>
      <c r="E398" s="6">
        <v>2.0</v>
      </c>
      <c r="F398" s="6">
        <v>2.0</v>
      </c>
      <c r="G398" s="6" t="s">
        <v>15</v>
      </c>
      <c r="H398" s="6">
        <v>2.0</v>
      </c>
      <c r="I398" s="6"/>
      <c r="J398" s="6" t="s">
        <v>933</v>
      </c>
      <c r="K398" s="7" t="s">
        <v>1833</v>
      </c>
      <c r="L398" s="3"/>
      <c r="M398" s="3"/>
      <c r="N398" s="3"/>
      <c r="O398" s="3"/>
      <c r="P398" s="3"/>
      <c r="Q398" s="3"/>
      <c r="R398" s="3"/>
      <c r="S398" s="3"/>
      <c r="T398" s="3"/>
      <c r="U398" s="3"/>
      <c r="V398" s="3"/>
      <c r="W398" s="3"/>
      <c r="X398" s="3"/>
      <c r="Y398" s="3"/>
      <c r="Z398" s="3"/>
    </row>
    <row r="399" ht="15.75" customHeight="1">
      <c r="A399" s="6" t="s">
        <v>1834</v>
      </c>
      <c r="B399" s="7">
        <v>224.0</v>
      </c>
      <c r="C399" s="6" t="s">
        <v>1835</v>
      </c>
      <c r="D399" s="6" t="s">
        <v>1836</v>
      </c>
      <c r="E399" s="6">
        <v>2.0</v>
      </c>
      <c r="F399" s="6">
        <v>2.0</v>
      </c>
      <c r="G399" s="6" t="s">
        <v>15</v>
      </c>
      <c r="H399" s="6">
        <v>2.0</v>
      </c>
      <c r="I399" s="6"/>
      <c r="J399" s="6" t="s">
        <v>933</v>
      </c>
      <c r="K399" s="7" t="s">
        <v>1837</v>
      </c>
      <c r="L399" s="3"/>
      <c r="M399" s="3"/>
      <c r="N399" s="3"/>
      <c r="O399" s="3"/>
      <c r="P399" s="3"/>
      <c r="Q399" s="3"/>
      <c r="R399" s="3"/>
      <c r="S399" s="3"/>
      <c r="T399" s="3"/>
      <c r="U399" s="3"/>
      <c r="V399" s="3"/>
      <c r="W399" s="3"/>
      <c r="X399" s="3"/>
      <c r="Y399" s="3"/>
      <c r="Z399" s="3"/>
    </row>
    <row r="400" ht="15.75" customHeight="1">
      <c r="A400" s="6" t="s">
        <v>1838</v>
      </c>
      <c r="B400" s="7">
        <v>224.0</v>
      </c>
      <c r="C400" s="6" t="s">
        <v>1839</v>
      </c>
      <c r="D400" s="6" t="s">
        <v>1840</v>
      </c>
      <c r="E400" s="6">
        <v>2.0</v>
      </c>
      <c r="F400" s="6">
        <v>1.0</v>
      </c>
      <c r="G400" s="6"/>
      <c r="H400" s="6">
        <v>1.0</v>
      </c>
      <c r="I400" s="6" t="s">
        <v>1841</v>
      </c>
      <c r="J400" s="6" t="s">
        <v>1647</v>
      </c>
      <c r="K400" s="7" t="s">
        <v>1842</v>
      </c>
      <c r="L400" s="3"/>
      <c r="M400" s="3"/>
      <c r="N400" s="3"/>
      <c r="O400" s="3"/>
      <c r="P400" s="3"/>
      <c r="Q400" s="3"/>
      <c r="R400" s="3"/>
      <c r="S400" s="3"/>
      <c r="T400" s="3"/>
      <c r="U400" s="3"/>
      <c r="V400" s="3"/>
      <c r="W400" s="3"/>
      <c r="X400" s="3"/>
      <c r="Y400" s="3"/>
      <c r="Z400" s="3"/>
    </row>
    <row r="401" ht="15.75" customHeight="1">
      <c r="A401" s="6" t="s">
        <v>1843</v>
      </c>
      <c r="B401" s="7">
        <v>224.0</v>
      </c>
      <c r="C401" s="6" t="s">
        <v>1844</v>
      </c>
      <c r="D401" s="6" t="s">
        <v>1845</v>
      </c>
      <c r="E401" s="6">
        <v>2.0</v>
      </c>
      <c r="F401" s="6">
        <v>2.0</v>
      </c>
      <c r="G401" s="6" t="s">
        <v>15</v>
      </c>
      <c r="H401" s="6">
        <v>2.0</v>
      </c>
      <c r="I401" s="6"/>
      <c r="J401" s="6" t="s">
        <v>681</v>
      </c>
      <c r="K401" s="7" t="s">
        <v>1846</v>
      </c>
      <c r="L401" s="3"/>
      <c r="M401" s="3"/>
      <c r="N401" s="3"/>
      <c r="O401" s="3"/>
      <c r="P401" s="3"/>
      <c r="Q401" s="3"/>
      <c r="R401" s="3"/>
      <c r="S401" s="3"/>
      <c r="T401" s="3"/>
      <c r="U401" s="3"/>
      <c r="V401" s="3"/>
      <c r="W401" s="3"/>
      <c r="X401" s="3"/>
      <c r="Y401" s="3"/>
      <c r="Z401" s="3"/>
    </row>
    <row r="402" ht="15.75" customHeight="1">
      <c r="A402" s="6" t="s">
        <v>1847</v>
      </c>
      <c r="B402" s="7">
        <v>224.0</v>
      </c>
      <c r="C402" s="6" t="s">
        <v>1848</v>
      </c>
      <c r="D402" s="6" t="s">
        <v>1849</v>
      </c>
      <c r="E402" s="6">
        <v>2.0</v>
      </c>
      <c r="F402" s="6">
        <v>2.0</v>
      </c>
      <c r="G402" s="6" t="s">
        <v>15</v>
      </c>
      <c r="H402" s="6">
        <v>2.0</v>
      </c>
      <c r="I402" s="6"/>
      <c r="J402" s="6" t="s">
        <v>1647</v>
      </c>
      <c r="K402" s="7" t="s">
        <v>1850</v>
      </c>
      <c r="L402" s="3"/>
      <c r="M402" s="3"/>
      <c r="N402" s="3"/>
      <c r="O402" s="3"/>
      <c r="P402" s="3"/>
      <c r="Q402" s="3"/>
      <c r="R402" s="3"/>
      <c r="S402" s="3"/>
      <c r="T402" s="3"/>
      <c r="U402" s="3"/>
      <c r="V402" s="3"/>
      <c r="W402" s="3"/>
      <c r="X402" s="3"/>
      <c r="Y402" s="3"/>
      <c r="Z402" s="3"/>
    </row>
    <row r="403" ht="15.75" customHeight="1">
      <c r="A403" s="6" t="s">
        <v>1851</v>
      </c>
      <c r="B403" s="7">
        <v>224.0</v>
      </c>
      <c r="C403" s="6" t="s">
        <v>1852</v>
      </c>
      <c r="D403" s="6" t="s">
        <v>1853</v>
      </c>
      <c r="E403" s="6">
        <v>2.0</v>
      </c>
      <c r="F403" s="6">
        <v>2.0</v>
      </c>
      <c r="G403" s="6" t="s">
        <v>15</v>
      </c>
      <c r="H403" s="6">
        <v>2.0</v>
      </c>
      <c r="I403" s="6"/>
      <c r="J403" s="6" t="s">
        <v>1854</v>
      </c>
      <c r="K403" s="7" t="s">
        <v>1855</v>
      </c>
      <c r="L403" s="3"/>
      <c r="M403" s="3"/>
      <c r="N403" s="3"/>
      <c r="O403" s="3"/>
      <c r="P403" s="3"/>
      <c r="Q403" s="3"/>
      <c r="R403" s="3"/>
      <c r="S403" s="3"/>
      <c r="T403" s="3"/>
      <c r="U403" s="3"/>
      <c r="V403" s="3"/>
      <c r="W403" s="3"/>
      <c r="X403" s="3"/>
      <c r="Y403" s="3"/>
      <c r="Z403" s="3"/>
    </row>
    <row r="404" ht="15.75" customHeight="1">
      <c r="A404" s="6" t="s">
        <v>1856</v>
      </c>
      <c r="B404" s="7">
        <v>224.0</v>
      </c>
      <c r="C404" s="6" t="s">
        <v>1857</v>
      </c>
      <c r="D404" s="6" t="s">
        <v>1858</v>
      </c>
      <c r="E404" s="6">
        <v>2.0</v>
      </c>
      <c r="F404" s="6">
        <v>2.0</v>
      </c>
      <c r="G404" s="6" t="s">
        <v>15</v>
      </c>
      <c r="H404" s="6">
        <v>2.0</v>
      </c>
      <c r="I404" s="6"/>
      <c r="J404" s="6" t="s">
        <v>1859</v>
      </c>
      <c r="K404" s="7" t="s">
        <v>1860</v>
      </c>
      <c r="L404" s="3"/>
      <c r="M404" s="3"/>
      <c r="N404" s="3"/>
      <c r="O404" s="3"/>
      <c r="P404" s="3"/>
      <c r="Q404" s="3"/>
      <c r="R404" s="3"/>
      <c r="S404" s="3"/>
      <c r="T404" s="3"/>
      <c r="U404" s="3"/>
      <c r="V404" s="3"/>
      <c r="W404" s="3"/>
      <c r="X404" s="3"/>
      <c r="Y404" s="3"/>
      <c r="Z404" s="3"/>
    </row>
    <row r="405" ht="15.75" customHeight="1">
      <c r="A405" s="6" t="s">
        <v>1861</v>
      </c>
      <c r="B405" s="7">
        <v>224.0</v>
      </c>
      <c r="C405" s="6" t="s">
        <v>1766</v>
      </c>
      <c r="D405" s="6" t="s">
        <v>1862</v>
      </c>
      <c r="E405" s="6">
        <v>1.0</v>
      </c>
      <c r="F405" s="6">
        <v>1.0</v>
      </c>
      <c r="G405" s="6" t="s">
        <v>15</v>
      </c>
      <c r="H405" s="6">
        <v>1.0</v>
      </c>
      <c r="I405" s="6"/>
      <c r="J405" s="6" t="s">
        <v>1647</v>
      </c>
      <c r="K405" s="7" t="s">
        <v>1863</v>
      </c>
      <c r="L405" s="3"/>
      <c r="M405" s="3"/>
      <c r="N405" s="3"/>
      <c r="O405" s="3"/>
      <c r="P405" s="3"/>
      <c r="Q405" s="3"/>
      <c r="R405" s="3"/>
      <c r="S405" s="3"/>
      <c r="T405" s="3"/>
      <c r="U405" s="3"/>
      <c r="V405" s="3"/>
      <c r="W405" s="3"/>
      <c r="X405" s="3"/>
      <c r="Y405" s="3"/>
      <c r="Z405" s="3"/>
    </row>
    <row r="406" ht="15.75" customHeight="1">
      <c r="A406" s="6" t="s">
        <v>1864</v>
      </c>
      <c r="B406" s="7">
        <v>224.0</v>
      </c>
      <c r="C406" s="6" t="s">
        <v>1865</v>
      </c>
      <c r="D406" s="6" t="s">
        <v>1866</v>
      </c>
      <c r="E406" s="6">
        <v>1.0</v>
      </c>
      <c r="F406" s="6">
        <v>1.0</v>
      </c>
      <c r="G406" s="6" t="s">
        <v>15</v>
      </c>
      <c r="H406" s="6">
        <v>1.0</v>
      </c>
      <c r="I406" s="6"/>
      <c r="J406" s="6" t="s">
        <v>1867</v>
      </c>
      <c r="K406" s="7" t="s">
        <v>1868</v>
      </c>
      <c r="L406" s="3"/>
      <c r="M406" s="3"/>
      <c r="N406" s="3"/>
      <c r="O406" s="3"/>
      <c r="P406" s="3"/>
      <c r="Q406" s="3"/>
      <c r="R406" s="3"/>
      <c r="S406" s="3"/>
      <c r="T406" s="3"/>
      <c r="U406" s="3"/>
      <c r="V406" s="3"/>
      <c r="W406" s="3"/>
      <c r="X406" s="3"/>
      <c r="Y406" s="3"/>
      <c r="Z406" s="3"/>
    </row>
    <row r="407" ht="15.75" customHeight="1">
      <c r="A407" s="6" t="s">
        <v>1869</v>
      </c>
      <c r="B407" s="7">
        <v>224.0</v>
      </c>
      <c r="C407" s="6" t="s">
        <v>1870</v>
      </c>
      <c r="D407" s="6" t="s">
        <v>1871</v>
      </c>
      <c r="E407" s="6">
        <v>2.0</v>
      </c>
      <c r="F407" s="6">
        <v>2.0</v>
      </c>
      <c r="G407" s="6" t="s">
        <v>15</v>
      </c>
      <c r="H407" s="6">
        <v>2.0</v>
      </c>
      <c r="I407" s="6"/>
      <c r="J407" s="6" t="s">
        <v>1741</v>
      </c>
      <c r="K407" s="7" t="s">
        <v>1872</v>
      </c>
      <c r="L407" s="3"/>
      <c r="M407" s="3"/>
      <c r="N407" s="3"/>
      <c r="O407" s="3"/>
      <c r="P407" s="3"/>
      <c r="Q407" s="3"/>
      <c r="R407" s="3"/>
      <c r="S407" s="3"/>
      <c r="T407" s="3"/>
      <c r="U407" s="3"/>
      <c r="V407" s="3"/>
      <c r="W407" s="3"/>
      <c r="X407" s="3"/>
      <c r="Y407" s="3"/>
      <c r="Z407" s="3"/>
    </row>
    <row r="408" ht="15.75" customHeight="1">
      <c r="A408" s="6" t="s">
        <v>1873</v>
      </c>
      <c r="B408" s="7">
        <v>224.0</v>
      </c>
      <c r="C408" s="6" t="s">
        <v>1874</v>
      </c>
      <c r="D408" s="6" t="s">
        <v>1875</v>
      </c>
      <c r="E408" s="6">
        <v>1.0</v>
      </c>
      <c r="F408" s="6">
        <v>1.0</v>
      </c>
      <c r="G408" s="6" t="s">
        <v>15</v>
      </c>
      <c r="H408" s="6">
        <v>1.0</v>
      </c>
      <c r="I408" s="6"/>
      <c r="J408" s="6" t="s">
        <v>147</v>
      </c>
      <c r="K408" s="7" t="s">
        <v>1876</v>
      </c>
      <c r="L408" s="3"/>
      <c r="M408" s="3"/>
      <c r="N408" s="3"/>
      <c r="O408" s="3"/>
      <c r="P408" s="3"/>
      <c r="Q408" s="3"/>
      <c r="R408" s="3"/>
      <c r="S408" s="3"/>
      <c r="T408" s="3"/>
      <c r="U408" s="3"/>
      <c r="V408" s="3"/>
      <c r="W408" s="3"/>
      <c r="X408" s="3"/>
      <c r="Y408" s="3"/>
      <c r="Z408" s="3"/>
    </row>
    <row r="409" ht="15.75" customHeight="1">
      <c r="A409" s="6" t="s">
        <v>1877</v>
      </c>
      <c r="B409" s="7">
        <v>224.0</v>
      </c>
      <c r="C409" s="6" t="s">
        <v>1878</v>
      </c>
      <c r="D409" s="6" t="s">
        <v>1879</v>
      </c>
      <c r="E409" s="6">
        <v>2.0</v>
      </c>
      <c r="F409" s="6">
        <v>2.0</v>
      </c>
      <c r="G409" s="6" t="s">
        <v>15</v>
      </c>
      <c r="H409" s="6">
        <v>2.0</v>
      </c>
      <c r="I409" s="6"/>
      <c r="J409" s="6" t="s">
        <v>1880</v>
      </c>
      <c r="K409" s="7" t="s">
        <v>1881</v>
      </c>
      <c r="L409" s="3"/>
      <c r="M409" s="3"/>
      <c r="N409" s="3"/>
      <c r="O409" s="3"/>
      <c r="P409" s="3"/>
      <c r="Q409" s="3"/>
      <c r="R409" s="3"/>
      <c r="S409" s="3"/>
      <c r="T409" s="3"/>
      <c r="U409" s="3"/>
      <c r="V409" s="3"/>
      <c r="W409" s="3"/>
      <c r="X409" s="3"/>
      <c r="Y409" s="3"/>
      <c r="Z409" s="3"/>
    </row>
    <row r="410" ht="15.75" customHeight="1">
      <c r="A410" s="6" t="s">
        <v>1882</v>
      </c>
      <c r="B410" s="7">
        <v>224.0</v>
      </c>
      <c r="C410" s="6" t="s">
        <v>1883</v>
      </c>
      <c r="D410" s="6" t="s">
        <v>1884</v>
      </c>
      <c r="E410" s="6">
        <v>2.0</v>
      </c>
      <c r="F410" s="6">
        <v>2.0</v>
      </c>
      <c r="G410" s="6" t="s">
        <v>15</v>
      </c>
      <c r="H410" s="6">
        <v>2.0</v>
      </c>
      <c r="I410" s="6"/>
      <c r="J410" s="6" t="s">
        <v>1885</v>
      </c>
      <c r="K410" s="7" t="s">
        <v>1886</v>
      </c>
      <c r="L410" s="3"/>
      <c r="M410" s="3"/>
      <c r="N410" s="3"/>
      <c r="O410" s="3"/>
      <c r="P410" s="3"/>
      <c r="Q410" s="3"/>
      <c r="R410" s="3"/>
      <c r="S410" s="3"/>
      <c r="T410" s="3"/>
      <c r="U410" s="3"/>
      <c r="V410" s="3"/>
      <c r="W410" s="3"/>
      <c r="X410" s="3"/>
      <c r="Y410" s="3"/>
      <c r="Z410" s="3"/>
    </row>
    <row r="411" ht="15.75" customHeight="1">
      <c r="A411" s="6" t="s">
        <v>1887</v>
      </c>
      <c r="B411" s="7">
        <v>224.0</v>
      </c>
      <c r="C411" s="6" t="s">
        <v>1888</v>
      </c>
      <c r="D411" s="6" t="s">
        <v>1889</v>
      </c>
      <c r="E411" s="6">
        <v>2.0</v>
      </c>
      <c r="F411" s="6">
        <v>2.0</v>
      </c>
      <c r="G411" s="6" t="s">
        <v>15</v>
      </c>
      <c r="H411" s="6">
        <v>2.0</v>
      </c>
      <c r="I411" s="6"/>
      <c r="J411" s="6" t="s">
        <v>1890</v>
      </c>
      <c r="K411" s="6"/>
      <c r="L411" s="3"/>
      <c r="M411" s="3"/>
      <c r="N411" s="3"/>
      <c r="O411" s="3"/>
      <c r="P411" s="3"/>
      <c r="Q411" s="3"/>
      <c r="R411" s="3"/>
      <c r="S411" s="3"/>
      <c r="T411" s="3"/>
      <c r="U411" s="3"/>
      <c r="V411" s="3"/>
      <c r="W411" s="3"/>
      <c r="X411" s="3"/>
      <c r="Y411" s="3"/>
      <c r="Z411" s="3"/>
    </row>
    <row r="412" ht="15.75" customHeight="1">
      <c r="A412" s="6" t="s">
        <v>1891</v>
      </c>
      <c r="B412" s="7">
        <v>223.0</v>
      </c>
      <c r="C412" s="6" t="s">
        <v>1892</v>
      </c>
      <c r="D412" s="6" t="s">
        <v>1893</v>
      </c>
      <c r="E412" s="6">
        <v>2.0</v>
      </c>
      <c r="F412" s="6">
        <v>2.0</v>
      </c>
      <c r="G412" s="6" t="s">
        <v>15</v>
      </c>
      <c r="H412" s="6">
        <v>2.0</v>
      </c>
      <c r="I412" s="6"/>
      <c r="J412" s="6" t="s">
        <v>159</v>
      </c>
      <c r="K412" s="7" t="s">
        <v>1894</v>
      </c>
      <c r="L412" s="3"/>
      <c r="M412" s="3"/>
      <c r="N412" s="3"/>
      <c r="O412" s="3"/>
      <c r="P412" s="3"/>
      <c r="Q412" s="3"/>
      <c r="R412" s="3"/>
      <c r="S412" s="3"/>
      <c r="T412" s="3"/>
      <c r="U412" s="3"/>
      <c r="V412" s="3"/>
      <c r="W412" s="3"/>
      <c r="X412" s="3"/>
      <c r="Y412" s="3"/>
      <c r="Z412" s="3"/>
    </row>
    <row r="413" ht="15.75" customHeight="1">
      <c r="A413" s="6" t="s">
        <v>1895</v>
      </c>
      <c r="B413" s="7">
        <v>223.0</v>
      </c>
      <c r="C413" s="6" t="s">
        <v>1896</v>
      </c>
      <c r="D413" s="6" t="s">
        <v>1897</v>
      </c>
      <c r="E413" s="6">
        <v>2.0</v>
      </c>
      <c r="F413" s="6">
        <v>2.0</v>
      </c>
      <c r="G413" s="6" t="s">
        <v>15</v>
      </c>
      <c r="H413" s="6">
        <v>2.0</v>
      </c>
      <c r="I413" s="6"/>
      <c r="J413" s="6" t="s">
        <v>469</v>
      </c>
      <c r="K413" s="7" t="s">
        <v>1898</v>
      </c>
      <c r="L413" s="3"/>
      <c r="M413" s="3"/>
      <c r="N413" s="3"/>
      <c r="O413" s="3"/>
      <c r="P413" s="3"/>
      <c r="Q413" s="3"/>
      <c r="R413" s="3"/>
      <c r="S413" s="3"/>
      <c r="T413" s="3"/>
      <c r="U413" s="3"/>
      <c r="V413" s="3"/>
      <c r="W413" s="3"/>
      <c r="X413" s="3"/>
      <c r="Y413" s="3"/>
      <c r="Z413" s="3"/>
    </row>
    <row r="414" ht="15.75" customHeight="1">
      <c r="A414" s="6" t="s">
        <v>1899</v>
      </c>
      <c r="B414" s="7">
        <v>223.0</v>
      </c>
      <c r="C414" s="6" t="s">
        <v>1900</v>
      </c>
      <c r="D414" s="6" t="s">
        <v>1901</v>
      </c>
      <c r="E414" s="6">
        <v>2.0</v>
      </c>
      <c r="F414" s="6">
        <v>2.0</v>
      </c>
      <c r="G414" s="6" t="s">
        <v>15</v>
      </c>
      <c r="H414" s="6">
        <v>2.0</v>
      </c>
      <c r="I414" s="6"/>
      <c r="J414" s="6" t="s">
        <v>601</v>
      </c>
      <c r="K414" s="7" t="s">
        <v>1902</v>
      </c>
      <c r="L414" s="3"/>
      <c r="M414" s="3"/>
      <c r="N414" s="3"/>
      <c r="O414" s="3"/>
      <c r="P414" s="3"/>
      <c r="Q414" s="3"/>
      <c r="R414" s="3"/>
      <c r="S414" s="3"/>
      <c r="T414" s="3"/>
      <c r="U414" s="3"/>
      <c r="V414" s="3"/>
      <c r="W414" s="3"/>
      <c r="X414" s="3"/>
      <c r="Y414" s="3"/>
      <c r="Z414" s="3"/>
    </row>
    <row r="415" ht="15.75" customHeight="1">
      <c r="A415" s="6" t="s">
        <v>1903</v>
      </c>
      <c r="B415" s="7">
        <v>223.0</v>
      </c>
      <c r="C415" s="6" t="s">
        <v>1904</v>
      </c>
      <c r="D415" s="6" t="s">
        <v>1905</v>
      </c>
      <c r="E415" s="6">
        <v>2.0</v>
      </c>
      <c r="F415" s="6">
        <v>2.0</v>
      </c>
      <c r="G415" s="6" t="s">
        <v>15</v>
      </c>
      <c r="H415" s="6">
        <v>2.0</v>
      </c>
      <c r="I415" s="6"/>
      <c r="J415" s="6" t="s">
        <v>1906</v>
      </c>
      <c r="K415" s="7" t="s">
        <v>1907</v>
      </c>
      <c r="L415" s="3"/>
      <c r="M415" s="3"/>
      <c r="N415" s="3"/>
      <c r="O415" s="3"/>
      <c r="P415" s="3"/>
      <c r="Q415" s="3"/>
      <c r="R415" s="3"/>
      <c r="S415" s="3"/>
      <c r="T415" s="3"/>
      <c r="U415" s="3"/>
      <c r="V415" s="3"/>
      <c r="W415" s="3"/>
      <c r="X415" s="3"/>
      <c r="Y415" s="3"/>
      <c r="Z415" s="3"/>
    </row>
    <row r="416" ht="15.75" customHeight="1">
      <c r="A416" s="6" t="s">
        <v>1908</v>
      </c>
      <c r="B416" s="7">
        <v>223.0</v>
      </c>
      <c r="C416" s="6" t="s">
        <v>1909</v>
      </c>
      <c r="D416" s="6" t="s">
        <v>1910</v>
      </c>
      <c r="E416" s="6">
        <v>2.0</v>
      </c>
      <c r="F416" s="6">
        <v>2.0</v>
      </c>
      <c r="G416" s="6" t="s">
        <v>15</v>
      </c>
      <c r="H416" s="6">
        <v>2.0</v>
      </c>
      <c r="I416" s="6"/>
      <c r="J416" s="6" t="s">
        <v>1911</v>
      </c>
      <c r="K416" s="7" t="s">
        <v>1912</v>
      </c>
      <c r="L416" s="3"/>
      <c r="M416" s="3"/>
      <c r="N416" s="3"/>
      <c r="O416" s="3"/>
      <c r="P416" s="3"/>
      <c r="Q416" s="3"/>
      <c r="R416" s="3"/>
      <c r="S416" s="3"/>
      <c r="T416" s="3"/>
      <c r="U416" s="3"/>
      <c r="V416" s="3"/>
      <c r="W416" s="3"/>
      <c r="X416" s="3"/>
      <c r="Y416" s="3"/>
      <c r="Z416" s="3"/>
    </row>
    <row r="417" ht="15.75" customHeight="1">
      <c r="A417" s="6" t="s">
        <v>1913</v>
      </c>
      <c r="B417" s="7">
        <v>223.0</v>
      </c>
      <c r="C417" s="6" t="s">
        <v>1914</v>
      </c>
      <c r="D417" s="6" t="s">
        <v>1915</v>
      </c>
      <c r="E417" s="6">
        <v>1.0</v>
      </c>
      <c r="F417" s="6">
        <v>1.0</v>
      </c>
      <c r="G417" s="6" t="s">
        <v>15</v>
      </c>
      <c r="H417" s="6">
        <v>1.0</v>
      </c>
      <c r="I417" s="6"/>
      <c r="J417" s="6" t="s">
        <v>1916</v>
      </c>
      <c r="K417" s="7" t="s">
        <v>1917</v>
      </c>
      <c r="L417" s="3"/>
      <c r="M417" s="3"/>
      <c r="N417" s="3"/>
      <c r="O417" s="3"/>
      <c r="P417" s="3"/>
      <c r="Q417" s="3"/>
      <c r="R417" s="3"/>
      <c r="S417" s="3"/>
      <c r="T417" s="3"/>
      <c r="U417" s="3"/>
      <c r="V417" s="3"/>
      <c r="W417" s="3"/>
      <c r="X417" s="3"/>
      <c r="Y417" s="3"/>
      <c r="Z417" s="3"/>
    </row>
    <row r="418" ht="15.75" customHeight="1">
      <c r="A418" s="6" t="s">
        <v>1918</v>
      </c>
      <c r="B418" s="7">
        <v>223.0</v>
      </c>
      <c r="C418" s="6" t="s">
        <v>1919</v>
      </c>
      <c r="D418" s="6" t="s">
        <v>1920</v>
      </c>
      <c r="E418" s="6">
        <v>2.0</v>
      </c>
      <c r="F418" s="6">
        <v>2.0</v>
      </c>
      <c r="G418" s="6" t="s">
        <v>15</v>
      </c>
      <c r="H418" s="6">
        <v>2.0</v>
      </c>
      <c r="I418" s="6"/>
      <c r="J418" s="6" t="s">
        <v>1921</v>
      </c>
      <c r="K418" s="7" t="s">
        <v>1922</v>
      </c>
      <c r="L418" s="3"/>
      <c r="M418" s="3"/>
      <c r="N418" s="3"/>
      <c r="O418" s="3"/>
      <c r="P418" s="3"/>
      <c r="Q418" s="3"/>
      <c r="R418" s="3"/>
      <c r="S418" s="3"/>
      <c r="T418" s="3"/>
      <c r="U418" s="3"/>
      <c r="V418" s="3"/>
      <c r="W418" s="3"/>
      <c r="X418" s="3"/>
      <c r="Y418" s="3"/>
      <c r="Z418" s="3"/>
    </row>
    <row r="419" ht="15.75" customHeight="1">
      <c r="A419" s="6" t="s">
        <v>1923</v>
      </c>
      <c r="B419" s="7">
        <v>223.0</v>
      </c>
      <c r="C419" s="6" t="s">
        <v>1924</v>
      </c>
      <c r="D419" s="6" t="s">
        <v>1925</v>
      </c>
      <c r="E419" s="6">
        <v>1.0</v>
      </c>
      <c r="F419" s="6">
        <v>1.0</v>
      </c>
      <c r="G419" s="6" t="s">
        <v>15</v>
      </c>
      <c r="H419" s="6">
        <v>1.0</v>
      </c>
      <c r="I419" s="6"/>
      <c r="J419" s="6" t="s">
        <v>1926</v>
      </c>
      <c r="K419" s="7" t="s">
        <v>1927</v>
      </c>
      <c r="L419" s="3"/>
      <c r="M419" s="3"/>
      <c r="N419" s="3"/>
      <c r="O419" s="3"/>
      <c r="P419" s="3"/>
      <c r="Q419" s="3"/>
      <c r="R419" s="3"/>
      <c r="S419" s="3"/>
      <c r="T419" s="3"/>
      <c r="U419" s="3"/>
      <c r="V419" s="3"/>
      <c r="W419" s="3"/>
      <c r="X419" s="3"/>
      <c r="Y419" s="3"/>
      <c r="Z419" s="3"/>
    </row>
    <row r="420" ht="15.75" customHeight="1">
      <c r="A420" s="6" t="s">
        <v>1928</v>
      </c>
      <c r="B420" s="7">
        <v>223.0</v>
      </c>
      <c r="C420" s="6" t="s">
        <v>1929</v>
      </c>
      <c r="D420" s="6" t="s">
        <v>1930</v>
      </c>
      <c r="E420" s="6">
        <v>2.0</v>
      </c>
      <c r="F420" s="6">
        <v>2.0</v>
      </c>
      <c r="G420" s="6" t="s">
        <v>15</v>
      </c>
      <c r="H420" s="6">
        <v>2.0</v>
      </c>
      <c r="I420" s="6"/>
      <c r="J420" s="6" t="s">
        <v>1931</v>
      </c>
      <c r="K420" s="7" t="s">
        <v>1932</v>
      </c>
      <c r="L420" s="3"/>
      <c r="M420" s="3"/>
      <c r="N420" s="3"/>
      <c r="O420" s="3"/>
      <c r="P420" s="3"/>
      <c r="Q420" s="3"/>
      <c r="R420" s="3"/>
      <c r="S420" s="3"/>
      <c r="T420" s="3"/>
      <c r="U420" s="3"/>
      <c r="V420" s="3"/>
      <c r="W420" s="3"/>
      <c r="X420" s="3"/>
      <c r="Y420" s="3"/>
      <c r="Z420" s="3"/>
    </row>
    <row r="421" ht="15.75" customHeight="1">
      <c r="A421" s="6" t="s">
        <v>1933</v>
      </c>
      <c r="B421" s="7">
        <v>223.0</v>
      </c>
      <c r="C421" s="6" t="s">
        <v>1934</v>
      </c>
      <c r="D421" s="6" t="s">
        <v>1935</v>
      </c>
      <c r="E421" s="6">
        <v>2.0</v>
      </c>
      <c r="F421" s="6">
        <v>2.0</v>
      </c>
      <c r="G421" s="6" t="s">
        <v>15</v>
      </c>
      <c r="H421" s="6">
        <v>2.0</v>
      </c>
      <c r="I421" s="6"/>
      <c r="J421" s="6" t="s">
        <v>1936</v>
      </c>
      <c r="K421" s="6"/>
      <c r="L421" s="3"/>
      <c r="M421" s="3"/>
      <c r="N421" s="3"/>
      <c r="O421" s="3"/>
      <c r="P421" s="3"/>
      <c r="Q421" s="3"/>
      <c r="R421" s="3"/>
      <c r="S421" s="3"/>
      <c r="T421" s="3"/>
      <c r="U421" s="3"/>
      <c r="V421" s="3"/>
      <c r="W421" s="3"/>
      <c r="X421" s="3"/>
      <c r="Y421" s="3"/>
      <c r="Z421" s="3"/>
    </row>
    <row r="422" ht="15.75" customHeight="1">
      <c r="A422" s="6" t="s">
        <v>1937</v>
      </c>
      <c r="B422" s="7">
        <v>223.0</v>
      </c>
      <c r="C422" s="6" t="s">
        <v>1938</v>
      </c>
      <c r="D422" s="6" t="s">
        <v>1939</v>
      </c>
      <c r="E422" s="6">
        <v>2.0</v>
      </c>
      <c r="F422" s="6">
        <v>2.0</v>
      </c>
      <c r="G422" s="6" t="s">
        <v>15</v>
      </c>
      <c r="H422" s="6">
        <v>2.0</v>
      </c>
      <c r="I422" s="6"/>
      <c r="J422" s="6" t="s">
        <v>1940</v>
      </c>
      <c r="K422" s="7" t="s">
        <v>1941</v>
      </c>
      <c r="L422" s="3"/>
      <c r="M422" s="3"/>
      <c r="N422" s="3"/>
      <c r="O422" s="3"/>
      <c r="P422" s="3"/>
      <c r="Q422" s="3"/>
      <c r="R422" s="3"/>
      <c r="S422" s="3"/>
      <c r="T422" s="3"/>
      <c r="U422" s="3"/>
      <c r="V422" s="3"/>
      <c r="W422" s="3"/>
      <c r="X422" s="3"/>
      <c r="Y422" s="3"/>
      <c r="Z422" s="3"/>
    </row>
    <row r="423" ht="15.75" customHeight="1">
      <c r="A423" s="6" t="s">
        <v>1942</v>
      </c>
      <c r="B423" s="7">
        <v>223.0</v>
      </c>
      <c r="C423" s="6" t="s">
        <v>1943</v>
      </c>
      <c r="D423" s="6" t="s">
        <v>1944</v>
      </c>
      <c r="E423" s="6">
        <v>2.0</v>
      </c>
      <c r="F423" s="6">
        <v>2.0</v>
      </c>
      <c r="G423" s="6" t="s">
        <v>15</v>
      </c>
      <c r="H423" s="6">
        <v>2.0</v>
      </c>
      <c r="I423" s="6"/>
      <c r="J423" s="6" t="s">
        <v>558</v>
      </c>
      <c r="K423" s="7" t="s">
        <v>1945</v>
      </c>
      <c r="L423" s="3"/>
      <c r="M423" s="3"/>
      <c r="N423" s="3"/>
      <c r="O423" s="3"/>
      <c r="P423" s="3"/>
      <c r="Q423" s="3"/>
      <c r="R423" s="3"/>
      <c r="S423" s="3"/>
      <c r="T423" s="3"/>
      <c r="U423" s="3"/>
      <c r="V423" s="3"/>
      <c r="W423" s="3"/>
      <c r="X423" s="3"/>
      <c r="Y423" s="3"/>
      <c r="Z423" s="3"/>
    </row>
    <row r="424" ht="15.75" customHeight="1">
      <c r="A424" s="6" t="s">
        <v>1946</v>
      </c>
      <c r="B424" s="7">
        <v>223.0</v>
      </c>
      <c r="C424" s="6" t="s">
        <v>1947</v>
      </c>
      <c r="D424" s="6" t="s">
        <v>1948</v>
      </c>
      <c r="E424" s="6">
        <v>2.0</v>
      </c>
      <c r="F424" s="6">
        <v>2.0</v>
      </c>
      <c r="G424" s="6" t="s">
        <v>15</v>
      </c>
      <c r="H424" s="6">
        <v>2.0</v>
      </c>
      <c r="I424" s="6"/>
      <c r="J424" s="6" t="s">
        <v>1949</v>
      </c>
      <c r="K424" s="7" t="s">
        <v>1950</v>
      </c>
      <c r="L424" s="3"/>
      <c r="M424" s="3"/>
      <c r="N424" s="3"/>
      <c r="O424" s="3"/>
      <c r="P424" s="3"/>
      <c r="Q424" s="3"/>
      <c r="R424" s="3"/>
      <c r="S424" s="3"/>
      <c r="T424" s="3"/>
      <c r="U424" s="3"/>
      <c r="V424" s="3"/>
      <c r="W424" s="3"/>
      <c r="X424" s="3"/>
      <c r="Y424" s="3"/>
      <c r="Z424" s="3"/>
    </row>
    <row r="425" ht="15.75" customHeight="1">
      <c r="A425" s="6" t="s">
        <v>1951</v>
      </c>
      <c r="B425" s="7">
        <v>223.0</v>
      </c>
      <c r="C425" s="6" t="s">
        <v>1952</v>
      </c>
      <c r="D425" s="6" t="s">
        <v>1953</v>
      </c>
      <c r="E425" s="6">
        <v>2.0</v>
      </c>
      <c r="F425" s="6">
        <v>2.0</v>
      </c>
      <c r="G425" s="6" t="s">
        <v>15</v>
      </c>
      <c r="H425" s="6">
        <v>2.0</v>
      </c>
      <c r="I425" s="6"/>
      <c r="J425" s="6" t="s">
        <v>1954</v>
      </c>
      <c r="K425" s="7" t="s">
        <v>1955</v>
      </c>
      <c r="L425" s="3"/>
      <c r="M425" s="3"/>
      <c r="N425" s="3"/>
      <c r="O425" s="3"/>
      <c r="P425" s="3"/>
      <c r="Q425" s="3"/>
      <c r="R425" s="3"/>
      <c r="S425" s="3"/>
      <c r="T425" s="3"/>
      <c r="U425" s="3"/>
      <c r="V425" s="3"/>
      <c r="W425" s="3"/>
      <c r="X425" s="3"/>
      <c r="Y425" s="3"/>
      <c r="Z425" s="3"/>
    </row>
    <row r="426" ht="15.75" customHeight="1">
      <c r="A426" s="6" t="s">
        <v>1956</v>
      </c>
      <c r="B426" s="7">
        <v>223.0</v>
      </c>
      <c r="C426" s="6" t="s">
        <v>1957</v>
      </c>
      <c r="D426" s="6" t="s">
        <v>1958</v>
      </c>
      <c r="E426" s="6">
        <v>2.0</v>
      </c>
      <c r="F426" s="6">
        <v>2.0</v>
      </c>
      <c r="G426" s="6" t="s">
        <v>15</v>
      </c>
      <c r="H426" s="6">
        <v>2.0</v>
      </c>
      <c r="I426" s="6"/>
      <c r="J426" s="6" t="s">
        <v>1959</v>
      </c>
      <c r="K426" s="7" t="s">
        <v>1960</v>
      </c>
      <c r="L426" s="3"/>
      <c r="M426" s="3"/>
      <c r="N426" s="3"/>
      <c r="O426" s="3"/>
      <c r="P426" s="3"/>
      <c r="Q426" s="3"/>
      <c r="R426" s="3"/>
      <c r="S426" s="3"/>
      <c r="T426" s="3"/>
      <c r="U426" s="3"/>
      <c r="V426" s="3"/>
      <c r="W426" s="3"/>
      <c r="X426" s="3"/>
      <c r="Y426" s="3"/>
      <c r="Z426" s="3"/>
    </row>
    <row r="427" ht="15.75" customHeight="1">
      <c r="A427" s="6" t="s">
        <v>1961</v>
      </c>
      <c r="B427" s="7">
        <v>223.0</v>
      </c>
      <c r="C427" s="6" t="s">
        <v>1962</v>
      </c>
      <c r="D427" s="6" t="s">
        <v>1963</v>
      </c>
      <c r="E427" s="6">
        <v>2.0</v>
      </c>
      <c r="F427" s="6">
        <v>2.0</v>
      </c>
      <c r="G427" s="6" t="s">
        <v>15</v>
      </c>
      <c r="H427" s="6">
        <v>2.0</v>
      </c>
      <c r="I427" s="6"/>
      <c r="J427" s="6" t="s">
        <v>532</v>
      </c>
      <c r="K427" s="7" t="s">
        <v>1964</v>
      </c>
      <c r="L427" s="3"/>
      <c r="M427" s="3"/>
      <c r="N427" s="3"/>
      <c r="O427" s="3"/>
      <c r="P427" s="3"/>
      <c r="Q427" s="3"/>
      <c r="R427" s="3"/>
      <c r="S427" s="3"/>
      <c r="T427" s="3"/>
      <c r="U427" s="3"/>
      <c r="V427" s="3"/>
      <c r="W427" s="3"/>
      <c r="X427" s="3"/>
      <c r="Y427" s="3"/>
      <c r="Z427" s="3"/>
    </row>
    <row r="428" ht="15.75" customHeight="1">
      <c r="A428" s="6" t="s">
        <v>1965</v>
      </c>
      <c r="B428" s="7">
        <v>223.0</v>
      </c>
      <c r="C428" s="6" t="s">
        <v>1966</v>
      </c>
      <c r="D428" s="6" t="s">
        <v>1967</v>
      </c>
      <c r="E428" s="6">
        <v>1.0</v>
      </c>
      <c r="F428" s="6">
        <v>1.0</v>
      </c>
      <c r="G428" s="6" t="s">
        <v>15</v>
      </c>
      <c r="H428" s="6">
        <v>1.0</v>
      </c>
      <c r="I428" s="6"/>
      <c r="J428" s="6" t="s">
        <v>1968</v>
      </c>
      <c r="K428" s="7" t="s">
        <v>1969</v>
      </c>
      <c r="L428" s="3"/>
      <c r="M428" s="3"/>
      <c r="N428" s="3"/>
      <c r="O428" s="3"/>
      <c r="P428" s="3"/>
      <c r="Q428" s="3"/>
      <c r="R428" s="3"/>
      <c r="S428" s="3"/>
      <c r="T428" s="3"/>
      <c r="U428" s="3"/>
      <c r="V428" s="3"/>
      <c r="W428" s="3"/>
      <c r="X428" s="3"/>
      <c r="Y428" s="3"/>
      <c r="Z428" s="3"/>
    </row>
    <row r="429" ht="15.75" customHeight="1">
      <c r="A429" s="6" t="s">
        <v>1970</v>
      </c>
      <c r="B429" s="7">
        <v>223.0</v>
      </c>
      <c r="C429" s="6" t="s">
        <v>1971</v>
      </c>
      <c r="D429" s="6" t="s">
        <v>1972</v>
      </c>
      <c r="E429" s="6">
        <v>2.0</v>
      </c>
      <c r="F429" s="6">
        <v>2.0</v>
      </c>
      <c r="G429" s="6" t="s">
        <v>15</v>
      </c>
      <c r="H429" s="6">
        <v>2.0</v>
      </c>
      <c r="I429" s="6"/>
      <c r="J429" s="6" t="s">
        <v>601</v>
      </c>
      <c r="K429" s="7" t="s">
        <v>1973</v>
      </c>
      <c r="L429" s="3"/>
      <c r="M429" s="3"/>
      <c r="N429" s="3"/>
      <c r="O429" s="3"/>
      <c r="P429" s="3"/>
      <c r="Q429" s="3"/>
      <c r="R429" s="3"/>
      <c r="S429" s="3"/>
      <c r="T429" s="3"/>
      <c r="U429" s="3"/>
      <c r="V429" s="3"/>
      <c r="W429" s="3"/>
      <c r="X429" s="3"/>
      <c r="Y429" s="3"/>
      <c r="Z429" s="3"/>
    </row>
    <row r="430" ht="15.75" customHeight="1">
      <c r="A430" s="6" t="s">
        <v>1974</v>
      </c>
      <c r="B430" s="7">
        <v>223.0</v>
      </c>
      <c r="C430" s="6" t="s">
        <v>1975</v>
      </c>
      <c r="D430" s="6" t="s">
        <v>1976</v>
      </c>
      <c r="E430" s="6">
        <v>1.0</v>
      </c>
      <c r="F430" s="6">
        <v>1.0</v>
      </c>
      <c r="G430" s="6" t="s">
        <v>15</v>
      </c>
      <c r="H430" s="6">
        <v>1.0</v>
      </c>
      <c r="I430" s="6"/>
      <c r="J430" s="6" t="s">
        <v>469</v>
      </c>
      <c r="K430" s="7" t="s">
        <v>1977</v>
      </c>
      <c r="L430" s="3"/>
      <c r="M430" s="3"/>
      <c r="N430" s="3"/>
      <c r="O430" s="3"/>
      <c r="P430" s="3"/>
      <c r="Q430" s="3"/>
      <c r="R430" s="3"/>
      <c r="S430" s="3"/>
      <c r="T430" s="3"/>
      <c r="U430" s="3"/>
      <c r="V430" s="3"/>
      <c r="W430" s="3"/>
      <c r="X430" s="3"/>
      <c r="Y430" s="3"/>
      <c r="Z430" s="3"/>
    </row>
    <row r="431" ht="15.75" customHeight="1">
      <c r="A431" s="6" t="s">
        <v>1978</v>
      </c>
      <c r="B431" s="7">
        <v>223.0</v>
      </c>
      <c r="C431" s="6" t="s">
        <v>1979</v>
      </c>
      <c r="D431" s="6" t="s">
        <v>1980</v>
      </c>
      <c r="E431" s="6">
        <v>1.0</v>
      </c>
      <c r="F431" s="6">
        <v>1.0</v>
      </c>
      <c r="G431" s="6" t="s">
        <v>15</v>
      </c>
      <c r="H431" s="6">
        <v>1.0</v>
      </c>
      <c r="I431" s="6"/>
      <c r="J431" s="6" t="s">
        <v>1981</v>
      </c>
      <c r="K431" s="7" t="s">
        <v>1982</v>
      </c>
      <c r="L431" s="3"/>
      <c r="M431" s="3"/>
      <c r="N431" s="3"/>
      <c r="O431" s="3"/>
      <c r="P431" s="3"/>
      <c r="Q431" s="3"/>
      <c r="R431" s="3"/>
      <c r="S431" s="3"/>
      <c r="T431" s="3"/>
      <c r="U431" s="3"/>
      <c r="V431" s="3"/>
      <c r="W431" s="3"/>
      <c r="X431" s="3"/>
      <c r="Y431" s="3"/>
      <c r="Z431" s="3"/>
    </row>
    <row r="432" ht="15.75" customHeight="1">
      <c r="A432" s="6" t="s">
        <v>1983</v>
      </c>
      <c r="B432" s="7">
        <v>223.0</v>
      </c>
      <c r="C432" s="6" t="s">
        <v>1984</v>
      </c>
      <c r="D432" s="6" t="s">
        <v>1985</v>
      </c>
      <c r="E432" s="6">
        <v>2.0</v>
      </c>
      <c r="F432" s="6">
        <v>2.0</v>
      </c>
      <c r="G432" s="6" t="s">
        <v>15</v>
      </c>
      <c r="H432" s="6">
        <v>2.0</v>
      </c>
      <c r="I432" s="6"/>
      <c r="J432" s="6" t="s">
        <v>723</v>
      </c>
      <c r="K432" s="7" t="s">
        <v>1986</v>
      </c>
      <c r="L432" s="3"/>
      <c r="M432" s="3"/>
      <c r="N432" s="3"/>
      <c r="O432" s="3"/>
      <c r="P432" s="3"/>
      <c r="Q432" s="3"/>
      <c r="R432" s="3"/>
      <c r="S432" s="3"/>
      <c r="T432" s="3"/>
      <c r="U432" s="3"/>
      <c r="V432" s="3"/>
      <c r="W432" s="3"/>
      <c r="X432" s="3"/>
      <c r="Y432" s="3"/>
      <c r="Z432" s="3"/>
    </row>
    <row r="433" ht="15.75" customHeight="1">
      <c r="A433" s="6" t="s">
        <v>1987</v>
      </c>
      <c r="B433" s="7">
        <v>223.0</v>
      </c>
      <c r="C433" s="6" t="s">
        <v>1988</v>
      </c>
      <c r="D433" s="6" t="s">
        <v>1989</v>
      </c>
      <c r="E433" s="6">
        <v>2.0</v>
      </c>
      <c r="F433" s="6">
        <v>2.0</v>
      </c>
      <c r="G433" s="6" t="s">
        <v>15</v>
      </c>
      <c r="H433" s="6">
        <v>2.0</v>
      </c>
      <c r="I433" s="6"/>
      <c r="J433" s="6" t="s">
        <v>1990</v>
      </c>
      <c r="K433" s="7" t="s">
        <v>1991</v>
      </c>
      <c r="L433" s="3"/>
      <c r="M433" s="3"/>
      <c r="N433" s="3"/>
      <c r="O433" s="3"/>
      <c r="P433" s="3"/>
      <c r="Q433" s="3"/>
      <c r="R433" s="3"/>
      <c r="S433" s="3"/>
      <c r="T433" s="3"/>
      <c r="U433" s="3"/>
      <c r="V433" s="3"/>
      <c r="W433" s="3"/>
      <c r="X433" s="3"/>
      <c r="Y433" s="3"/>
      <c r="Z433" s="3"/>
    </row>
    <row r="434" ht="15.75" customHeight="1">
      <c r="A434" s="6" t="s">
        <v>1992</v>
      </c>
      <c r="B434" s="7">
        <v>223.0</v>
      </c>
      <c r="C434" s="6" t="s">
        <v>1993</v>
      </c>
      <c r="D434" s="6" t="s">
        <v>1994</v>
      </c>
      <c r="E434" s="6">
        <v>1.0</v>
      </c>
      <c r="F434" s="6">
        <v>1.0</v>
      </c>
      <c r="G434" s="6" t="s">
        <v>15</v>
      </c>
      <c r="H434" s="6">
        <v>1.0</v>
      </c>
      <c r="I434" s="6"/>
      <c r="J434" s="6" t="s">
        <v>1995</v>
      </c>
      <c r="K434" s="7" t="s">
        <v>1996</v>
      </c>
      <c r="L434" s="3"/>
      <c r="M434" s="3"/>
      <c r="N434" s="3"/>
      <c r="O434" s="3"/>
      <c r="P434" s="3"/>
      <c r="Q434" s="3"/>
      <c r="R434" s="3"/>
      <c r="S434" s="3"/>
      <c r="T434" s="3"/>
      <c r="U434" s="3"/>
      <c r="V434" s="3"/>
      <c r="W434" s="3"/>
      <c r="X434" s="3"/>
      <c r="Y434" s="3"/>
      <c r="Z434" s="3"/>
    </row>
    <row r="435" ht="15.75" customHeight="1">
      <c r="A435" s="6" t="s">
        <v>1997</v>
      </c>
      <c r="B435" s="7">
        <v>223.0</v>
      </c>
      <c r="C435" s="6" t="s">
        <v>1998</v>
      </c>
      <c r="D435" s="7" t="s">
        <v>1999</v>
      </c>
      <c r="E435" s="6">
        <v>1.0</v>
      </c>
      <c r="F435" s="6">
        <v>1.0</v>
      </c>
      <c r="G435" s="6" t="s">
        <v>15</v>
      </c>
      <c r="H435" s="6">
        <v>1.0</v>
      </c>
      <c r="I435" s="6"/>
      <c r="J435" s="6" t="s">
        <v>2000</v>
      </c>
      <c r="K435" s="7" t="s">
        <v>2001</v>
      </c>
      <c r="L435" s="3"/>
      <c r="M435" s="3"/>
      <c r="N435" s="3"/>
      <c r="O435" s="3"/>
      <c r="P435" s="3"/>
      <c r="Q435" s="3"/>
      <c r="R435" s="3"/>
      <c r="S435" s="3"/>
      <c r="T435" s="3"/>
      <c r="U435" s="3"/>
      <c r="V435" s="3"/>
      <c r="W435" s="3"/>
      <c r="X435" s="3"/>
      <c r="Y435" s="3"/>
      <c r="Z435" s="3"/>
    </row>
    <row r="436" ht="15.75" customHeight="1">
      <c r="A436" s="6" t="s">
        <v>2002</v>
      </c>
      <c r="B436" s="7">
        <v>223.0</v>
      </c>
      <c r="C436" s="6" t="s">
        <v>2003</v>
      </c>
      <c r="D436" s="6" t="s">
        <v>2004</v>
      </c>
      <c r="E436" s="6">
        <v>2.0</v>
      </c>
      <c r="F436" s="6">
        <v>2.0</v>
      </c>
      <c r="G436" s="6" t="s">
        <v>15</v>
      </c>
      <c r="H436" s="6">
        <v>2.0</v>
      </c>
      <c r="I436" s="6"/>
      <c r="J436" s="6" t="s">
        <v>2005</v>
      </c>
      <c r="K436" s="7" t="s">
        <v>2006</v>
      </c>
      <c r="L436" s="3"/>
      <c r="M436" s="3"/>
      <c r="N436" s="3"/>
      <c r="O436" s="3"/>
      <c r="P436" s="3"/>
      <c r="Q436" s="3"/>
      <c r="R436" s="3"/>
      <c r="S436" s="3"/>
      <c r="T436" s="3"/>
      <c r="U436" s="3"/>
      <c r="V436" s="3"/>
      <c r="W436" s="3"/>
      <c r="X436" s="3"/>
      <c r="Y436" s="3"/>
      <c r="Z436" s="3"/>
    </row>
    <row r="437" ht="15.75" customHeight="1">
      <c r="A437" s="6" t="s">
        <v>2007</v>
      </c>
      <c r="B437" s="7">
        <v>223.0</v>
      </c>
      <c r="C437" s="6" t="s">
        <v>2008</v>
      </c>
      <c r="D437" s="6" t="s">
        <v>2009</v>
      </c>
      <c r="E437" s="6">
        <v>2.0</v>
      </c>
      <c r="F437" s="6">
        <v>2.0</v>
      </c>
      <c r="G437" s="6" t="s">
        <v>15</v>
      </c>
      <c r="H437" s="6">
        <v>2.0</v>
      </c>
      <c r="I437" s="6"/>
      <c r="J437" s="6" t="s">
        <v>749</v>
      </c>
      <c r="K437" s="7" t="s">
        <v>2010</v>
      </c>
      <c r="L437" s="3"/>
      <c r="M437" s="3"/>
      <c r="N437" s="3"/>
      <c r="O437" s="3"/>
      <c r="P437" s="3"/>
      <c r="Q437" s="3"/>
      <c r="R437" s="3"/>
      <c r="S437" s="3"/>
      <c r="T437" s="3"/>
      <c r="U437" s="3"/>
      <c r="V437" s="3"/>
      <c r="W437" s="3"/>
      <c r="X437" s="3"/>
      <c r="Y437" s="3"/>
      <c r="Z437" s="3"/>
    </row>
    <row r="438" ht="15.75" customHeight="1">
      <c r="A438" s="6" t="s">
        <v>2011</v>
      </c>
      <c r="B438" s="7">
        <v>223.0</v>
      </c>
      <c r="C438" s="6" t="s">
        <v>2012</v>
      </c>
      <c r="D438" s="6" t="s">
        <v>2013</v>
      </c>
      <c r="E438" s="6">
        <v>4.0</v>
      </c>
      <c r="F438" s="6">
        <v>2.0</v>
      </c>
      <c r="G438" s="6"/>
      <c r="H438" s="6">
        <v>2.0</v>
      </c>
      <c r="I438" s="6" t="s">
        <v>2014</v>
      </c>
      <c r="J438" s="6" t="s">
        <v>2015</v>
      </c>
      <c r="K438" s="7" t="s">
        <v>2016</v>
      </c>
      <c r="L438" s="3"/>
      <c r="M438" s="3"/>
      <c r="N438" s="3"/>
      <c r="O438" s="3"/>
      <c r="P438" s="3"/>
      <c r="Q438" s="3"/>
      <c r="R438" s="3"/>
      <c r="S438" s="3"/>
      <c r="T438" s="3"/>
      <c r="U438" s="3"/>
      <c r="V438" s="3"/>
      <c r="W438" s="3"/>
      <c r="X438" s="3"/>
      <c r="Y438" s="3"/>
      <c r="Z438" s="3"/>
    </row>
    <row r="439" ht="15.75" customHeight="1">
      <c r="A439" s="6" t="s">
        <v>2017</v>
      </c>
      <c r="B439" s="7">
        <v>223.0</v>
      </c>
      <c r="C439" s="6" t="s">
        <v>2018</v>
      </c>
      <c r="D439" s="6" t="s">
        <v>2019</v>
      </c>
      <c r="E439" s="6">
        <v>2.0</v>
      </c>
      <c r="F439" s="6">
        <v>2.0</v>
      </c>
      <c r="G439" s="6" t="s">
        <v>15</v>
      </c>
      <c r="H439" s="6">
        <v>2.0</v>
      </c>
      <c r="I439" s="6"/>
      <c r="J439" s="6" t="s">
        <v>2020</v>
      </c>
      <c r="K439" s="7" t="s">
        <v>2021</v>
      </c>
      <c r="L439" s="3"/>
      <c r="M439" s="3"/>
      <c r="N439" s="3"/>
      <c r="O439" s="3"/>
      <c r="P439" s="3"/>
      <c r="Q439" s="3"/>
      <c r="R439" s="3"/>
      <c r="S439" s="3"/>
      <c r="T439" s="3"/>
      <c r="U439" s="3"/>
      <c r="V439" s="3"/>
      <c r="W439" s="3"/>
      <c r="X439" s="3"/>
      <c r="Y439" s="3"/>
      <c r="Z439" s="3"/>
    </row>
    <row r="440" ht="15.75" customHeight="1">
      <c r="A440" s="6" t="s">
        <v>2022</v>
      </c>
      <c r="B440" s="7">
        <v>223.0</v>
      </c>
      <c r="C440" s="6" t="s">
        <v>2023</v>
      </c>
      <c r="D440" s="6" t="s">
        <v>2024</v>
      </c>
      <c r="E440" s="6">
        <v>2.0</v>
      </c>
      <c r="F440" s="6">
        <v>2.0</v>
      </c>
      <c r="G440" s="6" t="s">
        <v>15</v>
      </c>
      <c r="H440" s="6">
        <v>2.0</v>
      </c>
      <c r="I440" s="6"/>
      <c r="J440" s="6" t="s">
        <v>2025</v>
      </c>
      <c r="K440" s="7" t="s">
        <v>2026</v>
      </c>
      <c r="L440" s="3"/>
      <c r="M440" s="3"/>
      <c r="N440" s="3"/>
      <c r="O440" s="3"/>
      <c r="P440" s="3"/>
      <c r="Q440" s="3"/>
      <c r="R440" s="3"/>
      <c r="S440" s="3"/>
      <c r="T440" s="3"/>
      <c r="U440" s="3"/>
      <c r="V440" s="3"/>
      <c r="W440" s="3"/>
      <c r="X440" s="3"/>
      <c r="Y440" s="3"/>
      <c r="Z440" s="3"/>
    </row>
    <row r="441" ht="15.75" customHeight="1">
      <c r="A441" s="6" t="s">
        <v>2027</v>
      </c>
      <c r="B441" s="7">
        <v>223.0</v>
      </c>
      <c r="C441" s="6" t="s">
        <v>2028</v>
      </c>
      <c r="D441" s="6" t="s">
        <v>2029</v>
      </c>
      <c r="E441" s="6">
        <v>2.0</v>
      </c>
      <c r="F441" s="6">
        <v>2.0</v>
      </c>
      <c r="G441" s="6" t="s">
        <v>15</v>
      </c>
      <c r="H441" s="6">
        <v>2.0</v>
      </c>
      <c r="I441" s="6"/>
      <c r="J441" s="6" t="s">
        <v>2030</v>
      </c>
      <c r="K441" s="7" t="s">
        <v>2031</v>
      </c>
      <c r="L441" s="3"/>
      <c r="M441" s="3"/>
      <c r="N441" s="3"/>
      <c r="O441" s="3"/>
      <c r="P441" s="3"/>
      <c r="Q441" s="3"/>
      <c r="R441" s="3"/>
      <c r="S441" s="3"/>
      <c r="T441" s="3"/>
      <c r="U441" s="3"/>
      <c r="V441" s="3"/>
      <c r="W441" s="3"/>
      <c r="X441" s="3"/>
      <c r="Y441" s="3"/>
      <c r="Z441" s="3"/>
    </row>
    <row r="442" ht="15.75" customHeight="1">
      <c r="A442" s="6" t="s">
        <v>2032</v>
      </c>
      <c r="B442" s="7">
        <v>223.0</v>
      </c>
      <c r="C442" s="6" t="s">
        <v>2033</v>
      </c>
      <c r="D442" s="6" t="s">
        <v>2034</v>
      </c>
      <c r="E442" s="6">
        <v>2.0</v>
      </c>
      <c r="F442" s="6">
        <v>1.0</v>
      </c>
      <c r="G442" s="6"/>
      <c r="H442" s="6">
        <v>2.0</v>
      </c>
      <c r="I442" s="6" t="s">
        <v>2035</v>
      </c>
      <c r="J442" s="6" t="s">
        <v>1231</v>
      </c>
      <c r="K442" s="7" t="s">
        <v>2036</v>
      </c>
      <c r="L442" s="3"/>
      <c r="M442" s="3"/>
      <c r="N442" s="3"/>
      <c r="O442" s="3"/>
      <c r="P442" s="3"/>
      <c r="Q442" s="3"/>
      <c r="R442" s="3"/>
      <c r="S442" s="3"/>
      <c r="T442" s="3"/>
      <c r="U442" s="3"/>
      <c r="V442" s="3"/>
      <c r="W442" s="3"/>
      <c r="X442" s="3"/>
      <c r="Y442" s="3"/>
      <c r="Z442" s="3"/>
    </row>
    <row r="443" ht="15.75" customHeight="1">
      <c r="A443" s="6" t="s">
        <v>2037</v>
      </c>
      <c r="B443" s="7">
        <v>223.0</v>
      </c>
      <c r="C443" s="6" t="s">
        <v>2038</v>
      </c>
      <c r="D443" s="6" t="s">
        <v>162</v>
      </c>
      <c r="E443" s="6">
        <v>2.0</v>
      </c>
      <c r="F443" s="6">
        <v>1.0</v>
      </c>
      <c r="G443" s="6"/>
      <c r="H443" s="6">
        <v>2.0</v>
      </c>
      <c r="I443" s="6" t="s">
        <v>2039</v>
      </c>
      <c r="J443" s="6" t="s">
        <v>163</v>
      </c>
      <c r="K443" s="7" t="s">
        <v>2040</v>
      </c>
      <c r="L443" s="3"/>
      <c r="M443" s="3"/>
      <c r="N443" s="3"/>
      <c r="O443" s="3"/>
      <c r="P443" s="3"/>
      <c r="Q443" s="3"/>
      <c r="R443" s="3"/>
      <c r="S443" s="3"/>
      <c r="T443" s="3"/>
      <c r="U443" s="3"/>
      <c r="V443" s="3"/>
      <c r="W443" s="3"/>
      <c r="X443" s="3"/>
      <c r="Y443" s="3"/>
      <c r="Z443" s="3"/>
    </row>
    <row r="444" ht="15.75" customHeight="1">
      <c r="A444" s="6" t="s">
        <v>2041</v>
      </c>
      <c r="B444" s="7">
        <v>223.0</v>
      </c>
      <c r="C444" s="6" t="s">
        <v>2042</v>
      </c>
      <c r="D444" s="6" t="s">
        <v>2043</v>
      </c>
      <c r="E444" s="6">
        <v>2.0</v>
      </c>
      <c r="F444" s="6">
        <v>2.0</v>
      </c>
      <c r="G444" s="6" t="s">
        <v>15</v>
      </c>
      <c r="H444" s="6">
        <v>2.0</v>
      </c>
      <c r="I444" s="6"/>
      <c r="J444" s="6" t="s">
        <v>2044</v>
      </c>
      <c r="K444" s="7" t="s">
        <v>2045</v>
      </c>
      <c r="L444" s="3"/>
      <c r="M444" s="3"/>
      <c r="N444" s="3"/>
      <c r="O444" s="3"/>
      <c r="P444" s="3"/>
      <c r="Q444" s="3"/>
      <c r="R444" s="3"/>
      <c r="S444" s="3"/>
      <c r="T444" s="3"/>
      <c r="U444" s="3"/>
      <c r="V444" s="3"/>
      <c r="W444" s="3"/>
      <c r="X444" s="3"/>
      <c r="Y444" s="3"/>
      <c r="Z444" s="3"/>
    </row>
    <row r="445" ht="15.75" customHeight="1">
      <c r="A445" s="6" t="s">
        <v>2046</v>
      </c>
      <c r="B445" s="7">
        <v>223.0</v>
      </c>
      <c r="C445" s="6" t="s">
        <v>439</v>
      </c>
      <c r="D445" s="6" t="s">
        <v>2047</v>
      </c>
      <c r="E445" s="6">
        <v>1.0</v>
      </c>
      <c r="F445" s="6">
        <v>1.0</v>
      </c>
      <c r="G445" s="6" t="s">
        <v>15</v>
      </c>
      <c r="H445" s="6">
        <v>1.0</v>
      </c>
      <c r="I445" s="6"/>
      <c r="J445" s="6" t="s">
        <v>2048</v>
      </c>
      <c r="K445" s="7" t="s">
        <v>2049</v>
      </c>
      <c r="L445" s="3"/>
      <c r="M445" s="3"/>
      <c r="N445" s="3"/>
      <c r="O445" s="3"/>
      <c r="P445" s="3"/>
      <c r="Q445" s="3"/>
      <c r="R445" s="3"/>
      <c r="S445" s="3"/>
      <c r="T445" s="3"/>
      <c r="U445" s="3"/>
      <c r="V445" s="3"/>
      <c r="W445" s="3"/>
      <c r="X445" s="3"/>
      <c r="Y445" s="3"/>
      <c r="Z445" s="3"/>
    </row>
    <row r="446" ht="15.75" customHeight="1">
      <c r="A446" s="6" t="s">
        <v>2050</v>
      </c>
      <c r="B446" s="7">
        <v>223.0</v>
      </c>
      <c r="C446" s="6" t="s">
        <v>2051</v>
      </c>
      <c r="D446" s="6" t="s">
        <v>2052</v>
      </c>
      <c r="E446" s="6">
        <v>2.0</v>
      </c>
      <c r="F446" s="6">
        <v>2.0</v>
      </c>
      <c r="G446" s="6" t="s">
        <v>15</v>
      </c>
      <c r="H446" s="6">
        <v>2.0</v>
      </c>
      <c r="I446" s="6"/>
      <c r="J446" s="6" t="s">
        <v>2053</v>
      </c>
      <c r="K446" s="7" t="s">
        <v>2054</v>
      </c>
      <c r="L446" s="3"/>
      <c r="M446" s="3"/>
      <c r="N446" s="3"/>
      <c r="O446" s="3"/>
      <c r="P446" s="3"/>
      <c r="Q446" s="3"/>
      <c r="R446" s="3"/>
      <c r="S446" s="3"/>
      <c r="T446" s="3"/>
      <c r="U446" s="3"/>
      <c r="V446" s="3"/>
      <c r="W446" s="3"/>
      <c r="X446" s="3"/>
      <c r="Y446" s="3"/>
      <c r="Z446" s="3"/>
    </row>
    <row r="447" ht="15.75" customHeight="1">
      <c r="A447" s="6" t="s">
        <v>2055</v>
      </c>
      <c r="B447" s="7">
        <v>223.0</v>
      </c>
      <c r="C447" s="6" t="s">
        <v>2056</v>
      </c>
      <c r="D447" s="6" t="s">
        <v>2057</v>
      </c>
      <c r="E447" s="6">
        <v>2.0</v>
      </c>
      <c r="F447" s="6">
        <v>2.0</v>
      </c>
      <c r="G447" s="6" t="s">
        <v>15</v>
      </c>
      <c r="H447" s="6">
        <v>2.0</v>
      </c>
      <c r="I447" s="6"/>
      <c r="J447" s="6" t="s">
        <v>1231</v>
      </c>
      <c r="K447" s="7" t="s">
        <v>2058</v>
      </c>
      <c r="L447" s="3"/>
      <c r="M447" s="3"/>
      <c r="N447" s="3"/>
      <c r="O447" s="3"/>
      <c r="P447" s="3"/>
      <c r="Q447" s="3"/>
      <c r="R447" s="3"/>
      <c r="S447" s="3"/>
      <c r="T447" s="3"/>
      <c r="U447" s="3"/>
      <c r="V447" s="3"/>
      <c r="W447" s="3"/>
      <c r="X447" s="3"/>
      <c r="Y447" s="3"/>
      <c r="Z447" s="3"/>
    </row>
    <row r="448" ht="15.75" customHeight="1">
      <c r="A448" s="6" t="s">
        <v>2059</v>
      </c>
      <c r="B448" s="7">
        <v>223.0</v>
      </c>
      <c r="C448" s="6" t="s">
        <v>2060</v>
      </c>
      <c r="D448" s="6" t="s">
        <v>2061</v>
      </c>
      <c r="E448" s="6">
        <v>2.0</v>
      </c>
      <c r="F448" s="6">
        <v>2.0</v>
      </c>
      <c r="G448" s="6" t="s">
        <v>15</v>
      </c>
      <c r="H448" s="6">
        <v>2.0</v>
      </c>
      <c r="I448" s="6"/>
      <c r="J448" s="6" t="s">
        <v>2062</v>
      </c>
      <c r="K448" s="7" t="s">
        <v>2063</v>
      </c>
      <c r="L448" s="3"/>
      <c r="M448" s="3"/>
      <c r="N448" s="3"/>
      <c r="O448" s="3"/>
      <c r="P448" s="3"/>
      <c r="Q448" s="3"/>
      <c r="R448" s="3"/>
      <c r="S448" s="3"/>
      <c r="T448" s="3"/>
      <c r="U448" s="3"/>
      <c r="V448" s="3"/>
      <c r="W448" s="3"/>
      <c r="X448" s="3"/>
      <c r="Y448" s="3"/>
      <c r="Z448" s="3"/>
    </row>
    <row r="449" ht="15.75" customHeight="1">
      <c r="A449" s="6" t="s">
        <v>2064</v>
      </c>
      <c r="B449" s="7">
        <v>223.0</v>
      </c>
      <c r="C449" s="6" t="s">
        <v>2065</v>
      </c>
      <c r="D449" s="6" t="s">
        <v>2066</v>
      </c>
      <c r="E449" s="6">
        <v>2.0</v>
      </c>
      <c r="F449" s="6">
        <v>3.0</v>
      </c>
      <c r="G449" s="6"/>
      <c r="H449" s="6">
        <v>2.0</v>
      </c>
      <c r="I449" s="6" t="s">
        <v>1044</v>
      </c>
      <c r="J449" s="6" t="s">
        <v>2067</v>
      </c>
      <c r="K449" s="7" t="s">
        <v>2068</v>
      </c>
      <c r="L449" s="3"/>
      <c r="M449" s="3"/>
      <c r="N449" s="3"/>
      <c r="O449" s="3"/>
      <c r="P449" s="3"/>
      <c r="Q449" s="3"/>
      <c r="R449" s="3"/>
      <c r="S449" s="3"/>
      <c r="T449" s="3"/>
      <c r="U449" s="3"/>
      <c r="V449" s="3"/>
      <c r="W449" s="3"/>
      <c r="X449" s="3"/>
      <c r="Y449" s="3"/>
      <c r="Z449" s="3"/>
    </row>
    <row r="450" ht="15.75" customHeight="1">
      <c r="A450" s="6" t="s">
        <v>2069</v>
      </c>
      <c r="B450" s="7">
        <v>223.0</v>
      </c>
      <c r="C450" s="6" t="s">
        <v>2070</v>
      </c>
      <c r="D450" s="6" t="s">
        <v>2071</v>
      </c>
      <c r="E450" s="6">
        <v>2.0</v>
      </c>
      <c r="F450" s="6">
        <v>2.0</v>
      </c>
      <c r="G450" s="6" t="s">
        <v>15</v>
      </c>
      <c r="H450" s="6">
        <v>2.0</v>
      </c>
      <c r="I450" s="6"/>
      <c r="J450" s="6" t="s">
        <v>816</v>
      </c>
      <c r="K450" s="7" t="s">
        <v>2072</v>
      </c>
      <c r="L450" s="3"/>
      <c r="M450" s="3"/>
      <c r="N450" s="3"/>
      <c r="O450" s="3"/>
      <c r="P450" s="3"/>
      <c r="Q450" s="3"/>
      <c r="R450" s="3"/>
      <c r="S450" s="3"/>
      <c r="T450" s="3"/>
      <c r="U450" s="3"/>
      <c r="V450" s="3"/>
      <c r="W450" s="3"/>
      <c r="X450" s="3"/>
      <c r="Y450" s="3"/>
      <c r="Z450" s="3"/>
    </row>
    <row r="451" ht="15.75" customHeight="1">
      <c r="A451" s="6" t="s">
        <v>2073</v>
      </c>
      <c r="B451" s="7">
        <v>223.0</v>
      </c>
      <c r="C451" s="6" t="s">
        <v>2074</v>
      </c>
      <c r="D451" s="6" t="s">
        <v>2075</v>
      </c>
      <c r="E451" s="6">
        <v>2.0</v>
      </c>
      <c r="F451" s="6">
        <v>2.0</v>
      </c>
      <c r="G451" s="6" t="s">
        <v>15</v>
      </c>
      <c r="H451" s="6">
        <v>2.0</v>
      </c>
      <c r="I451" s="6"/>
      <c r="J451" s="6" t="s">
        <v>2030</v>
      </c>
      <c r="K451" s="7" t="s">
        <v>2076</v>
      </c>
      <c r="L451" s="3"/>
      <c r="M451" s="3"/>
      <c r="N451" s="3"/>
      <c r="O451" s="3"/>
      <c r="P451" s="3"/>
      <c r="Q451" s="3"/>
      <c r="R451" s="3"/>
      <c r="S451" s="3"/>
      <c r="T451" s="3"/>
      <c r="U451" s="3"/>
      <c r="V451" s="3"/>
      <c r="W451" s="3"/>
      <c r="X451" s="3"/>
      <c r="Y451" s="3"/>
      <c r="Z451" s="3"/>
    </row>
    <row r="452" ht="15.75" customHeight="1">
      <c r="A452" s="6" t="s">
        <v>2077</v>
      </c>
      <c r="B452" s="7">
        <v>223.0</v>
      </c>
      <c r="C452" s="6" t="s">
        <v>2078</v>
      </c>
      <c r="D452" s="6" t="s">
        <v>2079</v>
      </c>
      <c r="E452" s="6">
        <v>2.0</v>
      </c>
      <c r="F452" s="6">
        <v>1.0</v>
      </c>
      <c r="G452" s="6"/>
      <c r="H452" s="6">
        <v>2.0</v>
      </c>
      <c r="I452" s="6" t="s">
        <v>2080</v>
      </c>
      <c r="J452" s="6" t="s">
        <v>2081</v>
      </c>
      <c r="K452" s="7" t="s">
        <v>2082</v>
      </c>
      <c r="L452" s="3"/>
      <c r="M452" s="3"/>
      <c r="N452" s="3"/>
      <c r="O452" s="3"/>
      <c r="P452" s="3"/>
      <c r="Q452" s="3"/>
      <c r="R452" s="3"/>
      <c r="S452" s="3"/>
      <c r="T452" s="3"/>
      <c r="U452" s="3"/>
      <c r="V452" s="3"/>
      <c r="W452" s="3"/>
      <c r="X452" s="3"/>
      <c r="Y452" s="3"/>
      <c r="Z452" s="3"/>
    </row>
    <row r="453" ht="15.75" customHeight="1">
      <c r="A453" s="6" t="s">
        <v>2083</v>
      </c>
      <c r="B453" s="7">
        <v>223.0</v>
      </c>
      <c r="C453" s="6" t="s">
        <v>2084</v>
      </c>
      <c r="D453" s="6" t="s">
        <v>2085</v>
      </c>
      <c r="E453" s="6">
        <v>2.0</v>
      </c>
      <c r="F453" s="6">
        <v>1.0</v>
      </c>
      <c r="G453" s="6"/>
      <c r="H453" s="6">
        <v>1.0</v>
      </c>
      <c r="I453" s="6" t="s">
        <v>2086</v>
      </c>
      <c r="J453" s="6" t="s">
        <v>2087</v>
      </c>
      <c r="K453" s="7" t="s">
        <v>2088</v>
      </c>
      <c r="L453" s="3"/>
      <c r="M453" s="3"/>
      <c r="N453" s="3"/>
      <c r="O453" s="3"/>
      <c r="P453" s="3"/>
      <c r="Q453" s="3"/>
      <c r="R453" s="3"/>
      <c r="S453" s="3"/>
      <c r="T453" s="3"/>
      <c r="U453" s="3"/>
      <c r="V453" s="3"/>
      <c r="W453" s="3"/>
      <c r="X453" s="3"/>
      <c r="Y453" s="3"/>
      <c r="Z453" s="3"/>
    </row>
    <row r="454" ht="15.75" customHeight="1">
      <c r="A454" s="6" t="s">
        <v>2089</v>
      </c>
      <c r="B454" s="7">
        <v>223.0</v>
      </c>
      <c r="C454" s="6" t="s">
        <v>2090</v>
      </c>
      <c r="D454" s="6" t="s">
        <v>2091</v>
      </c>
      <c r="E454" s="6">
        <v>2.0</v>
      </c>
      <c r="F454" s="6">
        <v>2.0</v>
      </c>
      <c r="G454" s="6" t="s">
        <v>15</v>
      </c>
      <c r="H454" s="6">
        <v>2.0</v>
      </c>
      <c r="I454" s="6"/>
      <c r="J454" s="6" t="s">
        <v>2092</v>
      </c>
      <c r="K454" s="7" t="s">
        <v>2093</v>
      </c>
      <c r="L454" s="3"/>
      <c r="M454" s="3"/>
      <c r="N454" s="3"/>
      <c r="O454" s="3"/>
      <c r="P454" s="3"/>
      <c r="Q454" s="3"/>
      <c r="R454" s="3"/>
      <c r="S454" s="3"/>
      <c r="T454" s="3"/>
      <c r="U454" s="3"/>
      <c r="V454" s="3"/>
      <c r="W454" s="3"/>
      <c r="X454" s="3"/>
      <c r="Y454" s="3"/>
      <c r="Z454" s="3"/>
    </row>
    <row r="455" ht="15.75" customHeight="1">
      <c r="A455" s="6" t="s">
        <v>2094</v>
      </c>
      <c r="B455" s="7">
        <v>223.0</v>
      </c>
      <c r="C455" s="6" t="s">
        <v>2095</v>
      </c>
      <c r="D455" s="6" t="s">
        <v>2096</v>
      </c>
      <c r="E455" s="6">
        <v>2.0</v>
      </c>
      <c r="F455" s="6">
        <v>2.0</v>
      </c>
      <c r="G455" s="6" t="s">
        <v>15</v>
      </c>
      <c r="H455" s="6">
        <v>2.0</v>
      </c>
      <c r="I455" s="6"/>
      <c r="J455" s="6" t="s">
        <v>2097</v>
      </c>
      <c r="K455" s="7" t="s">
        <v>2098</v>
      </c>
      <c r="L455" s="3"/>
      <c r="M455" s="3"/>
      <c r="N455" s="3"/>
      <c r="O455" s="3"/>
      <c r="P455" s="3"/>
      <c r="Q455" s="3"/>
      <c r="R455" s="3"/>
      <c r="S455" s="3"/>
      <c r="T455" s="3"/>
      <c r="U455" s="3"/>
      <c r="V455" s="3"/>
      <c r="W455" s="3"/>
      <c r="X455" s="3"/>
      <c r="Y455" s="3"/>
      <c r="Z455" s="3"/>
    </row>
    <row r="456" ht="15.75" customHeight="1">
      <c r="A456" s="6" t="s">
        <v>2099</v>
      </c>
      <c r="B456" s="7">
        <v>223.0</v>
      </c>
      <c r="C456" s="6" t="s">
        <v>2100</v>
      </c>
      <c r="D456" s="6" t="s">
        <v>2101</v>
      </c>
      <c r="E456" s="6">
        <v>2.0</v>
      </c>
      <c r="F456" s="6">
        <v>2.0</v>
      </c>
      <c r="G456" s="6" t="s">
        <v>15</v>
      </c>
      <c r="H456" s="6">
        <v>2.0</v>
      </c>
      <c r="I456" s="6"/>
      <c r="J456" s="6" t="s">
        <v>2102</v>
      </c>
      <c r="K456" s="7" t="s">
        <v>2103</v>
      </c>
      <c r="L456" s="3"/>
      <c r="M456" s="3"/>
      <c r="N456" s="3"/>
      <c r="O456" s="3"/>
      <c r="P456" s="3"/>
      <c r="Q456" s="3"/>
      <c r="R456" s="3"/>
      <c r="S456" s="3"/>
      <c r="T456" s="3"/>
      <c r="U456" s="3"/>
      <c r="V456" s="3"/>
      <c r="W456" s="3"/>
      <c r="X456" s="3"/>
      <c r="Y456" s="3"/>
      <c r="Z456" s="3"/>
    </row>
    <row r="457" ht="15.75" customHeight="1">
      <c r="A457" s="6" t="s">
        <v>2104</v>
      </c>
      <c r="B457" s="7">
        <v>223.0</v>
      </c>
      <c r="C457" s="6" t="s">
        <v>2105</v>
      </c>
      <c r="D457" s="6" t="s">
        <v>2106</v>
      </c>
      <c r="E457" s="6">
        <v>2.0</v>
      </c>
      <c r="F457" s="6">
        <v>2.0</v>
      </c>
      <c r="G457" s="6" t="s">
        <v>15</v>
      </c>
      <c r="H457" s="6">
        <v>2.0</v>
      </c>
      <c r="I457" s="6"/>
      <c r="J457" s="6" t="s">
        <v>2107</v>
      </c>
      <c r="K457" s="7" t="s">
        <v>2108</v>
      </c>
      <c r="L457" s="3"/>
      <c r="M457" s="3"/>
      <c r="N457" s="3"/>
      <c r="O457" s="3"/>
      <c r="P457" s="3"/>
      <c r="Q457" s="3"/>
      <c r="R457" s="3"/>
      <c r="S457" s="3"/>
      <c r="T457" s="3"/>
      <c r="U457" s="3"/>
      <c r="V457" s="3"/>
      <c r="W457" s="3"/>
      <c r="X457" s="3"/>
      <c r="Y457" s="3"/>
      <c r="Z457" s="3"/>
    </row>
    <row r="458" ht="15.75" customHeight="1">
      <c r="A458" s="6" t="s">
        <v>2109</v>
      </c>
      <c r="B458" s="7">
        <v>223.0</v>
      </c>
      <c r="C458" s="6" t="s">
        <v>2110</v>
      </c>
      <c r="D458" s="6" t="s">
        <v>2111</v>
      </c>
      <c r="E458" s="6">
        <v>2.0</v>
      </c>
      <c r="F458" s="6">
        <v>2.0</v>
      </c>
      <c r="G458" s="6" t="s">
        <v>15</v>
      </c>
      <c r="H458" s="6">
        <v>2.0</v>
      </c>
      <c r="I458" s="6"/>
      <c r="J458" s="6" t="s">
        <v>1867</v>
      </c>
      <c r="K458" s="7" t="s">
        <v>2112</v>
      </c>
      <c r="L458" s="3"/>
      <c r="M458" s="3"/>
      <c r="N458" s="3"/>
      <c r="O458" s="3"/>
      <c r="P458" s="3"/>
      <c r="Q458" s="3"/>
      <c r="R458" s="3"/>
      <c r="S458" s="3"/>
      <c r="T458" s="3"/>
      <c r="U458" s="3"/>
      <c r="V458" s="3"/>
      <c r="W458" s="3"/>
      <c r="X458" s="3"/>
      <c r="Y458" s="3"/>
      <c r="Z458" s="3"/>
    </row>
    <row r="459" ht="15.75" customHeight="1">
      <c r="A459" s="6" t="s">
        <v>2113</v>
      </c>
      <c r="B459" s="7">
        <v>223.0</v>
      </c>
      <c r="C459" s="6" t="s">
        <v>2114</v>
      </c>
      <c r="D459" s="6" t="s">
        <v>2115</v>
      </c>
      <c r="E459" s="6">
        <v>1.0</v>
      </c>
      <c r="F459" s="6">
        <v>1.0</v>
      </c>
      <c r="G459" s="6" t="s">
        <v>15</v>
      </c>
      <c r="H459" s="6">
        <v>1.0</v>
      </c>
      <c r="I459" s="6"/>
      <c r="J459" s="6" t="s">
        <v>1867</v>
      </c>
      <c r="K459" s="7" t="s">
        <v>2116</v>
      </c>
      <c r="L459" s="3"/>
      <c r="M459" s="3"/>
      <c r="N459" s="3"/>
      <c r="O459" s="3"/>
      <c r="P459" s="3"/>
      <c r="Q459" s="3"/>
      <c r="R459" s="3"/>
      <c r="S459" s="3"/>
      <c r="T459" s="3"/>
      <c r="U459" s="3"/>
      <c r="V459" s="3"/>
      <c r="W459" s="3"/>
      <c r="X459" s="3"/>
      <c r="Y459" s="3"/>
      <c r="Z459" s="3"/>
    </row>
    <row r="460" ht="15.75" customHeight="1">
      <c r="A460" s="6" t="s">
        <v>2117</v>
      </c>
      <c r="B460" s="7">
        <v>223.0</v>
      </c>
      <c r="C460" s="6" t="s">
        <v>2118</v>
      </c>
      <c r="D460" s="6" t="s">
        <v>2119</v>
      </c>
      <c r="E460" s="6">
        <v>2.0</v>
      </c>
      <c r="F460" s="6">
        <v>1.0</v>
      </c>
      <c r="G460" s="6"/>
      <c r="H460" s="6">
        <v>2.0</v>
      </c>
      <c r="I460" s="6" t="s">
        <v>2120</v>
      </c>
      <c r="J460" s="6" t="s">
        <v>2081</v>
      </c>
      <c r="K460" s="7" t="s">
        <v>2121</v>
      </c>
      <c r="L460" s="3"/>
      <c r="M460" s="3"/>
      <c r="N460" s="3"/>
      <c r="O460" s="3"/>
      <c r="P460" s="3"/>
      <c r="Q460" s="3"/>
      <c r="R460" s="3"/>
      <c r="S460" s="3"/>
      <c r="T460" s="3"/>
      <c r="U460" s="3"/>
      <c r="V460" s="3"/>
      <c r="W460" s="3"/>
      <c r="X460" s="3"/>
      <c r="Y460" s="3"/>
      <c r="Z460" s="3"/>
    </row>
    <row r="461" ht="15.75" customHeight="1">
      <c r="A461" s="6" t="s">
        <v>2122</v>
      </c>
      <c r="B461" s="7">
        <v>223.0</v>
      </c>
      <c r="C461" s="6" t="s">
        <v>2123</v>
      </c>
      <c r="D461" s="6" t="s">
        <v>2124</v>
      </c>
      <c r="E461" s="6">
        <v>2.0</v>
      </c>
      <c r="F461" s="6">
        <v>2.0</v>
      </c>
      <c r="G461" s="6" t="s">
        <v>15</v>
      </c>
      <c r="H461" s="6">
        <v>2.0</v>
      </c>
      <c r="I461" s="6"/>
      <c r="J461" s="6" t="s">
        <v>2125</v>
      </c>
      <c r="K461" s="7" t="s">
        <v>2126</v>
      </c>
      <c r="L461" s="3"/>
      <c r="M461" s="3"/>
      <c r="N461" s="3"/>
      <c r="O461" s="3"/>
      <c r="P461" s="3"/>
      <c r="Q461" s="3"/>
      <c r="R461" s="3"/>
      <c r="S461" s="3"/>
      <c r="T461" s="3"/>
      <c r="U461" s="3"/>
      <c r="V461" s="3"/>
      <c r="W461" s="3"/>
      <c r="X461" s="3"/>
      <c r="Y461" s="3"/>
      <c r="Z461" s="3"/>
    </row>
    <row r="462" ht="15.75" customHeight="1">
      <c r="A462" s="6" t="s">
        <v>2127</v>
      </c>
      <c r="B462" s="7">
        <v>223.0</v>
      </c>
      <c r="C462" s="6" t="s">
        <v>2128</v>
      </c>
      <c r="D462" s="6" t="s">
        <v>2129</v>
      </c>
      <c r="E462" s="6">
        <v>3.0</v>
      </c>
      <c r="F462" s="6">
        <v>3.0</v>
      </c>
      <c r="G462" s="6" t="s">
        <v>15</v>
      </c>
      <c r="H462" s="6">
        <v>3.0</v>
      </c>
      <c r="I462" s="6"/>
      <c r="J462" s="6" t="s">
        <v>1231</v>
      </c>
      <c r="K462" s="7" t="s">
        <v>2130</v>
      </c>
      <c r="L462" s="3"/>
      <c r="M462" s="3"/>
      <c r="N462" s="3"/>
      <c r="O462" s="3"/>
      <c r="P462" s="3"/>
      <c r="Q462" s="3"/>
      <c r="R462" s="3"/>
      <c r="S462" s="3"/>
      <c r="T462" s="3"/>
      <c r="U462" s="3"/>
      <c r="V462" s="3"/>
      <c r="W462" s="3"/>
      <c r="X462" s="3"/>
      <c r="Y462" s="3"/>
      <c r="Z462" s="3"/>
    </row>
    <row r="463" ht="15.75" customHeight="1">
      <c r="A463" s="6" t="s">
        <v>2131</v>
      </c>
      <c r="B463" s="7">
        <v>223.0</v>
      </c>
      <c r="C463" s="6" t="s">
        <v>2132</v>
      </c>
      <c r="D463" s="7" t="s">
        <v>2133</v>
      </c>
      <c r="E463" s="6">
        <v>2.0</v>
      </c>
      <c r="F463" s="6">
        <v>2.0</v>
      </c>
      <c r="G463" s="6" t="s">
        <v>15</v>
      </c>
      <c r="H463" s="6">
        <v>2.0</v>
      </c>
      <c r="I463" s="6"/>
      <c r="J463" s="6" t="s">
        <v>1819</v>
      </c>
      <c r="K463" s="7" t="s">
        <v>2134</v>
      </c>
      <c r="L463" s="3"/>
      <c r="M463" s="3"/>
      <c r="N463" s="3"/>
      <c r="O463" s="3"/>
      <c r="P463" s="3"/>
      <c r="Q463" s="3"/>
      <c r="R463" s="3"/>
      <c r="S463" s="3"/>
      <c r="T463" s="3"/>
      <c r="U463" s="3"/>
      <c r="V463" s="3"/>
      <c r="W463" s="3"/>
      <c r="X463" s="3"/>
      <c r="Y463" s="3"/>
      <c r="Z463" s="3"/>
    </row>
    <row r="464" ht="15.75" customHeight="1">
      <c r="A464" s="6" t="s">
        <v>2135</v>
      </c>
      <c r="B464" s="7">
        <v>223.0</v>
      </c>
      <c r="C464" s="6" t="s">
        <v>2136</v>
      </c>
      <c r="D464" s="6" t="s">
        <v>2137</v>
      </c>
      <c r="E464" s="6">
        <v>2.0</v>
      </c>
      <c r="F464" s="6">
        <v>2.0</v>
      </c>
      <c r="G464" s="6" t="s">
        <v>15</v>
      </c>
      <c r="H464" s="6">
        <v>2.0</v>
      </c>
      <c r="I464" s="6"/>
      <c r="J464" s="6" t="s">
        <v>1152</v>
      </c>
      <c r="K464" s="7" t="s">
        <v>2138</v>
      </c>
      <c r="L464" s="3"/>
      <c r="M464" s="3"/>
      <c r="N464" s="3"/>
      <c r="O464" s="3"/>
      <c r="P464" s="3"/>
      <c r="Q464" s="3"/>
      <c r="R464" s="3"/>
      <c r="S464" s="3"/>
      <c r="T464" s="3"/>
      <c r="U464" s="3"/>
      <c r="V464" s="3"/>
      <c r="W464" s="3"/>
      <c r="X464" s="3"/>
      <c r="Y464" s="3"/>
      <c r="Z464" s="3"/>
    </row>
    <row r="465" ht="15.75" customHeight="1">
      <c r="A465" s="6" t="s">
        <v>2139</v>
      </c>
      <c r="B465" s="7">
        <v>223.0</v>
      </c>
      <c r="C465" s="6" t="s">
        <v>2140</v>
      </c>
      <c r="D465" s="6" t="s">
        <v>2141</v>
      </c>
      <c r="E465" s="6">
        <v>2.0</v>
      </c>
      <c r="F465" s="6">
        <v>2.0</v>
      </c>
      <c r="G465" s="6" t="s">
        <v>15</v>
      </c>
      <c r="H465" s="6">
        <v>2.0</v>
      </c>
      <c r="I465" s="6"/>
      <c r="J465" s="6" t="s">
        <v>577</v>
      </c>
      <c r="K465" s="7" t="s">
        <v>2142</v>
      </c>
      <c r="L465" s="3"/>
      <c r="M465" s="3"/>
      <c r="N465" s="3"/>
      <c r="O465" s="3"/>
      <c r="P465" s="3"/>
      <c r="Q465" s="3"/>
      <c r="R465" s="3"/>
      <c r="S465" s="3"/>
      <c r="T465" s="3"/>
      <c r="U465" s="3"/>
      <c r="V465" s="3"/>
      <c r="W465" s="3"/>
      <c r="X465" s="3"/>
      <c r="Y465" s="3"/>
      <c r="Z465" s="3"/>
    </row>
    <row r="466" ht="15.75" customHeight="1">
      <c r="A466" s="6" t="s">
        <v>2143</v>
      </c>
      <c r="B466" s="7">
        <v>222.0</v>
      </c>
      <c r="C466" s="6" t="s">
        <v>2144</v>
      </c>
      <c r="D466" s="6" t="s">
        <v>2145</v>
      </c>
      <c r="E466" s="6">
        <v>2.0</v>
      </c>
      <c r="F466" s="6">
        <v>2.0</v>
      </c>
      <c r="G466" s="6" t="s">
        <v>15</v>
      </c>
      <c r="H466" s="6">
        <v>2.0</v>
      </c>
      <c r="I466" s="6"/>
      <c r="J466" s="6" t="s">
        <v>2146</v>
      </c>
      <c r="K466" s="7" t="s">
        <v>2147</v>
      </c>
      <c r="L466" s="3"/>
      <c r="M466" s="3"/>
      <c r="N466" s="3"/>
      <c r="O466" s="3"/>
      <c r="P466" s="3"/>
      <c r="Q466" s="3"/>
      <c r="R466" s="3"/>
      <c r="S466" s="3"/>
      <c r="T466" s="3"/>
      <c r="U466" s="3"/>
      <c r="V466" s="3"/>
      <c r="W466" s="3"/>
      <c r="X466" s="3"/>
      <c r="Y466" s="3"/>
      <c r="Z466" s="3"/>
    </row>
    <row r="467" ht="15.75" customHeight="1">
      <c r="A467" s="6" t="s">
        <v>2148</v>
      </c>
      <c r="B467" s="7">
        <v>222.0</v>
      </c>
      <c r="C467" s="6" t="s">
        <v>2149</v>
      </c>
      <c r="D467" s="6" t="s">
        <v>2150</v>
      </c>
      <c r="E467" s="6">
        <v>2.0</v>
      </c>
      <c r="F467" s="6">
        <v>2.0</v>
      </c>
      <c r="G467" s="6" t="s">
        <v>15</v>
      </c>
      <c r="H467" s="6">
        <v>2.0</v>
      </c>
      <c r="I467" s="6"/>
      <c r="J467" s="6" t="s">
        <v>2151</v>
      </c>
      <c r="K467" s="7" t="s">
        <v>2152</v>
      </c>
      <c r="L467" s="3"/>
      <c r="M467" s="3"/>
      <c r="N467" s="3"/>
      <c r="O467" s="3"/>
      <c r="P467" s="3"/>
      <c r="Q467" s="3"/>
      <c r="R467" s="3"/>
      <c r="S467" s="3"/>
      <c r="T467" s="3"/>
      <c r="U467" s="3"/>
      <c r="V467" s="3"/>
      <c r="W467" s="3"/>
      <c r="X467" s="3"/>
      <c r="Y467" s="3"/>
      <c r="Z467" s="3"/>
    </row>
    <row r="468" ht="15.75" customHeight="1">
      <c r="A468" s="6" t="s">
        <v>2153</v>
      </c>
      <c r="B468" s="7">
        <v>222.0</v>
      </c>
      <c r="C468" s="6" t="s">
        <v>2154</v>
      </c>
      <c r="D468" s="6" t="s">
        <v>2155</v>
      </c>
      <c r="E468" s="6">
        <v>1.0</v>
      </c>
      <c r="F468" s="6">
        <v>1.0</v>
      </c>
      <c r="G468" s="6" t="s">
        <v>15</v>
      </c>
      <c r="H468" s="6">
        <v>1.0</v>
      </c>
      <c r="I468" s="6"/>
      <c r="J468" s="6" t="s">
        <v>918</v>
      </c>
      <c r="K468" s="7" t="s">
        <v>2156</v>
      </c>
      <c r="L468" s="3"/>
      <c r="M468" s="3"/>
      <c r="N468" s="3"/>
      <c r="O468" s="3"/>
      <c r="P468" s="3"/>
      <c r="Q468" s="3"/>
      <c r="R468" s="3"/>
      <c r="S468" s="3"/>
      <c r="T468" s="3"/>
      <c r="U468" s="3"/>
      <c r="V468" s="3"/>
      <c r="W468" s="3"/>
      <c r="X468" s="3"/>
      <c r="Y468" s="3"/>
      <c r="Z468" s="3"/>
    </row>
    <row r="469" ht="15.75" customHeight="1">
      <c r="A469" s="6" t="s">
        <v>2157</v>
      </c>
      <c r="B469" s="7">
        <v>222.0</v>
      </c>
      <c r="C469" s="6" t="s">
        <v>2158</v>
      </c>
      <c r="D469" s="6" t="s">
        <v>2159</v>
      </c>
      <c r="E469" s="6">
        <v>2.0</v>
      </c>
      <c r="F469" s="6">
        <v>2.0</v>
      </c>
      <c r="G469" s="6" t="s">
        <v>15</v>
      </c>
      <c r="H469" s="6">
        <v>2.0</v>
      </c>
      <c r="I469" s="6"/>
      <c r="J469" s="6" t="s">
        <v>2160</v>
      </c>
      <c r="K469" s="7" t="s">
        <v>2161</v>
      </c>
      <c r="L469" s="3"/>
      <c r="M469" s="3"/>
      <c r="N469" s="3"/>
      <c r="O469" s="3"/>
      <c r="P469" s="3"/>
      <c r="Q469" s="3"/>
      <c r="R469" s="3"/>
      <c r="S469" s="3"/>
      <c r="T469" s="3"/>
      <c r="U469" s="3"/>
      <c r="V469" s="3"/>
      <c r="W469" s="3"/>
      <c r="X469" s="3"/>
      <c r="Y469" s="3"/>
      <c r="Z469" s="3"/>
    </row>
    <row r="470" ht="15.75" customHeight="1">
      <c r="A470" s="6" t="s">
        <v>2162</v>
      </c>
      <c r="B470" s="7">
        <v>222.0</v>
      </c>
      <c r="C470" s="6" t="s">
        <v>2163</v>
      </c>
      <c r="D470" s="6" t="s">
        <v>2164</v>
      </c>
      <c r="E470" s="6">
        <v>2.0</v>
      </c>
      <c r="F470" s="6">
        <v>1.0</v>
      </c>
      <c r="G470" s="6"/>
      <c r="H470" s="6">
        <v>2.0</v>
      </c>
      <c r="I470" s="6" t="s">
        <v>2165</v>
      </c>
      <c r="J470" s="6" t="s">
        <v>2166</v>
      </c>
      <c r="K470" s="7" t="s">
        <v>2167</v>
      </c>
      <c r="L470" s="3"/>
      <c r="M470" s="3"/>
      <c r="N470" s="3"/>
      <c r="O470" s="3"/>
      <c r="P470" s="3"/>
      <c r="Q470" s="3"/>
      <c r="R470" s="3"/>
      <c r="S470" s="3"/>
      <c r="T470" s="3"/>
      <c r="U470" s="3"/>
      <c r="V470" s="3"/>
      <c r="W470" s="3"/>
      <c r="X470" s="3"/>
      <c r="Y470" s="3"/>
      <c r="Z470" s="3"/>
    </row>
    <row r="471" ht="15.75" customHeight="1">
      <c r="A471" s="6" t="s">
        <v>2168</v>
      </c>
      <c r="B471" s="7">
        <v>222.0</v>
      </c>
      <c r="C471" s="6" t="s">
        <v>2169</v>
      </c>
      <c r="D471" s="6" t="s">
        <v>2170</v>
      </c>
      <c r="E471" s="6">
        <v>2.0</v>
      </c>
      <c r="F471" s="6">
        <v>2.0</v>
      </c>
      <c r="G471" s="6" t="s">
        <v>15</v>
      </c>
      <c r="H471" s="6">
        <v>2.0</v>
      </c>
      <c r="I471" s="6"/>
      <c r="J471" s="6" t="s">
        <v>2171</v>
      </c>
      <c r="K471" s="7" t="s">
        <v>2172</v>
      </c>
      <c r="L471" s="3"/>
      <c r="M471" s="3"/>
      <c r="N471" s="3"/>
      <c r="O471" s="3"/>
      <c r="P471" s="3"/>
      <c r="Q471" s="3"/>
      <c r="R471" s="3"/>
      <c r="S471" s="3"/>
      <c r="T471" s="3"/>
      <c r="U471" s="3"/>
      <c r="V471" s="3"/>
      <c r="W471" s="3"/>
      <c r="X471" s="3"/>
      <c r="Y471" s="3"/>
      <c r="Z471" s="3"/>
    </row>
    <row r="472" ht="15.75" customHeight="1">
      <c r="A472" s="6" t="s">
        <v>2173</v>
      </c>
      <c r="B472" s="7">
        <v>222.0</v>
      </c>
      <c r="C472" s="6" t="s">
        <v>2174</v>
      </c>
      <c r="D472" s="6" t="s">
        <v>2175</v>
      </c>
      <c r="E472" s="6">
        <v>2.0</v>
      </c>
      <c r="F472" s="6">
        <v>2.0</v>
      </c>
      <c r="G472" s="6" t="s">
        <v>15</v>
      </c>
      <c r="H472" s="6">
        <v>2.0</v>
      </c>
      <c r="I472" s="6"/>
      <c r="J472" s="6" t="s">
        <v>2176</v>
      </c>
      <c r="K472" s="7" t="s">
        <v>2177</v>
      </c>
      <c r="L472" s="3"/>
      <c r="M472" s="3"/>
      <c r="N472" s="3"/>
      <c r="O472" s="3"/>
      <c r="P472" s="3"/>
      <c r="Q472" s="3"/>
      <c r="R472" s="3"/>
      <c r="S472" s="3"/>
      <c r="T472" s="3"/>
      <c r="U472" s="3"/>
      <c r="V472" s="3"/>
      <c r="W472" s="3"/>
      <c r="X472" s="3"/>
      <c r="Y472" s="3"/>
      <c r="Z472" s="3"/>
    </row>
    <row r="473" ht="15.75" customHeight="1">
      <c r="A473" s="6" t="s">
        <v>2178</v>
      </c>
      <c r="B473" s="7">
        <v>222.0</v>
      </c>
      <c r="C473" s="6" t="s">
        <v>2179</v>
      </c>
      <c r="D473" s="6" t="s">
        <v>2180</v>
      </c>
      <c r="E473" s="6">
        <v>2.0</v>
      </c>
      <c r="F473" s="6">
        <v>2.0</v>
      </c>
      <c r="G473" s="6" t="s">
        <v>15</v>
      </c>
      <c r="H473" s="6">
        <v>2.0</v>
      </c>
      <c r="I473" s="6"/>
      <c r="J473" s="6" t="s">
        <v>558</v>
      </c>
      <c r="K473" s="7" t="s">
        <v>2181</v>
      </c>
      <c r="L473" s="3"/>
      <c r="M473" s="3"/>
      <c r="N473" s="3"/>
      <c r="O473" s="3"/>
      <c r="P473" s="3"/>
      <c r="Q473" s="3"/>
      <c r="R473" s="3"/>
      <c r="S473" s="3"/>
      <c r="T473" s="3"/>
      <c r="U473" s="3"/>
      <c r="V473" s="3"/>
      <c r="W473" s="3"/>
      <c r="X473" s="3"/>
      <c r="Y473" s="3"/>
      <c r="Z473" s="3"/>
    </row>
    <row r="474" ht="15.75" customHeight="1">
      <c r="A474" s="6" t="s">
        <v>2182</v>
      </c>
      <c r="B474" s="7">
        <v>222.0</v>
      </c>
      <c r="C474" s="6" t="s">
        <v>2183</v>
      </c>
      <c r="D474" s="6" t="s">
        <v>2184</v>
      </c>
      <c r="E474" s="6">
        <v>2.0</v>
      </c>
      <c r="F474" s="6">
        <v>2.0</v>
      </c>
      <c r="G474" s="6" t="s">
        <v>15</v>
      </c>
      <c r="H474" s="6">
        <v>2.0</v>
      </c>
      <c r="I474" s="6"/>
      <c r="J474" s="6" t="s">
        <v>2185</v>
      </c>
      <c r="K474" s="7" t="s">
        <v>2186</v>
      </c>
      <c r="L474" s="3"/>
      <c r="M474" s="3"/>
      <c r="N474" s="3"/>
      <c r="O474" s="3"/>
      <c r="P474" s="3"/>
      <c r="Q474" s="3"/>
      <c r="R474" s="3"/>
      <c r="S474" s="3"/>
      <c r="T474" s="3"/>
      <c r="U474" s="3"/>
      <c r="V474" s="3"/>
      <c r="W474" s="3"/>
      <c r="X474" s="3"/>
      <c r="Y474" s="3"/>
      <c r="Z474" s="3"/>
    </row>
    <row r="475" ht="15.75" customHeight="1">
      <c r="A475" s="6" t="s">
        <v>2187</v>
      </c>
      <c r="B475" s="7">
        <v>222.0</v>
      </c>
      <c r="C475" s="6" t="s">
        <v>2188</v>
      </c>
      <c r="D475" s="6" t="s">
        <v>2189</v>
      </c>
      <c r="E475" s="6">
        <v>2.0</v>
      </c>
      <c r="F475" s="6">
        <v>2.0</v>
      </c>
      <c r="G475" s="6" t="s">
        <v>15</v>
      </c>
      <c r="H475" s="6">
        <v>2.0</v>
      </c>
      <c r="I475" s="6"/>
      <c r="J475" s="6" t="s">
        <v>2190</v>
      </c>
      <c r="K475" s="7" t="s">
        <v>2191</v>
      </c>
      <c r="L475" s="3"/>
      <c r="M475" s="3"/>
      <c r="N475" s="3"/>
      <c r="O475" s="3"/>
      <c r="P475" s="3"/>
      <c r="Q475" s="3"/>
      <c r="R475" s="3"/>
      <c r="S475" s="3"/>
      <c r="T475" s="3"/>
      <c r="U475" s="3"/>
      <c r="V475" s="3"/>
      <c r="W475" s="3"/>
      <c r="X475" s="3"/>
      <c r="Y475" s="3"/>
      <c r="Z475" s="3"/>
    </row>
    <row r="476" ht="15.75" customHeight="1">
      <c r="A476" s="6" t="s">
        <v>2192</v>
      </c>
      <c r="B476" s="7">
        <v>222.0</v>
      </c>
      <c r="C476" s="6" t="s">
        <v>2193</v>
      </c>
      <c r="D476" s="6" t="s">
        <v>2194</v>
      </c>
      <c r="E476" s="6">
        <v>2.0</v>
      </c>
      <c r="F476" s="6">
        <v>2.0</v>
      </c>
      <c r="G476" s="6" t="s">
        <v>15</v>
      </c>
      <c r="H476" s="6">
        <v>2.0</v>
      </c>
      <c r="I476" s="6"/>
      <c r="J476" s="6" t="s">
        <v>723</v>
      </c>
      <c r="K476" s="7" t="s">
        <v>2195</v>
      </c>
      <c r="L476" s="3"/>
      <c r="M476" s="3"/>
      <c r="N476" s="3"/>
      <c r="O476" s="3"/>
      <c r="P476" s="3"/>
      <c r="Q476" s="3"/>
      <c r="R476" s="3"/>
      <c r="S476" s="3"/>
      <c r="T476" s="3"/>
      <c r="U476" s="3"/>
      <c r="V476" s="3"/>
      <c r="W476" s="3"/>
      <c r="X476" s="3"/>
      <c r="Y476" s="3"/>
      <c r="Z476" s="3"/>
    </row>
    <row r="477" ht="15.75" customHeight="1">
      <c r="A477" s="6" t="s">
        <v>2196</v>
      </c>
      <c r="B477" s="7">
        <v>222.0</v>
      </c>
      <c r="C477" s="6" t="s">
        <v>2197</v>
      </c>
      <c r="D477" s="6" t="s">
        <v>2198</v>
      </c>
      <c r="E477" s="6">
        <v>2.0</v>
      </c>
      <c r="F477" s="6">
        <v>1.0</v>
      </c>
      <c r="G477" s="6"/>
      <c r="H477" s="6">
        <v>2.0</v>
      </c>
      <c r="I477" s="6" t="s">
        <v>2199</v>
      </c>
      <c r="J477" s="6" t="s">
        <v>469</v>
      </c>
      <c r="K477" s="7" t="s">
        <v>2200</v>
      </c>
      <c r="L477" s="3"/>
      <c r="M477" s="3"/>
      <c r="N477" s="3"/>
      <c r="O477" s="3"/>
      <c r="P477" s="3"/>
      <c r="Q477" s="3"/>
      <c r="R477" s="3"/>
      <c r="S477" s="3"/>
      <c r="T477" s="3"/>
      <c r="U477" s="3"/>
      <c r="V477" s="3"/>
      <c r="W477" s="3"/>
      <c r="X477" s="3"/>
      <c r="Y477" s="3"/>
      <c r="Z477" s="3"/>
    </row>
    <row r="478" ht="15.75" customHeight="1">
      <c r="A478" s="6" t="s">
        <v>2201</v>
      </c>
      <c r="B478" s="7">
        <v>222.0</v>
      </c>
      <c r="C478" s="6" t="s">
        <v>2202</v>
      </c>
      <c r="D478" s="6" t="s">
        <v>2203</v>
      </c>
      <c r="E478" s="6">
        <v>2.0</v>
      </c>
      <c r="F478" s="6">
        <v>2.0</v>
      </c>
      <c r="G478" s="6" t="s">
        <v>15</v>
      </c>
      <c r="H478" s="6">
        <v>2.0</v>
      </c>
      <c r="I478" s="6"/>
      <c r="J478" s="6" t="s">
        <v>2204</v>
      </c>
      <c r="K478" s="7" t="s">
        <v>2205</v>
      </c>
      <c r="L478" s="3"/>
      <c r="M478" s="3"/>
      <c r="N478" s="3"/>
      <c r="O478" s="3"/>
      <c r="P478" s="3"/>
      <c r="Q478" s="3"/>
      <c r="R478" s="3"/>
      <c r="S478" s="3"/>
      <c r="T478" s="3"/>
      <c r="U478" s="3"/>
      <c r="V478" s="3"/>
      <c r="W478" s="3"/>
      <c r="X478" s="3"/>
      <c r="Y478" s="3"/>
      <c r="Z478" s="3"/>
    </row>
    <row r="479" ht="15.75" customHeight="1">
      <c r="A479" s="6" t="s">
        <v>2206</v>
      </c>
      <c r="B479" s="7">
        <v>222.0</v>
      </c>
      <c r="C479" s="6" t="s">
        <v>2207</v>
      </c>
      <c r="D479" s="6" t="s">
        <v>2208</v>
      </c>
      <c r="E479" s="6">
        <v>2.0</v>
      </c>
      <c r="F479" s="6">
        <v>2.0</v>
      </c>
      <c r="G479" s="6" t="s">
        <v>15</v>
      </c>
      <c r="H479" s="6">
        <v>2.0</v>
      </c>
      <c r="I479" s="6"/>
      <c r="J479" s="6" t="s">
        <v>2209</v>
      </c>
      <c r="K479" s="7" t="s">
        <v>2210</v>
      </c>
      <c r="L479" s="3"/>
      <c r="M479" s="3"/>
      <c r="N479" s="3"/>
      <c r="O479" s="3"/>
      <c r="P479" s="3"/>
      <c r="Q479" s="3"/>
      <c r="R479" s="3"/>
      <c r="S479" s="3"/>
      <c r="T479" s="3"/>
      <c r="U479" s="3"/>
      <c r="V479" s="3"/>
      <c r="W479" s="3"/>
      <c r="X479" s="3"/>
      <c r="Y479" s="3"/>
      <c r="Z479" s="3"/>
    </row>
    <row r="480" ht="15.75" customHeight="1">
      <c r="A480" s="6" t="s">
        <v>2211</v>
      </c>
      <c r="B480" s="7">
        <v>222.0</v>
      </c>
      <c r="C480" s="6" t="s">
        <v>2212</v>
      </c>
      <c r="D480" s="6" t="s">
        <v>2213</v>
      </c>
      <c r="E480" s="6">
        <v>2.0</v>
      </c>
      <c r="F480" s="6">
        <v>2.0</v>
      </c>
      <c r="G480" s="6" t="s">
        <v>15</v>
      </c>
      <c r="H480" s="6">
        <v>2.0</v>
      </c>
      <c r="I480" s="6"/>
      <c r="J480" s="6" t="s">
        <v>552</v>
      </c>
      <c r="K480" s="7" t="s">
        <v>2214</v>
      </c>
      <c r="L480" s="3"/>
      <c r="M480" s="3"/>
      <c r="N480" s="3"/>
      <c r="O480" s="3"/>
      <c r="P480" s="3"/>
      <c r="Q480" s="3"/>
      <c r="R480" s="3"/>
      <c r="S480" s="3"/>
      <c r="T480" s="3"/>
      <c r="U480" s="3"/>
      <c r="V480" s="3"/>
      <c r="W480" s="3"/>
      <c r="X480" s="3"/>
      <c r="Y480" s="3"/>
      <c r="Z480" s="3"/>
    </row>
    <row r="481" ht="15.75" customHeight="1">
      <c r="A481" s="6" t="s">
        <v>2215</v>
      </c>
      <c r="B481" s="7">
        <v>222.0</v>
      </c>
      <c r="C481" s="6" t="s">
        <v>439</v>
      </c>
      <c r="D481" s="6" t="s">
        <v>2216</v>
      </c>
      <c r="E481" s="6">
        <v>2.0</v>
      </c>
      <c r="F481" s="6">
        <v>1.0</v>
      </c>
      <c r="G481" s="6"/>
      <c r="H481" s="6">
        <v>1.0</v>
      </c>
      <c r="I481" s="6" t="s">
        <v>2217</v>
      </c>
      <c r="J481" s="6" t="s">
        <v>875</v>
      </c>
      <c r="K481" s="7" t="s">
        <v>2218</v>
      </c>
      <c r="L481" s="3"/>
      <c r="M481" s="3"/>
      <c r="N481" s="3"/>
      <c r="O481" s="3"/>
      <c r="P481" s="3"/>
      <c r="Q481" s="3"/>
      <c r="R481" s="3"/>
      <c r="S481" s="3"/>
      <c r="T481" s="3"/>
      <c r="U481" s="3"/>
      <c r="V481" s="3"/>
      <c r="W481" s="3"/>
      <c r="X481" s="3"/>
      <c r="Y481" s="3"/>
      <c r="Z481" s="3"/>
    </row>
    <row r="482" ht="15.75" customHeight="1">
      <c r="A482" s="6" t="s">
        <v>2219</v>
      </c>
      <c r="B482" s="7">
        <v>222.0</v>
      </c>
      <c r="C482" s="6" t="s">
        <v>2220</v>
      </c>
      <c r="D482" s="6" t="s">
        <v>2221</v>
      </c>
      <c r="E482" s="6">
        <v>2.0</v>
      </c>
      <c r="F482" s="6">
        <v>2.0</v>
      </c>
      <c r="G482" s="6" t="s">
        <v>15</v>
      </c>
      <c r="H482" s="6">
        <v>2.0</v>
      </c>
      <c r="I482" s="6"/>
      <c r="J482" s="6" t="s">
        <v>2222</v>
      </c>
      <c r="K482" s="7" t="s">
        <v>2223</v>
      </c>
      <c r="L482" s="3"/>
      <c r="M482" s="3"/>
      <c r="N482" s="3"/>
      <c r="O482" s="3"/>
      <c r="P482" s="3"/>
      <c r="Q482" s="3"/>
      <c r="R482" s="3"/>
      <c r="S482" s="3"/>
      <c r="T482" s="3"/>
      <c r="U482" s="3"/>
      <c r="V482" s="3"/>
      <c r="W482" s="3"/>
      <c r="X482" s="3"/>
      <c r="Y482" s="3"/>
      <c r="Z482" s="3"/>
    </row>
    <row r="483" ht="15.75" customHeight="1">
      <c r="A483" s="6" t="s">
        <v>2224</v>
      </c>
      <c r="B483" s="7">
        <v>222.0</v>
      </c>
      <c r="C483" s="6" t="s">
        <v>2225</v>
      </c>
      <c r="D483" s="6" t="s">
        <v>2226</v>
      </c>
      <c r="E483" s="6">
        <v>2.0</v>
      </c>
      <c r="F483" s="6">
        <v>2.0</v>
      </c>
      <c r="G483" s="6" t="s">
        <v>15</v>
      </c>
      <c r="H483" s="6">
        <v>2.0</v>
      </c>
      <c r="I483" s="6"/>
      <c r="J483" s="6" t="s">
        <v>2227</v>
      </c>
      <c r="K483" s="7" t="s">
        <v>2228</v>
      </c>
      <c r="L483" s="3"/>
      <c r="M483" s="3"/>
      <c r="N483" s="3"/>
      <c r="O483" s="3"/>
      <c r="P483" s="3"/>
      <c r="Q483" s="3"/>
      <c r="R483" s="3"/>
      <c r="S483" s="3"/>
      <c r="T483" s="3"/>
      <c r="U483" s="3"/>
      <c r="V483" s="3"/>
      <c r="W483" s="3"/>
      <c r="X483" s="3"/>
      <c r="Y483" s="3"/>
      <c r="Z483" s="3"/>
    </row>
    <row r="484" ht="15.75" customHeight="1">
      <c r="A484" s="6" t="s">
        <v>2229</v>
      </c>
      <c r="B484" s="7">
        <v>222.0</v>
      </c>
      <c r="C484" s="6" t="s">
        <v>2230</v>
      </c>
      <c r="D484" s="6" t="s">
        <v>2231</v>
      </c>
      <c r="E484" s="6">
        <v>1.0</v>
      </c>
      <c r="F484" s="6">
        <v>1.0</v>
      </c>
      <c r="G484" s="6" t="s">
        <v>15</v>
      </c>
      <c r="H484" s="6">
        <v>1.0</v>
      </c>
      <c r="I484" s="6"/>
      <c r="J484" s="6" t="s">
        <v>2232</v>
      </c>
      <c r="K484" s="7" t="s">
        <v>2233</v>
      </c>
      <c r="L484" s="3"/>
      <c r="M484" s="3"/>
      <c r="N484" s="3"/>
      <c r="O484" s="3"/>
      <c r="P484" s="3"/>
      <c r="Q484" s="3"/>
      <c r="R484" s="3"/>
      <c r="S484" s="3"/>
      <c r="T484" s="3"/>
      <c r="U484" s="3"/>
      <c r="V484" s="3"/>
      <c r="W484" s="3"/>
      <c r="X484" s="3"/>
      <c r="Y484" s="3"/>
      <c r="Z484" s="3"/>
    </row>
    <row r="485" ht="15.75" customHeight="1">
      <c r="A485" s="6" t="s">
        <v>2234</v>
      </c>
      <c r="B485" s="7">
        <v>222.0</v>
      </c>
      <c r="C485" s="6" t="s">
        <v>2235</v>
      </c>
      <c r="D485" s="6" t="s">
        <v>2236</v>
      </c>
      <c r="E485" s="6">
        <v>1.0</v>
      </c>
      <c r="F485" s="6">
        <v>1.0</v>
      </c>
      <c r="G485" s="6" t="s">
        <v>15</v>
      </c>
      <c r="H485" s="6">
        <v>1.0</v>
      </c>
      <c r="I485" s="6"/>
      <c r="J485" s="6" t="s">
        <v>1064</v>
      </c>
      <c r="K485" s="6"/>
      <c r="L485" s="3"/>
      <c r="M485" s="3"/>
      <c r="N485" s="3"/>
      <c r="O485" s="3"/>
      <c r="P485" s="3"/>
      <c r="Q485" s="3"/>
      <c r="R485" s="3"/>
      <c r="S485" s="3"/>
      <c r="T485" s="3"/>
      <c r="U485" s="3"/>
      <c r="V485" s="3"/>
      <c r="W485" s="3"/>
      <c r="X485" s="3"/>
      <c r="Y485" s="3"/>
      <c r="Z485" s="3"/>
    </row>
    <row r="486" ht="15.75" customHeight="1">
      <c r="A486" s="6" t="s">
        <v>2237</v>
      </c>
      <c r="B486" s="7">
        <v>222.0</v>
      </c>
      <c r="C486" s="6" t="s">
        <v>2238</v>
      </c>
      <c r="D486" s="6" t="s">
        <v>2239</v>
      </c>
      <c r="E486" s="6">
        <v>2.0</v>
      </c>
      <c r="F486" s="6">
        <v>2.0</v>
      </c>
      <c r="G486" s="6" t="s">
        <v>15</v>
      </c>
      <c r="H486" s="6">
        <v>2.0</v>
      </c>
      <c r="I486" s="6"/>
      <c r="J486" s="6" t="s">
        <v>933</v>
      </c>
      <c r="K486" s="7" t="s">
        <v>2240</v>
      </c>
      <c r="L486" s="3"/>
      <c r="M486" s="3"/>
      <c r="N486" s="3"/>
      <c r="O486" s="3"/>
      <c r="P486" s="3"/>
      <c r="Q486" s="3"/>
      <c r="R486" s="3"/>
      <c r="S486" s="3"/>
      <c r="T486" s="3"/>
      <c r="U486" s="3"/>
      <c r="V486" s="3"/>
      <c r="W486" s="3"/>
      <c r="X486" s="3"/>
      <c r="Y486" s="3"/>
      <c r="Z486" s="3"/>
    </row>
    <row r="487" ht="15.75" customHeight="1">
      <c r="A487" s="6" t="s">
        <v>2241</v>
      </c>
      <c r="B487" s="7">
        <v>222.0</v>
      </c>
      <c r="C487" s="6" t="s">
        <v>2242</v>
      </c>
      <c r="D487" s="6" t="s">
        <v>2243</v>
      </c>
      <c r="E487" s="6">
        <v>2.0</v>
      </c>
      <c r="F487" s="6">
        <v>2.0</v>
      </c>
      <c r="G487" s="6" t="s">
        <v>15</v>
      </c>
      <c r="H487" s="6">
        <v>2.0</v>
      </c>
      <c r="I487" s="6"/>
      <c r="J487" s="6" t="s">
        <v>2244</v>
      </c>
      <c r="K487" s="7" t="s">
        <v>2245</v>
      </c>
      <c r="L487" s="3"/>
      <c r="M487" s="3"/>
      <c r="N487" s="3"/>
      <c r="O487" s="3"/>
      <c r="P487" s="3"/>
      <c r="Q487" s="3"/>
      <c r="R487" s="3"/>
      <c r="S487" s="3"/>
      <c r="T487" s="3"/>
      <c r="U487" s="3"/>
      <c r="V487" s="3"/>
      <c r="W487" s="3"/>
      <c r="X487" s="3"/>
      <c r="Y487" s="3"/>
      <c r="Z487" s="3"/>
    </row>
    <row r="488" ht="15.75" customHeight="1">
      <c r="A488" s="6" t="s">
        <v>2246</v>
      </c>
      <c r="B488" s="7">
        <v>222.0</v>
      </c>
      <c r="C488" s="6" t="s">
        <v>2247</v>
      </c>
      <c r="D488" s="6" t="s">
        <v>2248</v>
      </c>
      <c r="E488" s="6">
        <v>2.0</v>
      </c>
      <c r="F488" s="6">
        <v>2.0</v>
      </c>
      <c r="G488" s="6" t="s">
        <v>15</v>
      </c>
      <c r="H488" s="6">
        <v>2.0</v>
      </c>
      <c r="I488" s="6"/>
      <c r="J488" s="6" t="s">
        <v>1231</v>
      </c>
      <c r="K488" s="7" t="s">
        <v>2249</v>
      </c>
      <c r="L488" s="3"/>
      <c r="M488" s="3"/>
      <c r="N488" s="3"/>
      <c r="O488" s="3"/>
      <c r="P488" s="3"/>
      <c r="Q488" s="3"/>
      <c r="R488" s="3"/>
      <c r="S488" s="3"/>
      <c r="T488" s="3"/>
      <c r="U488" s="3"/>
      <c r="V488" s="3"/>
      <c r="W488" s="3"/>
      <c r="X488" s="3"/>
      <c r="Y488" s="3"/>
      <c r="Z488" s="3"/>
    </row>
    <row r="489" ht="15.75" customHeight="1">
      <c r="A489" s="6" t="s">
        <v>2250</v>
      </c>
      <c r="B489" s="7">
        <v>222.0</v>
      </c>
      <c r="C489" s="6" t="s">
        <v>2251</v>
      </c>
      <c r="D489" s="6" t="s">
        <v>2252</v>
      </c>
      <c r="E489" s="6">
        <v>2.0</v>
      </c>
      <c r="F489" s="6">
        <v>2.0</v>
      </c>
      <c r="G489" s="6" t="s">
        <v>15</v>
      </c>
      <c r="H489" s="6">
        <v>2.0</v>
      </c>
      <c r="I489" s="6"/>
      <c r="J489" s="6" t="s">
        <v>2253</v>
      </c>
      <c r="K489" s="7" t="s">
        <v>2254</v>
      </c>
      <c r="L489" s="3"/>
      <c r="M489" s="3"/>
      <c r="N489" s="3"/>
      <c r="O489" s="3"/>
      <c r="P489" s="3"/>
      <c r="Q489" s="3"/>
      <c r="R489" s="3"/>
      <c r="S489" s="3"/>
      <c r="T489" s="3"/>
      <c r="U489" s="3"/>
      <c r="V489" s="3"/>
      <c r="W489" s="3"/>
      <c r="X489" s="3"/>
      <c r="Y489" s="3"/>
      <c r="Z489" s="3"/>
    </row>
    <row r="490" ht="15.75" customHeight="1">
      <c r="A490" s="6" t="s">
        <v>2255</v>
      </c>
      <c r="B490" s="7">
        <v>222.0</v>
      </c>
      <c r="C490" s="6" t="s">
        <v>2256</v>
      </c>
      <c r="D490" s="6" t="s">
        <v>2257</v>
      </c>
      <c r="E490" s="6">
        <v>2.0</v>
      </c>
      <c r="F490" s="6">
        <v>2.0</v>
      </c>
      <c r="G490" s="6" t="s">
        <v>15</v>
      </c>
      <c r="H490" s="6">
        <v>2.0</v>
      </c>
      <c r="I490" s="6"/>
      <c r="J490" s="6" t="s">
        <v>2258</v>
      </c>
      <c r="K490" s="7" t="s">
        <v>2259</v>
      </c>
      <c r="L490" s="3"/>
      <c r="M490" s="3"/>
      <c r="N490" s="3"/>
      <c r="O490" s="3"/>
      <c r="P490" s="3"/>
      <c r="Q490" s="3"/>
      <c r="R490" s="3"/>
      <c r="S490" s="3"/>
      <c r="T490" s="3"/>
      <c r="U490" s="3"/>
      <c r="V490" s="3"/>
      <c r="W490" s="3"/>
      <c r="X490" s="3"/>
      <c r="Y490" s="3"/>
      <c r="Z490" s="3"/>
    </row>
    <row r="491" ht="15.75" customHeight="1">
      <c r="A491" s="6" t="s">
        <v>2260</v>
      </c>
      <c r="B491" s="7">
        <v>221.0</v>
      </c>
      <c r="C491" s="6" t="s">
        <v>2261</v>
      </c>
      <c r="D491" s="6" t="s">
        <v>2262</v>
      </c>
      <c r="E491" s="6">
        <v>2.0</v>
      </c>
      <c r="F491" s="6">
        <v>2.0</v>
      </c>
      <c r="G491" s="6" t="s">
        <v>15</v>
      </c>
      <c r="H491" s="6">
        <v>2.0</v>
      </c>
      <c r="I491" s="6"/>
      <c r="J491" s="6" t="s">
        <v>2263</v>
      </c>
      <c r="K491" s="7" t="s">
        <v>2264</v>
      </c>
      <c r="L491" s="3"/>
      <c r="M491" s="3"/>
      <c r="N491" s="3"/>
      <c r="O491" s="3"/>
      <c r="P491" s="3"/>
      <c r="Q491" s="3"/>
      <c r="R491" s="3"/>
      <c r="S491" s="3"/>
      <c r="T491" s="3"/>
      <c r="U491" s="3"/>
      <c r="V491" s="3"/>
      <c r="W491" s="3"/>
      <c r="X491" s="3"/>
      <c r="Y491" s="3"/>
      <c r="Z491" s="3"/>
    </row>
    <row r="492" ht="15.75" customHeight="1">
      <c r="A492" s="6" t="s">
        <v>2265</v>
      </c>
      <c r="B492" s="7">
        <v>221.0</v>
      </c>
      <c r="C492" s="6" t="s">
        <v>2266</v>
      </c>
      <c r="D492" s="6" t="s">
        <v>2267</v>
      </c>
      <c r="E492" s="6">
        <v>1.0</v>
      </c>
      <c r="F492" s="6">
        <v>1.0</v>
      </c>
      <c r="G492" s="6" t="s">
        <v>15</v>
      </c>
      <c r="H492" s="6">
        <v>1.0</v>
      </c>
      <c r="I492" s="6"/>
      <c r="J492" s="6" t="s">
        <v>2268</v>
      </c>
      <c r="K492" s="7" t="s">
        <v>2269</v>
      </c>
      <c r="L492" s="3"/>
      <c r="M492" s="3"/>
      <c r="N492" s="3"/>
      <c r="O492" s="3"/>
      <c r="P492" s="3"/>
      <c r="Q492" s="3"/>
      <c r="R492" s="3"/>
      <c r="S492" s="3"/>
      <c r="T492" s="3"/>
      <c r="U492" s="3"/>
      <c r="V492" s="3"/>
      <c r="W492" s="3"/>
      <c r="X492" s="3"/>
      <c r="Y492" s="3"/>
      <c r="Z492" s="3"/>
    </row>
    <row r="493" ht="15.75" customHeight="1">
      <c r="A493" s="6" t="s">
        <v>2270</v>
      </c>
      <c r="B493" s="7">
        <v>221.0</v>
      </c>
      <c r="C493" s="6" t="s">
        <v>2271</v>
      </c>
      <c r="D493" s="6" t="s">
        <v>2272</v>
      </c>
      <c r="E493" s="6">
        <v>2.0</v>
      </c>
      <c r="F493" s="6">
        <v>2.0</v>
      </c>
      <c r="G493" s="6" t="s">
        <v>15</v>
      </c>
      <c r="H493" s="6">
        <v>2.0</v>
      </c>
      <c r="I493" s="6"/>
      <c r="J493" s="6" t="s">
        <v>469</v>
      </c>
      <c r="K493" s="7" t="s">
        <v>2273</v>
      </c>
      <c r="L493" s="3"/>
      <c r="M493" s="3"/>
      <c r="N493" s="3"/>
      <c r="O493" s="3"/>
      <c r="P493" s="3"/>
      <c r="Q493" s="3"/>
      <c r="R493" s="3"/>
      <c r="S493" s="3"/>
      <c r="T493" s="3"/>
      <c r="U493" s="3"/>
      <c r="V493" s="3"/>
      <c r="W493" s="3"/>
      <c r="X493" s="3"/>
      <c r="Y493" s="3"/>
      <c r="Z493" s="3"/>
    </row>
    <row r="494" ht="15.75" customHeight="1">
      <c r="A494" s="6" t="s">
        <v>2274</v>
      </c>
      <c r="B494" s="7">
        <v>221.0</v>
      </c>
      <c r="C494" s="6" t="s">
        <v>2275</v>
      </c>
      <c r="D494" s="6" t="s">
        <v>2276</v>
      </c>
      <c r="E494" s="6">
        <v>2.0</v>
      </c>
      <c r="F494" s="6">
        <v>2.0</v>
      </c>
      <c r="G494" s="6" t="s">
        <v>15</v>
      </c>
      <c r="H494" s="6">
        <v>2.0</v>
      </c>
      <c r="I494" s="6"/>
      <c r="J494" s="6" t="s">
        <v>2277</v>
      </c>
      <c r="K494" s="7" t="s">
        <v>2278</v>
      </c>
      <c r="L494" s="3"/>
      <c r="M494" s="3"/>
      <c r="N494" s="3"/>
      <c r="O494" s="3"/>
      <c r="P494" s="3"/>
      <c r="Q494" s="3"/>
      <c r="R494" s="3"/>
      <c r="S494" s="3"/>
      <c r="T494" s="3"/>
      <c r="U494" s="3"/>
      <c r="V494" s="3"/>
      <c r="W494" s="3"/>
      <c r="X494" s="3"/>
      <c r="Y494" s="3"/>
      <c r="Z494" s="3"/>
    </row>
    <row r="495" ht="15.75" customHeight="1">
      <c r="A495" s="6" t="s">
        <v>2279</v>
      </c>
      <c r="B495" s="7">
        <v>221.0</v>
      </c>
      <c r="C495" s="6" t="s">
        <v>2280</v>
      </c>
      <c r="D495" s="6" t="s">
        <v>2281</v>
      </c>
      <c r="E495" s="6">
        <v>1.0</v>
      </c>
      <c r="F495" s="6">
        <v>1.0</v>
      </c>
      <c r="G495" s="6" t="s">
        <v>15</v>
      </c>
      <c r="H495" s="6">
        <v>1.0</v>
      </c>
      <c r="I495" s="6"/>
      <c r="J495" s="6" t="s">
        <v>2282</v>
      </c>
      <c r="K495" s="7" t="s">
        <v>2283</v>
      </c>
      <c r="L495" s="3"/>
      <c r="M495" s="3"/>
      <c r="N495" s="3"/>
      <c r="O495" s="3"/>
      <c r="P495" s="3"/>
      <c r="Q495" s="3"/>
      <c r="R495" s="3"/>
      <c r="S495" s="3"/>
      <c r="T495" s="3"/>
      <c r="U495" s="3"/>
      <c r="V495" s="3"/>
      <c r="W495" s="3"/>
      <c r="X495" s="3"/>
      <c r="Y495" s="3"/>
      <c r="Z495" s="3"/>
    </row>
    <row r="496" ht="15.75" customHeight="1">
      <c r="A496" s="6" t="s">
        <v>2284</v>
      </c>
      <c r="B496" s="7">
        <v>221.0</v>
      </c>
      <c r="C496" s="6" t="s">
        <v>2285</v>
      </c>
      <c r="D496" s="6" t="s">
        <v>2286</v>
      </c>
      <c r="E496" s="6">
        <v>2.0</v>
      </c>
      <c r="F496" s="6">
        <v>2.0</v>
      </c>
      <c r="G496" s="6" t="s">
        <v>15</v>
      </c>
      <c r="H496" s="6">
        <v>2.0</v>
      </c>
      <c r="I496" s="6"/>
      <c r="J496" s="6" t="s">
        <v>1055</v>
      </c>
      <c r="K496" s="7" t="s">
        <v>2287</v>
      </c>
      <c r="L496" s="3"/>
      <c r="M496" s="3"/>
      <c r="N496" s="3"/>
      <c r="O496" s="3"/>
      <c r="P496" s="3"/>
      <c r="Q496" s="3"/>
      <c r="R496" s="3"/>
      <c r="S496" s="3"/>
      <c r="T496" s="3"/>
      <c r="U496" s="3"/>
      <c r="V496" s="3"/>
      <c r="W496" s="3"/>
      <c r="X496" s="3"/>
      <c r="Y496" s="3"/>
      <c r="Z496" s="3"/>
    </row>
    <row r="497" ht="15.75" customHeight="1">
      <c r="A497" s="6" t="s">
        <v>2288</v>
      </c>
      <c r="B497" s="7">
        <v>221.0</v>
      </c>
      <c r="C497" s="6" t="s">
        <v>2289</v>
      </c>
      <c r="D497" s="6" t="s">
        <v>2290</v>
      </c>
      <c r="E497" s="6">
        <v>2.0</v>
      </c>
      <c r="F497" s="6">
        <v>1.0</v>
      </c>
      <c r="G497" s="6"/>
      <c r="H497" s="6">
        <v>1.0</v>
      </c>
      <c r="I497" s="6" t="s">
        <v>2291</v>
      </c>
      <c r="J497" s="6" t="s">
        <v>2292</v>
      </c>
      <c r="K497" s="7" t="s">
        <v>2293</v>
      </c>
      <c r="L497" s="3"/>
      <c r="M497" s="3"/>
      <c r="N497" s="3"/>
      <c r="O497" s="3"/>
      <c r="P497" s="3"/>
      <c r="Q497" s="3"/>
      <c r="R497" s="3"/>
      <c r="S497" s="3"/>
      <c r="T497" s="3"/>
      <c r="U497" s="3"/>
      <c r="V497" s="3"/>
      <c r="W497" s="3"/>
      <c r="X497" s="3"/>
      <c r="Y497" s="3"/>
      <c r="Z497" s="3"/>
    </row>
    <row r="498" ht="15.75" customHeight="1">
      <c r="A498" s="6" t="s">
        <v>2294</v>
      </c>
      <c r="B498" s="7">
        <v>221.0</v>
      </c>
      <c r="C498" s="6" t="s">
        <v>2295</v>
      </c>
      <c r="D498" s="6" t="s">
        <v>2296</v>
      </c>
      <c r="E498" s="6">
        <v>1.0</v>
      </c>
      <c r="F498" s="6">
        <v>1.0</v>
      </c>
      <c r="G498" s="6" t="s">
        <v>15</v>
      </c>
      <c r="H498" s="6">
        <v>1.0</v>
      </c>
      <c r="I498" s="6"/>
      <c r="J498" s="6" t="s">
        <v>1055</v>
      </c>
      <c r="K498" s="7" t="s">
        <v>2297</v>
      </c>
      <c r="L498" s="3"/>
      <c r="M498" s="3"/>
      <c r="N498" s="3"/>
      <c r="O498" s="3"/>
      <c r="P498" s="3"/>
      <c r="Q498" s="3"/>
      <c r="R498" s="3"/>
      <c r="S498" s="3"/>
      <c r="T498" s="3"/>
      <c r="U498" s="3"/>
      <c r="V498" s="3"/>
      <c r="W498" s="3"/>
      <c r="X498" s="3"/>
      <c r="Y498" s="3"/>
      <c r="Z498" s="3"/>
    </row>
    <row r="499" ht="15.75" customHeight="1">
      <c r="A499" s="6" t="s">
        <v>2298</v>
      </c>
      <c r="B499" s="7">
        <v>221.0</v>
      </c>
      <c r="C499" s="6" t="s">
        <v>2299</v>
      </c>
      <c r="D499" s="6" t="s">
        <v>2300</v>
      </c>
      <c r="E499" s="6">
        <v>2.0</v>
      </c>
      <c r="F499" s="6">
        <v>1.0</v>
      </c>
      <c r="G499" s="6"/>
      <c r="H499" s="6">
        <v>2.0</v>
      </c>
      <c r="I499" s="6" t="s">
        <v>1680</v>
      </c>
      <c r="J499" s="6" t="s">
        <v>2301</v>
      </c>
      <c r="K499" s="7" t="s">
        <v>2302</v>
      </c>
      <c r="L499" s="3"/>
      <c r="M499" s="3"/>
      <c r="N499" s="3"/>
      <c r="O499" s="3"/>
      <c r="P499" s="3"/>
      <c r="Q499" s="3"/>
      <c r="R499" s="3"/>
      <c r="S499" s="3"/>
      <c r="T499" s="3"/>
      <c r="U499" s="3"/>
      <c r="V499" s="3"/>
      <c r="W499" s="3"/>
      <c r="X499" s="3"/>
      <c r="Y499" s="3"/>
      <c r="Z499" s="3"/>
    </row>
    <row r="500" ht="15.75" customHeight="1">
      <c r="A500" s="6" t="s">
        <v>2303</v>
      </c>
      <c r="B500" s="7">
        <v>221.0</v>
      </c>
      <c r="C500" s="6" t="s">
        <v>2304</v>
      </c>
      <c r="D500" s="6" t="s">
        <v>2305</v>
      </c>
      <c r="E500" s="6">
        <v>2.0</v>
      </c>
      <c r="F500" s="6">
        <v>2.0</v>
      </c>
      <c r="G500" s="6" t="s">
        <v>15</v>
      </c>
      <c r="H500" s="6">
        <v>2.0</v>
      </c>
      <c r="I500" s="6"/>
      <c r="J500" s="6" t="s">
        <v>2306</v>
      </c>
      <c r="K500" s="7" t="s">
        <v>2307</v>
      </c>
      <c r="L500" s="3"/>
      <c r="M500" s="3"/>
      <c r="N500" s="3"/>
      <c r="O500" s="3"/>
      <c r="P500" s="3"/>
      <c r="Q500" s="3"/>
      <c r="R500" s="3"/>
      <c r="S500" s="3"/>
      <c r="T500" s="3"/>
      <c r="U500" s="3"/>
      <c r="V500" s="3"/>
      <c r="W500" s="3"/>
      <c r="X500" s="3"/>
      <c r="Y500" s="3"/>
      <c r="Z500" s="3"/>
    </row>
    <row r="501" ht="15.75" customHeight="1">
      <c r="A501" s="6" t="s">
        <v>2308</v>
      </c>
      <c r="B501" s="7">
        <v>221.0</v>
      </c>
      <c r="C501" s="6" t="s">
        <v>2309</v>
      </c>
      <c r="D501" s="6" t="s">
        <v>2310</v>
      </c>
      <c r="E501" s="6">
        <v>2.0</v>
      </c>
      <c r="F501" s="6">
        <v>2.0</v>
      </c>
      <c r="G501" s="6" t="s">
        <v>15</v>
      </c>
      <c r="H501" s="6">
        <v>2.0</v>
      </c>
      <c r="I501" s="6"/>
      <c r="J501" s="6" t="s">
        <v>2311</v>
      </c>
      <c r="K501" s="7" t="s">
        <v>2312</v>
      </c>
      <c r="L501" s="3"/>
      <c r="M501" s="3"/>
      <c r="N501" s="3"/>
      <c r="O501" s="3"/>
      <c r="P501" s="3"/>
      <c r="Q501" s="3"/>
      <c r="R501" s="3"/>
      <c r="S501" s="3"/>
      <c r="T501" s="3"/>
      <c r="U501" s="3"/>
      <c r="V501" s="3"/>
      <c r="W501" s="3"/>
      <c r="X501" s="3"/>
      <c r="Y501" s="3"/>
      <c r="Z501" s="3"/>
    </row>
    <row r="502" ht="15.75" customHeight="1">
      <c r="A502" s="6" t="s">
        <v>2313</v>
      </c>
      <c r="B502" s="7">
        <v>221.0</v>
      </c>
      <c r="C502" s="6" t="s">
        <v>2314</v>
      </c>
      <c r="D502" s="6" t="s">
        <v>2315</v>
      </c>
      <c r="E502" s="6">
        <v>2.0</v>
      </c>
      <c r="F502" s="6">
        <v>2.0</v>
      </c>
      <c r="G502" s="6" t="s">
        <v>15</v>
      </c>
      <c r="H502" s="6">
        <v>2.0</v>
      </c>
      <c r="I502" s="6"/>
      <c r="J502" s="6" t="s">
        <v>2316</v>
      </c>
      <c r="K502" s="7" t="s">
        <v>2317</v>
      </c>
      <c r="L502" s="3"/>
      <c r="M502" s="3"/>
      <c r="N502" s="3"/>
      <c r="O502" s="3"/>
      <c r="P502" s="3"/>
      <c r="Q502" s="3"/>
      <c r="R502" s="3"/>
      <c r="S502" s="3"/>
      <c r="T502" s="3"/>
      <c r="U502" s="3"/>
      <c r="V502" s="3"/>
      <c r="W502" s="3"/>
      <c r="X502" s="3"/>
      <c r="Y502" s="3"/>
      <c r="Z502" s="3"/>
    </row>
    <row r="503" ht="15.75" customHeight="1">
      <c r="A503" s="6" t="s">
        <v>2318</v>
      </c>
      <c r="B503" s="7">
        <v>22.0</v>
      </c>
      <c r="C503" s="6" t="s">
        <v>2319</v>
      </c>
      <c r="D503" s="6" t="s">
        <v>2320</v>
      </c>
      <c r="E503" s="6">
        <v>2.0</v>
      </c>
      <c r="F503" s="6">
        <v>2.0</v>
      </c>
      <c r="G503" s="6" t="s">
        <v>15</v>
      </c>
      <c r="H503" s="6">
        <v>2.0</v>
      </c>
      <c r="I503" s="6"/>
      <c r="J503" s="6" t="s">
        <v>774</v>
      </c>
      <c r="K503" s="7" t="s">
        <v>2321</v>
      </c>
      <c r="L503" s="3"/>
      <c r="M503" s="3"/>
      <c r="N503" s="3"/>
      <c r="O503" s="3"/>
      <c r="P503" s="3"/>
      <c r="Q503" s="3"/>
      <c r="R503" s="3"/>
      <c r="S503" s="3"/>
      <c r="T503" s="3"/>
      <c r="U503" s="3"/>
      <c r="V503" s="3"/>
      <c r="W503" s="3"/>
      <c r="X503" s="3"/>
      <c r="Y503" s="3"/>
      <c r="Z503" s="3"/>
    </row>
    <row r="504" ht="15.75" customHeight="1">
      <c r="A504" s="6" t="s">
        <v>2322</v>
      </c>
      <c r="B504" s="7">
        <v>22.0</v>
      </c>
      <c r="C504" s="6" t="s">
        <v>2323</v>
      </c>
      <c r="D504" s="6" t="s">
        <v>2324</v>
      </c>
      <c r="E504" s="6">
        <v>2.0</v>
      </c>
      <c r="F504" s="6">
        <v>2.0</v>
      </c>
      <c r="G504" s="6" t="s">
        <v>15</v>
      </c>
      <c r="H504" s="6">
        <v>2.0</v>
      </c>
      <c r="I504" s="6"/>
      <c r="J504" s="6" t="s">
        <v>723</v>
      </c>
      <c r="K504" s="7" t="s">
        <v>2325</v>
      </c>
      <c r="L504" s="3"/>
      <c r="M504" s="3"/>
      <c r="N504" s="3"/>
      <c r="O504" s="3"/>
      <c r="P504" s="3"/>
      <c r="Q504" s="3"/>
      <c r="R504" s="3"/>
      <c r="S504" s="3"/>
      <c r="T504" s="3"/>
      <c r="U504" s="3"/>
      <c r="V504" s="3"/>
      <c r="W504" s="3"/>
      <c r="X504" s="3"/>
      <c r="Y504" s="3"/>
      <c r="Z504" s="3"/>
    </row>
    <row r="505" ht="15.75" customHeight="1">
      <c r="A505" s="6" t="s">
        <v>2326</v>
      </c>
      <c r="B505" s="7">
        <v>22.0</v>
      </c>
      <c r="C505" s="6" t="s">
        <v>2327</v>
      </c>
      <c r="D505" s="6" t="s">
        <v>2328</v>
      </c>
      <c r="E505" s="6">
        <v>2.0</v>
      </c>
      <c r="F505" s="6">
        <v>2.0</v>
      </c>
      <c r="G505" s="6" t="s">
        <v>15</v>
      </c>
      <c r="H505" s="6">
        <v>2.0</v>
      </c>
      <c r="I505" s="6"/>
      <c r="J505" s="6" t="s">
        <v>2329</v>
      </c>
      <c r="K505" s="7" t="s">
        <v>2330</v>
      </c>
      <c r="L505" s="3"/>
      <c r="M505" s="3"/>
      <c r="N505" s="3"/>
      <c r="O505" s="3"/>
      <c r="P505" s="3"/>
      <c r="Q505" s="3"/>
      <c r="R505" s="3"/>
      <c r="S505" s="3"/>
      <c r="T505" s="3"/>
      <c r="U505" s="3"/>
      <c r="V505" s="3"/>
      <c r="W505" s="3"/>
      <c r="X505" s="3"/>
      <c r="Y505" s="3"/>
      <c r="Z505" s="3"/>
    </row>
    <row r="506" ht="15.75" customHeight="1">
      <c r="A506" s="6" t="s">
        <v>2331</v>
      </c>
      <c r="B506" s="7">
        <v>22.0</v>
      </c>
      <c r="C506" s="6" t="s">
        <v>2332</v>
      </c>
      <c r="D506" s="6" t="s">
        <v>2333</v>
      </c>
      <c r="E506" s="6">
        <v>2.0</v>
      </c>
      <c r="F506" s="6">
        <v>2.0</v>
      </c>
      <c r="G506" s="6" t="s">
        <v>15</v>
      </c>
      <c r="H506" s="6">
        <v>2.0</v>
      </c>
      <c r="I506" s="6"/>
      <c r="J506" s="6" t="s">
        <v>2030</v>
      </c>
      <c r="K506" s="7" t="s">
        <v>2334</v>
      </c>
      <c r="L506" s="3"/>
      <c r="M506" s="3"/>
      <c r="N506" s="3"/>
      <c r="O506" s="3"/>
      <c r="P506" s="3"/>
      <c r="Q506" s="3"/>
      <c r="R506" s="3"/>
      <c r="S506" s="3"/>
      <c r="T506" s="3"/>
      <c r="U506" s="3"/>
      <c r="V506" s="3"/>
      <c r="W506" s="3"/>
      <c r="X506" s="3"/>
      <c r="Y506" s="3"/>
      <c r="Z506" s="3"/>
    </row>
    <row r="507" ht="15.75" customHeight="1">
      <c r="A507" s="6" t="s">
        <v>2335</v>
      </c>
      <c r="B507" s="7">
        <v>22.0</v>
      </c>
      <c r="C507" s="6" t="s">
        <v>2336</v>
      </c>
      <c r="D507" s="6" t="s">
        <v>2337</v>
      </c>
      <c r="E507" s="6">
        <v>2.0</v>
      </c>
      <c r="F507" s="6">
        <v>2.0</v>
      </c>
      <c r="G507" s="6" t="s">
        <v>15</v>
      </c>
      <c r="H507" s="6">
        <v>2.0</v>
      </c>
      <c r="I507" s="6"/>
      <c r="J507" s="6" t="s">
        <v>2338</v>
      </c>
      <c r="K507" s="7" t="s">
        <v>2339</v>
      </c>
      <c r="L507" s="3"/>
      <c r="M507" s="3"/>
      <c r="N507" s="3"/>
      <c r="O507" s="3"/>
      <c r="P507" s="3"/>
      <c r="Q507" s="3"/>
      <c r="R507" s="3"/>
      <c r="S507" s="3"/>
      <c r="T507" s="3"/>
      <c r="U507" s="3"/>
      <c r="V507" s="3"/>
      <c r="W507" s="3"/>
      <c r="X507" s="3"/>
      <c r="Y507" s="3"/>
      <c r="Z507" s="3"/>
    </row>
    <row r="508" ht="15.75" customHeight="1">
      <c r="A508" s="6" t="s">
        <v>2340</v>
      </c>
      <c r="B508" s="7">
        <v>22.0</v>
      </c>
      <c r="C508" s="6" t="s">
        <v>2341</v>
      </c>
      <c r="D508" s="6" t="s">
        <v>2342</v>
      </c>
      <c r="E508" s="6">
        <v>2.0</v>
      </c>
      <c r="F508" s="6">
        <v>2.0</v>
      </c>
      <c r="G508" s="6" t="s">
        <v>15</v>
      </c>
      <c r="H508" s="6">
        <v>2.0</v>
      </c>
      <c r="I508" s="6"/>
      <c r="J508" s="6" t="s">
        <v>2343</v>
      </c>
      <c r="K508" s="7" t="s">
        <v>2344</v>
      </c>
      <c r="L508" s="3"/>
      <c r="M508" s="3"/>
      <c r="N508" s="3"/>
      <c r="O508" s="3"/>
      <c r="P508" s="3"/>
      <c r="Q508" s="3"/>
      <c r="R508" s="3"/>
      <c r="S508" s="3"/>
      <c r="T508" s="3"/>
      <c r="U508" s="3"/>
      <c r="V508" s="3"/>
      <c r="W508" s="3"/>
      <c r="X508" s="3"/>
      <c r="Y508" s="3"/>
      <c r="Z508" s="3"/>
    </row>
    <row r="509" ht="15.75" customHeight="1">
      <c r="A509" s="6" t="s">
        <v>2345</v>
      </c>
      <c r="B509" s="7">
        <v>22.0</v>
      </c>
      <c r="C509" s="6" t="s">
        <v>2346</v>
      </c>
      <c r="D509" s="6" t="s">
        <v>2347</v>
      </c>
      <c r="E509" s="6">
        <v>2.0</v>
      </c>
      <c r="F509" s="6">
        <v>2.0</v>
      </c>
      <c r="G509" s="6" t="s">
        <v>15</v>
      </c>
      <c r="H509" s="6">
        <v>2.0</v>
      </c>
      <c r="I509" s="6"/>
      <c r="J509" s="6" t="s">
        <v>2348</v>
      </c>
      <c r="K509" s="7" t="s">
        <v>2349</v>
      </c>
      <c r="L509" s="3"/>
      <c r="M509" s="3"/>
      <c r="N509" s="3"/>
      <c r="O509" s="3"/>
      <c r="P509" s="3"/>
      <c r="Q509" s="3"/>
      <c r="R509" s="3"/>
      <c r="S509" s="3"/>
      <c r="T509" s="3"/>
      <c r="U509" s="3"/>
      <c r="V509" s="3"/>
      <c r="W509" s="3"/>
      <c r="X509" s="3"/>
      <c r="Y509" s="3"/>
      <c r="Z509" s="3"/>
    </row>
    <row r="510" ht="15.75" customHeight="1">
      <c r="A510" s="6" t="s">
        <v>2350</v>
      </c>
      <c r="B510" s="7">
        <v>22.0</v>
      </c>
      <c r="C510" s="6" t="s">
        <v>2351</v>
      </c>
      <c r="D510" s="6" t="s">
        <v>2352</v>
      </c>
      <c r="E510" s="6">
        <v>2.0</v>
      </c>
      <c r="F510" s="6">
        <v>2.0</v>
      </c>
      <c r="G510" s="6" t="s">
        <v>15</v>
      </c>
      <c r="H510" s="6">
        <v>2.0</v>
      </c>
      <c r="I510" s="6"/>
      <c r="J510" s="6" t="s">
        <v>2353</v>
      </c>
      <c r="K510" s="7" t="s">
        <v>2354</v>
      </c>
      <c r="L510" s="3"/>
      <c r="M510" s="3"/>
      <c r="N510" s="3"/>
      <c r="O510" s="3"/>
      <c r="P510" s="3"/>
      <c r="Q510" s="3"/>
      <c r="R510" s="3"/>
      <c r="S510" s="3"/>
      <c r="T510" s="3"/>
      <c r="U510" s="3"/>
      <c r="V510" s="3"/>
      <c r="W510" s="3"/>
      <c r="X510" s="3"/>
      <c r="Y510" s="3"/>
      <c r="Z510" s="3"/>
    </row>
    <row r="511" ht="15.75" customHeight="1">
      <c r="A511" s="6" t="s">
        <v>2355</v>
      </c>
      <c r="B511" s="7">
        <v>22.0</v>
      </c>
      <c r="C511" s="6" t="s">
        <v>2356</v>
      </c>
      <c r="D511" s="6" t="s">
        <v>2357</v>
      </c>
      <c r="E511" s="6">
        <v>2.0</v>
      </c>
      <c r="F511" s="6">
        <v>1.0</v>
      </c>
      <c r="G511" s="6"/>
      <c r="H511" s="6">
        <v>1.0</v>
      </c>
      <c r="I511" s="6" t="s">
        <v>2358</v>
      </c>
      <c r="J511" s="6" t="s">
        <v>2359</v>
      </c>
      <c r="K511" s="7" t="s">
        <v>2360</v>
      </c>
      <c r="L511" s="3"/>
      <c r="M511" s="3"/>
      <c r="N511" s="3"/>
      <c r="O511" s="3"/>
      <c r="P511" s="3"/>
      <c r="Q511" s="3"/>
      <c r="R511" s="3"/>
      <c r="S511" s="3"/>
      <c r="T511" s="3"/>
      <c r="U511" s="3"/>
      <c r="V511" s="3"/>
      <c r="W511" s="3"/>
      <c r="X511" s="3"/>
      <c r="Y511" s="3"/>
      <c r="Z511" s="3"/>
    </row>
    <row r="512" ht="15.75" customHeight="1">
      <c r="A512" s="6" t="s">
        <v>2361</v>
      </c>
      <c r="B512" s="7">
        <v>22.0</v>
      </c>
      <c r="C512" s="6" t="s">
        <v>2362</v>
      </c>
      <c r="D512" s="6" t="s">
        <v>2363</v>
      </c>
      <c r="E512" s="6">
        <v>2.0</v>
      </c>
      <c r="F512" s="6">
        <v>1.0</v>
      </c>
      <c r="G512" s="6"/>
      <c r="H512" s="6">
        <v>2.0</v>
      </c>
      <c r="I512" s="6" t="s">
        <v>2364</v>
      </c>
      <c r="J512" s="6" t="s">
        <v>318</v>
      </c>
      <c r="K512" s="7" t="s">
        <v>2365</v>
      </c>
      <c r="L512" s="3"/>
      <c r="M512" s="3"/>
      <c r="N512" s="3"/>
      <c r="O512" s="3"/>
      <c r="P512" s="3"/>
      <c r="Q512" s="3"/>
      <c r="R512" s="3"/>
      <c r="S512" s="3"/>
      <c r="T512" s="3"/>
      <c r="U512" s="3"/>
      <c r="V512" s="3"/>
      <c r="W512" s="3"/>
      <c r="X512" s="3"/>
      <c r="Y512" s="3"/>
      <c r="Z512" s="3"/>
    </row>
    <row r="513" ht="15.75" customHeight="1">
      <c r="A513" s="6" t="s">
        <v>2366</v>
      </c>
      <c r="B513" s="7">
        <v>22.0</v>
      </c>
      <c r="C513" s="6" t="s">
        <v>2367</v>
      </c>
      <c r="D513" s="6" t="s">
        <v>2368</v>
      </c>
      <c r="E513" s="6">
        <v>2.0</v>
      </c>
      <c r="F513" s="6">
        <v>2.0</v>
      </c>
      <c r="G513" s="6" t="s">
        <v>15</v>
      </c>
      <c r="H513" s="6">
        <v>2.0</v>
      </c>
      <c r="I513" s="6"/>
      <c r="J513" s="6" t="s">
        <v>2369</v>
      </c>
      <c r="K513" s="7" t="s">
        <v>2370</v>
      </c>
      <c r="L513" s="3"/>
      <c r="M513" s="3"/>
      <c r="N513" s="3"/>
      <c r="O513" s="3"/>
      <c r="P513" s="3"/>
      <c r="Q513" s="3"/>
      <c r="R513" s="3"/>
      <c r="S513" s="3"/>
      <c r="T513" s="3"/>
      <c r="U513" s="3"/>
      <c r="V513" s="3"/>
      <c r="W513" s="3"/>
      <c r="X513" s="3"/>
      <c r="Y513" s="3"/>
      <c r="Z513" s="3"/>
    </row>
    <row r="514" ht="15.75" customHeight="1">
      <c r="A514" s="6" t="s">
        <v>2371</v>
      </c>
      <c r="B514" s="7">
        <v>22.0</v>
      </c>
      <c r="C514" s="6" t="s">
        <v>2372</v>
      </c>
      <c r="D514" s="6" t="s">
        <v>2373</v>
      </c>
      <c r="E514" s="6">
        <v>2.0</v>
      </c>
      <c r="F514" s="6">
        <v>2.0</v>
      </c>
      <c r="G514" s="6" t="s">
        <v>15</v>
      </c>
      <c r="H514" s="6">
        <v>2.0</v>
      </c>
      <c r="I514" s="6"/>
      <c r="J514" s="6" t="s">
        <v>2374</v>
      </c>
      <c r="K514" s="6"/>
      <c r="L514" s="3"/>
      <c r="M514" s="3"/>
      <c r="N514" s="3"/>
      <c r="O514" s="3"/>
      <c r="P514" s="3"/>
      <c r="Q514" s="3"/>
      <c r="R514" s="3"/>
      <c r="S514" s="3"/>
      <c r="T514" s="3"/>
      <c r="U514" s="3"/>
      <c r="V514" s="3"/>
      <c r="W514" s="3"/>
      <c r="X514" s="3"/>
      <c r="Y514" s="3"/>
      <c r="Z514" s="3"/>
    </row>
    <row r="515" ht="15.75" customHeight="1">
      <c r="A515" s="6" t="s">
        <v>2375</v>
      </c>
      <c r="B515" s="7">
        <v>225.0</v>
      </c>
      <c r="C515" s="6" t="s">
        <v>2376</v>
      </c>
      <c r="D515" s="6" t="s">
        <v>2377</v>
      </c>
      <c r="E515" s="6">
        <v>2.0</v>
      </c>
      <c r="F515" s="6">
        <v>2.0</v>
      </c>
      <c r="G515" s="6" t="s">
        <v>15</v>
      </c>
      <c r="H515" s="6">
        <v>2.0</v>
      </c>
      <c r="I515" s="6"/>
      <c r="J515" s="6" t="s">
        <v>246</v>
      </c>
      <c r="K515" s="7" t="s">
        <v>2378</v>
      </c>
      <c r="L515" s="3"/>
      <c r="M515" s="3"/>
      <c r="N515" s="3"/>
      <c r="O515" s="3"/>
      <c r="P515" s="3"/>
      <c r="Q515" s="3"/>
      <c r="R515" s="3"/>
      <c r="S515" s="3"/>
      <c r="T515" s="3"/>
      <c r="U515" s="3"/>
      <c r="V515" s="3"/>
      <c r="W515" s="3"/>
      <c r="X515" s="3"/>
      <c r="Y515" s="3"/>
      <c r="Z515" s="3"/>
    </row>
    <row r="516" ht="15.75" customHeight="1">
      <c r="A516" s="6" t="s">
        <v>2379</v>
      </c>
      <c r="B516" s="7">
        <v>225.0</v>
      </c>
      <c r="C516" s="6" t="s">
        <v>2380</v>
      </c>
      <c r="D516" s="6" t="s">
        <v>2381</v>
      </c>
      <c r="E516" s="6">
        <v>2.0</v>
      </c>
      <c r="F516" s="6">
        <v>3.0</v>
      </c>
      <c r="G516" s="6"/>
      <c r="H516" s="6">
        <v>3.0</v>
      </c>
      <c r="I516" s="6" t="s">
        <v>2382</v>
      </c>
      <c r="J516" s="6" t="s">
        <v>114</v>
      </c>
      <c r="K516" s="7" t="s">
        <v>2383</v>
      </c>
      <c r="L516" s="3"/>
      <c r="M516" s="3"/>
      <c r="N516" s="3"/>
      <c r="O516" s="3"/>
      <c r="P516" s="3"/>
      <c r="Q516" s="3"/>
      <c r="R516" s="3"/>
      <c r="S516" s="3"/>
      <c r="T516" s="3"/>
      <c r="U516" s="3"/>
      <c r="V516" s="3"/>
      <c r="W516" s="3"/>
      <c r="X516" s="3"/>
      <c r="Y516" s="3"/>
      <c r="Z516" s="3"/>
    </row>
    <row r="517" ht="15.75" customHeight="1">
      <c r="A517" s="6" t="s">
        <v>2384</v>
      </c>
      <c r="B517" s="7">
        <v>225.0</v>
      </c>
      <c r="C517" s="6" t="s">
        <v>2385</v>
      </c>
      <c r="D517" s="6" t="s">
        <v>2386</v>
      </c>
      <c r="E517" s="6">
        <v>2.0</v>
      </c>
      <c r="F517" s="6">
        <v>2.0</v>
      </c>
      <c r="G517" s="6" t="s">
        <v>15</v>
      </c>
      <c r="H517" s="6">
        <v>2.0</v>
      </c>
      <c r="I517" s="6"/>
      <c r="J517" s="6" t="s">
        <v>64</v>
      </c>
      <c r="K517" s="7" t="s">
        <v>2387</v>
      </c>
      <c r="L517" s="3"/>
      <c r="M517" s="3"/>
      <c r="N517" s="3"/>
      <c r="O517" s="3"/>
      <c r="P517" s="3"/>
      <c r="Q517" s="3"/>
      <c r="R517" s="3"/>
      <c r="S517" s="3"/>
      <c r="T517" s="3"/>
      <c r="U517" s="3"/>
      <c r="V517" s="3"/>
      <c r="W517" s="3"/>
      <c r="X517" s="3"/>
      <c r="Y517" s="3"/>
      <c r="Z517" s="3"/>
    </row>
    <row r="518" ht="15.75" customHeight="1">
      <c r="A518" s="6" t="s">
        <v>2388</v>
      </c>
      <c r="B518" s="7">
        <v>225.0</v>
      </c>
      <c r="C518" s="6" t="s">
        <v>2389</v>
      </c>
      <c r="D518" s="6" t="s">
        <v>2390</v>
      </c>
      <c r="E518" s="6">
        <v>2.0</v>
      </c>
      <c r="F518" s="6">
        <v>1.0</v>
      </c>
      <c r="G518" s="6"/>
      <c r="H518" s="6">
        <v>1.0</v>
      </c>
      <c r="I518" s="6" t="s">
        <v>2391</v>
      </c>
      <c r="J518" s="6" t="s">
        <v>64</v>
      </c>
      <c r="K518" s="7" t="s">
        <v>2392</v>
      </c>
      <c r="L518" s="3"/>
      <c r="M518" s="3"/>
      <c r="N518" s="3"/>
      <c r="O518" s="3"/>
      <c r="P518" s="3"/>
      <c r="Q518" s="3"/>
      <c r="R518" s="3"/>
      <c r="S518" s="3"/>
      <c r="T518" s="3"/>
      <c r="U518" s="3"/>
      <c r="V518" s="3"/>
      <c r="W518" s="3"/>
      <c r="X518" s="3"/>
      <c r="Y518" s="3"/>
      <c r="Z518" s="3"/>
    </row>
    <row r="519" ht="15.75" customHeight="1">
      <c r="A519" s="6" t="s">
        <v>2393</v>
      </c>
      <c r="B519" s="7">
        <v>225.0</v>
      </c>
      <c r="C519" s="6" t="s">
        <v>2394</v>
      </c>
      <c r="D519" s="6" t="s">
        <v>2395</v>
      </c>
      <c r="E519" s="6">
        <v>1.0</v>
      </c>
      <c r="F519" s="6">
        <v>1.0</v>
      </c>
      <c r="G519" s="6" t="s">
        <v>15</v>
      </c>
      <c r="H519" s="6">
        <v>1.0</v>
      </c>
      <c r="I519" s="6"/>
      <c r="J519" s="6" t="s">
        <v>558</v>
      </c>
      <c r="K519" s="7" t="s">
        <v>2396</v>
      </c>
      <c r="L519" s="3"/>
      <c r="M519" s="3"/>
      <c r="N519" s="3"/>
      <c r="O519" s="3"/>
      <c r="P519" s="3"/>
      <c r="Q519" s="3"/>
      <c r="R519" s="3"/>
      <c r="S519" s="3"/>
      <c r="T519" s="3"/>
      <c r="U519" s="3"/>
      <c r="V519" s="3"/>
      <c r="W519" s="3"/>
      <c r="X519" s="3"/>
      <c r="Y519" s="3"/>
      <c r="Z519" s="3"/>
    </row>
    <row r="520" ht="15.75" customHeight="1">
      <c r="A520" s="6" t="s">
        <v>2397</v>
      </c>
      <c r="B520" s="7">
        <v>225.0</v>
      </c>
      <c r="C520" s="6" t="s">
        <v>2398</v>
      </c>
      <c r="D520" s="6" t="s">
        <v>2399</v>
      </c>
      <c r="E520" s="6">
        <v>2.0</v>
      </c>
      <c r="F520" s="6">
        <v>2.0</v>
      </c>
      <c r="G520" s="6" t="s">
        <v>15</v>
      </c>
      <c r="H520" s="6">
        <v>2.0</v>
      </c>
      <c r="I520" s="6"/>
      <c r="J520" s="6" t="s">
        <v>558</v>
      </c>
      <c r="K520" s="7" t="s">
        <v>2400</v>
      </c>
      <c r="L520" s="3"/>
      <c r="M520" s="3"/>
      <c r="N520" s="3"/>
      <c r="O520" s="3"/>
      <c r="P520" s="3"/>
      <c r="Q520" s="3"/>
      <c r="R520" s="3"/>
      <c r="S520" s="3"/>
      <c r="T520" s="3"/>
      <c r="U520" s="3"/>
      <c r="V520" s="3"/>
      <c r="W520" s="3"/>
      <c r="X520" s="3"/>
      <c r="Y520" s="3"/>
      <c r="Z520" s="3"/>
    </row>
    <row r="521" ht="15.75" customHeight="1">
      <c r="A521" s="6" t="s">
        <v>2401</v>
      </c>
      <c r="B521" s="7">
        <v>225.0</v>
      </c>
      <c r="C521" s="6" t="s">
        <v>2402</v>
      </c>
      <c r="D521" s="6" t="s">
        <v>2403</v>
      </c>
      <c r="E521" s="6">
        <v>1.0</v>
      </c>
      <c r="F521" s="6">
        <v>1.0</v>
      </c>
      <c r="G521" s="6" t="s">
        <v>15</v>
      </c>
      <c r="H521" s="6">
        <v>1.0</v>
      </c>
      <c r="I521" s="6"/>
      <c r="J521" s="6" t="s">
        <v>558</v>
      </c>
      <c r="K521" s="7" t="s">
        <v>2404</v>
      </c>
      <c r="L521" s="3"/>
      <c r="M521" s="3"/>
      <c r="N521" s="3"/>
      <c r="O521" s="3"/>
      <c r="P521" s="3"/>
      <c r="Q521" s="3"/>
      <c r="R521" s="3"/>
      <c r="S521" s="3"/>
      <c r="T521" s="3"/>
      <c r="U521" s="3"/>
      <c r="V521" s="3"/>
      <c r="W521" s="3"/>
      <c r="X521" s="3"/>
      <c r="Y521" s="3"/>
      <c r="Z521" s="3"/>
    </row>
    <row r="522" ht="15.75" customHeight="1">
      <c r="A522" s="6" t="s">
        <v>2405</v>
      </c>
      <c r="B522" s="7">
        <v>225.0</v>
      </c>
      <c r="C522" s="6" t="s">
        <v>2406</v>
      </c>
      <c r="D522" s="6" t="s">
        <v>2407</v>
      </c>
      <c r="E522" s="6">
        <v>1.0</v>
      </c>
      <c r="F522" s="6">
        <v>1.0</v>
      </c>
      <c r="G522" s="6" t="s">
        <v>15</v>
      </c>
      <c r="H522" s="6">
        <v>1.0</v>
      </c>
      <c r="I522" s="6"/>
      <c r="J522" s="6" t="s">
        <v>558</v>
      </c>
      <c r="K522" s="7" t="s">
        <v>2408</v>
      </c>
      <c r="L522" s="3"/>
      <c r="M522" s="3"/>
      <c r="N522" s="3"/>
      <c r="O522" s="3"/>
      <c r="P522" s="3"/>
      <c r="Q522" s="3"/>
      <c r="R522" s="3"/>
      <c r="S522" s="3"/>
      <c r="T522" s="3"/>
      <c r="U522" s="3"/>
      <c r="V522" s="3"/>
      <c r="W522" s="3"/>
      <c r="X522" s="3"/>
      <c r="Y522" s="3"/>
      <c r="Z522" s="3"/>
    </row>
    <row r="523" ht="15.75" customHeight="1">
      <c r="A523" s="6" t="s">
        <v>2409</v>
      </c>
      <c r="B523" s="7">
        <v>225.0</v>
      </c>
      <c r="C523" s="6" t="s">
        <v>2410</v>
      </c>
      <c r="D523" s="6" t="s">
        <v>2411</v>
      </c>
      <c r="E523" s="6">
        <v>2.0</v>
      </c>
      <c r="F523" s="6">
        <v>2.0</v>
      </c>
      <c r="G523" s="6" t="s">
        <v>15</v>
      </c>
      <c r="H523" s="6">
        <v>2.0</v>
      </c>
      <c r="I523" s="6"/>
      <c r="J523" s="6" t="s">
        <v>558</v>
      </c>
      <c r="K523" s="7" t="s">
        <v>2412</v>
      </c>
      <c r="L523" s="3"/>
      <c r="M523" s="3"/>
      <c r="N523" s="3"/>
      <c r="O523" s="3"/>
      <c r="P523" s="3"/>
      <c r="Q523" s="3"/>
      <c r="R523" s="3"/>
      <c r="S523" s="3"/>
      <c r="T523" s="3"/>
      <c r="U523" s="3"/>
      <c r="V523" s="3"/>
      <c r="W523" s="3"/>
      <c r="X523" s="3"/>
      <c r="Y523" s="3"/>
      <c r="Z523" s="3"/>
    </row>
    <row r="524" ht="15.75" customHeight="1">
      <c r="A524" s="6" t="s">
        <v>2413</v>
      </c>
      <c r="B524" s="7">
        <v>225.0</v>
      </c>
      <c r="C524" s="6"/>
      <c r="D524" s="6" t="s">
        <v>2414</v>
      </c>
      <c r="E524" s="6">
        <v>1.0</v>
      </c>
      <c r="F524" s="6">
        <v>1.0</v>
      </c>
      <c r="G524" s="6" t="s">
        <v>15</v>
      </c>
      <c r="H524" s="6">
        <v>1.0</v>
      </c>
      <c r="I524" s="6"/>
      <c r="J524" s="6" t="s">
        <v>64</v>
      </c>
      <c r="K524" s="7" t="s">
        <v>2415</v>
      </c>
      <c r="L524" s="3"/>
      <c r="M524" s="3"/>
      <c r="N524" s="3"/>
      <c r="O524" s="3"/>
      <c r="P524" s="3"/>
      <c r="Q524" s="3"/>
      <c r="R524" s="3"/>
      <c r="S524" s="3"/>
      <c r="T524" s="3"/>
      <c r="U524" s="3"/>
      <c r="V524" s="3"/>
      <c r="W524" s="3"/>
      <c r="X524" s="3"/>
      <c r="Y524" s="3"/>
      <c r="Z524" s="3"/>
    </row>
    <row r="525" ht="15.75" customHeight="1">
      <c r="A525" s="6" t="s">
        <v>2416</v>
      </c>
      <c r="B525" s="7">
        <v>225.0</v>
      </c>
      <c r="C525" s="6" t="s">
        <v>2417</v>
      </c>
      <c r="D525" s="6" t="s">
        <v>2418</v>
      </c>
      <c r="E525" s="6">
        <v>2.0</v>
      </c>
      <c r="F525" s="6">
        <v>2.0</v>
      </c>
      <c r="G525" s="6" t="s">
        <v>15</v>
      </c>
      <c r="H525" s="6">
        <v>2.0</v>
      </c>
      <c r="I525" s="6"/>
      <c r="J525" s="6" t="s">
        <v>2419</v>
      </c>
      <c r="K525" s="7" t="s">
        <v>2420</v>
      </c>
      <c r="L525" s="3"/>
      <c r="M525" s="3"/>
      <c r="N525" s="3"/>
      <c r="O525" s="3"/>
      <c r="P525" s="3"/>
      <c r="Q525" s="3"/>
      <c r="R525" s="3"/>
      <c r="S525" s="3"/>
      <c r="T525" s="3"/>
      <c r="U525" s="3"/>
      <c r="V525" s="3"/>
      <c r="W525" s="3"/>
      <c r="X525" s="3"/>
      <c r="Y525" s="3"/>
      <c r="Z525" s="3"/>
    </row>
    <row r="526" ht="15.75" customHeight="1">
      <c r="A526" s="6" t="s">
        <v>2421</v>
      </c>
      <c r="B526" s="7">
        <v>225.0</v>
      </c>
      <c r="C526" s="6" t="s">
        <v>2422</v>
      </c>
      <c r="D526" s="6" t="s">
        <v>2423</v>
      </c>
      <c r="E526" s="6">
        <v>2.0</v>
      </c>
      <c r="F526" s="6">
        <v>2.0</v>
      </c>
      <c r="G526" s="6" t="s">
        <v>15</v>
      </c>
      <c r="H526" s="6">
        <v>2.0</v>
      </c>
      <c r="I526" s="6"/>
      <c r="J526" s="6" t="s">
        <v>2419</v>
      </c>
      <c r="K526" s="7" t="s">
        <v>2424</v>
      </c>
      <c r="L526" s="3"/>
      <c r="M526" s="3"/>
      <c r="N526" s="3"/>
      <c r="O526" s="3"/>
      <c r="P526" s="3"/>
      <c r="Q526" s="3"/>
      <c r="R526" s="3"/>
      <c r="S526" s="3"/>
      <c r="T526" s="3"/>
      <c r="U526" s="3"/>
      <c r="V526" s="3"/>
      <c r="W526" s="3"/>
      <c r="X526" s="3"/>
      <c r="Y526" s="3"/>
      <c r="Z526" s="3"/>
    </row>
    <row r="527" ht="15.75" customHeight="1">
      <c r="A527" s="6" t="s">
        <v>2425</v>
      </c>
      <c r="B527" s="7">
        <v>225.0</v>
      </c>
      <c r="C527" s="6" t="s">
        <v>2426</v>
      </c>
      <c r="D527" s="6" t="s">
        <v>2427</v>
      </c>
      <c r="E527" s="6">
        <v>1.0</v>
      </c>
      <c r="F527" s="6">
        <v>1.0</v>
      </c>
      <c r="G527" s="6" t="s">
        <v>15</v>
      </c>
      <c r="H527" s="6">
        <v>1.0</v>
      </c>
      <c r="I527" s="6"/>
      <c r="J527" s="6" t="s">
        <v>2428</v>
      </c>
      <c r="K527" s="7" t="s">
        <v>2429</v>
      </c>
      <c r="L527" s="3"/>
      <c r="M527" s="3"/>
      <c r="N527" s="3"/>
      <c r="O527" s="3"/>
      <c r="P527" s="3"/>
      <c r="Q527" s="3"/>
      <c r="R527" s="3"/>
      <c r="S527" s="3"/>
      <c r="T527" s="3"/>
      <c r="U527" s="3"/>
      <c r="V527" s="3"/>
      <c r="W527" s="3"/>
      <c r="X527" s="3"/>
      <c r="Y527" s="3"/>
      <c r="Z527" s="3"/>
    </row>
    <row r="528" ht="15.75" customHeight="1">
      <c r="A528" s="6" t="s">
        <v>2430</v>
      </c>
      <c r="B528" s="7">
        <v>225.0</v>
      </c>
      <c r="C528" s="6" t="s">
        <v>2431</v>
      </c>
      <c r="D528" s="6" t="s">
        <v>2432</v>
      </c>
      <c r="E528" s="6">
        <v>2.0</v>
      </c>
      <c r="F528" s="6">
        <v>2.0</v>
      </c>
      <c r="G528" s="6" t="s">
        <v>15</v>
      </c>
      <c r="H528" s="6">
        <v>2.0</v>
      </c>
      <c r="I528" s="6"/>
      <c r="J528" s="6" t="s">
        <v>2428</v>
      </c>
      <c r="K528" s="7" t="s">
        <v>2433</v>
      </c>
      <c r="L528" s="3"/>
      <c r="M528" s="3"/>
      <c r="N528" s="3"/>
      <c r="O528" s="3"/>
      <c r="P528" s="3"/>
      <c r="Q528" s="3"/>
      <c r="R528" s="3"/>
      <c r="S528" s="3"/>
      <c r="T528" s="3"/>
      <c r="U528" s="3"/>
      <c r="V528" s="3"/>
      <c r="W528" s="3"/>
      <c r="X528" s="3"/>
      <c r="Y528" s="3"/>
      <c r="Z528" s="3"/>
    </row>
    <row r="529" ht="15.75" customHeight="1">
      <c r="A529" s="6" t="s">
        <v>2434</v>
      </c>
      <c r="B529" s="7">
        <v>225.0</v>
      </c>
      <c r="C529" s="6" t="s">
        <v>2435</v>
      </c>
      <c r="D529" s="6" t="s">
        <v>2436</v>
      </c>
      <c r="E529" s="6">
        <v>2.0</v>
      </c>
      <c r="F529" s="6">
        <v>1.0</v>
      </c>
      <c r="G529" s="6"/>
      <c r="H529" s="6">
        <v>1.0</v>
      </c>
      <c r="I529" s="6" t="s">
        <v>2437</v>
      </c>
      <c r="J529" s="6" t="s">
        <v>2438</v>
      </c>
      <c r="K529" s="7" t="s">
        <v>2439</v>
      </c>
      <c r="L529" s="3"/>
      <c r="M529" s="3"/>
      <c r="N529" s="3"/>
      <c r="O529" s="3"/>
      <c r="P529" s="3"/>
      <c r="Q529" s="3"/>
      <c r="R529" s="3"/>
      <c r="S529" s="3"/>
      <c r="T529" s="3"/>
      <c r="U529" s="3"/>
      <c r="V529" s="3"/>
      <c r="W529" s="3"/>
      <c r="X529" s="3"/>
      <c r="Y529" s="3"/>
      <c r="Z529" s="3"/>
    </row>
    <row r="530" ht="15.75" customHeight="1">
      <c r="A530" s="6" t="s">
        <v>2440</v>
      </c>
      <c r="B530" s="7">
        <v>225.0</v>
      </c>
      <c r="C530" s="6" t="s">
        <v>2441</v>
      </c>
      <c r="D530" s="6" t="s">
        <v>2442</v>
      </c>
      <c r="E530" s="6">
        <v>2.0</v>
      </c>
      <c r="F530" s="6">
        <v>2.0</v>
      </c>
      <c r="G530" s="6" t="s">
        <v>15</v>
      </c>
      <c r="H530" s="6">
        <v>2.0</v>
      </c>
      <c r="I530" s="6"/>
      <c r="J530" s="6" t="s">
        <v>2438</v>
      </c>
      <c r="K530" s="7" t="s">
        <v>2443</v>
      </c>
      <c r="L530" s="3"/>
      <c r="M530" s="3"/>
      <c r="N530" s="3"/>
      <c r="O530" s="3"/>
      <c r="P530" s="3"/>
      <c r="Q530" s="3"/>
      <c r="R530" s="3"/>
      <c r="S530" s="3"/>
      <c r="T530" s="3"/>
      <c r="U530" s="3"/>
      <c r="V530" s="3"/>
      <c r="W530" s="3"/>
      <c r="X530" s="3"/>
      <c r="Y530" s="3"/>
      <c r="Z530" s="3"/>
    </row>
    <row r="531" ht="15.75" customHeight="1">
      <c r="A531" s="6" t="s">
        <v>2444</v>
      </c>
      <c r="B531" s="7">
        <v>225.0</v>
      </c>
      <c r="C531" s="6" t="s">
        <v>2445</v>
      </c>
      <c r="D531" s="6" t="s">
        <v>2446</v>
      </c>
      <c r="E531" s="6">
        <v>2.0</v>
      </c>
      <c r="F531" s="6">
        <v>2.0</v>
      </c>
      <c r="G531" s="6" t="s">
        <v>15</v>
      </c>
      <c r="H531" s="6">
        <v>2.0</v>
      </c>
      <c r="I531" s="6"/>
      <c r="J531" s="6" t="s">
        <v>407</v>
      </c>
      <c r="K531" s="7" t="s">
        <v>2447</v>
      </c>
      <c r="L531" s="3"/>
      <c r="M531" s="3"/>
      <c r="N531" s="3"/>
      <c r="O531" s="3"/>
      <c r="P531" s="3"/>
      <c r="Q531" s="3"/>
      <c r="R531" s="3"/>
      <c r="S531" s="3"/>
      <c r="T531" s="3"/>
      <c r="U531" s="3"/>
      <c r="V531" s="3"/>
      <c r="W531" s="3"/>
      <c r="X531" s="3"/>
      <c r="Y531" s="3"/>
      <c r="Z531" s="3"/>
    </row>
    <row r="532" ht="15.75" customHeight="1">
      <c r="A532" s="6" t="s">
        <v>2448</v>
      </c>
      <c r="B532" s="7">
        <v>225.0</v>
      </c>
      <c r="C532" s="6" t="s">
        <v>2449</v>
      </c>
      <c r="D532" s="6" t="s">
        <v>2450</v>
      </c>
      <c r="E532" s="6">
        <v>2.0</v>
      </c>
      <c r="F532" s="6">
        <v>2.0</v>
      </c>
      <c r="G532" s="6" t="s">
        <v>15</v>
      </c>
      <c r="H532" s="6">
        <v>2.0</v>
      </c>
      <c r="I532" s="6"/>
      <c r="J532" s="6" t="s">
        <v>2428</v>
      </c>
      <c r="K532" s="7" t="s">
        <v>2451</v>
      </c>
      <c r="L532" s="3"/>
      <c r="M532" s="3"/>
      <c r="N532" s="3"/>
      <c r="O532" s="3"/>
      <c r="P532" s="3"/>
      <c r="Q532" s="3"/>
      <c r="R532" s="3"/>
      <c r="S532" s="3"/>
      <c r="T532" s="3"/>
      <c r="U532" s="3"/>
      <c r="V532" s="3"/>
      <c r="W532" s="3"/>
      <c r="X532" s="3"/>
      <c r="Y532" s="3"/>
      <c r="Z532" s="3"/>
    </row>
    <row r="533" ht="15.75" customHeight="1">
      <c r="A533" s="6" t="s">
        <v>2452</v>
      </c>
      <c r="B533" s="7">
        <v>225.0</v>
      </c>
      <c r="C533" s="6" t="s">
        <v>2453</v>
      </c>
      <c r="D533" s="6" t="s">
        <v>2454</v>
      </c>
      <c r="E533" s="6">
        <v>2.0</v>
      </c>
      <c r="F533" s="6">
        <v>2.0</v>
      </c>
      <c r="G533" s="6" t="s">
        <v>15</v>
      </c>
      <c r="H533" s="6">
        <v>2.0</v>
      </c>
      <c r="I533" s="6"/>
      <c r="J533" s="6" t="s">
        <v>2428</v>
      </c>
      <c r="K533" s="7" t="s">
        <v>2455</v>
      </c>
      <c r="L533" s="3"/>
      <c r="M533" s="3"/>
      <c r="N533" s="3"/>
      <c r="O533" s="3"/>
      <c r="P533" s="3"/>
      <c r="Q533" s="3"/>
      <c r="R533" s="3"/>
      <c r="S533" s="3"/>
      <c r="T533" s="3"/>
      <c r="U533" s="3"/>
      <c r="V533" s="3"/>
      <c r="W533" s="3"/>
      <c r="X533" s="3"/>
      <c r="Y533" s="3"/>
      <c r="Z533" s="3"/>
    </row>
    <row r="534" ht="15.75" customHeight="1">
      <c r="A534" s="6" t="s">
        <v>2456</v>
      </c>
      <c r="B534" s="7">
        <v>225.0</v>
      </c>
      <c r="C534" s="6" t="s">
        <v>2457</v>
      </c>
      <c r="D534" s="6" t="s">
        <v>2458</v>
      </c>
      <c r="E534" s="6">
        <v>1.0</v>
      </c>
      <c r="F534" s="6">
        <v>1.0</v>
      </c>
      <c r="G534" s="6" t="s">
        <v>15</v>
      </c>
      <c r="H534" s="6">
        <v>1.0</v>
      </c>
      <c r="I534" s="6"/>
      <c r="J534" s="6" t="s">
        <v>2428</v>
      </c>
      <c r="K534" s="7" t="s">
        <v>2459</v>
      </c>
      <c r="L534" s="3"/>
      <c r="M534" s="3"/>
      <c r="N534" s="3"/>
      <c r="O534" s="3"/>
      <c r="P534" s="3"/>
      <c r="Q534" s="3"/>
      <c r="R534" s="3"/>
      <c r="S534" s="3"/>
      <c r="T534" s="3"/>
      <c r="U534" s="3"/>
      <c r="V534" s="3"/>
      <c r="W534" s="3"/>
      <c r="X534" s="3"/>
      <c r="Y534" s="3"/>
      <c r="Z534" s="3"/>
    </row>
    <row r="535" ht="15.75" customHeight="1">
      <c r="A535" s="6" t="s">
        <v>2460</v>
      </c>
      <c r="B535" s="7">
        <v>225.0</v>
      </c>
      <c r="C535" s="6" t="s">
        <v>2461</v>
      </c>
      <c r="D535" s="6" t="s">
        <v>2462</v>
      </c>
      <c r="E535" s="6">
        <v>2.0</v>
      </c>
      <c r="F535" s="6">
        <v>1.0</v>
      </c>
      <c r="G535" s="6"/>
      <c r="H535" s="6">
        <v>1.0</v>
      </c>
      <c r="I535" s="6" t="s">
        <v>2437</v>
      </c>
      <c r="J535" s="6" t="s">
        <v>2438</v>
      </c>
      <c r="K535" s="7" t="s">
        <v>2463</v>
      </c>
      <c r="L535" s="3"/>
      <c r="M535" s="3"/>
      <c r="N535" s="3"/>
      <c r="O535" s="3"/>
      <c r="P535" s="3"/>
      <c r="Q535" s="3"/>
      <c r="R535" s="3"/>
      <c r="S535" s="3"/>
      <c r="T535" s="3"/>
      <c r="U535" s="3"/>
      <c r="V535" s="3"/>
      <c r="W535" s="3"/>
      <c r="X535" s="3"/>
      <c r="Y535" s="3"/>
      <c r="Z535" s="3"/>
    </row>
    <row r="536" ht="15.75" customHeight="1">
      <c r="A536" s="6" t="s">
        <v>2464</v>
      </c>
      <c r="B536" s="7">
        <v>225.0</v>
      </c>
      <c r="C536" s="6" t="s">
        <v>2465</v>
      </c>
      <c r="D536" s="6" t="s">
        <v>2466</v>
      </c>
      <c r="E536" s="6">
        <v>1.0</v>
      </c>
      <c r="F536" s="6">
        <v>1.0</v>
      </c>
      <c r="G536" s="6" t="s">
        <v>15</v>
      </c>
      <c r="H536" s="6">
        <v>1.0</v>
      </c>
      <c r="I536" s="6"/>
      <c r="J536" s="6" t="s">
        <v>2467</v>
      </c>
      <c r="K536" s="7" t="s">
        <v>2468</v>
      </c>
      <c r="L536" s="3"/>
      <c r="M536" s="3"/>
      <c r="N536" s="3"/>
      <c r="O536" s="3"/>
      <c r="P536" s="3"/>
      <c r="Q536" s="3"/>
      <c r="R536" s="3"/>
      <c r="S536" s="3"/>
      <c r="T536" s="3"/>
      <c r="U536" s="3"/>
      <c r="V536" s="3"/>
      <c r="W536" s="3"/>
      <c r="X536" s="3"/>
      <c r="Y536" s="3"/>
      <c r="Z536" s="3"/>
    </row>
    <row r="537" ht="15.75" customHeight="1">
      <c r="A537" s="6" t="s">
        <v>2469</v>
      </c>
      <c r="B537" s="7">
        <v>225.0</v>
      </c>
      <c r="C537" s="6" t="s">
        <v>2470</v>
      </c>
      <c r="D537" s="6" t="s">
        <v>2471</v>
      </c>
      <c r="E537" s="6">
        <v>2.0</v>
      </c>
      <c r="F537" s="6">
        <v>2.0</v>
      </c>
      <c r="G537" s="6" t="s">
        <v>15</v>
      </c>
      <c r="H537" s="6">
        <v>2.0</v>
      </c>
      <c r="I537" s="6"/>
      <c r="J537" s="6" t="s">
        <v>2438</v>
      </c>
      <c r="K537" s="7" t="s">
        <v>2472</v>
      </c>
      <c r="L537" s="3"/>
      <c r="M537" s="3"/>
      <c r="N537" s="3"/>
      <c r="O537" s="3"/>
      <c r="P537" s="3"/>
      <c r="Q537" s="3"/>
      <c r="R537" s="3"/>
      <c r="S537" s="3"/>
      <c r="T537" s="3"/>
      <c r="U537" s="3"/>
      <c r="V537" s="3"/>
      <c r="W537" s="3"/>
      <c r="X537" s="3"/>
      <c r="Y537" s="3"/>
      <c r="Z537" s="3"/>
    </row>
    <row r="538" ht="15.75" customHeight="1">
      <c r="A538" s="6" t="s">
        <v>2473</v>
      </c>
      <c r="B538" s="7">
        <v>225.0</v>
      </c>
      <c r="C538" s="6" t="s">
        <v>2474</v>
      </c>
      <c r="D538" s="6" t="s">
        <v>2475</v>
      </c>
      <c r="E538" s="6">
        <v>2.0</v>
      </c>
      <c r="F538" s="6">
        <v>2.0</v>
      </c>
      <c r="G538" s="6" t="s">
        <v>15</v>
      </c>
      <c r="H538" s="6">
        <v>2.0</v>
      </c>
      <c r="I538" s="6"/>
      <c r="J538" s="6" t="s">
        <v>2438</v>
      </c>
      <c r="K538" s="7" t="s">
        <v>2476</v>
      </c>
      <c r="L538" s="3"/>
      <c r="M538" s="3"/>
      <c r="N538" s="3"/>
      <c r="O538" s="3"/>
      <c r="P538" s="3"/>
      <c r="Q538" s="3"/>
      <c r="R538" s="3"/>
      <c r="S538" s="3"/>
      <c r="T538" s="3"/>
      <c r="U538" s="3"/>
      <c r="V538" s="3"/>
      <c r="W538" s="3"/>
      <c r="X538" s="3"/>
      <c r="Y538" s="3"/>
      <c r="Z538" s="3"/>
    </row>
    <row r="539" ht="15.75" customHeight="1">
      <c r="A539" s="6" t="s">
        <v>2477</v>
      </c>
      <c r="B539" s="7">
        <v>225.0</v>
      </c>
      <c r="C539" s="6" t="s">
        <v>2478</v>
      </c>
      <c r="D539" s="6" t="s">
        <v>2479</v>
      </c>
      <c r="E539" s="6">
        <v>2.0</v>
      </c>
      <c r="F539" s="6">
        <v>2.0</v>
      </c>
      <c r="G539" s="6" t="s">
        <v>15</v>
      </c>
      <c r="H539" s="6">
        <v>2.0</v>
      </c>
      <c r="I539" s="6"/>
      <c r="J539" s="6" t="s">
        <v>2467</v>
      </c>
      <c r="K539" s="7" t="s">
        <v>2480</v>
      </c>
      <c r="L539" s="3"/>
      <c r="M539" s="3"/>
      <c r="N539" s="3"/>
      <c r="O539" s="3"/>
      <c r="P539" s="3"/>
      <c r="Q539" s="3"/>
      <c r="R539" s="3"/>
      <c r="S539" s="3"/>
      <c r="T539" s="3"/>
      <c r="U539" s="3"/>
      <c r="V539" s="3"/>
      <c r="W539" s="3"/>
      <c r="X539" s="3"/>
      <c r="Y539" s="3"/>
      <c r="Z539" s="3"/>
    </row>
    <row r="540" ht="15.75" customHeight="1">
      <c r="A540" s="6" t="s">
        <v>2481</v>
      </c>
      <c r="B540" s="7">
        <v>225.0</v>
      </c>
      <c r="C540" s="6" t="s">
        <v>2482</v>
      </c>
      <c r="D540" s="6" t="s">
        <v>2483</v>
      </c>
      <c r="E540" s="6">
        <v>1.0</v>
      </c>
      <c r="F540" s="6">
        <v>1.0</v>
      </c>
      <c r="G540" s="6" t="s">
        <v>15</v>
      </c>
      <c r="H540" s="6">
        <v>1.0</v>
      </c>
      <c r="I540" s="6"/>
      <c r="J540" s="6" t="s">
        <v>2428</v>
      </c>
      <c r="K540" s="7" t="s">
        <v>2484</v>
      </c>
      <c r="L540" s="3"/>
      <c r="M540" s="3"/>
      <c r="N540" s="3"/>
      <c r="O540" s="3"/>
      <c r="P540" s="3"/>
      <c r="Q540" s="3"/>
      <c r="R540" s="3"/>
      <c r="S540" s="3"/>
      <c r="T540" s="3"/>
      <c r="U540" s="3"/>
      <c r="V540" s="3"/>
      <c r="W540" s="3"/>
      <c r="X540" s="3"/>
      <c r="Y540" s="3"/>
      <c r="Z540" s="3"/>
    </row>
    <row r="541" ht="15.75" customHeight="1">
      <c r="A541" s="6" t="s">
        <v>2485</v>
      </c>
      <c r="B541" s="7">
        <v>225.0</v>
      </c>
      <c r="C541" s="6" t="s">
        <v>2486</v>
      </c>
      <c r="D541" s="6" t="s">
        <v>2487</v>
      </c>
      <c r="E541" s="6">
        <v>2.0</v>
      </c>
      <c r="F541" s="6">
        <v>1.0</v>
      </c>
      <c r="G541" s="6"/>
      <c r="H541" s="6">
        <v>1.0</v>
      </c>
      <c r="I541" s="6" t="s">
        <v>2488</v>
      </c>
      <c r="J541" s="6" t="s">
        <v>558</v>
      </c>
      <c r="K541" s="7" t="s">
        <v>2489</v>
      </c>
      <c r="L541" s="3"/>
      <c r="M541" s="3"/>
      <c r="N541" s="3"/>
      <c r="O541" s="3"/>
      <c r="P541" s="3"/>
      <c r="Q541" s="3"/>
      <c r="R541" s="3"/>
      <c r="S541" s="3"/>
      <c r="T541" s="3"/>
      <c r="U541" s="3"/>
      <c r="V541" s="3"/>
      <c r="W541" s="3"/>
      <c r="X541" s="3"/>
      <c r="Y541" s="3"/>
      <c r="Z541" s="3"/>
    </row>
    <row r="542" ht="15.75" customHeight="1">
      <c r="A542" s="6" t="s">
        <v>2490</v>
      </c>
      <c r="B542" s="7">
        <v>225.0</v>
      </c>
      <c r="C542" s="6" t="s">
        <v>2491</v>
      </c>
      <c r="D542" s="6" t="s">
        <v>2492</v>
      </c>
      <c r="E542" s="6">
        <v>2.0</v>
      </c>
      <c r="F542" s="6">
        <v>2.0</v>
      </c>
      <c r="G542" s="6" t="s">
        <v>15</v>
      </c>
      <c r="H542" s="6">
        <v>2.0</v>
      </c>
      <c r="I542" s="6"/>
      <c r="J542" s="6" t="s">
        <v>2493</v>
      </c>
      <c r="K542" s="7" t="s">
        <v>2494</v>
      </c>
      <c r="L542" s="3"/>
      <c r="M542" s="3"/>
      <c r="N542" s="3"/>
      <c r="O542" s="3"/>
      <c r="P542" s="3"/>
      <c r="Q542" s="3"/>
      <c r="R542" s="3"/>
      <c r="S542" s="3"/>
      <c r="T542" s="3"/>
      <c r="U542" s="3"/>
      <c r="V542" s="3"/>
      <c r="W542" s="3"/>
      <c r="X542" s="3"/>
      <c r="Y542" s="3"/>
      <c r="Z542" s="3"/>
    </row>
    <row r="543" ht="15.75" customHeight="1">
      <c r="A543" s="6" t="s">
        <v>2495</v>
      </c>
      <c r="B543" s="7">
        <v>224.0</v>
      </c>
      <c r="C543" s="6" t="s">
        <v>2496</v>
      </c>
      <c r="D543" s="6" t="s">
        <v>2497</v>
      </c>
      <c r="E543" s="6">
        <v>1.0</v>
      </c>
      <c r="F543" s="6">
        <v>1.0</v>
      </c>
      <c r="G543" s="6" t="s">
        <v>15</v>
      </c>
      <c r="H543" s="6">
        <v>1.0</v>
      </c>
      <c r="I543" s="6"/>
      <c r="J543" s="6" t="s">
        <v>2498</v>
      </c>
      <c r="K543" s="7" t="s">
        <v>2499</v>
      </c>
      <c r="L543" s="3"/>
      <c r="M543" s="3"/>
      <c r="N543" s="3"/>
      <c r="O543" s="3"/>
      <c r="P543" s="3"/>
      <c r="Q543" s="3"/>
      <c r="R543" s="3"/>
      <c r="S543" s="3"/>
      <c r="T543" s="3"/>
      <c r="U543" s="3"/>
      <c r="V543" s="3"/>
      <c r="W543" s="3"/>
      <c r="X543" s="3"/>
      <c r="Y543" s="3"/>
      <c r="Z543" s="3"/>
    </row>
    <row r="544" ht="15.75" customHeight="1">
      <c r="A544" s="6" t="s">
        <v>2500</v>
      </c>
      <c r="B544" s="7">
        <v>224.0</v>
      </c>
      <c r="C544" s="6" t="s">
        <v>2501</v>
      </c>
      <c r="D544" s="6" t="s">
        <v>2502</v>
      </c>
      <c r="E544" s="6">
        <v>2.0</v>
      </c>
      <c r="F544" s="6">
        <v>2.0</v>
      </c>
      <c r="G544" s="6" t="s">
        <v>15</v>
      </c>
      <c r="H544" s="6">
        <v>2.0</v>
      </c>
      <c r="I544" s="6"/>
      <c r="J544" s="6" t="s">
        <v>246</v>
      </c>
      <c r="K544" s="7" t="s">
        <v>2503</v>
      </c>
      <c r="L544" s="3"/>
      <c r="M544" s="3"/>
      <c r="N544" s="3"/>
      <c r="O544" s="3"/>
      <c r="P544" s="3"/>
      <c r="Q544" s="3"/>
      <c r="R544" s="3"/>
      <c r="S544" s="3"/>
      <c r="T544" s="3"/>
      <c r="U544" s="3"/>
      <c r="V544" s="3"/>
      <c r="W544" s="3"/>
      <c r="X544" s="3"/>
      <c r="Y544" s="3"/>
      <c r="Z544" s="3"/>
    </row>
    <row r="545" ht="15.75" customHeight="1">
      <c r="A545" s="6" t="s">
        <v>2504</v>
      </c>
      <c r="B545" s="7">
        <v>224.0</v>
      </c>
      <c r="C545" s="6" t="s">
        <v>2505</v>
      </c>
      <c r="D545" s="6" t="s">
        <v>2506</v>
      </c>
      <c r="E545" s="6">
        <v>2.0</v>
      </c>
      <c r="F545" s="6">
        <v>2.0</v>
      </c>
      <c r="G545" s="6" t="s">
        <v>15</v>
      </c>
      <c r="H545" s="6">
        <v>2.0</v>
      </c>
      <c r="I545" s="6"/>
      <c r="J545" s="6" t="s">
        <v>37</v>
      </c>
      <c r="K545" s="7" t="s">
        <v>2507</v>
      </c>
      <c r="L545" s="3"/>
      <c r="M545" s="3"/>
      <c r="N545" s="3"/>
      <c r="O545" s="3"/>
      <c r="P545" s="3"/>
      <c r="Q545" s="3"/>
      <c r="R545" s="3"/>
      <c r="S545" s="3"/>
      <c r="T545" s="3"/>
      <c r="U545" s="3"/>
      <c r="V545" s="3"/>
      <c r="W545" s="3"/>
      <c r="X545" s="3"/>
      <c r="Y545" s="3"/>
      <c r="Z545" s="3"/>
    </row>
    <row r="546" ht="15.75" customHeight="1">
      <c r="A546" s="6" t="s">
        <v>2508</v>
      </c>
      <c r="B546" s="7">
        <v>224.0</v>
      </c>
      <c r="C546" s="6" t="s">
        <v>2509</v>
      </c>
      <c r="D546" s="6" t="s">
        <v>2510</v>
      </c>
      <c r="E546" s="6">
        <v>2.0</v>
      </c>
      <c r="F546" s="6">
        <v>2.0</v>
      </c>
      <c r="G546" s="6" t="s">
        <v>15</v>
      </c>
      <c r="H546" s="6">
        <v>2.0</v>
      </c>
      <c r="I546" s="6"/>
      <c r="J546" s="6" t="s">
        <v>558</v>
      </c>
      <c r="K546" s="7" t="s">
        <v>2511</v>
      </c>
      <c r="L546" s="3"/>
      <c r="M546" s="3"/>
      <c r="N546" s="3"/>
      <c r="O546" s="3"/>
      <c r="P546" s="3"/>
      <c r="Q546" s="3"/>
      <c r="R546" s="3"/>
      <c r="S546" s="3"/>
      <c r="T546" s="3"/>
      <c r="U546" s="3"/>
      <c r="V546" s="3"/>
      <c r="W546" s="3"/>
      <c r="X546" s="3"/>
      <c r="Y546" s="3"/>
      <c r="Z546" s="3"/>
    </row>
    <row r="547" ht="15.75" customHeight="1">
      <c r="A547" s="6" t="s">
        <v>2512</v>
      </c>
      <c r="B547" s="7">
        <v>224.0</v>
      </c>
      <c r="C547" s="6" t="s">
        <v>2513</v>
      </c>
      <c r="D547" s="6" t="s">
        <v>2514</v>
      </c>
      <c r="E547" s="6">
        <v>2.0</v>
      </c>
      <c r="F547" s="6">
        <v>2.0</v>
      </c>
      <c r="G547" s="6" t="s">
        <v>15</v>
      </c>
      <c r="H547" s="6">
        <v>2.0</v>
      </c>
      <c r="I547" s="6"/>
      <c r="J547" s="6" t="s">
        <v>2515</v>
      </c>
      <c r="K547" s="6"/>
      <c r="L547" s="3"/>
      <c r="M547" s="3"/>
      <c r="N547" s="3"/>
      <c r="O547" s="3"/>
      <c r="P547" s="3"/>
      <c r="Q547" s="3"/>
      <c r="R547" s="3"/>
      <c r="S547" s="3"/>
      <c r="T547" s="3"/>
      <c r="U547" s="3"/>
      <c r="V547" s="3"/>
      <c r="W547" s="3"/>
      <c r="X547" s="3"/>
      <c r="Y547" s="3"/>
      <c r="Z547" s="3"/>
    </row>
    <row r="548" ht="15.75" customHeight="1">
      <c r="A548" s="6" t="s">
        <v>2516</v>
      </c>
      <c r="B548" s="7">
        <v>224.0</v>
      </c>
      <c r="C548" s="6" t="s">
        <v>2517</v>
      </c>
      <c r="D548" s="6" t="s">
        <v>2518</v>
      </c>
      <c r="E548" s="6">
        <v>2.0</v>
      </c>
      <c r="F548" s="6">
        <v>2.0</v>
      </c>
      <c r="G548" s="6" t="s">
        <v>15</v>
      </c>
      <c r="H548" s="6">
        <v>2.0</v>
      </c>
      <c r="I548" s="6"/>
      <c r="J548" s="6" t="s">
        <v>558</v>
      </c>
      <c r="K548" s="7" t="s">
        <v>2519</v>
      </c>
      <c r="L548" s="3"/>
      <c r="M548" s="3"/>
      <c r="N548" s="3"/>
      <c r="O548" s="3"/>
      <c r="P548" s="3"/>
      <c r="Q548" s="3"/>
      <c r="R548" s="3"/>
      <c r="S548" s="3"/>
      <c r="T548" s="3"/>
      <c r="U548" s="3"/>
      <c r="V548" s="3"/>
      <c r="W548" s="3"/>
      <c r="X548" s="3"/>
      <c r="Y548" s="3"/>
      <c r="Z548" s="3"/>
    </row>
    <row r="549" ht="15.75" customHeight="1">
      <c r="A549" s="6" t="s">
        <v>2520</v>
      </c>
      <c r="B549" s="7">
        <v>224.0</v>
      </c>
      <c r="C549" s="6" t="s">
        <v>2521</v>
      </c>
      <c r="D549" s="6" t="s">
        <v>2522</v>
      </c>
      <c r="E549" s="6">
        <v>2.0</v>
      </c>
      <c r="F549" s="6">
        <v>2.0</v>
      </c>
      <c r="G549" s="6" t="s">
        <v>15</v>
      </c>
      <c r="H549" s="6">
        <v>2.0</v>
      </c>
      <c r="I549" s="6"/>
      <c r="J549" s="6" t="s">
        <v>558</v>
      </c>
      <c r="K549" s="7" t="s">
        <v>2523</v>
      </c>
      <c r="L549" s="3"/>
      <c r="M549" s="3"/>
      <c r="N549" s="3"/>
      <c r="O549" s="3"/>
      <c r="P549" s="3"/>
      <c r="Q549" s="3"/>
      <c r="R549" s="3"/>
      <c r="S549" s="3"/>
      <c r="T549" s="3"/>
      <c r="U549" s="3"/>
      <c r="V549" s="3"/>
      <c r="W549" s="3"/>
      <c r="X549" s="3"/>
      <c r="Y549" s="3"/>
      <c r="Z549" s="3"/>
    </row>
    <row r="550" ht="15.75" customHeight="1">
      <c r="A550" s="6" t="s">
        <v>2524</v>
      </c>
      <c r="B550" s="7">
        <v>224.0</v>
      </c>
      <c r="C550" s="6" t="s">
        <v>2525</v>
      </c>
      <c r="D550" s="6" t="s">
        <v>2526</v>
      </c>
      <c r="E550" s="6">
        <v>2.0</v>
      </c>
      <c r="F550" s="6">
        <v>2.0</v>
      </c>
      <c r="G550" s="6" t="s">
        <v>15</v>
      </c>
      <c r="H550" s="6">
        <v>2.0</v>
      </c>
      <c r="I550" s="6"/>
      <c r="J550" s="6" t="s">
        <v>2527</v>
      </c>
      <c r="K550" s="7" t="s">
        <v>2528</v>
      </c>
      <c r="L550" s="3"/>
      <c r="M550" s="3"/>
      <c r="N550" s="3"/>
      <c r="O550" s="3"/>
      <c r="P550" s="3"/>
      <c r="Q550" s="3"/>
      <c r="R550" s="3"/>
      <c r="S550" s="3"/>
      <c r="T550" s="3"/>
      <c r="U550" s="3"/>
      <c r="V550" s="3"/>
      <c r="W550" s="3"/>
      <c r="X550" s="3"/>
      <c r="Y550" s="3"/>
      <c r="Z550" s="3"/>
    </row>
    <row r="551" ht="15.75" customHeight="1">
      <c r="A551" s="6" t="s">
        <v>2529</v>
      </c>
      <c r="B551" s="7">
        <v>224.0</v>
      </c>
      <c r="C551" s="6" t="s">
        <v>2530</v>
      </c>
      <c r="D551" s="6" t="s">
        <v>2531</v>
      </c>
      <c r="E551" s="6">
        <v>2.0</v>
      </c>
      <c r="F551" s="6">
        <v>2.0</v>
      </c>
      <c r="G551" s="6" t="s">
        <v>15</v>
      </c>
      <c r="H551" s="6">
        <v>2.0</v>
      </c>
      <c r="I551" s="6"/>
      <c r="J551" s="6" t="s">
        <v>407</v>
      </c>
      <c r="K551" s="7" t="s">
        <v>2532</v>
      </c>
      <c r="L551" s="3"/>
      <c r="M551" s="3"/>
      <c r="N551" s="3"/>
      <c r="O551" s="3"/>
      <c r="P551" s="3"/>
      <c r="Q551" s="3"/>
      <c r="R551" s="3"/>
      <c r="S551" s="3"/>
      <c r="T551" s="3"/>
      <c r="U551" s="3"/>
      <c r="V551" s="3"/>
      <c r="W551" s="3"/>
      <c r="X551" s="3"/>
      <c r="Y551" s="3"/>
      <c r="Z551" s="3"/>
    </row>
    <row r="552" ht="15.75" customHeight="1">
      <c r="A552" s="6" t="s">
        <v>2533</v>
      </c>
      <c r="B552" s="7">
        <v>224.0</v>
      </c>
      <c r="C552" s="6" t="s">
        <v>2534</v>
      </c>
      <c r="D552" s="6" t="s">
        <v>2535</v>
      </c>
      <c r="E552" s="6">
        <v>2.0</v>
      </c>
      <c r="F552" s="6">
        <v>2.0</v>
      </c>
      <c r="G552" s="6" t="s">
        <v>15</v>
      </c>
      <c r="H552" s="6">
        <v>2.0</v>
      </c>
      <c r="I552" s="6"/>
      <c r="J552" s="6" t="s">
        <v>16</v>
      </c>
      <c r="K552" s="6"/>
      <c r="L552" s="3"/>
      <c r="M552" s="3"/>
      <c r="N552" s="3"/>
      <c r="O552" s="3"/>
      <c r="P552" s="3"/>
      <c r="Q552" s="3"/>
      <c r="R552" s="3"/>
      <c r="S552" s="3"/>
      <c r="T552" s="3"/>
      <c r="U552" s="3"/>
      <c r="V552" s="3"/>
      <c r="W552" s="3"/>
      <c r="X552" s="3"/>
      <c r="Y552" s="3"/>
      <c r="Z552" s="3"/>
    </row>
    <row r="553" ht="15.75" customHeight="1">
      <c r="A553" s="6" t="s">
        <v>2536</v>
      </c>
      <c r="B553" s="7">
        <v>224.0</v>
      </c>
      <c r="C553" s="6" t="s">
        <v>2537</v>
      </c>
      <c r="D553" s="6" t="s">
        <v>2538</v>
      </c>
      <c r="E553" s="6">
        <v>2.0</v>
      </c>
      <c r="F553" s="6">
        <v>2.0</v>
      </c>
      <c r="G553" s="6" t="s">
        <v>15</v>
      </c>
      <c r="H553" s="6">
        <v>2.0</v>
      </c>
      <c r="I553" s="6"/>
      <c r="J553" s="6" t="s">
        <v>2539</v>
      </c>
      <c r="K553" s="7" t="s">
        <v>2540</v>
      </c>
      <c r="L553" s="3"/>
      <c r="M553" s="3"/>
      <c r="N553" s="3"/>
      <c r="O553" s="3"/>
      <c r="P553" s="3"/>
      <c r="Q553" s="3"/>
      <c r="R553" s="3"/>
      <c r="S553" s="3"/>
      <c r="T553" s="3"/>
      <c r="U553" s="3"/>
      <c r="V553" s="3"/>
      <c r="W553" s="3"/>
      <c r="X553" s="3"/>
      <c r="Y553" s="3"/>
      <c r="Z553" s="3"/>
    </row>
    <row r="554" ht="15.75" customHeight="1">
      <c r="A554" s="6" t="s">
        <v>2541</v>
      </c>
      <c r="B554" s="7">
        <v>224.0</v>
      </c>
      <c r="C554" s="6" t="s">
        <v>2542</v>
      </c>
      <c r="D554" s="6" t="s">
        <v>2543</v>
      </c>
      <c r="E554" s="6">
        <v>2.0</v>
      </c>
      <c r="F554" s="6">
        <v>1.0</v>
      </c>
      <c r="G554" s="6"/>
      <c r="H554" s="6">
        <v>1.0</v>
      </c>
      <c r="I554" s="6" t="s">
        <v>2437</v>
      </c>
      <c r="J554" s="6" t="s">
        <v>2438</v>
      </c>
      <c r="K554" s="7" t="s">
        <v>2544</v>
      </c>
      <c r="L554" s="3"/>
      <c r="M554" s="3"/>
      <c r="N554" s="3"/>
      <c r="O554" s="3"/>
      <c r="P554" s="3"/>
      <c r="Q554" s="3"/>
      <c r="R554" s="3"/>
      <c r="S554" s="3"/>
      <c r="T554" s="3"/>
      <c r="U554" s="3"/>
      <c r="V554" s="3"/>
      <c r="W554" s="3"/>
      <c r="X554" s="3"/>
      <c r="Y554" s="3"/>
      <c r="Z554" s="3"/>
    </row>
    <row r="555" ht="15.75" customHeight="1">
      <c r="A555" s="6" t="s">
        <v>2545</v>
      </c>
      <c r="B555" s="7">
        <v>224.0</v>
      </c>
      <c r="C555" s="6" t="s">
        <v>2546</v>
      </c>
      <c r="D555" s="6" t="s">
        <v>2547</v>
      </c>
      <c r="E555" s="6">
        <v>3.0</v>
      </c>
      <c r="F555" s="6">
        <v>3.0</v>
      </c>
      <c r="G555" s="6" t="s">
        <v>15</v>
      </c>
      <c r="H555" s="6">
        <v>3.0</v>
      </c>
      <c r="I555" s="6"/>
      <c r="J555" s="6" t="s">
        <v>2548</v>
      </c>
      <c r="K555" s="7" t="s">
        <v>2549</v>
      </c>
      <c r="L555" s="3"/>
      <c r="M555" s="3"/>
      <c r="N555" s="3"/>
      <c r="O555" s="3"/>
      <c r="P555" s="3"/>
      <c r="Q555" s="3"/>
      <c r="R555" s="3"/>
      <c r="S555" s="3"/>
      <c r="T555" s="3"/>
      <c r="U555" s="3"/>
      <c r="V555" s="3"/>
      <c r="W555" s="3"/>
      <c r="X555" s="3"/>
      <c r="Y555" s="3"/>
      <c r="Z555" s="3"/>
    </row>
    <row r="556" ht="15.75" customHeight="1">
      <c r="A556" s="6" t="s">
        <v>2550</v>
      </c>
      <c r="B556" s="7">
        <v>223.0</v>
      </c>
      <c r="C556" s="6" t="s">
        <v>2551</v>
      </c>
      <c r="D556" s="6" t="s">
        <v>2552</v>
      </c>
      <c r="E556" s="6">
        <v>2.0</v>
      </c>
      <c r="F556" s="6">
        <v>2.0</v>
      </c>
      <c r="G556" s="6" t="s">
        <v>15</v>
      </c>
      <c r="H556" s="6">
        <v>2.0</v>
      </c>
      <c r="I556" s="6"/>
      <c r="J556" s="6" t="s">
        <v>114</v>
      </c>
      <c r="K556" s="7" t="s">
        <v>2553</v>
      </c>
      <c r="L556" s="3"/>
      <c r="M556" s="3"/>
      <c r="N556" s="3"/>
      <c r="O556" s="3"/>
      <c r="P556" s="3"/>
      <c r="Q556" s="3"/>
      <c r="R556" s="3"/>
      <c r="S556" s="3"/>
      <c r="T556" s="3"/>
      <c r="U556" s="3"/>
      <c r="V556" s="3"/>
      <c r="W556" s="3"/>
      <c r="X556" s="3"/>
      <c r="Y556" s="3"/>
      <c r="Z556" s="3"/>
    </row>
    <row r="557" ht="15.75" customHeight="1">
      <c r="A557" s="6" t="s">
        <v>2554</v>
      </c>
      <c r="B557" s="7">
        <v>223.0</v>
      </c>
      <c r="C557" s="6" t="s">
        <v>2555</v>
      </c>
      <c r="D557" s="6" t="s">
        <v>2556</v>
      </c>
      <c r="E557" s="6">
        <v>2.0</v>
      </c>
      <c r="F557" s="6">
        <v>2.0</v>
      </c>
      <c r="G557" s="6" t="s">
        <v>15</v>
      </c>
      <c r="H557" s="6">
        <v>2.0</v>
      </c>
      <c r="I557" s="6"/>
      <c r="J557" s="6" t="s">
        <v>2557</v>
      </c>
      <c r="K557" s="7" t="s">
        <v>2558</v>
      </c>
      <c r="L557" s="3"/>
      <c r="M557" s="3"/>
      <c r="N557" s="3"/>
      <c r="O557" s="3"/>
      <c r="P557" s="3"/>
      <c r="Q557" s="3"/>
      <c r="R557" s="3"/>
      <c r="S557" s="3"/>
      <c r="T557" s="3"/>
      <c r="U557" s="3"/>
      <c r="V557" s="3"/>
      <c r="W557" s="3"/>
      <c r="X557" s="3"/>
      <c r="Y557" s="3"/>
      <c r="Z557" s="3"/>
    </row>
    <row r="558" ht="15.75" customHeight="1">
      <c r="A558" s="6" t="s">
        <v>2559</v>
      </c>
      <c r="B558" s="7">
        <v>223.0</v>
      </c>
      <c r="C558" s="6" t="s">
        <v>2560</v>
      </c>
      <c r="D558" s="6" t="s">
        <v>2561</v>
      </c>
      <c r="E558" s="6">
        <v>3.0</v>
      </c>
      <c r="F558" s="6">
        <v>3.0</v>
      </c>
      <c r="G558" s="6" t="s">
        <v>15</v>
      </c>
      <c r="H558" s="6">
        <v>3.0</v>
      </c>
      <c r="I558" s="6"/>
      <c r="J558" s="6" t="s">
        <v>64</v>
      </c>
      <c r="K558" s="7" t="s">
        <v>2562</v>
      </c>
      <c r="L558" s="3"/>
      <c r="M558" s="3"/>
      <c r="N558" s="3"/>
      <c r="O558" s="3"/>
      <c r="P558" s="3"/>
      <c r="Q558" s="3"/>
      <c r="R558" s="3"/>
      <c r="S558" s="3"/>
      <c r="T558" s="3"/>
      <c r="U558" s="3"/>
      <c r="V558" s="3"/>
      <c r="W558" s="3"/>
      <c r="X558" s="3"/>
      <c r="Y558" s="3"/>
      <c r="Z558" s="3"/>
    </row>
    <row r="559" ht="15.75" customHeight="1">
      <c r="A559" s="6" t="s">
        <v>2563</v>
      </c>
      <c r="B559" s="7">
        <v>223.0</v>
      </c>
      <c r="C559" s="6" t="s">
        <v>2564</v>
      </c>
      <c r="D559" s="6" t="s">
        <v>2565</v>
      </c>
      <c r="E559" s="6">
        <v>2.0</v>
      </c>
      <c r="F559" s="6">
        <v>2.0</v>
      </c>
      <c r="G559" s="6" t="s">
        <v>15</v>
      </c>
      <c r="H559" s="6">
        <v>2.0</v>
      </c>
      <c r="I559" s="6"/>
      <c r="J559" s="6" t="s">
        <v>2566</v>
      </c>
      <c r="K559" s="7" t="s">
        <v>2567</v>
      </c>
      <c r="L559" s="3"/>
      <c r="M559" s="3"/>
      <c r="N559" s="3"/>
      <c r="O559" s="3"/>
      <c r="P559" s="3"/>
      <c r="Q559" s="3"/>
      <c r="R559" s="3"/>
      <c r="S559" s="3"/>
      <c r="T559" s="3"/>
      <c r="U559" s="3"/>
      <c r="V559" s="3"/>
      <c r="W559" s="3"/>
      <c r="X559" s="3"/>
      <c r="Y559" s="3"/>
      <c r="Z559" s="3"/>
    </row>
    <row r="560" ht="15.75" customHeight="1">
      <c r="A560" s="6" t="s">
        <v>2568</v>
      </c>
      <c r="B560" s="7">
        <v>223.0</v>
      </c>
      <c r="C560" s="6" t="s">
        <v>2569</v>
      </c>
      <c r="D560" s="6" t="s">
        <v>2570</v>
      </c>
      <c r="E560" s="6">
        <v>2.0</v>
      </c>
      <c r="F560" s="6">
        <v>2.0</v>
      </c>
      <c r="G560" s="6" t="s">
        <v>15</v>
      </c>
      <c r="H560" s="6">
        <v>2.0</v>
      </c>
      <c r="I560" s="6"/>
      <c r="J560" s="6" t="s">
        <v>2428</v>
      </c>
      <c r="K560" s="7" t="s">
        <v>2571</v>
      </c>
      <c r="L560" s="3"/>
      <c r="M560" s="3"/>
      <c r="N560" s="3"/>
      <c r="O560" s="3"/>
      <c r="P560" s="3"/>
      <c r="Q560" s="3"/>
      <c r="R560" s="3"/>
      <c r="S560" s="3"/>
      <c r="T560" s="3"/>
      <c r="U560" s="3"/>
      <c r="V560" s="3"/>
      <c r="W560" s="3"/>
      <c r="X560" s="3"/>
      <c r="Y560" s="3"/>
      <c r="Z560" s="3"/>
    </row>
    <row r="561" ht="15.75" customHeight="1">
      <c r="A561" s="6" t="s">
        <v>2572</v>
      </c>
      <c r="B561" s="7">
        <v>222.0</v>
      </c>
      <c r="C561" s="6" t="s">
        <v>2573</v>
      </c>
      <c r="D561" s="6" t="s">
        <v>2574</v>
      </c>
      <c r="E561" s="6">
        <v>2.0</v>
      </c>
      <c r="F561" s="6">
        <v>1.0</v>
      </c>
      <c r="G561" s="6"/>
      <c r="H561" s="6">
        <v>2.0</v>
      </c>
      <c r="I561" s="6" t="s">
        <v>2575</v>
      </c>
      <c r="J561" s="6" t="s">
        <v>2151</v>
      </c>
      <c r="K561" s="6"/>
      <c r="L561" s="3"/>
      <c r="M561" s="3"/>
      <c r="N561" s="3"/>
      <c r="O561" s="3"/>
      <c r="P561" s="3"/>
      <c r="Q561" s="3"/>
      <c r="R561" s="3"/>
      <c r="S561" s="3"/>
      <c r="T561" s="3"/>
      <c r="U561" s="3"/>
      <c r="V561" s="3"/>
      <c r="W561" s="3"/>
      <c r="X561" s="3"/>
      <c r="Y561" s="3"/>
      <c r="Z561" s="3"/>
    </row>
    <row r="562" ht="15.75" customHeight="1">
      <c r="A562" s="6" t="s">
        <v>2576</v>
      </c>
      <c r="B562" s="7">
        <v>225.0</v>
      </c>
      <c r="C562" s="6" t="s">
        <v>2577</v>
      </c>
      <c r="D562" s="6" t="s">
        <v>2578</v>
      </c>
      <c r="E562" s="6">
        <v>2.0</v>
      </c>
      <c r="F562" s="6">
        <v>3.0</v>
      </c>
      <c r="G562" s="6"/>
      <c r="H562" s="6">
        <v>3.0</v>
      </c>
      <c r="I562" s="6" t="s">
        <v>1494</v>
      </c>
      <c r="J562" s="6" t="s">
        <v>2579</v>
      </c>
      <c r="K562" s="7" t="s">
        <v>2580</v>
      </c>
      <c r="L562" s="3"/>
      <c r="M562" s="3"/>
      <c r="N562" s="3"/>
      <c r="O562" s="3"/>
      <c r="P562" s="3"/>
      <c r="Q562" s="3"/>
      <c r="R562" s="3"/>
      <c r="S562" s="3"/>
      <c r="T562" s="3"/>
      <c r="U562" s="3"/>
      <c r="V562" s="3"/>
      <c r="W562" s="3"/>
      <c r="X562" s="3"/>
      <c r="Y562" s="3"/>
      <c r="Z562" s="3"/>
    </row>
    <row r="563" ht="15.75" customHeight="1">
      <c r="A563" s="6" t="s">
        <v>2581</v>
      </c>
      <c r="B563" s="7">
        <v>225.0</v>
      </c>
      <c r="C563" s="6" t="s">
        <v>62</v>
      </c>
      <c r="D563" s="6" t="s">
        <v>2582</v>
      </c>
      <c r="E563" s="6">
        <v>2.0</v>
      </c>
      <c r="F563" s="6">
        <v>2.0</v>
      </c>
      <c r="G563" s="6" t="s">
        <v>15</v>
      </c>
      <c r="H563" s="6">
        <v>2.0</v>
      </c>
      <c r="I563" s="6"/>
      <c r="J563" s="6" t="s">
        <v>64</v>
      </c>
      <c r="K563" s="7" t="s">
        <v>2583</v>
      </c>
      <c r="L563" s="3"/>
      <c r="M563" s="3"/>
      <c r="N563" s="3"/>
      <c r="O563" s="3"/>
      <c r="P563" s="3"/>
      <c r="Q563" s="3"/>
      <c r="R563" s="3"/>
      <c r="S563" s="3"/>
      <c r="T563" s="3"/>
      <c r="U563" s="3"/>
      <c r="V563" s="3"/>
      <c r="W563" s="3"/>
      <c r="X563" s="3"/>
      <c r="Y563" s="3"/>
      <c r="Z563" s="3"/>
    </row>
    <row r="564" ht="15.75" customHeight="1">
      <c r="A564" s="6" t="s">
        <v>2584</v>
      </c>
      <c r="B564" s="7">
        <v>225.0</v>
      </c>
      <c r="C564" s="6"/>
      <c r="D564" s="6" t="s">
        <v>2585</v>
      </c>
      <c r="E564" s="6">
        <v>2.0</v>
      </c>
      <c r="F564" s="6">
        <v>2.0</v>
      </c>
      <c r="G564" s="6" t="s">
        <v>15</v>
      </c>
      <c r="H564" s="6">
        <v>2.0</v>
      </c>
      <c r="I564" s="6"/>
      <c r="J564" s="6" t="s">
        <v>2586</v>
      </c>
      <c r="K564" s="7" t="s">
        <v>2587</v>
      </c>
      <c r="L564" s="3"/>
      <c r="M564" s="3"/>
      <c r="N564" s="3"/>
      <c r="O564" s="3"/>
      <c r="P564" s="3"/>
      <c r="Q564" s="3"/>
      <c r="R564" s="3"/>
      <c r="S564" s="3"/>
      <c r="T564" s="3"/>
      <c r="U564" s="3"/>
      <c r="V564" s="3"/>
      <c r="W564" s="3"/>
      <c r="X564" s="3"/>
      <c r="Y564" s="3"/>
      <c r="Z564" s="3"/>
    </row>
    <row r="565" ht="15.75" customHeight="1">
      <c r="A565" s="6" t="s">
        <v>2588</v>
      </c>
      <c r="B565" s="7">
        <v>225.0</v>
      </c>
      <c r="C565" s="6" t="s">
        <v>2589</v>
      </c>
      <c r="D565" s="6" t="s">
        <v>2590</v>
      </c>
      <c r="E565" s="6">
        <v>2.0</v>
      </c>
      <c r="F565" s="6">
        <v>2.0</v>
      </c>
      <c r="G565" s="6" t="s">
        <v>15</v>
      </c>
      <c r="H565" s="6">
        <v>2.0</v>
      </c>
      <c r="I565" s="6"/>
      <c r="J565" s="6" t="s">
        <v>318</v>
      </c>
      <c r="K565" s="7" t="s">
        <v>2591</v>
      </c>
      <c r="L565" s="3"/>
      <c r="M565" s="3"/>
      <c r="N565" s="3"/>
      <c r="O565" s="3"/>
      <c r="P565" s="3"/>
      <c r="Q565" s="3"/>
      <c r="R565" s="3"/>
      <c r="S565" s="3"/>
      <c r="T565" s="3"/>
      <c r="U565" s="3"/>
      <c r="V565" s="3"/>
      <c r="W565" s="3"/>
      <c r="X565" s="3"/>
      <c r="Y565" s="3"/>
      <c r="Z565" s="3"/>
    </row>
    <row r="566" ht="15.75" customHeight="1">
      <c r="A566" s="6" t="s">
        <v>2592</v>
      </c>
      <c r="B566" s="7">
        <v>225.0</v>
      </c>
      <c r="C566" s="6" t="s">
        <v>2593</v>
      </c>
      <c r="D566" s="6" t="s">
        <v>2594</v>
      </c>
      <c r="E566" s="6">
        <v>2.0</v>
      </c>
      <c r="F566" s="6">
        <v>2.0</v>
      </c>
      <c r="G566" s="6" t="s">
        <v>15</v>
      </c>
      <c r="H566" s="6">
        <v>2.0</v>
      </c>
      <c r="I566" s="6"/>
      <c r="J566" s="6" t="s">
        <v>2595</v>
      </c>
      <c r="K566" s="7" t="s">
        <v>2596</v>
      </c>
      <c r="L566" s="3"/>
      <c r="M566" s="3"/>
      <c r="N566" s="3"/>
      <c r="O566" s="3"/>
      <c r="P566" s="3"/>
      <c r="Q566" s="3"/>
      <c r="R566" s="3"/>
      <c r="S566" s="3"/>
      <c r="T566" s="3"/>
      <c r="U566" s="3"/>
      <c r="V566" s="3"/>
      <c r="W566" s="3"/>
      <c r="X566" s="3"/>
      <c r="Y566" s="3"/>
      <c r="Z566" s="3"/>
    </row>
    <row r="567" ht="15.75" customHeight="1">
      <c r="A567" s="6" t="s">
        <v>2597</v>
      </c>
      <c r="B567" s="7">
        <v>225.0</v>
      </c>
      <c r="C567" s="6" t="s">
        <v>2598</v>
      </c>
      <c r="D567" s="6" t="s">
        <v>2599</v>
      </c>
      <c r="E567" s="6">
        <v>2.0</v>
      </c>
      <c r="F567" s="6">
        <v>2.0</v>
      </c>
      <c r="G567" s="6" t="s">
        <v>15</v>
      </c>
      <c r="H567" s="6">
        <v>2.0</v>
      </c>
      <c r="I567" s="6"/>
      <c r="J567" s="6" t="s">
        <v>318</v>
      </c>
      <c r="K567" s="7" t="s">
        <v>2600</v>
      </c>
      <c r="L567" s="3"/>
      <c r="M567" s="3"/>
      <c r="N567" s="3"/>
      <c r="O567" s="3"/>
      <c r="P567" s="3"/>
      <c r="Q567" s="3"/>
      <c r="R567" s="3"/>
      <c r="S567" s="3"/>
      <c r="T567" s="3"/>
      <c r="U567" s="3"/>
      <c r="V567" s="3"/>
      <c r="W567" s="3"/>
      <c r="X567" s="3"/>
      <c r="Y567" s="3"/>
      <c r="Z567" s="3"/>
    </row>
    <row r="568" ht="15.75" customHeight="1">
      <c r="A568" s="6" t="s">
        <v>2601</v>
      </c>
      <c r="B568" s="7">
        <v>224.0</v>
      </c>
      <c r="C568" s="6"/>
      <c r="D568" s="6" t="s">
        <v>2602</v>
      </c>
      <c r="E568" s="6">
        <v>2.0</v>
      </c>
      <c r="F568" s="6">
        <v>2.0</v>
      </c>
      <c r="G568" s="6" t="s">
        <v>15</v>
      </c>
      <c r="H568" s="6">
        <v>2.0</v>
      </c>
      <c r="I568" s="6"/>
      <c r="J568" s="6" t="s">
        <v>215</v>
      </c>
      <c r="K568" s="7" t="s">
        <v>2603</v>
      </c>
      <c r="L568" s="3"/>
      <c r="M568" s="3"/>
      <c r="N568" s="3"/>
      <c r="O568" s="3"/>
      <c r="P568" s="3"/>
      <c r="Q568" s="3"/>
      <c r="R568" s="3"/>
      <c r="S568" s="3"/>
      <c r="T568" s="3"/>
      <c r="U568" s="3"/>
      <c r="V568" s="3"/>
      <c r="W568" s="3"/>
      <c r="X568" s="3"/>
      <c r="Y568" s="3"/>
      <c r="Z568" s="3"/>
    </row>
    <row r="569" ht="15.75" customHeight="1">
      <c r="A569" s="6" t="s">
        <v>2604</v>
      </c>
      <c r="B569" s="7">
        <v>224.0</v>
      </c>
      <c r="C569" s="6" t="s">
        <v>2605</v>
      </c>
      <c r="D569" s="6" t="s">
        <v>2606</v>
      </c>
      <c r="E569" s="6">
        <v>2.0</v>
      </c>
      <c r="F569" s="6">
        <v>2.0</v>
      </c>
      <c r="G569" s="6" t="s">
        <v>15</v>
      </c>
      <c r="H569" s="6">
        <v>2.0</v>
      </c>
      <c r="I569" s="6"/>
      <c r="J569" s="6" t="s">
        <v>2607</v>
      </c>
      <c r="K569" s="7" t="s">
        <v>2608</v>
      </c>
      <c r="L569" s="3"/>
      <c r="M569" s="3"/>
      <c r="N569" s="3"/>
      <c r="O569" s="3"/>
      <c r="P569" s="3"/>
      <c r="Q569" s="3"/>
      <c r="R569" s="3"/>
      <c r="S569" s="3"/>
      <c r="T569" s="3"/>
      <c r="U569" s="3"/>
      <c r="V569" s="3"/>
      <c r="W569" s="3"/>
      <c r="X569" s="3"/>
      <c r="Y569" s="3"/>
      <c r="Z569" s="3"/>
    </row>
    <row r="570" ht="15.75" customHeight="1">
      <c r="A570" s="6" t="s">
        <v>2609</v>
      </c>
      <c r="B570" s="7">
        <v>223.0</v>
      </c>
      <c r="C570" s="6" t="s">
        <v>2610</v>
      </c>
      <c r="D570" s="6" t="s">
        <v>2611</v>
      </c>
      <c r="E570" s="6">
        <v>2.0</v>
      </c>
      <c r="F570" s="6">
        <v>2.0</v>
      </c>
      <c r="G570" s="6" t="s">
        <v>15</v>
      </c>
      <c r="H570" s="6">
        <v>2.0</v>
      </c>
      <c r="I570" s="6"/>
      <c r="J570" s="6" t="s">
        <v>2612</v>
      </c>
      <c r="K570" s="7" t="s">
        <v>2613</v>
      </c>
      <c r="L570" s="3"/>
      <c r="M570" s="3"/>
      <c r="N570" s="3"/>
      <c r="O570" s="3"/>
      <c r="P570" s="3"/>
      <c r="Q570" s="3"/>
      <c r="R570" s="3"/>
      <c r="S570" s="3"/>
      <c r="T570" s="3"/>
      <c r="U570" s="3"/>
      <c r="V570" s="3"/>
      <c r="W570" s="3"/>
      <c r="X570" s="3"/>
      <c r="Y570" s="3"/>
      <c r="Z570" s="3"/>
    </row>
    <row r="571" ht="15.75" customHeight="1">
      <c r="A571" s="6" t="s">
        <v>2614</v>
      </c>
      <c r="B571" s="7">
        <v>223.0</v>
      </c>
      <c r="C571" s="6" t="s">
        <v>2615</v>
      </c>
      <c r="D571" s="6" t="s">
        <v>2616</v>
      </c>
      <c r="E571" s="6">
        <v>2.0</v>
      </c>
      <c r="F571" s="6">
        <v>1.0</v>
      </c>
      <c r="G571" s="6"/>
      <c r="H571" s="6">
        <v>1.0</v>
      </c>
      <c r="I571" s="6" t="s">
        <v>2617</v>
      </c>
      <c r="J571" s="6" t="s">
        <v>123</v>
      </c>
      <c r="K571" s="7" t="s">
        <v>2618</v>
      </c>
      <c r="L571" s="3"/>
      <c r="M571" s="3"/>
      <c r="N571" s="3"/>
      <c r="O571" s="3"/>
      <c r="P571" s="3"/>
      <c r="Q571" s="3"/>
      <c r="R571" s="3"/>
      <c r="S571" s="3"/>
      <c r="T571" s="3"/>
      <c r="U571" s="3"/>
      <c r="V571" s="3"/>
      <c r="W571" s="3"/>
      <c r="X571" s="3"/>
      <c r="Y571" s="3"/>
      <c r="Z571" s="3"/>
    </row>
    <row r="572" ht="15.75" customHeight="1">
      <c r="A572" s="6" t="s">
        <v>2619</v>
      </c>
      <c r="B572" s="7">
        <v>223.0</v>
      </c>
      <c r="C572" s="6" t="s">
        <v>2620</v>
      </c>
      <c r="D572" s="6" t="s">
        <v>2621</v>
      </c>
      <c r="E572" s="6">
        <v>2.0</v>
      </c>
      <c r="F572" s="6">
        <v>2.0</v>
      </c>
      <c r="G572" s="6" t="s">
        <v>15</v>
      </c>
      <c r="H572" s="6">
        <v>2.0</v>
      </c>
      <c r="I572" s="6"/>
      <c r="J572" s="6" t="s">
        <v>64</v>
      </c>
      <c r="K572" s="7" t="s">
        <v>2622</v>
      </c>
      <c r="L572" s="3"/>
      <c r="M572" s="3"/>
      <c r="N572" s="3"/>
      <c r="O572" s="3"/>
      <c r="P572" s="3"/>
      <c r="Q572" s="3"/>
      <c r="R572" s="3"/>
      <c r="S572" s="3"/>
      <c r="T572" s="3"/>
      <c r="U572" s="3"/>
      <c r="V572" s="3"/>
      <c r="W572" s="3"/>
      <c r="X572" s="3"/>
      <c r="Y572" s="3"/>
      <c r="Z572" s="3"/>
    </row>
    <row r="573" ht="15.75" customHeight="1">
      <c r="A573" s="6" t="s">
        <v>2623</v>
      </c>
      <c r="B573" s="7">
        <v>223.0</v>
      </c>
      <c r="C573" s="6" t="s">
        <v>2624</v>
      </c>
      <c r="D573" s="6" t="s">
        <v>2625</v>
      </c>
      <c r="E573" s="6">
        <v>2.0</v>
      </c>
      <c r="F573" s="6">
        <v>1.0</v>
      </c>
      <c r="G573" s="6"/>
      <c r="H573" s="6">
        <v>1.0</v>
      </c>
      <c r="I573" s="6" t="s">
        <v>2626</v>
      </c>
      <c r="J573" s="6" t="s">
        <v>2428</v>
      </c>
      <c r="K573" s="7" t="s">
        <v>2627</v>
      </c>
      <c r="L573" s="3"/>
      <c r="M573" s="3"/>
      <c r="N573" s="3"/>
      <c r="O573" s="3"/>
      <c r="P573" s="3"/>
      <c r="Q573" s="3"/>
      <c r="R573" s="3"/>
      <c r="S573" s="3"/>
      <c r="T573" s="3"/>
      <c r="U573" s="3"/>
      <c r="V573" s="3"/>
      <c r="W573" s="3"/>
      <c r="X573" s="3"/>
      <c r="Y573" s="3"/>
      <c r="Z573" s="3"/>
    </row>
    <row r="574" ht="15.75" customHeight="1">
      <c r="A574" s="6" t="s">
        <v>2628</v>
      </c>
      <c r="B574" s="7">
        <v>223.0</v>
      </c>
      <c r="C574" s="6" t="s">
        <v>2629</v>
      </c>
      <c r="D574" s="6" t="s">
        <v>2630</v>
      </c>
      <c r="E574" s="6">
        <v>2.0</v>
      </c>
      <c r="F574" s="6">
        <v>1.0</v>
      </c>
      <c r="G574" s="6"/>
      <c r="H574" s="6">
        <v>2.0</v>
      </c>
      <c r="I574" s="6" t="s">
        <v>2631</v>
      </c>
      <c r="J574" s="6" t="s">
        <v>2428</v>
      </c>
      <c r="K574" s="7" t="s">
        <v>2632</v>
      </c>
      <c r="L574" s="3"/>
      <c r="M574" s="3"/>
      <c r="N574" s="3"/>
      <c r="O574" s="3"/>
      <c r="P574" s="3"/>
      <c r="Q574" s="3"/>
      <c r="R574" s="3"/>
      <c r="S574" s="3"/>
      <c r="T574" s="3"/>
      <c r="U574" s="3"/>
      <c r="V574" s="3"/>
      <c r="W574" s="3"/>
      <c r="X574" s="3"/>
      <c r="Y574" s="3"/>
      <c r="Z574" s="3"/>
    </row>
    <row r="575" ht="15.75" customHeight="1">
      <c r="A575" s="6" t="s">
        <v>2633</v>
      </c>
      <c r="B575" s="7">
        <v>223.0</v>
      </c>
      <c r="C575" s="6" t="s">
        <v>2634</v>
      </c>
      <c r="D575" s="6" t="s">
        <v>2635</v>
      </c>
      <c r="E575" s="6">
        <v>3.0</v>
      </c>
      <c r="F575" s="6">
        <v>3.0</v>
      </c>
      <c r="G575" s="6" t="s">
        <v>15</v>
      </c>
      <c r="H575" s="6">
        <v>3.0</v>
      </c>
      <c r="I575" s="6"/>
      <c r="J575" s="6" t="s">
        <v>2428</v>
      </c>
      <c r="K575" s="7" t="s">
        <v>2636</v>
      </c>
      <c r="L575" s="3"/>
      <c r="M575" s="3"/>
      <c r="N575" s="3"/>
      <c r="O575" s="3"/>
      <c r="P575" s="3"/>
      <c r="Q575" s="3"/>
      <c r="R575" s="3"/>
      <c r="S575" s="3"/>
      <c r="T575" s="3"/>
      <c r="U575" s="3"/>
      <c r="V575" s="3"/>
      <c r="W575" s="3"/>
      <c r="X575" s="3"/>
      <c r="Y575" s="3"/>
      <c r="Z575" s="3"/>
    </row>
    <row r="576" ht="15.75" customHeight="1">
      <c r="A576" s="6" t="s">
        <v>2637</v>
      </c>
      <c r="B576" s="7">
        <v>222.0</v>
      </c>
      <c r="C576" s="6" t="s">
        <v>2638</v>
      </c>
      <c r="D576" s="6" t="s">
        <v>2639</v>
      </c>
      <c r="E576" s="6">
        <v>2.0</v>
      </c>
      <c r="F576" s="6">
        <v>2.0</v>
      </c>
      <c r="G576" s="6" t="s">
        <v>15</v>
      </c>
      <c r="H576" s="6">
        <v>2.0</v>
      </c>
      <c r="I576" s="6"/>
      <c r="J576" s="6" t="s">
        <v>2640</v>
      </c>
      <c r="K576" s="7" t="s">
        <v>2641</v>
      </c>
      <c r="L576" s="3"/>
      <c r="M576" s="3"/>
      <c r="N576" s="3"/>
      <c r="O576" s="3"/>
      <c r="P576" s="3"/>
      <c r="Q576" s="3"/>
      <c r="R576" s="3"/>
      <c r="S576" s="3"/>
      <c r="T576" s="3"/>
      <c r="U576" s="3"/>
      <c r="V576" s="3"/>
      <c r="W576" s="3"/>
      <c r="X576" s="3"/>
      <c r="Y576" s="3"/>
      <c r="Z576" s="3"/>
    </row>
    <row r="577" ht="15.75" customHeight="1">
      <c r="A577" s="6" t="s">
        <v>2642</v>
      </c>
      <c r="B577" s="7">
        <v>222.0</v>
      </c>
      <c r="C577" s="6" t="s">
        <v>2643</v>
      </c>
      <c r="D577" s="6" t="s">
        <v>2644</v>
      </c>
      <c r="E577" s="6">
        <v>2.0</v>
      </c>
      <c r="F577" s="6">
        <v>2.0</v>
      </c>
      <c r="G577" s="6" t="s">
        <v>15</v>
      </c>
      <c r="H577" s="6">
        <v>2.0</v>
      </c>
      <c r="I577" s="6"/>
      <c r="J577" s="6" t="s">
        <v>2151</v>
      </c>
      <c r="K577" s="6"/>
      <c r="L577" s="3"/>
      <c r="M577" s="3"/>
      <c r="N577" s="3"/>
      <c r="O577" s="3"/>
      <c r="P577" s="3"/>
      <c r="Q577" s="3"/>
      <c r="R577" s="3"/>
      <c r="S577" s="3"/>
      <c r="T577" s="3"/>
      <c r="U577" s="3"/>
      <c r="V577" s="3"/>
      <c r="W577" s="3"/>
      <c r="X577" s="3"/>
      <c r="Y577" s="3"/>
      <c r="Z577" s="3"/>
    </row>
    <row r="578" ht="15.75" customHeight="1">
      <c r="A578" s="6" t="s">
        <v>2645</v>
      </c>
      <c r="B578" s="7">
        <v>222.0</v>
      </c>
      <c r="C578" s="6" t="s">
        <v>2646</v>
      </c>
      <c r="D578" s="6" t="s">
        <v>2647</v>
      </c>
      <c r="E578" s="6">
        <v>2.0</v>
      </c>
      <c r="F578" s="6">
        <v>1.0</v>
      </c>
      <c r="G578" s="6"/>
      <c r="H578" s="6">
        <v>1.0</v>
      </c>
      <c r="I578" s="6" t="s">
        <v>2648</v>
      </c>
      <c r="J578" s="6" t="s">
        <v>2438</v>
      </c>
      <c r="K578" s="7" t="s">
        <v>2649</v>
      </c>
      <c r="L578" s="3"/>
      <c r="M578" s="3"/>
      <c r="N578" s="3"/>
      <c r="O578" s="3"/>
      <c r="P578" s="3"/>
      <c r="Q578" s="3"/>
      <c r="R578" s="3"/>
      <c r="S578" s="3"/>
      <c r="T578" s="3"/>
      <c r="U578" s="3"/>
      <c r="V578" s="3"/>
      <c r="W578" s="3"/>
      <c r="X578" s="3"/>
      <c r="Y578" s="3"/>
      <c r="Z578" s="3"/>
    </row>
    <row r="579" ht="15.75" customHeight="1">
      <c r="A579" s="6" t="s">
        <v>2650</v>
      </c>
      <c r="B579" s="7">
        <v>221.0</v>
      </c>
      <c r="C579" s="6" t="s">
        <v>2651</v>
      </c>
      <c r="D579" s="6" t="s">
        <v>2652</v>
      </c>
      <c r="E579" s="6">
        <v>2.0</v>
      </c>
      <c r="F579" s="6">
        <v>2.0</v>
      </c>
      <c r="G579" s="6" t="s">
        <v>15</v>
      </c>
      <c r="H579" s="6">
        <v>2.0</v>
      </c>
      <c r="I579" s="6"/>
      <c r="J579" s="6" t="s">
        <v>2653</v>
      </c>
      <c r="K579" s="7" t="s">
        <v>2654</v>
      </c>
      <c r="L579" s="3"/>
      <c r="M579" s="3"/>
      <c r="N579" s="3"/>
      <c r="O579" s="3"/>
      <c r="P579" s="3"/>
      <c r="Q579" s="3"/>
      <c r="R579" s="3"/>
      <c r="S579" s="3"/>
      <c r="T579" s="3"/>
      <c r="U579" s="3"/>
      <c r="V579" s="3"/>
      <c r="W579" s="3"/>
      <c r="X579" s="3"/>
      <c r="Y579" s="3"/>
      <c r="Z579" s="3"/>
    </row>
    <row r="580" ht="15.75" customHeight="1">
      <c r="A580" s="6" t="s">
        <v>2655</v>
      </c>
      <c r="B580" s="7">
        <v>221.0</v>
      </c>
      <c r="C580" s="6" t="s">
        <v>2656</v>
      </c>
      <c r="D580" s="6" t="s">
        <v>2657</v>
      </c>
      <c r="E580" s="6">
        <v>2.0</v>
      </c>
      <c r="F580" s="6">
        <v>2.0</v>
      </c>
      <c r="G580" s="6" t="s">
        <v>15</v>
      </c>
      <c r="H580" s="6">
        <v>2.0</v>
      </c>
      <c r="I580" s="6"/>
      <c r="J580" s="6" t="s">
        <v>2658</v>
      </c>
      <c r="K580" s="7" t="s">
        <v>2659</v>
      </c>
      <c r="L580" s="3"/>
      <c r="M580" s="3"/>
      <c r="N580" s="3"/>
      <c r="O580" s="3"/>
      <c r="P580" s="3"/>
      <c r="Q580" s="3"/>
      <c r="R580" s="3"/>
      <c r="S580" s="3"/>
      <c r="T580" s="3"/>
      <c r="U580" s="3"/>
      <c r="V580" s="3"/>
      <c r="W580" s="3"/>
      <c r="X580" s="3"/>
      <c r="Y580" s="3"/>
      <c r="Z580" s="3"/>
    </row>
    <row r="581" ht="15.75" customHeight="1">
      <c r="A581" s="6" t="s">
        <v>2660</v>
      </c>
      <c r="B581" s="7">
        <v>221.0</v>
      </c>
      <c r="C581" s="6" t="s">
        <v>2661</v>
      </c>
      <c r="D581" s="6" t="s">
        <v>2662</v>
      </c>
      <c r="E581" s="6">
        <v>2.0</v>
      </c>
      <c r="F581" s="6">
        <v>2.0</v>
      </c>
      <c r="G581" s="6" t="s">
        <v>15</v>
      </c>
      <c r="H581" s="6">
        <v>2.0</v>
      </c>
      <c r="I581" s="6"/>
      <c r="J581" s="6" t="s">
        <v>2658</v>
      </c>
      <c r="K581" s="7" t="s">
        <v>2663</v>
      </c>
      <c r="L581" s="3"/>
      <c r="M581" s="3"/>
      <c r="N581" s="3"/>
      <c r="O581" s="3"/>
      <c r="P581" s="3"/>
      <c r="Q581" s="3"/>
      <c r="R581" s="3"/>
      <c r="S581" s="3"/>
      <c r="T581" s="3"/>
      <c r="U581" s="3"/>
      <c r="V581" s="3"/>
      <c r="W581" s="3"/>
      <c r="X581" s="3"/>
      <c r="Y581" s="3"/>
      <c r="Z581" s="3"/>
    </row>
    <row r="582" ht="15.75" customHeight="1">
      <c r="A582" s="6" t="s">
        <v>2664</v>
      </c>
      <c r="B582" s="7">
        <v>221.0</v>
      </c>
      <c r="C582" s="6" t="s">
        <v>2665</v>
      </c>
      <c r="D582" s="6" t="s">
        <v>2666</v>
      </c>
      <c r="E582" s="6">
        <v>1.0</v>
      </c>
      <c r="F582" s="6">
        <v>1.0</v>
      </c>
      <c r="G582" s="6" t="s">
        <v>15</v>
      </c>
      <c r="H582" s="6">
        <v>1.0</v>
      </c>
      <c r="I582" s="6"/>
      <c r="J582" s="6" t="s">
        <v>2658</v>
      </c>
      <c r="K582" s="7" t="s">
        <v>2667</v>
      </c>
      <c r="L582" s="3"/>
      <c r="M582" s="3"/>
      <c r="N582" s="3"/>
      <c r="O582" s="3"/>
      <c r="P582" s="3"/>
      <c r="Q582" s="3"/>
      <c r="R582" s="3"/>
      <c r="S582" s="3"/>
      <c r="T582" s="3"/>
      <c r="U582" s="3"/>
      <c r="V582" s="3"/>
      <c r="W582" s="3"/>
      <c r="X582" s="3"/>
      <c r="Y582" s="3"/>
      <c r="Z582" s="3"/>
    </row>
    <row r="583" ht="15.75" customHeight="1">
      <c r="A583" s="6" t="s">
        <v>2668</v>
      </c>
      <c r="B583" s="7">
        <v>221.0</v>
      </c>
      <c r="C583" s="6" t="s">
        <v>2669</v>
      </c>
      <c r="D583" s="6" t="s">
        <v>2670</v>
      </c>
      <c r="E583" s="6">
        <v>2.0</v>
      </c>
      <c r="F583" s="6">
        <v>1.0</v>
      </c>
      <c r="G583" s="6"/>
      <c r="H583" s="6">
        <v>2.0</v>
      </c>
      <c r="I583" s="6" t="s">
        <v>2671</v>
      </c>
      <c r="J583" s="6" t="s">
        <v>2658</v>
      </c>
      <c r="K583" s="7" t="s">
        <v>2672</v>
      </c>
      <c r="L583" s="3"/>
      <c r="M583" s="3"/>
      <c r="N583" s="3"/>
      <c r="O583" s="3"/>
      <c r="P583" s="3"/>
      <c r="Q583" s="3"/>
      <c r="R583" s="3"/>
      <c r="S583" s="3"/>
      <c r="T583" s="3"/>
      <c r="U583" s="3"/>
      <c r="V583" s="3"/>
      <c r="W583" s="3"/>
      <c r="X583" s="3"/>
      <c r="Y583" s="3"/>
      <c r="Z583" s="3"/>
    </row>
    <row r="584" ht="15.75" customHeight="1">
      <c r="A584" s="6" t="s">
        <v>2673</v>
      </c>
      <c r="B584" s="7">
        <v>221.0</v>
      </c>
      <c r="C584" s="6" t="s">
        <v>2674</v>
      </c>
      <c r="D584" s="6" t="s">
        <v>2675</v>
      </c>
      <c r="E584" s="6">
        <v>2.0</v>
      </c>
      <c r="F584" s="6">
        <v>2.0</v>
      </c>
      <c r="G584" s="6" t="s">
        <v>15</v>
      </c>
      <c r="H584" s="6">
        <v>2.0</v>
      </c>
      <c r="I584" s="6"/>
      <c r="J584" s="6" t="s">
        <v>2676</v>
      </c>
      <c r="K584" s="6"/>
      <c r="L584" s="3"/>
      <c r="M584" s="3"/>
      <c r="N584" s="3"/>
      <c r="O584" s="3"/>
      <c r="P584" s="3"/>
      <c r="Q584" s="3"/>
      <c r="R584" s="3"/>
      <c r="S584" s="3"/>
      <c r="T584" s="3"/>
      <c r="U584" s="3"/>
      <c r="V584" s="3"/>
      <c r="W584" s="3"/>
      <c r="X584" s="3"/>
      <c r="Y584" s="3"/>
      <c r="Z584" s="3"/>
    </row>
    <row r="585" ht="15.75" customHeight="1">
      <c r="A585" s="6" t="s">
        <v>2677</v>
      </c>
      <c r="B585" s="7">
        <v>221.0</v>
      </c>
      <c r="C585" s="6" t="s">
        <v>2678</v>
      </c>
      <c r="D585" s="6" t="s">
        <v>2679</v>
      </c>
      <c r="E585" s="6">
        <v>2.0</v>
      </c>
      <c r="F585" s="6">
        <v>2.0</v>
      </c>
      <c r="G585" s="6" t="s">
        <v>15</v>
      </c>
      <c r="H585" s="6">
        <v>2.0</v>
      </c>
      <c r="I585" s="6"/>
      <c r="J585" s="6" t="s">
        <v>2438</v>
      </c>
      <c r="K585" s="7" t="s">
        <v>2680</v>
      </c>
      <c r="L585" s="3"/>
      <c r="M585" s="3"/>
      <c r="N585" s="3"/>
      <c r="O585" s="3"/>
      <c r="P585" s="3"/>
      <c r="Q585" s="3"/>
      <c r="R585" s="3"/>
      <c r="S585" s="3"/>
      <c r="T585" s="3"/>
      <c r="U585" s="3"/>
      <c r="V585" s="3"/>
      <c r="W585" s="3"/>
      <c r="X585" s="3"/>
      <c r="Y585" s="3"/>
      <c r="Z585" s="3"/>
    </row>
    <row r="586" ht="15.75" customHeight="1">
      <c r="A586" s="6" t="s">
        <v>2681</v>
      </c>
      <c r="B586" s="7">
        <v>22.0</v>
      </c>
      <c r="C586" s="6" t="s">
        <v>2682</v>
      </c>
      <c r="D586" s="6" t="s">
        <v>2683</v>
      </c>
      <c r="E586" s="6">
        <v>2.0</v>
      </c>
      <c r="F586" s="6">
        <v>2.0</v>
      </c>
      <c r="G586" s="6" t="s">
        <v>15</v>
      </c>
      <c r="H586" s="6">
        <v>2.0</v>
      </c>
      <c r="I586" s="6"/>
      <c r="J586" s="6" t="s">
        <v>2684</v>
      </c>
      <c r="K586" s="6"/>
      <c r="L586" s="3"/>
      <c r="M586" s="3"/>
      <c r="N586" s="3"/>
      <c r="O586" s="3"/>
      <c r="P586" s="3"/>
      <c r="Q586" s="3"/>
      <c r="R586" s="3"/>
      <c r="S586" s="3"/>
      <c r="T586" s="3"/>
      <c r="U586" s="3"/>
      <c r="V586" s="3"/>
      <c r="W586" s="3"/>
      <c r="X586" s="3"/>
      <c r="Y586" s="3"/>
      <c r="Z586" s="3"/>
    </row>
    <row r="587" ht="15.75" customHeight="1">
      <c r="A587" s="6" t="s">
        <v>2685</v>
      </c>
      <c r="B587" s="7">
        <v>22.0</v>
      </c>
      <c r="C587" s="6" t="s">
        <v>2686</v>
      </c>
      <c r="D587" s="6" t="s">
        <v>2687</v>
      </c>
      <c r="E587" s="6">
        <v>1.0</v>
      </c>
      <c r="F587" s="6">
        <v>1.0</v>
      </c>
      <c r="G587" s="6" t="s">
        <v>15</v>
      </c>
      <c r="H587" s="6">
        <v>1.0</v>
      </c>
      <c r="I587" s="6"/>
      <c r="J587" s="6" t="s">
        <v>2438</v>
      </c>
      <c r="K587" s="7" t="s">
        <v>2688</v>
      </c>
      <c r="L587" s="3"/>
      <c r="M587" s="3"/>
      <c r="N587" s="3"/>
      <c r="O587" s="3"/>
      <c r="P587" s="3"/>
      <c r="Q587" s="3"/>
      <c r="R587" s="3"/>
      <c r="S587" s="3"/>
      <c r="T587" s="3"/>
      <c r="U587" s="3"/>
      <c r="V587" s="3"/>
      <c r="W587" s="3"/>
      <c r="X587" s="3"/>
      <c r="Y587" s="3"/>
      <c r="Z587" s="3"/>
    </row>
    <row r="588" ht="15.75" customHeight="1">
      <c r="A588" s="6" t="s">
        <v>2689</v>
      </c>
      <c r="B588" s="7">
        <v>225.0</v>
      </c>
      <c r="C588" s="6" t="s">
        <v>2690</v>
      </c>
      <c r="D588" s="6" t="s">
        <v>2691</v>
      </c>
      <c r="E588" s="6">
        <v>1.0</v>
      </c>
      <c r="F588" s="6">
        <v>1.0</v>
      </c>
      <c r="G588" s="6" t="s">
        <v>15</v>
      </c>
      <c r="H588" s="6">
        <v>1.0</v>
      </c>
      <c r="I588" s="6"/>
      <c r="J588" s="6" t="s">
        <v>2692</v>
      </c>
      <c r="K588" s="7" t="s">
        <v>2693</v>
      </c>
      <c r="L588" s="3"/>
      <c r="M588" s="3"/>
      <c r="N588" s="3"/>
      <c r="O588" s="3"/>
      <c r="P588" s="3"/>
      <c r="Q588" s="3"/>
      <c r="R588" s="3"/>
      <c r="S588" s="3"/>
      <c r="T588" s="3"/>
      <c r="U588" s="3"/>
      <c r="V588" s="3"/>
      <c r="W588" s="3"/>
      <c r="X588" s="3"/>
      <c r="Y588" s="3"/>
      <c r="Z588" s="3"/>
    </row>
    <row r="589" ht="15.75" customHeight="1">
      <c r="A589" s="6" t="s">
        <v>2694</v>
      </c>
      <c r="B589" s="7">
        <v>225.0</v>
      </c>
      <c r="C589" s="6" t="s">
        <v>2695</v>
      </c>
      <c r="D589" s="6" t="s">
        <v>2696</v>
      </c>
      <c r="E589" s="6">
        <v>2.0</v>
      </c>
      <c r="F589" s="6">
        <v>1.0</v>
      </c>
      <c r="G589" s="6"/>
      <c r="H589" s="6">
        <v>2.0</v>
      </c>
      <c r="I589" s="6" t="s">
        <v>2697</v>
      </c>
      <c r="J589" s="6" t="s">
        <v>1167</v>
      </c>
      <c r="K589" s="6"/>
      <c r="L589" s="3"/>
      <c r="M589" s="3"/>
      <c r="N589" s="3"/>
      <c r="O589" s="3"/>
      <c r="P589" s="3"/>
      <c r="Q589" s="3"/>
      <c r="R589" s="3"/>
      <c r="S589" s="3"/>
      <c r="T589" s="3"/>
      <c r="U589" s="3"/>
      <c r="V589" s="3"/>
      <c r="W589" s="3"/>
      <c r="X589" s="3"/>
      <c r="Y589" s="3"/>
      <c r="Z589" s="3"/>
    </row>
    <row r="590" ht="15.75" customHeight="1">
      <c r="A590" s="6" t="s">
        <v>2698</v>
      </c>
      <c r="B590" s="7">
        <v>225.0</v>
      </c>
      <c r="C590" s="6" t="s">
        <v>2699</v>
      </c>
      <c r="D590" s="6" t="s">
        <v>2700</v>
      </c>
      <c r="E590" s="6">
        <v>2.0</v>
      </c>
      <c r="F590" s="6">
        <v>2.0</v>
      </c>
      <c r="G590" s="6" t="s">
        <v>15</v>
      </c>
      <c r="H590" s="6">
        <v>2.0</v>
      </c>
      <c r="I590" s="6"/>
      <c r="J590" s="6" t="s">
        <v>2701</v>
      </c>
      <c r="K590" s="6"/>
      <c r="L590" s="3"/>
      <c r="M590" s="3"/>
      <c r="N590" s="3"/>
      <c r="O590" s="3"/>
      <c r="P590" s="3"/>
      <c r="Q590" s="3"/>
      <c r="R590" s="3"/>
      <c r="S590" s="3"/>
      <c r="T590" s="3"/>
      <c r="U590" s="3"/>
      <c r="V590" s="3"/>
      <c r="W590" s="3"/>
      <c r="X590" s="3"/>
      <c r="Y590" s="3"/>
      <c r="Z590" s="3"/>
    </row>
    <row r="591" ht="15.75" customHeight="1">
      <c r="A591" s="6" t="s">
        <v>2702</v>
      </c>
      <c r="B591" s="7">
        <v>225.0</v>
      </c>
      <c r="C591" s="6" t="s">
        <v>2703</v>
      </c>
      <c r="D591" s="6" t="s">
        <v>2704</v>
      </c>
      <c r="E591" s="6">
        <v>2.0</v>
      </c>
      <c r="F591" s="6">
        <v>1.0</v>
      </c>
      <c r="G591" s="6"/>
      <c r="H591" s="6">
        <v>1.0</v>
      </c>
      <c r="I591" s="6" t="s">
        <v>2705</v>
      </c>
      <c r="J591" s="6" t="s">
        <v>2706</v>
      </c>
      <c r="K591" s="7" t="s">
        <v>2707</v>
      </c>
      <c r="L591" s="3"/>
      <c r="M591" s="3"/>
      <c r="N591" s="3"/>
      <c r="O591" s="3"/>
      <c r="P591" s="3"/>
      <c r="Q591" s="3"/>
      <c r="R591" s="3"/>
      <c r="S591" s="3"/>
      <c r="T591" s="3"/>
      <c r="U591" s="3"/>
      <c r="V591" s="3"/>
      <c r="W591" s="3"/>
      <c r="X591" s="3"/>
      <c r="Y591" s="3"/>
      <c r="Z591" s="3"/>
    </row>
    <row r="592" ht="15.75" customHeight="1">
      <c r="A592" s="6" t="s">
        <v>2708</v>
      </c>
      <c r="B592" s="7">
        <v>225.0</v>
      </c>
      <c r="C592" s="6" t="s">
        <v>2709</v>
      </c>
      <c r="D592" s="6" t="s">
        <v>2710</v>
      </c>
      <c r="E592" s="6">
        <v>2.0</v>
      </c>
      <c r="F592" s="6">
        <v>2.0</v>
      </c>
      <c r="G592" s="6" t="s">
        <v>15</v>
      </c>
      <c r="H592" s="6">
        <v>2.0</v>
      </c>
      <c r="I592" s="6"/>
      <c r="J592" s="6" t="s">
        <v>2711</v>
      </c>
      <c r="K592" s="7" t="s">
        <v>2712</v>
      </c>
      <c r="L592" s="3"/>
      <c r="M592" s="3"/>
      <c r="N592" s="3"/>
      <c r="O592" s="3"/>
      <c r="P592" s="3"/>
      <c r="Q592" s="3"/>
      <c r="R592" s="3"/>
      <c r="S592" s="3"/>
      <c r="T592" s="3"/>
      <c r="U592" s="3"/>
      <c r="V592" s="3"/>
      <c r="W592" s="3"/>
      <c r="X592" s="3"/>
      <c r="Y592" s="3"/>
      <c r="Z592" s="3"/>
    </row>
    <row r="593" ht="15.75" customHeight="1">
      <c r="A593" s="6" t="s">
        <v>2713</v>
      </c>
      <c r="B593" s="7">
        <v>225.0</v>
      </c>
      <c r="C593" s="6" t="s">
        <v>2714</v>
      </c>
      <c r="D593" s="6" t="s">
        <v>2715</v>
      </c>
      <c r="E593" s="6">
        <v>1.0</v>
      </c>
      <c r="F593" s="6">
        <v>1.0</v>
      </c>
      <c r="G593" s="6" t="s">
        <v>15</v>
      </c>
      <c r="H593" s="6">
        <v>1.0</v>
      </c>
      <c r="I593" s="6"/>
      <c r="J593" s="6" t="s">
        <v>2716</v>
      </c>
      <c r="K593" s="6"/>
      <c r="L593" s="3"/>
      <c r="M593" s="3"/>
      <c r="N593" s="3"/>
      <c r="O593" s="3"/>
      <c r="P593" s="3"/>
      <c r="Q593" s="3"/>
      <c r="R593" s="3"/>
      <c r="S593" s="3"/>
      <c r="T593" s="3"/>
      <c r="U593" s="3"/>
      <c r="V593" s="3"/>
      <c r="W593" s="3"/>
      <c r="X593" s="3"/>
      <c r="Y593" s="3"/>
      <c r="Z593" s="3"/>
    </row>
    <row r="594" ht="15.75" customHeight="1">
      <c r="A594" s="6" t="s">
        <v>2717</v>
      </c>
      <c r="B594" s="7">
        <v>225.0</v>
      </c>
      <c r="C594" s="9" t="s">
        <v>2718</v>
      </c>
      <c r="D594" s="6" t="s">
        <v>2719</v>
      </c>
      <c r="E594" s="6">
        <v>2.0</v>
      </c>
      <c r="F594" s="6">
        <v>1.0</v>
      </c>
      <c r="G594" s="6"/>
      <c r="H594" s="6"/>
      <c r="I594" s="6" t="s">
        <v>806</v>
      </c>
      <c r="J594" s="6" t="s">
        <v>1000</v>
      </c>
      <c r="K594" s="6"/>
      <c r="L594" s="3"/>
      <c r="M594" s="3"/>
      <c r="N594" s="3"/>
      <c r="O594" s="3"/>
      <c r="P594" s="3"/>
      <c r="Q594" s="3"/>
      <c r="R594" s="3"/>
      <c r="S594" s="3"/>
      <c r="T594" s="3"/>
      <c r="U594" s="3"/>
      <c r="V594" s="3"/>
      <c r="W594" s="3"/>
      <c r="X594" s="3"/>
      <c r="Y594" s="3"/>
      <c r="Z594" s="3"/>
    </row>
    <row r="595" ht="15.75" customHeight="1">
      <c r="A595" s="6" t="s">
        <v>2720</v>
      </c>
      <c r="B595" s="7">
        <v>224.0</v>
      </c>
      <c r="C595" s="6" t="s">
        <v>2721</v>
      </c>
      <c r="D595" s="6" t="s">
        <v>2722</v>
      </c>
      <c r="E595" s="6">
        <v>3.0</v>
      </c>
      <c r="F595" s="6">
        <v>3.0</v>
      </c>
      <c r="G595" s="6" t="s">
        <v>15</v>
      </c>
      <c r="H595" s="6">
        <v>3.0</v>
      </c>
      <c r="I595" s="6"/>
      <c r="J595" s="6" t="s">
        <v>1768</v>
      </c>
      <c r="K595" s="7" t="s">
        <v>2723</v>
      </c>
      <c r="L595" s="3"/>
      <c r="M595" s="3"/>
      <c r="N595" s="3"/>
      <c r="O595" s="3"/>
      <c r="P595" s="3"/>
      <c r="Q595" s="3"/>
      <c r="R595" s="3"/>
      <c r="S595" s="3"/>
      <c r="T595" s="3"/>
      <c r="U595" s="3"/>
      <c r="V595" s="3"/>
      <c r="W595" s="3"/>
      <c r="X595" s="3"/>
      <c r="Y595" s="3"/>
      <c r="Z595" s="3"/>
    </row>
    <row r="596" ht="15.75" customHeight="1">
      <c r="A596" s="6" t="s">
        <v>2724</v>
      </c>
      <c r="B596" s="7">
        <v>224.0</v>
      </c>
      <c r="C596" s="6" t="s">
        <v>2725</v>
      </c>
      <c r="D596" s="6" t="s">
        <v>2726</v>
      </c>
      <c r="E596" s="6">
        <v>2.0</v>
      </c>
      <c r="F596" s="6">
        <v>1.0</v>
      </c>
      <c r="G596" s="6"/>
      <c r="H596" s="6">
        <v>2.0</v>
      </c>
      <c r="I596" s="6" t="s">
        <v>2727</v>
      </c>
      <c r="J596" s="6" t="s">
        <v>2711</v>
      </c>
      <c r="K596" s="7" t="s">
        <v>2728</v>
      </c>
      <c r="L596" s="3"/>
      <c r="M596" s="3"/>
      <c r="N596" s="3"/>
      <c r="O596" s="3"/>
      <c r="P596" s="3"/>
      <c r="Q596" s="3"/>
      <c r="R596" s="3"/>
      <c r="S596" s="3"/>
      <c r="T596" s="3"/>
      <c r="U596" s="3"/>
      <c r="V596" s="3"/>
      <c r="W596" s="3"/>
      <c r="X596" s="3"/>
      <c r="Y596" s="3"/>
      <c r="Z596" s="3"/>
    </row>
    <row r="597" ht="15.75" customHeight="1">
      <c r="A597" s="6" t="s">
        <v>2729</v>
      </c>
      <c r="B597" s="7">
        <v>224.0</v>
      </c>
      <c r="C597" s="6" t="s">
        <v>2730</v>
      </c>
      <c r="D597" s="6" t="s">
        <v>2731</v>
      </c>
      <c r="E597" s="6">
        <v>2.0</v>
      </c>
      <c r="F597" s="6">
        <v>2.0</v>
      </c>
      <c r="G597" s="6" t="s">
        <v>15</v>
      </c>
      <c r="H597" s="6">
        <v>2.0</v>
      </c>
      <c r="I597" s="6"/>
      <c r="J597" s="6" t="s">
        <v>69</v>
      </c>
      <c r="K597" s="6"/>
      <c r="L597" s="3"/>
      <c r="M597" s="3"/>
      <c r="N597" s="3"/>
      <c r="O597" s="3"/>
      <c r="P597" s="3"/>
      <c r="Q597" s="3"/>
      <c r="R597" s="3"/>
      <c r="S597" s="3"/>
      <c r="T597" s="3"/>
      <c r="U597" s="3"/>
      <c r="V597" s="3"/>
      <c r="W597" s="3"/>
      <c r="X597" s="3"/>
      <c r="Y597" s="3"/>
      <c r="Z597" s="3"/>
    </row>
    <row r="598" ht="15.75" customHeight="1">
      <c r="A598" s="6" t="s">
        <v>2732</v>
      </c>
      <c r="B598" s="7">
        <v>224.0</v>
      </c>
      <c r="C598" s="6" t="s">
        <v>2733</v>
      </c>
      <c r="D598" s="6" t="s">
        <v>2734</v>
      </c>
      <c r="E598" s="6">
        <v>2.0</v>
      </c>
      <c r="F598" s="6">
        <v>2.0</v>
      </c>
      <c r="G598" s="6" t="s">
        <v>15</v>
      </c>
      <c r="H598" s="6">
        <v>2.0</v>
      </c>
      <c r="I598" s="6"/>
      <c r="J598" s="6" t="s">
        <v>1167</v>
      </c>
      <c r="K598" s="6"/>
      <c r="L598" s="3"/>
      <c r="M598" s="3"/>
      <c r="N598" s="3"/>
      <c r="O598" s="3"/>
      <c r="P598" s="3"/>
      <c r="Q598" s="3"/>
      <c r="R598" s="3"/>
      <c r="S598" s="3"/>
      <c r="T598" s="3"/>
      <c r="U598" s="3"/>
      <c r="V598" s="3"/>
      <c r="W598" s="3"/>
      <c r="X598" s="3"/>
      <c r="Y598" s="3"/>
      <c r="Z598" s="3"/>
    </row>
    <row r="599" ht="15.75" customHeight="1">
      <c r="A599" s="6" t="s">
        <v>2735</v>
      </c>
      <c r="B599" s="7">
        <v>224.0</v>
      </c>
      <c r="C599" s="6" t="s">
        <v>2736</v>
      </c>
      <c r="D599" s="6" t="s">
        <v>2737</v>
      </c>
      <c r="E599" s="6">
        <v>2.0</v>
      </c>
      <c r="F599" s="6">
        <v>2.0</v>
      </c>
      <c r="G599" s="6" t="s">
        <v>15</v>
      </c>
      <c r="H599" s="6">
        <v>2.0</v>
      </c>
      <c r="I599" s="6"/>
      <c r="J599" s="6" t="s">
        <v>2738</v>
      </c>
      <c r="K599" s="7" t="s">
        <v>2739</v>
      </c>
      <c r="L599" s="3"/>
      <c r="M599" s="3"/>
      <c r="N599" s="3"/>
      <c r="O599" s="3"/>
      <c r="P599" s="3"/>
      <c r="Q599" s="3"/>
      <c r="R599" s="3"/>
      <c r="S599" s="3"/>
      <c r="T599" s="3"/>
      <c r="U599" s="3"/>
      <c r="V599" s="3"/>
      <c r="W599" s="3"/>
      <c r="X599" s="3"/>
      <c r="Y599" s="3"/>
      <c r="Z599" s="3"/>
    </row>
    <row r="600" ht="15.75" customHeight="1">
      <c r="A600" s="6" t="s">
        <v>2740</v>
      </c>
      <c r="B600" s="7">
        <v>224.0</v>
      </c>
      <c r="C600" s="6" t="s">
        <v>2741</v>
      </c>
      <c r="D600" s="6" t="s">
        <v>2742</v>
      </c>
      <c r="E600" s="6">
        <v>2.0</v>
      </c>
      <c r="F600" s="6">
        <v>2.0</v>
      </c>
      <c r="G600" s="6" t="s">
        <v>15</v>
      </c>
      <c r="H600" s="6">
        <v>2.0</v>
      </c>
      <c r="I600" s="6"/>
      <c r="J600" s="6" t="s">
        <v>2738</v>
      </c>
      <c r="K600" s="7" t="s">
        <v>2743</v>
      </c>
      <c r="L600" s="3"/>
      <c r="M600" s="3"/>
      <c r="N600" s="3"/>
      <c r="O600" s="3"/>
      <c r="P600" s="3"/>
      <c r="Q600" s="3"/>
      <c r="R600" s="3"/>
      <c r="S600" s="3"/>
      <c r="T600" s="3"/>
      <c r="U600" s="3"/>
      <c r="V600" s="3"/>
      <c r="W600" s="3"/>
      <c r="X600" s="3"/>
      <c r="Y600" s="3"/>
      <c r="Z600" s="3"/>
    </row>
    <row r="601" ht="15.75" customHeight="1">
      <c r="A601" s="6" t="s">
        <v>2744</v>
      </c>
      <c r="B601" s="7">
        <v>224.0</v>
      </c>
      <c r="C601" s="6" t="s">
        <v>2745</v>
      </c>
      <c r="D601" s="6" t="s">
        <v>2746</v>
      </c>
      <c r="E601" s="6">
        <v>2.0</v>
      </c>
      <c r="F601" s="6">
        <v>1.0</v>
      </c>
      <c r="G601" s="6"/>
      <c r="H601" s="6">
        <v>2.0</v>
      </c>
      <c r="I601" s="6" t="s">
        <v>2747</v>
      </c>
      <c r="J601" s="6" t="s">
        <v>2738</v>
      </c>
      <c r="K601" s="7" t="s">
        <v>2748</v>
      </c>
      <c r="L601" s="3"/>
      <c r="M601" s="3"/>
      <c r="N601" s="3"/>
      <c r="O601" s="3"/>
      <c r="P601" s="3"/>
      <c r="Q601" s="3"/>
      <c r="R601" s="3"/>
      <c r="S601" s="3"/>
      <c r="T601" s="3"/>
      <c r="U601" s="3"/>
      <c r="V601" s="3"/>
      <c r="W601" s="3"/>
      <c r="X601" s="3"/>
      <c r="Y601" s="3"/>
      <c r="Z601" s="3"/>
    </row>
    <row r="602" ht="15.75" customHeight="1">
      <c r="A602" s="6" t="s">
        <v>2749</v>
      </c>
      <c r="B602" s="7">
        <v>224.0</v>
      </c>
      <c r="C602" s="6" t="s">
        <v>2750</v>
      </c>
      <c r="D602" s="6" t="s">
        <v>2751</v>
      </c>
      <c r="E602" s="6">
        <v>2.0</v>
      </c>
      <c r="F602" s="6">
        <v>2.0</v>
      </c>
      <c r="G602" s="6" t="s">
        <v>15</v>
      </c>
      <c r="H602" s="6">
        <v>2.0</v>
      </c>
      <c r="I602" s="6"/>
      <c r="J602" s="6" t="s">
        <v>131</v>
      </c>
      <c r="K602" s="6"/>
      <c r="L602" s="3"/>
      <c r="M602" s="3"/>
      <c r="N602" s="3"/>
      <c r="O602" s="3"/>
      <c r="P602" s="3"/>
      <c r="Q602" s="3"/>
      <c r="R602" s="3"/>
      <c r="S602" s="3"/>
      <c r="T602" s="3"/>
      <c r="U602" s="3"/>
      <c r="V602" s="3"/>
      <c r="W602" s="3"/>
      <c r="X602" s="3"/>
      <c r="Y602" s="3"/>
      <c r="Z602" s="3"/>
    </row>
    <row r="603" ht="15.75" customHeight="1">
      <c r="A603" s="6" t="s">
        <v>2752</v>
      </c>
      <c r="B603" s="7">
        <v>224.0</v>
      </c>
      <c r="C603" s="6" t="s">
        <v>2753</v>
      </c>
      <c r="D603" s="6" t="s">
        <v>2754</v>
      </c>
      <c r="E603" s="6">
        <v>2.0</v>
      </c>
      <c r="F603" s="6">
        <v>1.0</v>
      </c>
      <c r="G603" s="6"/>
      <c r="H603" s="6">
        <v>2.0</v>
      </c>
      <c r="I603" s="6" t="s">
        <v>2755</v>
      </c>
      <c r="J603" s="6" t="s">
        <v>131</v>
      </c>
      <c r="K603" s="6"/>
      <c r="L603" s="3"/>
      <c r="M603" s="3"/>
      <c r="N603" s="3"/>
      <c r="O603" s="3"/>
      <c r="P603" s="3"/>
      <c r="Q603" s="3"/>
      <c r="R603" s="3"/>
      <c r="S603" s="3"/>
      <c r="T603" s="3"/>
      <c r="U603" s="3"/>
      <c r="V603" s="3"/>
      <c r="W603" s="3"/>
      <c r="X603" s="3"/>
      <c r="Y603" s="3"/>
      <c r="Z603" s="3"/>
    </row>
    <row r="604" ht="15.75" customHeight="1">
      <c r="A604" s="6" t="s">
        <v>2756</v>
      </c>
      <c r="B604" s="7">
        <v>224.0</v>
      </c>
      <c r="C604" s="6" t="s">
        <v>2757</v>
      </c>
      <c r="D604" s="6" t="s">
        <v>2758</v>
      </c>
      <c r="E604" s="6">
        <v>2.0</v>
      </c>
      <c r="F604" s="6">
        <v>2.0</v>
      </c>
      <c r="G604" s="6" t="s">
        <v>15</v>
      </c>
      <c r="H604" s="6">
        <v>2.0</v>
      </c>
      <c r="I604" s="6"/>
      <c r="J604" s="6" t="s">
        <v>20</v>
      </c>
      <c r="K604" s="7" t="s">
        <v>2759</v>
      </c>
      <c r="L604" s="3"/>
      <c r="M604" s="3"/>
      <c r="N604" s="3"/>
      <c r="O604" s="3"/>
      <c r="P604" s="3"/>
      <c r="Q604" s="3"/>
      <c r="R604" s="3"/>
      <c r="S604" s="3"/>
      <c r="T604" s="3"/>
      <c r="U604" s="3"/>
      <c r="V604" s="3"/>
      <c r="W604" s="3"/>
      <c r="X604" s="3"/>
      <c r="Y604" s="3"/>
      <c r="Z604" s="3"/>
    </row>
    <row r="605" ht="15.75" customHeight="1">
      <c r="A605" s="6" t="s">
        <v>2760</v>
      </c>
      <c r="B605" s="7">
        <v>224.0</v>
      </c>
      <c r="C605" s="6" t="s">
        <v>2761</v>
      </c>
      <c r="D605" s="6" t="s">
        <v>2762</v>
      </c>
      <c r="E605" s="6">
        <v>2.0</v>
      </c>
      <c r="F605" s="6">
        <v>2.0</v>
      </c>
      <c r="G605" s="6" t="s">
        <v>15</v>
      </c>
      <c r="H605" s="6">
        <v>2.0</v>
      </c>
      <c r="I605" s="6"/>
      <c r="J605" s="6" t="s">
        <v>2738</v>
      </c>
      <c r="K605" s="7" t="s">
        <v>2763</v>
      </c>
      <c r="L605" s="3"/>
      <c r="M605" s="3"/>
      <c r="N605" s="3"/>
      <c r="O605" s="3"/>
      <c r="P605" s="3"/>
      <c r="Q605" s="3"/>
      <c r="R605" s="3"/>
      <c r="S605" s="3"/>
      <c r="T605" s="3"/>
      <c r="U605" s="3"/>
      <c r="V605" s="3"/>
      <c r="W605" s="3"/>
      <c r="X605" s="3"/>
      <c r="Y605" s="3"/>
      <c r="Z605" s="3"/>
    </row>
    <row r="606" ht="15.75" customHeight="1">
      <c r="A606" s="6" t="s">
        <v>2764</v>
      </c>
      <c r="B606" s="7">
        <v>224.0</v>
      </c>
      <c r="C606" s="6" t="s">
        <v>2765</v>
      </c>
      <c r="D606" s="6" t="s">
        <v>2766</v>
      </c>
      <c r="E606" s="6">
        <v>1.0</v>
      </c>
      <c r="F606" s="6">
        <v>1.0</v>
      </c>
      <c r="G606" s="6" t="s">
        <v>15</v>
      </c>
      <c r="H606" s="6">
        <v>1.0</v>
      </c>
      <c r="I606" s="6"/>
      <c r="J606" s="6" t="s">
        <v>2738</v>
      </c>
      <c r="K606" s="7" t="s">
        <v>2767</v>
      </c>
      <c r="L606" s="3"/>
      <c r="M606" s="3"/>
      <c r="N606" s="3"/>
      <c r="O606" s="3"/>
      <c r="P606" s="3"/>
      <c r="Q606" s="3"/>
      <c r="R606" s="3"/>
      <c r="S606" s="3"/>
      <c r="T606" s="3"/>
      <c r="U606" s="3"/>
      <c r="V606" s="3"/>
      <c r="W606" s="3"/>
      <c r="X606" s="3"/>
      <c r="Y606" s="3"/>
      <c r="Z606" s="3"/>
    </row>
    <row r="607" ht="15.75" customHeight="1">
      <c r="A607" s="6" t="s">
        <v>2768</v>
      </c>
      <c r="B607" s="7">
        <v>224.0</v>
      </c>
      <c r="C607" s="6" t="s">
        <v>2769</v>
      </c>
      <c r="D607" s="6" t="s">
        <v>2770</v>
      </c>
      <c r="E607" s="6">
        <v>2.0</v>
      </c>
      <c r="F607" s="6">
        <v>2.0</v>
      </c>
      <c r="G607" s="6" t="s">
        <v>15</v>
      </c>
      <c r="H607" s="6">
        <v>2.0</v>
      </c>
      <c r="I607" s="6"/>
      <c r="J607" s="6" t="s">
        <v>20</v>
      </c>
      <c r="K607" s="7" t="s">
        <v>2771</v>
      </c>
      <c r="L607" s="3"/>
      <c r="M607" s="3"/>
      <c r="N607" s="3"/>
      <c r="O607" s="3"/>
      <c r="P607" s="3"/>
      <c r="Q607" s="3"/>
      <c r="R607" s="3"/>
      <c r="S607" s="3"/>
      <c r="T607" s="3"/>
      <c r="U607" s="3"/>
      <c r="V607" s="3"/>
      <c r="W607" s="3"/>
      <c r="X607" s="3"/>
      <c r="Y607" s="3"/>
      <c r="Z607" s="3"/>
    </row>
    <row r="608" ht="15.75" customHeight="1">
      <c r="A608" s="6" t="s">
        <v>2772</v>
      </c>
      <c r="B608" s="7">
        <v>224.0</v>
      </c>
      <c r="C608" s="6" t="s">
        <v>2773</v>
      </c>
      <c r="D608" s="6" t="s">
        <v>2774</v>
      </c>
      <c r="E608" s="6">
        <v>2.0</v>
      </c>
      <c r="F608" s="6">
        <v>2.0</v>
      </c>
      <c r="G608" s="6" t="s">
        <v>15</v>
      </c>
      <c r="H608" s="6">
        <v>2.0</v>
      </c>
      <c r="I608" s="6"/>
      <c r="J608" s="6" t="s">
        <v>20</v>
      </c>
      <c r="K608" s="7" t="s">
        <v>2775</v>
      </c>
      <c r="L608" s="3"/>
      <c r="M608" s="3"/>
      <c r="N608" s="3"/>
      <c r="O608" s="3"/>
      <c r="P608" s="3"/>
      <c r="Q608" s="3"/>
      <c r="R608" s="3"/>
      <c r="S608" s="3"/>
      <c r="T608" s="3"/>
      <c r="U608" s="3"/>
      <c r="V608" s="3"/>
      <c r="W608" s="3"/>
      <c r="X608" s="3"/>
      <c r="Y608" s="3"/>
      <c r="Z608" s="3"/>
    </row>
    <row r="609" ht="15.75" customHeight="1">
      <c r="A609" s="6" t="s">
        <v>2776</v>
      </c>
      <c r="B609" s="7">
        <v>224.0</v>
      </c>
      <c r="C609" s="6" t="s">
        <v>2777</v>
      </c>
      <c r="D609" s="6" t="s">
        <v>2778</v>
      </c>
      <c r="E609" s="6">
        <v>2.0</v>
      </c>
      <c r="F609" s="6">
        <v>2.0</v>
      </c>
      <c r="G609" s="6" t="s">
        <v>15</v>
      </c>
      <c r="H609" s="6">
        <v>2.0</v>
      </c>
      <c r="I609" s="6"/>
      <c r="J609" s="6" t="s">
        <v>2779</v>
      </c>
      <c r="K609" s="6"/>
      <c r="L609" s="3"/>
      <c r="M609" s="3"/>
      <c r="N609" s="3"/>
      <c r="O609" s="3"/>
      <c r="P609" s="3"/>
      <c r="Q609" s="3"/>
      <c r="R609" s="3"/>
      <c r="S609" s="3"/>
      <c r="T609" s="3"/>
      <c r="U609" s="3"/>
      <c r="V609" s="3"/>
      <c r="W609" s="3"/>
      <c r="X609" s="3"/>
      <c r="Y609" s="3"/>
      <c r="Z609" s="3"/>
    </row>
    <row r="610" ht="15.75" customHeight="1">
      <c r="A610" s="6" t="s">
        <v>2780</v>
      </c>
      <c r="B610" s="7">
        <v>224.0</v>
      </c>
      <c r="C610" s="6" t="s">
        <v>2781</v>
      </c>
      <c r="D610" s="6" t="s">
        <v>2782</v>
      </c>
      <c r="E610" s="6">
        <v>2.0</v>
      </c>
      <c r="F610" s="6">
        <v>2.0</v>
      </c>
      <c r="G610" s="6" t="s">
        <v>15</v>
      </c>
      <c r="H610" s="6">
        <v>2.0</v>
      </c>
      <c r="I610" s="6"/>
      <c r="J610" s="6" t="s">
        <v>29</v>
      </c>
      <c r="K610" s="6"/>
      <c r="L610" s="3"/>
      <c r="M610" s="3"/>
      <c r="N610" s="3"/>
      <c r="O610" s="3"/>
      <c r="P610" s="3"/>
      <c r="Q610" s="3"/>
      <c r="R610" s="3"/>
      <c r="S610" s="3"/>
      <c r="T610" s="3"/>
      <c r="U610" s="3"/>
      <c r="V610" s="3"/>
      <c r="W610" s="3"/>
      <c r="X610" s="3"/>
      <c r="Y610" s="3"/>
      <c r="Z610" s="3"/>
    </row>
    <row r="611" ht="15.75" customHeight="1">
      <c r="A611" s="6" t="s">
        <v>2783</v>
      </c>
      <c r="B611" s="7">
        <v>221.0</v>
      </c>
      <c r="C611" s="6" t="s">
        <v>2784</v>
      </c>
      <c r="D611" s="6" t="s">
        <v>2785</v>
      </c>
      <c r="E611" s="6">
        <v>1.0</v>
      </c>
      <c r="F611" s="6">
        <v>1.0</v>
      </c>
      <c r="G611" s="6" t="s">
        <v>15</v>
      </c>
      <c r="H611" s="6">
        <v>1.0</v>
      </c>
      <c r="I611" s="6"/>
      <c r="J611" s="6" t="s">
        <v>2786</v>
      </c>
      <c r="K611" s="6"/>
      <c r="L611" s="3"/>
      <c r="M611" s="3"/>
      <c r="N611" s="3"/>
      <c r="O611" s="3"/>
      <c r="P611" s="3"/>
      <c r="Q611" s="3"/>
      <c r="R611" s="3"/>
      <c r="S611" s="3"/>
      <c r="T611" s="3"/>
      <c r="U611" s="3"/>
      <c r="V611" s="3"/>
      <c r="W611" s="3"/>
      <c r="X611" s="3"/>
      <c r="Y611" s="3"/>
      <c r="Z611" s="3"/>
    </row>
    <row r="612" ht="15.75" customHeight="1">
      <c r="A612" s="6" t="s">
        <v>2787</v>
      </c>
      <c r="B612" s="7">
        <v>225.0</v>
      </c>
      <c r="C612" s="6" t="s">
        <v>272</v>
      </c>
      <c r="D612" s="6" t="s">
        <v>2788</v>
      </c>
      <c r="E612" s="6">
        <v>1.0</v>
      </c>
      <c r="F612" s="6">
        <v>1.0</v>
      </c>
      <c r="G612" s="6" t="s">
        <v>15</v>
      </c>
      <c r="H612" s="6">
        <v>1.0</v>
      </c>
      <c r="I612" s="6"/>
      <c r="J612" s="6" t="s">
        <v>123</v>
      </c>
      <c r="K612" s="7" t="s">
        <v>2789</v>
      </c>
      <c r="L612" s="3"/>
      <c r="M612" s="3"/>
      <c r="N612" s="3"/>
      <c r="O612" s="3"/>
      <c r="P612" s="3"/>
      <c r="Q612" s="3"/>
      <c r="R612" s="3"/>
      <c r="S612" s="3"/>
      <c r="T612" s="3"/>
      <c r="U612" s="3"/>
      <c r="V612" s="3"/>
      <c r="W612" s="3"/>
      <c r="X612" s="3"/>
      <c r="Y612" s="3"/>
      <c r="Z612" s="3"/>
    </row>
    <row r="613" ht="15.75" customHeight="1">
      <c r="A613" s="6" t="s">
        <v>2790</v>
      </c>
      <c r="B613" s="7">
        <v>225.0</v>
      </c>
      <c r="C613" s="6" t="s">
        <v>2791</v>
      </c>
      <c r="D613" s="6" t="s">
        <v>2792</v>
      </c>
      <c r="E613" s="6">
        <v>3.0</v>
      </c>
      <c r="F613" s="6">
        <v>3.0</v>
      </c>
      <c r="G613" s="6" t="s">
        <v>15</v>
      </c>
      <c r="H613" s="6">
        <v>3.0</v>
      </c>
      <c r="I613" s="6"/>
      <c r="J613" s="6" t="s">
        <v>2640</v>
      </c>
      <c r="K613" s="7" t="s">
        <v>2793</v>
      </c>
      <c r="L613" s="3"/>
      <c r="M613" s="3"/>
      <c r="N613" s="3"/>
      <c r="O613" s="3"/>
      <c r="P613" s="3"/>
      <c r="Q613" s="3"/>
      <c r="R613" s="3"/>
      <c r="S613" s="3"/>
      <c r="T613" s="3"/>
      <c r="U613" s="3"/>
      <c r="V613" s="3"/>
      <c r="W613" s="3"/>
      <c r="X613" s="3"/>
      <c r="Y613" s="3"/>
      <c r="Z613" s="3"/>
    </row>
    <row r="614" ht="15.75" customHeight="1">
      <c r="A614" s="6" t="s">
        <v>2794</v>
      </c>
      <c r="B614" s="7">
        <v>225.0</v>
      </c>
      <c r="C614" s="6" t="s">
        <v>2795</v>
      </c>
      <c r="D614" s="6" t="s">
        <v>2796</v>
      </c>
      <c r="E614" s="6">
        <v>2.0</v>
      </c>
      <c r="F614" s="6">
        <v>1.0</v>
      </c>
      <c r="G614" s="6"/>
      <c r="H614" s="6">
        <v>2.0</v>
      </c>
      <c r="I614" s="6" t="s">
        <v>2797</v>
      </c>
      <c r="J614" s="6" t="s">
        <v>64</v>
      </c>
      <c r="K614" s="7" t="s">
        <v>2798</v>
      </c>
      <c r="L614" s="3"/>
      <c r="M614" s="3"/>
      <c r="N614" s="3"/>
      <c r="O614" s="3"/>
      <c r="P614" s="3"/>
      <c r="Q614" s="3"/>
      <c r="R614" s="3"/>
      <c r="S614" s="3"/>
      <c r="T614" s="3"/>
      <c r="U614" s="3"/>
      <c r="V614" s="3"/>
      <c r="W614" s="3"/>
      <c r="X614" s="3"/>
      <c r="Y614" s="3"/>
      <c r="Z614" s="3"/>
    </row>
    <row r="615" ht="15.75" customHeight="1">
      <c r="A615" s="6" t="s">
        <v>2799</v>
      </c>
      <c r="B615" s="7">
        <v>225.0</v>
      </c>
      <c r="C615" s="6" t="s">
        <v>2800</v>
      </c>
      <c r="D615" s="6" t="s">
        <v>2801</v>
      </c>
      <c r="E615" s="6">
        <v>2.0</v>
      </c>
      <c r="F615" s="6">
        <v>2.0</v>
      </c>
      <c r="G615" s="6" t="s">
        <v>15</v>
      </c>
      <c r="H615" s="6">
        <v>2.0</v>
      </c>
      <c r="I615" s="6"/>
      <c r="J615" s="6" t="s">
        <v>64</v>
      </c>
      <c r="K615" s="7" t="s">
        <v>2802</v>
      </c>
      <c r="L615" s="3"/>
      <c r="M615" s="3"/>
      <c r="N615" s="3"/>
      <c r="O615" s="3"/>
      <c r="P615" s="3"/>
      <c r="Q615" s="3"/>
      <c r="R615" s="3"/>
      <c r="S615" s="3"/>
      <c r="T615" s="3"/>
      <c r="U615" s="3"/>
      <c r="V615" s="3"/>
      <c r="W615" s="3"/>
      <c r="X615" s="3"/>
      <c r="Y615" s="3"/>
      <c r="Z615" s="3"/>
    </row>
    <row r="616" ht="15.75" customHeight="1">
      <c r="A616" s="6" t="s">
        <v>2803</v>
      </c>
      <c r="B616" s="7">
        <v>225.0</v>
      </c>
      <c r="C616" s="6" t="s">
        <v>2804</v>
      </c>
      <c r="D616" s="6" t="s">
        <v>2805</v>
      </c>
      <c r="E616" s="6">
        <v>2.0</v>
      </c>
      <c r="F616" s="6">
        <v>1.0</v>
      </c>
      <c r="G616" s="6"/>
      <c r="H616" s="6">
        <v>2.0</v>
      </c>
      <c r="I616" s="6" t="s">
        <v>2806</v>
      </c>
      <c r="J616" s="6" t="s">
        <v>2807</v>
      </c>
      <c r="K616" s="7" t="s">
        <v>2808</v>
      </c>
      <c r="L616" s="3"/>
      <c r="M616" s="3"/>
      <c r="N616" s="3"/>
      <c r="O616" s="3"/>
      <c r="P616" s="3"/>
      <c r="Q616" s="3"/>
      <c r="R616" s="3"/>
      <c r="S616" s="3"/>
      <c r="T616" s="3"/>
      <c r="U616" s="3"/>
      <c r="V616" s="3"/>
      <c r="W616" s="3"/>
      <c r="X616" s="3"/>
      <c r="Y616" s="3"/>
      <c r="Z616" s="3"/>
    </row>
    <row r="617" ht="15.75" customHeight="1">
      <c r="A617" s="6" t="s">
        <v>2809</v>
      </c>
      <c r="B617" s="7">
        <v>225.0</v>
      </c>
      <c r="C617" s="6" t="s">
        <v>2810</v>
      </c>
      <c r="D617" s="6" t="s">
        <v>2811</v>
      </c>
      <c r="E617" s="6">
        <v>2.0</v>
      </c>
      <c r="F617" s="6">
        <v>2.0</v>
      </c>
      <c r="G617" s="6" t="s">
        <v>15</v>
      </c>
      <c r="H617" s="6">
        <v>2.0</v>
      </c>
      <c r="I617" s="6"/>
      <c r="J617" s="6" t="s">
        <v>2640</v>
      </c>
      <c r="K617" s="7" t="s">
        <v>2812</v>
      </c>
      <c r="L617" s="3"/>
      <c r="M617" s="3"/>
      <c r="N617" s="3"/>
      <c r="O617" s="3"/>
      <c r="P617" s="3"/>
      <c r="Q617" s="3"/>
      <c r="R617" s="3"/>
      <c r="S617" s="3"/>
      <c r="T617" s="3"/>
      <c r="U617" s="3"/>
      <c r="V617" s="3"/>
      <c r="W617" s="3"/>
      <c r="X617" s="3"/>
      <c r="Y617" s="3"/>
      <c r="Z617" s="3"/>
    </row>
    <row r="618" ht="15.75" customHeight="1">
      <c r="A618" s="6" t="s">
        <v>2813</v>
      </c>
      <c r="B618" s="7">
        <v>224.0</v>
      </c>
      <c r="C618" s="6"/>
      <c r="D618" s="6" t="s">
        <v>2814</v>
      </c>
      <c r="E618" s="6">
        <v>2.0</v>
      </c>
      <c r="F618" s="6">
        <v>2.0</v>
      </c>
      <c r="G618" s="6" t="s">
        <v>15</v>
      </c>
      <c r="H618" s="6">
        <v>2.0</v>
      </c>
      <c r="I618" s="6"/>
      <c r="J618" s="6" t="s">
        <v>215</v>
      </c>
      <c r="K618" s="7" t="s">
        <v>2815</v>
      </c>
      <c r="L618" s="3"/>
      <c r="M618" s="3"/>
      <c r="N618" s="3"/>
      <c r="O618" s="3"/>
      <c r="P618" s="3"/>
      <c r="Q618" s="3"/>
      <c r="R618" s="3"/>
      <c r="S618" s="3"/>
      <c r="T618" s="3"/>
      <c r="U618" s="3"/>
      <c r="V618" s="3"/>
      <c r="W618" s="3"/>
      <c r="X618" s="3"/>
      <c r="Y618" s="3"/>
      <c r="Z618" s="3"/>
    </row>
    <row r="619" ht="15.75" customHeight="1">
      <c r="A619" s="6" t="s">
        <v>2816</v>
      </c>
      <c r="B619" s="7">
        <v>224.0</v>
      </c>
      <c r="C619" s="6" t="s">
        <v>2817</v>
      </c>
      <c r="D619" s="6" t="s">
        <v>2818</v>
      </c>
      <c r="E619" s="6">
        <v>2.0</v>
      </c>
      <c r="F619" s="6">
        <v>2.0</v>
      </c>
      <c r="G619" s="6" t="s">
        <v>15</v>
      </c>
      <c r="H619" s="6">
        <v>2.0</v>
      </c>
      <c r="I619" s="6"/>
      <c r="J619" s="6" t="s">
        <v>2819</v>
      </c>
      <c r="K619" s="6"/>
      <c r="L619" s="3"/>
      <c r="M619" s="3"/>
      <c r="N619" s="3"/>
      <c r="O619" s="3"/>
      <c r="P619" s="3"/>
      <c r="Q619" s="3"/>
      <c r="R619" s="3"/>
      <c r="S619" s="3"/>
      <c r="T619" s="3"/>
      <c r="U619" s="3"/>
      <c r="V619" s="3"/>
      <c r="W619" s="3"/>
      <c r="X619" s="3"/>
      <c r="Y619" s="3"/>
      <c r="Z619" s="3"/>
    </row>
    <row r="620" ht="15.75" customHeight="1">
      <c r="A620" s="6" t="s">
        <v>2820</v>
      </c>
      <c r="B620" s="7">
        <v>224.0</v>
      </c>
      <c r="C620" s="6" t="s">
        <v>2821</v>
      </c>
      <c r="D620" s="6" t="s">
        <v>2822</v>
      </c>
      <c r="E620" s="6">
        <v>2.0</v>
      </c>
      <c r="F620" s="6">
        <v>2.0</v>
      </c>
      <c r="G620" s="6" t="s">
        <v>15</v>
      </c>
      <c r="H620" s="6">
        <v>2.0</v>
      </c>
      <c r="I620" s="6"/>
      <c r="J620" s="6" t="s">
        <v>86</v>
      </c>
      <c r="K620" s="6"/>
      <c r="L620" s="3"/>
      <c r="M620" s="3"/>
      <c r="N620" s="3"/>
      <c r="O620" s="3"/>
      <c r="P620" s="3"/>
      <c r="Q620" s="3"/>
      <c r="R620" s="3"/>
      <c r="S620" s="3"/>
      <c r="T620" s="3"/>
      <c r="U620" s="3"/>
      <c r="V620" s="3"/>
      <c r="W620" s="3"/>
      <c r="X620" s="3"/>
      <c r="Y620" s="3"/>
      <c r="Z620" s="3"/>
    </row>
    <row r="621" ht="15.75" customHeight="1">
      <c r="A621" s="6" t="s">
        <v>2823</v>
      </c>
      <c r="B621" s="7">
        <v>224.0</v>
      </c>
      <c r="C621" s="6" t="s">
        <v>2824</v>
      </c>
      <c r="D621" s="6" t="s">
        <v>2825</v>
      </c>
      <c r="E621" s="6">
        <v>2.0</v>
      </c>
      <c r="F621" s="6">
        <v>1.0</v>
      </c>
      <c r="G621" s="6"/>
      <c r="H621" s="6">
        <v>2.0</v>
      </c>
      <c r="I621" s="6" t="s">
        <v>2806</v>
      </c>
      <c r="J621" s="6" t="s">
        <v>2826</v>
      </c>
      <c r="K621" s="6"/>
      <c r="L621" s="3"/>
      <c r="M621" s="3"/>
      <c r="N621" s="3"/>
      <c r="O621" s="3"/>
      <c r="P621" s="3"/>
      <c r="Q621" s="3"/>
      <c r="R621" s="3"/>
      <c r="S621" s="3"/>
      <c r="T621" s="3"/>
      <c r="U621" s="3"/>
      <c r="V621" s="3"/>
      <c r="W621" s="3"/>
      <c r="X621" s="3"/>
      <c r="Y621" s="3"/>
      <c r="Z621" s="3"/>
    </row>
    <row r="622" ht="15.75" customHeight="1">
      <c r="A622" s="6" t="s">
        <v>2827</v>
      </c>
      <c r="B622" s="7">
        <v>223.0</v>
      </c>
      <c r="C622" s="6" t="s">
        <v>2828</v>
      </c>
      <c r="D622" s="6" t="s">
        <v>2829</v>
      </c>
      <c r="E622" s="6">
        <v>2.0</v>
      </c>
      <c r="F622" s="6">
        <v>2.0</v>
      </c>
      <c r="G622" s="6" t="s">
        <v>15</v>
      </c>
      <c r="H622" s="6">
        <v>2.0</v>
      </c>
      <c r="I622" s="6"/>
      <c r="J622" s="6" t="s">
        <v>2692</v>
      </c>
      <c r="K622" s="7" t="s">
        <v>2830</v>
      </c>
      <c r="L622" s="3"/>
      <c r="M622" s="3"/>
      <c r="N622" s="3"/>
      <c r="O622" s="3"/>
      <c r="P622" s="3"/>
      <c r="Q622" s="3"/>
      <c r="R622" s="3"/>
      <c r="S622" s="3"/>
      <c r="T622" s="3"/>
      <c r="U622" s="3"/>
      <c r="V622" s="3"/>
      <c r="W622" s="3"/>
      <c r="X622" s="3"/>
      <c r="Y622" s="3"/>
      <c r="Z622" s="3"/>
    </row>
    <row r="623" ht="15.75" customHeight="1">
      <c r="A623" s="6" t="s">
        <v>2831</v>
      </c>
      <c r="B623" s="7">
        <v>223.0</v>
      </c>
      <c r="C623" s="6" t="s">
        <v>2832</v>
      </c>
      <c r="D623" s="6" t="s">
        <v>2833</v>
      </c>
      <c r="E623" s="6">
        <v>2.0</v>
      </c>
      <c r="F623" s="6">
        <v>1.0</v>
      </c>
      <c r="G623" s="6"/>
      <c r="H623" s="6">
        <v>2.0</v>
      </c>
      <c r="I623" s="6" t="s">
        <v>2834</v>
      </c>
      <c r="J623" s="6" t="s">
        <v>2835</v>
      </c>
      <c r="K623" s="6"/>
      <c r="L623" s="3"/>
      <c r="M623" s="3"/>
      <c r="N623" s="3"/>
      <c r="O623" s="3"/>
      <c r="P623" s="3"/>
      <c r="Q623" s="3"/>
      <c r="R623" s="3"/>
      <c r="S623" s="3"/>
      <c r="T623" s="3"/>
      <c r="U623" s="3"/>
      <c r="V623" s="3"/>
      <c r="W623" s="3"/>
      <c r="X623" s="3"/>
      <c r="Y623" s="3"/>
      <c r="Z623" s="3"/>
    </row>
    <row r="624" ht="15.75" customHeight="1">
      <c r="A624" s="6" t="s">
        <v>2836</v>
      </c>
      <c r="B624" s="7">
        <v>223.0</v>
      </c>
      <c r="C624" s="6" t="s">
        <v>2837</v>
      </c>
      <c r="D624" s="6" t="s">
        <v>2838</v>
      </c>
      <c r="E624" s="6">
        <v>2.0</v>
      </c>
      <c r="F624" s="6">
        <v>2.0</v>
      </c>
      <c r="G624" s="6" t="s">
        <v>15</v>
      </c>
      <c r="H624" s="6">
        <v>2.0</v>
      </c>
      <c r="I624" s="6"/>
      <c r="J624" s="6" t="s">
        <v>2839</v>
      </c>
      <c r="K624" s="6"/>
      <c r="L624" s="3"/>
      <c r="M624" s="3"/>
      <c r="N624" s="3"/>
      <c r="O624" s="3"/>
      <c r="P624" s="3"/>
      <c r="Q624" s="3"/>
      <c r="R624" s="3"/>
      <c r="S624" s="3"/>
      <c r="T624" s="3"/>
      <c r="U624" s="3"/>
      <c r="V624" s="3"/>
      <c r="W624" s="3"/>
      <c r="X624" s="3"/>
      <c r="Y624" s="3"/>
      <c r="Z624" s="3"/>
    </row>
    <row r="625" ht="15.75" customHeight="1">
      <c r="A625" s="6" t="s">
        <v>2840</v>
      </c>
      <c r="B625" s="7">
        <v>223.0</v>
      </c>
      <c r="C625" s="6" t="s">
        <v>2841</v>
      </c>
      <c r="D625" s="6" t="s">
        <v>2842</v>
      </c>
      <c r="E625" s="6">
        <v>2.0</v>
      </c>
      <c r="F625" s="6">
        <v>1.0</v>
      </c>
      <c r="G625" s="6"/>
      <c r="H625" s="6">
        <v>2.0</v>
      </c>
      <c r="I625" s="6" t="s">
        <v>2843</v>
      </c>
      <c r="J625" s="6" t="s">
        <v>82</v>
      </c>
      <c r="K625" s="6"/>
      <c r="L625" s="3"/>
      <c r="M625" s="3"/>
      <c r="N625" s="3"/>
      <c r="O625" s="3"/>
      <c r="P625" s="3"/>
      <c r="Q625" s="3"/>
      <c r="R625" s="3"/>
      <c r="S625" s="3"/>
      <c r="T625" s="3"/>
      <c r="U625" s="3"/>
      <c r="V625" s="3"/>
      <c r="W625" s="3"/>
      <c r="X625" s="3"/>
      <c r="Y625" s="3"/>
      <c r="Z625" s="3"/>
    </row>
    <row r="626" ht="15.75" customHeight="1">
      <c r="A626" s="6" t="s">
        <v>2844</v>
      </c>
      <c r="B626" s="7">
        <v>223.0</v>
      </c>
      <c r="C626" s="6" t="s">
        <v>2845</v>
      </c>
      <c r="D626" s="6" t="s">
        <v>2846</v>
      </c>
      <c r="E626" s="6">
        <v>2.0</v>
      </c>
      <c r="F626" s="6">
        <v>2.0</v>
      </c>
      <c r="G626" s="6" t="s">
        <v>15</v>
      </c>
      <c r="H626" s="6">
        <v>2.0</v>
      </c>
      <c r="I626" s="6"/>
      <c r="J626" s="6" t="s">
        <v>2738</v>
      </c>
      <c r="K626" s="7" t="s">
        <v>2847</v>
      </c>
      <c r="L626" s="3"/>
      <c r="M626" s="3"/>
      <c r="N626" s="3"/>
      <c r="O626" s="3"/>
      <c r="P626" s="3"/>
      <c r="Q626" s="3"/>
      <c r="R626" s="3"/>
      <c r="S626" s="3"/>
      <c r="T626" s="3"/>
      <c r="U626" s="3"/>
      <c r="V626" s="3"/>
      <c r="W626" s="3"/>
      <c r="X626" s="3"/>
      <c r="Y626" s="3"/>
      <c r="Z626" s="3"/>
    </row>
    <row r="627" ht="15.75" customHeight="1">
      <c r="A627" s="6" t="s">
        <v>2848</v>
      </c>
      <c r="B627" s="7">
        <v>223.0</v>
      </c>
      <c r="C627" s="6" t="s">
        <v>2849</v>
      </c>
      <c r="D627" s="6" t="s">
        <v>2850</v>
      </c>
      <c r="E627" s="6">
        <v>2.0</v>
      </c>
      <c r="F627" s="6">
        <v>2.0</v>
      </c>
      <c r="G627" s="6" t="s">
        <v>15</v>
      </c>
      <c r="H627" s="6">
        <v>2.0</v>
      </c>
      <c r="I627" s="6"/>
      <c r="J627" s="6" t="s">
        <v>20</v>
      </c>
      <c r="K627" s="7" t="s">
        <v>2851</v>
      </c>
      <c r="L627" s="3"/>
      <c r="M627" s="3"/>
      <c r="N627" s="3"/>
      <c r="O627" s="3"/>
      <c r="P627" s="3"/>
      <c r="Q627" s="3"/>
      <c r="R627" s="3"/>
      <c r="S627" s="3"/>
      <c r="T627" s="3"/>
      <c r="U627" s="3"/>
      <c r="V627" s="3"/>
      <c r="W627" s="3"/>
      <c r="X627" s="3"/>
      <c r="Y627" s="3"/>
      <c r="Z627" s="3"/>
    </row>
    <row r="628" ht="15.75" customHeight="1">
      <c r="A628" s="6" t="s">
        <v>2852</v>
      </c>
      <c r="B628" s="7">
        <v>223.0</v>
      </c>
      <c r="C628" s="6" t="s">
        <v>2853</v>
      </c>
      <c r="D628" s="6" t="s">
        <v>2854</v>
      </c>
      <c r="E628" s="6">
        <v>2.0</v>
      </c>
      <c r="F628" s="6">
        <v>1.0</v>
      </c>
      <c r="G628" s="6"/>
      <c r="H628" s="6">
        <v>2.0</v>
      </c>
      <c r="I628" s="6" t="s">
        <v>2855</v>
      </c>
      <c r="J628" s="6" t="s">
        <v>2856</v>
      </c>
      <c r="K628" s="6"/>
      <c r="L628" s="3"/>
      <c r="M628" s="3"/>
      <c r="N628" s="3"/>
      <c r="O628" s="3"/>
      <c r="P628" s="3"/>
      <c r="Q628" s="3"/>
      <c r="R628" s="3"/>
      <c r="S628" s="3"/>
      <c r="T628" s="3"/>
      <c r="U628" s="3"/>
      <c r="V628" s="3"/>
      <c r="W628" s="3"/>
      <c r="X628" s="3"/>
      <c r="Y628" s="3"/>
      <c r="Z628" s="3"/>
    </row>
    <row r="629" ht="15.75" customHeight="1">
      <c r="A629" s="6" t="s">
        <v>2857</v>
      </c>
      <c r="B629" s="7">
        <v>223.0</v>
      </c>
      <c r="C629" s="6" t="s">
        <v>2858</v>
      </c>
      <c r="D629" s="6" t="s">
        <v>2859</v>
      </c>
      <c r="E629" s="6">
        <v>2.0</v>
      </c>
      <c r="F629" s="6">
        <v>2.0</v>
      </c>
      <c r="G629" s="6" t="s">
        <v>15</v>
      </c>
      <c r="H629" s="6">
        <v>2.0</v>
      </c>
      <c r="I629" s="6"/>
      <c r="J629" s="6" t="s">
        <v>2738</v>
      </c>
      <c r="K629" s="7" t="s">
        <v>2860</v>
      </c>
      <c r="L629" s="3"/>
      <c r="M629" s="3"/>
      <c r="N629" s="3"/>
      <c r="O629" s="3"/>
      <c r="P629" s="3"/>
      <c r="Q629" s="3"/>
      <c r="R629" s="3"/>
      <c r="S629" s="3"/>
      <c r="T629" s="3"/>
      <c r="U629" s="3"/>
      <c r="V629" s="3"/>
      <c r="W629" s="3"/>
      <c r="X629" s="3"/>
      <c r="Y629" s="3"/>
      <c r="Z629" s="3"/>
    </row>
    <row r="630" ht="15.75" customHeight="1">
      <c r="A630" s="6" t="s">
        <v>2861</v>
      </c>
      <c r="B630" s="7">
        <v>222.0</v>
      </c>
      <c r="C630" s="6" t="s">
        <v>2862</v>
      </c>
      <c r="D630" s="6" t="s">
        <v>2863</v>
      </c>
      <c r="E630" s="6">
        <v>2.0</v>
      </c>
      <c r="F630" s="6">
        <v>1.0</v>
      </c>
      <c r="G630" s="6"/>
      <c r="H630" s="6">
        <v>2.0</v>
      </c>
      <c r="I630" s="6" t="s">
        <v>2864</v>
      </c>
      <c r="J630" s="6" t="s">
        <v>2865</v>
      </c>
      <c r="K630" s="6"/>
      <c r="L630" s="3"/>
      <c r="M630" s="3"/>
      <c r="N630" s="3"/>
      <c r="O630" s="3"/>
      <c r="P630" s="3"/>
      <c r="Q630" s="3"/>
      <c r="R630" s="3"/>
      <c r="S630" s="3"/>
      <c r="T630" s="3"/>
      <c r="U630" s="3"/>
      <c r="V630" s="3"/>
      <c r="W630" s="3"/>
      <c r="X630" s="3"/>
      <c r="Y630" s="3"/>
      <c r="Z630" s="3"/>
    </row>
    <row r="631" ht="15.75" customHeight="1">
      <c r="A631" s="6" t="s">
        <v>2866</v>
      </c>
      <c r="B631" s="7">
        <v>22.0</v>
      </c>
      <c r="C631" s="6" t="s">
        <v>2867</v>
      </c>
      <c r="D631" s="6" t="s">
        <v>2868</v>
      </c>
      <c r="E631" s="6">
        <v>2.0</v>
      </c>
      <c r="F631" s="6">
        <v>1.0</v>
      </c>
      <c r="G631" s="6"/>
      <c r="H631" s="6">
        <v>1.0</v>
      </c>
      <c r="I631" s="6" t="s">
        <v>2869</v>
      </c>
      <c r="J631" s="6" t="s">
        <v>2738</v>
      </c>
      <c r="K631" s="7" t="s">
        <v>2870</v>
      </c>
      <c r="L631" s="3"/>
      <c r="M631" s="3"/>
      <c r="N631" s="3"/>
      <c r="O631" s="3"/>
      <c r="P631" s="3"/>
      <c r="Q631" s="3"/>
      <c r="R631" s="3"/>
      <c r="S631" s="3"/>
      <c r="T631" s="3"/>
      <c r="U631" s="3"/>
      <c r="V631" s="3"/>
      <c r="W631" s="3"/>
      <c r="X631" s="3"/>
      <c r="Y631" s="3"/>
      <c r="Z631" s="3"/>
    </row>
    <row r="632" ht="15.75" customHeight="1">
      <c r="A632" s="6" t="s">
        <v>2871</v>
      </c>
      <c r="B632" s="7">
        <v>22.0</v>
      </c>
      <c r="C632" s="6" t="s">
        <v>2872</v>
      </c>
      <c r="D632" s="6" t="s">
        <v>2873</v>
      </c>
      <c r="E632" s="6">
        <v>2.0</v>
      </c>
      <c r="F632" s="6">
        <v>2.0</v>
      </c>
      <c r="G632" s="6" t="s">
        <v>15</v>
      </c>
      <c r="H632" s="6">
        <v>2.0</v>
      </c>
      <c r="I632" s="6"/>
      <c r="J632" s="6" t="s">
        <v>2874</v>
      </c>
      <c r="K632" s="7" t="s">
        <v>2875</v>
      </c>
      <c r="L632" s="3"/>
      <c r="M632" s="3"/>
      <c r="N632" s="3"/>
      <c r="O632" s="3"/>
      <c r="P632" s="3"/>
      <c r="Q632" s="3"/>
      <c r="R632" s="3"/>
      <c r="S632" s="3"/>
      <c r="T632" s="3"/>
      <c r="U632" s="3"/>
      <c r="V632" s="3"/>
      <c r="W632" s="3"/>
      <c r="X632" s="3"/>
      <c r="Y632" s="3"/>
      <c r="Z632" s="3"/>
    </row>
    <row r="633" ht="15.75" customHeight="1">
      <c r="A633" s="6" t="s">
        <v>2876</v>
      </c>
      <c r="B633" s="7">
        <v>225.0</v>
      </c>
      <c r="C633" s="6" t="s">
        <v>2877</v>
      </c>
      <c r="D633" s="6" t="s">
        <v>2878</v>
      </c>
      <c r="E633" s="6">
        <v>2.0</v>
      </c>
      <c r="F633" s="6">
        <v>2.0</v>
      </c>
      <c r="G633" s="6" t="s">
        <v>15</v>
      </c>
      <c r="H633" s="6">
        <v>2.0</v>
      </c>
      <c r="I633" s="6"/>
      <c r="J633" s="6" t="s">
        <v>2879</v>
      </c>
      <c r="K633" s="7" t="s">
        <v>2880</v>
      </c>
      <c r="L633" s="3"/>
      <c r="M633" s="3"/>
      <c r="N633" s="3"/>
      <c r="O633" s="3"/>
      <c r="P633" s="3"/>
      <c r="Q633" s="3"/>
      <c r="R633" s="3"/>
      <c r="S633" s="3"/>
      <c r="T633" s="3"/>
      <c r="U633" s="3"/>
      <c r="V633" s="3"/>
      <c r="W633" s="3"/>
      <c r="X633" s="3"/>
      <c r="Y633" s="3"/>
      <c r="Z633" s="3"/>
    </row>
    <row r="634" ht="15.75" customHeight="1">
      <c r="A634" s="6" t="s">
        <v>2881</v>
      </c>
      <c r="B634" s="7">
        <v>225.0</v>
      </c>
      <c r="C634" s="6"/>
      <c r="D634" s="6" t="s">
        <v>2882</v>
      </c>
      <c r="E634" s="6">
        <v>2.0</v>
      </c>
      <c r="F634" s="6">
        <v>2.0</v>
      </c>
      <c r="G634" s="6" t="s">
        <v>15</v>
      </c>
      <c r="H634" s="6">
        <v>2.0</v>
      </c>
      <c r="I634" s="6"/>
      <c r="J634" s="6" t="s">
        <v>215</v>
      </c>
      <c r="K634" s="7" t="s">
        <v>2883</v>
      </c>
      <c r="L634" s="3"/>
      <c r="M634" s="3"/>
      <c r="N634" s="3"/>
      <c r="O634" s="3"/>
      <c r="P634" s="3"/>
      <c r="Q634" s="3"/>
      <c r="R634" s="3"/>
      <c r="S634" s="3"/>
      <c r="T634" s="3"/>
      <c r="U634" s="3"/>
      <c r="V634" s="3"/>
      <c r="W634" s="3"/>
      <c r="X634" s="3"/>
      <c r="Y634" s="3"/>
      <c r="Z634" s="3"/>
    </row>
    <row r="635" ht="15.75" customHeight="1">
      <c r="A635" s="6" t="s">
        <v>2884</v>
      </c>
      <c r="B635" s="7">
        <v>224.0</v>
      </c>
      <c r="C635" s="6"/>
      <c r="D635" s="6" t="s">
        <v>2885</v>
      </c>
      <c r="E635" s="6">
        <v>2.0</v>
      </c>
      <c r="F635" s="6">
        <v>2.0</v>
      </c>
      <c r="G635" s="6" t="s">
        <v>15</v>
      </c>
      <c r="H635" s="6">
        <v>2.0</v>
      </c>
      <c r="I635" s="6"/>
      <c r="J635" s="6" t="s">
        <v>215</v>
      </c>
      <c r="K635" s="7" t="s">
        <v>2886</v>
      </c>
      <c r="L635" s="3"/>
      <c r="M635" s="3"/>
      <c r="N635" s="3"/>
      <c r="O635" s="3"/>
      <c r="P635" s="3"/>
      <c r="Q635" s="3"/>
      <c r="R635" s="3"/>
      <c r="S635" s="3"/>
      <c r="T635" s="3"/>
      <c r="U635" s="3"/>
      <c r="V635" s="3"/>
      <c r="W635" s="3"/>
      <c r="X635" s="3"/>
      <c r="Y635" s="3"/>
      <c r="Z635" s="3"/>
    </row>
    <row r="636" ht="15.75" customHeight="1">
      <c r="A636" s="6" t="s">
        <v>2887</v>
      </c>
      <c r="B636" s="7">
        <v>224.0</v>
      </c>
      <c r="C636" s="6" t="s">
        <v>2888</v>
      </c>
      <c r="D636" s="6" t="s">
        <v>2889</v>
      </c>
      <c r="E636" s="6">
        <v>1.0</v>
      </c>
      <c r="F636" s="6">
        <v>1.0</v>
      </c>
      <c r="G636" s="6" t="s">
        <v>15</v>
      </c>
      <c r="H636" s="6">
        <v>1.0</v>
      </c>
      <c r="I636" s="6"/>
      <c r="J636" s="6" t="s">
        <v>206</v>
      </c>
      <c r="K636" s="7" t="s">
        <v>2890</v>
      </c>
      <c r="L636" s="3"/>
      <c r="M636" s="3"/>
      <c r="N636" s="3"/>
      <c r="O636" s="3"/>
      <c r="P636" s="3"/>
      <c r="Q636" s="3"/>
      <c r="R636" s="3"/>
      <c r="S636" s="3"/>
      <c r="T636" s="3"/>
      <c r="U636" s="3"/>
      <c r="V636" s="3"/>
      <c r="W636" s="3"/>
      <c r="X636" s="3"/>
      <c r="Y636" s="3"/>
      <c r="Z636" s="3"/>
    </row>
    <row r="637" ht="15.75" customHeight="1">
      <c r="A637" s="6" t="s">
        <v>2891</v>
      </c>
      <c r="B637" s="7">
        <v>224.0</v>
      </c>
      <c r="C637" s="6" t="s">
        <v>2892</v>
      </c>
      <c r="D637" s="6" t="s">
        <v>2893</v>
      </c>
      <c r="E637" s="6">
        <v>2.0</v>
      </c>
      <c r="F637" s="6">
        <v>2.0</v>
      </c>
      <c r="G637" s="6" t="s">
        <v>15</v>
      </c>
      <c r="H637" s="6">
        <v>2.0</v>
      </c>
      <c r="I637" s="6"/>
      <c r="J637" s="6" t="s">
        <v>2894</v>
      </c>
      <c r="K637" s="7" t="s">
        <v>2895</v>
      </c>
      <c r="L637" s="3"/>
      <c r="M637" s="3"/>
      <c r="N637" s="3"/>
      <c r="O637" s="3"/>
      <c r="P637" s="3"/>
      <c r="Q637" s="3"/>
      <c r="R637" s="3"/>
      <c r="S637" s="3"/>
      <c r="T637" s="3"/>
      <c r="U637" s="3"/>
      <c r="V637" s="3"/>
      <c r="W637" s="3"/>
      <c r="X637" s="3"/>
      <c r="Y637" s="3"/>
      <c r="Z637" s="3"/>
    </row>
    <row r="638" ht="15.75" customHeight="1">
      <c r="A638" s="6" t="s">
        <v>2896</v>
      </c>
      <c r="B638" s="7">
        <v>224.0</v>
      </c>
      <c r="C638" s="6" t="s">
        <v>2897</v>
      </c>
      <c r="D638" s="6" t="s">
        <v>2898</v>
      </c>
      <c r="E638" s="6">
        <v>2.0</v>
      </c>
      <c r="F638" s="6">
        <v>2.0</v>
      </c>
      <c r="G638" s="6" t="s">
        <v>15</v>
      </c>
      <c r="H638" s="6">
        <v>2.0</v>
      </c>
      <c r="I638" s="6"/>
      <c r="J638" s="6" t="s">
        <v>2899</v>
      </c>
      <c r="K638" s="7" t="s">
        <v>2900</v>
      </c>
      <c r="L638" s="3"/>
      <c r="M638" s="3"/>
      <c r="N638" s="3"/>
      <c r="O638" s="3"/>
      <c r="P638" s="3"/>
      <c r="Q638" s="3"/>
      <c r="R638" s="3"/>
      <c r="S638" s="3"/>
      <c r="T638" s="3"/>
      <c r="U638" s="3"/>
      <c r="V638" s="3"/>
      <c r="W638" s="3"/>
      <c r="X638" s="3"/>
      <c r="Y638" s="3"/>
      <c r="Z638" s="3"/>
    </row>
    <row r="639" ht="15.75" customHeight="1">
      <c r="A639" s="6" t="s">
        <v>2901</v>
      </c>
      <c r="B639" s="7">
        <v>224.0</v>
      </c>
      <c r="C639" s="6" t="s">
        <v>2902</v>
      </c>
      <c r="D639" s="7" t="s">
        <v>2903</v>
      </c>
      <c r="E639" s="6">
        <v>2.0</v>
      </c>
      <c r="F639" s="6">
        <v>2.0</v>
      </c>
      <c r="G639" s="6" t="s">
        <v>15</v>
      </c>
      <c r="H639" s="6">
        <v>2.0</v>
      </c>
      <c r="I639" s="6"/>
      <c r="J639" s="6" t="s">
        <v>215</v>
      </c>
      <c r="K639" s="7" t="s">
        <v>2904</v>
      </c>
      <c r="L639" s="3"/>
      <c r="M639" s="3"/>
      <c r="N639" s="3"/>
      <c r="O639" s="3"/>
      <c r="P639" s="3"/>
      <c r="Q639" s="3"/>
      <c r="R639" s="3"/>
      <c r="S639" s="3"/>
      <c r="T639" s="3"/>
      <c r="U639" s="3"/>
      <c r="V639" s="3"/>
      <c r="W639" s="3"/>
      <c r="X639" s="3"/>
      <c r="Y639" s="3"/>
      <c r="Z639" s="3"/>
    </row>
    <row r="640" ht="15.75" customHeight="1">
      <c r="A640" s="6" t="s">
        <v>2905</v>
      </c>
      <c r="B640" s="7">
        <v>224.0</v>
      </c>
      <c r="C640" s="6" t="s">
        <v>2906</v>
      </c>
      <c r="D640" s="6" t="s">
        <v>2907</v>
      </c>
      <c r="E640" s="6">
        <v>2.0</v>
      </c>
      <c r="F640" s="6">
        <v>2.0</v>
      </c>
      <c r="G640" s="6" t="s">
        <v>15</v>
      </c>
      <c r="H640" s="6">
        <v>2.0</v>
      </c>
      <c r="I640" s="6"/>
      <c r="J640" s="6" t="s">
        <v>2640</v>
      </c>
      <c r="K640" s="7" t="s">
        <v>2908</v>
      </c>
      <c r="L640" s="3"/>
      <c r="M640" s="3"/>
      <c r="N640" s="3"/>
      <c r="O640" s="3"/>
      <c r="P640" s="3"/>
      <c r="Q640" s="3"/>
      <c r="R640" s="3"/>
      <c r="S640" s="3"/>
      <c r="T640" s="3"/>
      <c r="U640" s="3"/>
      <c r="V640" s="3"/>
      <c r="W640" s="3"/>
      <c r="X640" s="3"/>
      <c r="Y640" s="3"/>
      <c r="Z640" s="3"/>
    </row>
    <row r="641" ht="15.75" customHeight="1">
      <c r="A641" s="6" t="s">
        <v>2909</v>
      </c>
      <c r="B641" s="7">
        <v>224.0</v>
      </c>
      <c r="C641" s="6" t="s">
        <v>2910</v>
      </c>
      <c r="D641" s="6" t="s">
        <v>2911</v>
      </c>
      <c r="E641" s="6">
        <v>2.0</v>
      </c>
      <c r="F641" s="6">
        <v>1.0</v>
      </c>
      <c r="G641" s="6"/>
      <c r="H641" s="6">
        <v>2.0</v>
      </c>
      <c r="I641" s="6" t="s">
        <v>2912</v>
      </c>
      <c r="J641" s="6" t="s">
        <v>64</v>
      </c>
      <c r="K641" s="7" t="s">
        <v>2913</v>
      </c>
      <c r="L641" s="3"/>
      <c r="M641" s="3"/>
      <c r="N641" s="3"/>
      <c r="O641" s="3"/>
      <c r="P641" s="3"/>
      <c r="Q641" s="3"/>
      <c r="R641" s="3"/>
      <c r="S641" s="3"/>
      <c r="T641" s="3"/>
      <c r="U641" s="3"/>
      <c r="V641" s="3"/>
      <c r="W641" s="3"/>
      <c r="X641" s="3"/>
      <c r="Y641" s="3"/>
      <c r="Z641" s="3"/>
    </row>
    <row r="642" ht="15.75" customHeight="1">
      <c r="A642" s="6" t="s">
        <v>2914</v>
      </c>
      <c r="B642" s="7">
        <v>224.0</v>
      </c>
      <c r="C642" s="6" t="s">
        <v>2915</v>
      </c>
      <c r="D642" s="6" t="s">
        <v>2916</v>
      </c>
      <c r="E642" s="6">
        <v>2.0</v>
      </c>
      <c r="F642" s="6">
        <v>2.0</v>
      </c>
      <c r="G642" s="6" t="s">
        <v>15</v>
      </c>
      <c r="H642" s="6">
        <v>2.0</v>
      </c>
      <c r="I642" s="6"/>
      <c r="J642" s="6" t="s">
        <v>123</v>
      </c>
      <c r="K642" s="7" t="s">
        <v>2917</v>
      </c>
      <c r="L642" s="3"/>
      <c r="M642" s="3"/>
      <c r="N642" s="3"/>
      <c r="O642" s="3"/>
      <c r="P642" s="3"/>
      <c r="Q642" s="3"/>
      <c r="R642" s="3"/>
      <c r="S642" s="3"/>
      <c r="T642" s="3"/>
      <c r="U642" s="3"/>
      <c r="V642" s="3"/>
      <c r="W642" s="3"/>
      <c r="X642" s="3"/>
      <c r="Y642" s="3"/>
      <c r="Z642" s="3"/>
    </row>
    <row r="643" ht="15.75" customHeight="1">
      <c r="A643" s="6" t="s">
        <v>2918</v>
      </c>
      <c r="B643" s="7">
        <v>224.0</v>
      </c>
      <c r="C643" s="6" t="s">
        <v>2919</v>
      </c>
      <c r="D643" s="6" t="s">
        <v>2920</v>
      </c>
      <c r="E643" s="6">
        <v>1.0</v>
      </c>
      <c r="F643" s="6">
        <v>1.0</v>
      </c>
      <c r="G643" s="6" t="s">
        <v>15</v>
      </c>
      <c r="H643" s="6">
        <v>1.0</v>
      </c>
      <c r="I643" s="6"/>
      <c r="J643" s="6" t="s">
        <v>301</v>
      </c>
      <c r="K643" s="7" t="s">
        <v>2921</v>
      </c>
      <c r="L643" s="3"/>
      <c r="M643" s="3"/>
      <c r="N643" s="3"/>
      <c r="O643" s="3"/>
      <c r="P643" s="3"/>
      <c r="Q643" s="3"/>
      <c r="R643" s="3"/>
      <c r="S643" s="3"/>
      <c r="T643" s="3"/>
      <c r="U643" s="3"/>
      <c r="V643" s="3"/>
      <c r="W643" s="3"/>
      <c r="X643" s="3"/>
      <c r="Y643" s="3"/>
      <c r="Z643" s="3"/>
    </row>
    <row r="644" ht="15.75" customHeight="1">
      <c r="A644" s="6" t="s">
        <v>2922</v>
      </c>
      <c r="B644" s="7">
        <v>224.0</v>
      </c>
      <c r="C644" s="6" t="s">
        <v>2923</v>
      </c>
      <c r="D644" s="6" t="s">
        <v>2924</v>
      </c>
      <c r="E644" s="6">
        <v>2.0</v>
      </c>
      <c r="F644" s="6">
        <v>2.0</v>
      </c>
      <c r="G644" s="6" t="s">
        <v>15</v>
      </c>
      <c r="H644" s="6">
        <v>2.0</v>
      </c>
      <c r="I644" s="6"/>
      <c r="J644" s="6" t="s">
        <v>2925</v>
      </c>
      <c r="K644" s="7" t="s">
        <v>2926</v>
      </c>
      <c r="L644" s="3"/>
      <c r="M644" s="3"/>
      <c r="N644" s="3"/>
      <c r="O644" s="3"/>
      <c r="P644" s="3"/>
      <c r="Q644" s="3"/>
      <c r="R644" s="3"/>
      <c r="S644" s="3"/>
      <c r="T644" s="3"/>
      <c r="U644" s="3"/>
      <c r="V644" s="3"/>
      <c r="W644" s="3"/>
      <c r="X644" s="3"/>
      <c r="Y644" s="3"/>
      <c r="Z644" s="3"/>
    </row>
    <row r="645" ht="15.75" customHeight="1">
      <c r="A645" s="6" t="s">
        <v>2927</v>
      </c>
      <c r="B645" s="7">
        <v>224.0</v>
      </c>
      <c r="C645" s="6" t="s">
        <v>2928</v>
      </c>
      <c r="D645" s="6" t="s">
        <v>2929</v>
      </c>
      <c r="E645" s="6">
        <v>2.0</v>
      </c>
      <c r="F645" s="6">
        <v>2.0</v>
      </c>
      <c r="G645" s="6" t="s">
        <v>15</v>
      </c>
      <c r="H645" s="6">
        <v>2.0</v>
      </c>
      <c r="I645" s="6"/>
      <c r="J645" s="6" t="s">
        <v>64</v>
      </c>
      <c r="K645" s="7" t="s">
        <v>2930</v>
      </c>
      <c r="L645" s="3"/>
      <c r="M645" s="3"/>
      <c r="N645" s="3"/>
      <c r="O645" s="3"/>
      <c r="P645" s="3"/>
      <c r="Q645" s="3"/>
      <c r="R645" s="3"/>
      <c r="S645" s="3"/>
      <c r="T645" s="3"/>
      <c r="U645" s="3"/>
      <c r="V645" s="3"/>
      <c r="W645" s="3"/>
      <c r="X645" s="3"/>
      <c r="Y645" s="3"/>
      <c r="Z645" s="3"/>
    </row>
    <row r="646" ht="15.75" customHeight="1">
      <c r="A646" s="6" t="s">
        <v>2931</v>
      </c>
      <c r="B646" s="7">
        <v>224.0</v>
      </c>
      <c r="C646" s="6" t="s">
        <v>2932</v>
      </c>
      <c r="D646" s="6" t="s">
        <v>2933</v>
      </c>
      <c r="E646" s="6">
        <v>2.0</v>
      </c>
      <c r="F646" s="6">
        <v>2.0</v>
      </c>
      <c r="G646" s="6" t="s">
        <v>15</v>
      </c>
      <c r="H646" s="6">
        <v>2.0</v>
      </c>
      <c r="I646" s="6"/>
      <c r="J646" s="6" t="s">
        <v>2934</v>
      </c>
      <c r="K646" s="7" t="s">
        <v>2935</v>
      </c>
      <c r="L646" s="3"/>
      <c r="M646" s="3"/>
      <c r="N646" s="3"/>
      <c r="O646" s="3"/>
      <c r="P646" s="3"/>
      <c r="Q646" s="3"/>
      <c r="R646" s="3"/>
      <c r="S646" s="3"/>
      <c r="T646" s="3"/>
      <c r="U646" s="3"/>
      <c r="V646" s="3"/>
      <c r="W646" s="3"/>
      <c r="X646" s="3"/>
      <c r="Y646" s="3"/>
      <c r="Z646" s="3"/>
    </row>
    <row r="647" ht="15.75" customHeight="1">
      <c r="A647" s="6" t="s">
        <v>2936</v>
      </c>
      <c r="B647" s="7">
        <v>224.0</v>
      </c>
      <c r="C647" s="6" t="s">
        <v>2937</v>
      </c>
      <c r="D647" s="6" t="s">
        <v>2938</v>
      </c>
      <c r="E647" s="6">
        <v>2.0</v>
      </c>
      <c r="F647" s="6">
        <v>2.0</v>
      </c>
      <c r="G647" s="6" t="s">
        <v>15</v>
      </c>
      <c r="H647" s="6">
        <v>2.0</v>
      </c>
      <c r="I647" s="6"/>
      <c r="J647" s="6" t="s">
        <v>55</v>
      </c>
      <c r="K647" s="7" t="s">
        <v>2939</v>
      </c>
      <c r="L647" s="3"/>
      <c r="M647" s="3"/>
      <c r="N647" s="3"/>
      <c r="O647" s="3"/>
      <c r="P647" s="3"/>
      <c r="Q647" s="3"/>
      <c r="R647" s="3"/>
      <c r="S647" s="3"/>
      <c r="T647" s="3"/>
      <c r="U647" s="3"/>
      <c r="V647" s="3"/>
      <c r="W647" s="3"/>
      <c r="X647" s="3"/>
      <c r="Y647" s="3"/>
      <c r="Z647" s="3"/>
    </row>
    <row r="648" ht="15.75" customHeight="1">
      <c r="A648" s="6" t="s">
        <v>2940</v>
      </c>
      <c r="B648" s="7">
        <v>224.0</v>
      </c>
      <c r="C648" s="6" t="s">
        <v>2941</v>
      </c>
      <c r="D648" s="6" t="s">
        <v>2942</v>
      </c>
      <c r="E648" s="6">
        <v>2.0</v>
      </c>
      <c r="F648" s="6">
        <v>2.0</v>
      </c>
      <c r="G648" s="6" t="s">
        <v>15</v>
      </c>
      <c r="H648" s="6">
        <v>2.0</v>
      </c>
      <c r="I648" s="6"/>
      <c r="J648" s="6" t="s">
        <v>64</v>
      </c>
      <c r="K648" s="7" t="s">
        <v>2943</v>
      </c>
      <c r="L648" s="3"/>
      <c r="M648" s="3"/>
      <c r="N648" s="3"/>
      <c r="O648" s="3"/>
      <c r="P648" s="3"/>
      <c r="Q648" s="3"/>
      <c r="R648" s="3"/>
      <c r="S648" s="3"/>
      <c r="T648" s="3"/>
      <c r="U648" s="3"/>
      <c r="V648" s="3"/>
      <c r="W648" s="3"/>
      <c r="X648" s="3"/>
      <c r="Y648" s="3"/>
      <c r="Z648" s="3"/>
    </row>
    <row r="649" ht="15.75" customHeight="1">
      <c r="A649" s="6" t="s">
        <v>2944</v>
      </c>
      <c r="B649" s="7">
        <v>222.0</v>
      </c>
      <c r="C649" s="6" t="s">
        <v>2945</v>
      </c>
      <c r="D649" s="6" t="s">
        <v>2946</v>
      </c>
      <c r="E649" s="6">
        <v>1.0</v>
      </c>
      <c r="F649" s="6">
        <v>1.0</v>
      </c>
      <c r="G649" s="6" t="s">
        <v>15</v>
      </c>
      <c r="H649" s="6"/>
      <c r="I649" s="6" t="s">
        <v>806</v>
      </c>
      <c r="J649" s="6" t="s">
        <v>2947</v>
      </c>
      <c r="K649" s="6"/>
      <c r="L649" s="3"/>
      <c r="M649" s="3"/>
      <c r="N649" s="3"/>
      <c r="O649" s="3"/>
      <c r="P649" s="3"/>
      <c r="Q649" s="3"/>
      <c r="R649" s="3"/>
      <c r="S649" s="3"/>
      <c r="T649" s="3"/>
      <c r="U649" s="3"/>
      <c r="V649" s="3"/>
      <c r="W649" s="3"/>
      <c r="X649" s="3"/>
      <c r="Y649" s="3"/>
      <c r="Z649" s="3"/>
    </row>
    <row r="650" ht="15.75" customHeight="1">
      <c r="A650" s="6" t="s">
        <v>2948</v>
      </c>
      <c r="B650" s="7">
        <v>22.0</v>
      </c>
      <c r="C650" s="6" t="s">
        <v>2949</v>
      </c>
      <c r="D650" s="6" t="s">
        <v>2950</v>
      </c>
      <c r="E650" s="6">
        <v>1.0</v>
      </c>
      <c r="F650" s="6">
        <v>1.0</v>
      </c>
      <c r="G650" s="6" t="s">
        <v>15</v>
      </c>
      <c r="H650" s="6">
        <v>1.0</v>
      </c>
      <c r="I650" s="6"/>
      <c r="J650" s="6" t="s">
        <v>51</v>
      </c>
      <c r="K650" s="6"/>
      <c r="L650" s="3"/>
      <c r="M650" s="3"/>
      <c r="N650" s="3"/>
      <c r="O650" s="3"/>
      <c r="P650" s="3"/>
      <c r="Q650" s="3"/>
      <c r="R650" s="3"/>
      <c r="S650" s="3"/>
      <c r="T650" s="3"/>
      <c r="U650" s="3"/>
      <c r="V650" s="3"/>
      <c r="W650" s="3"/>
      <c r="X650" s="3"/>
      <c r="Y650" s="3"/>
      <c r="Z650" s="3"/>
    </row>
    <row r="651" ht="15.75" customHeight="1">
      <c r="A651" s="6" t="s">
        <v>2951</v>
      </c>
      <c r="B651" s="7">
        <v>223.0</v>
      </c>
      <c r="C651" s="6" t="s">
        <v>2952</v>
      </c>
      <c r="D651" s="6" t="s">
        <v>2953</v>
      </c>
      <c r="E651" s="6">
        <v>1.0</v>
      </c>
      <c r="F651" s="6">
        <v>1.0</v>
      </c>
      <c r="G651" s="6" t="s">
        <v>15</v>
      </c>
      <c r="H651" s="6">
        <v>1.0</v>
      </c>
      <c r="I651" s="6"/>
      <c r="J651" s="6" t="s">
        <v>123</v>
      </c>
      <c r="K651" s="7" t="s">
        <v>2954</v>
      </c>
      <c r="L651" s="3"/>
      <c r="M651" s="3"/>
      <c r="N651" s="3"/>
      <c r="O651" s="3"/>
      <c r="P651" s="3"/>
      <c r="Q651" s="3"/>
      <c r="R651" s="3"/>
      <c r="S651" s="3"/>
      <c r="T651" s="3"/>
      <c r="U651" s="3"/>
      <c r="V651" s="3"/>
      <c r="W651" s="3"/>
      <c r="X651" s="3"/>
      <c r="Y651" s="3"/>
      <c r="Z651" s="3"/>
    </row>
    <row r="652" ht="15.75" customHeight="1">
      <c r="A652" s="6" t="s">
        <v>2955</v>
      </c>
      <c r="B652" s="7">
        <v>223.0</v>
      </c>
      <c r="C652" s="6" t="s">
        <v>2956</v>
      </c>
      <c r="D652" s="6" t="s">
        <v>2957</v>
      </c>
      <c r="E652" s="6">
        <v>1.0</v>
      </c>
      <c r="F652" s="6">
        <v>1.0</v>
      </c>
      <c r="G652" s="6" t="s">
        <v>15</v>
      </c>
      <c r="H652" s="6">
        <v>1.0</v>
      </c>
      <c r="I652" s="6"/>
      <c r="J652" s="6" t="s">
        <v>2640</v>
      </c>
      <c r="K652" s="7" t="s">
        <v>2958</v>
      </c>
      <c r="L652" s="3"/>
      <c r="M652" s="3"/>
      <c r="N652" s="3"/>
      <c r="O652" s="3"/>
      <c r="P652" s="3"/>
      <c r="Q652" s="3"/>
      <c r="R652" s="3"/>
      <c r="S652" s="3"/>
      <c r="T652" s="3"/>
      <c r="U652" s="3"/>
      <c r="V652" s="3"/>
      <c r="W652" s="3"/>
      <c r="X652" s="3"/>
      <c r="Y652" s="3"/>
      <c r="Z652" s="3"/>
    </row>
    <row r="653" ht="15.75" customHeight="1">
      <c r="A653" s="6" t="s">
        <v>2959</v>
      </c>
      <c r="B653" s="7">
        <v>222.0</v>
      </c>
      <c r="C653" s="6" t="s">
        <v>2960</v>
      </c>
      <c r="D653" s="6" t="s">
        <v>2961</v>
      </c>
      <c r="E653" s="6">
        <v>2.0</v>
      </c>
      <c r="F653" s="6">
        <v>2.0</v>
      </c>
      <c r="G653" s="6" t="s">
        <v>15</v>
      </c>
      <c r="H653" s="6">
        <v>2.0</v>
      </c>
      <c r="I653" s="6"/>
      <c r="J653" s="6" t="s">
        <v>2962</v>
      </c>
      <c r="K653" s="7" t="s">
        <v>2963</v>
      </c>
      <c r="L653" s="3"/>
      <c r="M653" s="3"/>
      <c r="N653" s="3"/>
      <c r="O653" s="3"/>
      <c r="P653" s="3"/>
      <c r="Q653" s="3"/>
      <c r="R653" s="3"/>
      <c r="S653" s="3"/>
      <c r="T653" s="3"/>
      <c r="U653" s="3"/>
      <c r="V653" s="3"/>
      <c r="W653" s="3"/>
      <c r="X653" s="3"/>
      <c r="Y653" s="3"/>
      <c r="Z653" s="3"/>
    </row>
    <row r="654" ht="15.75" customHeight="1">
      <c r="A654" s="6" t="s">
        <v>2964</v>
      </c>
      <c r="B654" s="7">
        <v>221.0</v>
      </c>
      <c r="C654" s="6" t="s">
        <v>2965</v>
      </c>
      <c r="D654" s="6" t="s">
        <v>2966</v>
      </c>
      <c r="E654" s="6">
        <v>2.0</v>
      </c>
      <c r="F654" s="6">
        <v>2.0</v>
      </c>
      <c r="G654" s="6" t="s">
        <v>15</v>
      </c>
      <c r="H654" s="6">
        <v>2.0</v>
      </c>
      <c r="I654" s="6"/>
      <c r="J654" s="6" t="s">
        <v>2967</v>
      </c>
      <c r="K654" s="7" t="s">
        <v>2968</v>
      </c>
      <c r="L654" s="3"/>
      <c r="M654" s="3"/>
      <c r="N654" s="3"/>
      <c r="O654" s="3"/>
      <c r="P654" s="3"/>
      <c r="Q654" s="3"/>
      <c r="R654" s="3"/>
      <c r="S654" s="3"/>
      <c r="T654" s="3"/>
      <c r="U654" s="3"/>
      <c r="V654" s="3"/>
      <c r="W654" s="3"/>
      <c r="X654" s="3"/>
      <c r="Y654" s="3"/>
      <c r="Z654" s="3"/>
    </row>
    <row r="655" ht="15.75" customHeight="1">
      <c r="A655" s="6" t="s">
        <v>2969</v>
      </c>
      <c r="B655" s="7">
        <v>22.0</v>
      </c>
      <c r="C655" s="6" t="s">
        <v>2970</v>
      </c>
      <c r="D655" s="6" t="s">
        <v>2971</v>
      </c>
      <c r="E655" s="6">
        <v>1.0</v>
      </c>
      <c r="F655" s="6">
        <v>1.0</v>
      </c>
      <c r="G655" s="6" t="s">
        <v>15</v>
      </c>
      <c r="H655" s="6">
        <v>1.0</v>
      </c>
      <c r="I655" s="6"/>
      <c r="J655" s="6" t="s">
        <v>261</v>
      </c>
      <c r="K655" s="7" t="s">
        <v>2972</v>
      </c>
      <c r="L655" s="3"/>
      <c r="M655" s="3"/>
      <c r="N655" s="3"/>
      <c r="O655" s="3"/>
      <c r="P655" s="3"/>
      <c r="Q655" s="3"/>
      <c r="R655" s="3"/>
      <c r="S655" s="3"/>
      <c r="T655" s="3"/>
      <c r="U655" s="3"/>
      <c r="V655" s="3"/>
      <c r="W655" s="3"/>
      <c r="X655" s="3"/>
      <c r="Y655" s="3"/>
      <c r="Z655" s="3"/>
    </row>
    <row r="656" ht="15.75" customHeight="1">
      <c r="A656" s="6" t="s">
        <v>2973</v>
      </c>
      <c r="B656" s="7">
        <v>224.0</v>
      </c>
      <c r="C656" s="6" t="s">
        <v>2974</v>
      </c>
      <c r="D656" s="6" t="s">
        <v>2975</v>
      </c>
      <c r="E656" s="6">
        <v>2.0</v>
      </c>
      <c r="F656" s="6">
        <v>2.0</v>
      </c>
      <c r="G656" s="6" t="s">
        <v>15</v>
      </c>
      <c r="H656" s="6">
        <v>2.0</v>
      </c>
      <c r="I656" s="6"/>
      <c r="J656" s="6" t="s">
        <v>2976</v>
      </c>
      <c r="K656" s="7" t="s">
        <v>2977</v>
      </c>
      <c r="L656" s="3"/>
      <c r="M656" s="3"/>
      <c r="N656" s="3"/>
      <c r="O656" s="3"/>
      <c r="P656" s="3"/>
      <c r="Q656" s="3"/>
      <c r="R656" s="3"/>
      <c r="S656" s="3"/>
      <c r="T656" s="3"/>
      <c r="U656" s="3"/>
      <c r="V656" s="3"/>
      <c r="W656" s="3"/>
      <c r="X656" s="3"/>
      <c r="Y656" s="3"/>
      <c r="Z656" s="3"/>
    </row>
    <row r="657" ht="15.75" customHeight="1">
      <c r="A657" s="6" t="s">
        <v>2978</v>
      </c>
      <c r="B657" s="7">
        <v>224.0</v>
      </c>
      <c r="C657" s="6" t="s">
        <v>2979</v>
      </c>
      <c r="D657" s="6" t="s">
        <v>2980</v>
      </c>
      <c r="E657" s="6">
        <v>2.0</v>
      </c>
      <c r="F657" s="6">
        <v>2.0</v>
      </c>
      <c r="G657" s="6" t="s">
        <v>15</v>
      </c>
      <c r="H657" s="6">
        <v>2.0</v>
      </c>
      <c r="I657" s="6"/>
      <c r="J657" s="6" t="s">
        <v>2981</v>
      </c>
      <c r="K657" s="6"/>
      <c r="L657" s="3"/>
      <c r="M657" s="3"/>
      <c r="N657" s="3"/>
      <c r="O657" s="3"/>
      <c r="P657" s="3"/>
      <c r="Q657" s="3"/>
      <c r="R657" s="3"/>
      <c r="S657" s="3"/>
      <c r="T657" s="3"/>
      <c r="U657" s="3"/>
      <c r="V657" s="3"/>
      <c r="W657" s="3"/>
      <c r="X657" s="3"/>
      <c r="Y657" s="3"/>
      <c r="Z657" s="3"/>
    </row>
    <row r="658" ht="15.75" customHeight="1">
      <c r="A658" s="6" t="s">
        <v>2982</v>
      </c>
      <c r="B658" s="7">
        <v>222.0</v>
      </c>
      <c r="C658" s="6" t="s">
        <v>2983</v>
      </c>
      <c r="D658" s="6" t="s">
        <v>2984</v>
      </c>
      <c r="E658" s="6">
        <v>2.0</v>
      </c>
      <c r="F658" s="6">
        <v>2.0</v>
      </c>
      <c r="G658" s="6" t="s">
        <v>15</v>
      </c>
      <c r="H658" s="6">
        <v>2.0</v>
      </c>
      <c r="I658" s="6"/>
      <c r="J658" s="6" t="s">
        <v>2985</v>
      </c>
      <c r="K658" s="7" t="s">
        <v>2986</v>
      </c>
      <c r="L658" s="3"/>
      <c r="M658" s="3"/>
      <c r="N658" s="3"/>
      <c r="O658" s="3"/>
      <c r="P658" s="3"/>
      <c r="Q658" s="3"/>
      <c r="R658" s="3"/>
      <c r="S658" s="3"/>
      <c r="T658" s="3"/>
      <c r="U658" s="3"/>
      <c r="V658" s="3"/>
      <c r="W658" s="3"/>
      <c r="X658" s="3"/>
      <c r="Y658" s="3"/>
      <c r="Z658" s="3"/>
    </row>
    <row r="659" ht="15.75" customHeight="1">
      <c r="A659" s="6" t="s">
        <v>2987</v>
      </c>
      <c r="B659" s="7">
        <v>221.0</v>
      </c>
      <c r="C659" s="6" t="s">
        <v>2988</v>
      </c>
      <c r="D659" s="6" t="s">
        <v>2785</v>
      </c>
      <c r="E659" s="6">
        <v>1.0</v>
      </c>
      <c r="F659" s="6">
        <v>1.0</v>
      </c>
      <c r="G659" s="6" t="s">
        <v>15</v>
      </c>
      <c r="H659" s="6"/>
      <c r="I659" s="6" t="s">
        <v>806</v>
      </c>
      <c r="J659" s="6" t="s">
        <v>2989</v>
      </c>
      <c r="K659" s="6"/>
      <c r="L659" s="3"/>
      <c r="M659" s="3"/>
      <c r="N659" s="3"/>
      <c r="O659" s="3"/>
      <c r="P659" s="3"/>
      <c r="Q659" s="3"/>
      <c r="R659" s="3"/>
      <c r="S659" s="3"/>
      <c r="T659" s="3"/>
      <c r="U659" s="3"/>
      <c r="V659" s="3"/>
      <c r="W659" s="3"/>
      <c r="X659" s="3"/>
      <c r="Y659" s="3"/>
      <c r="Z659" s="3"/>
    </row>
    <row r="660" ht="15.75" customHeight="1">
      <c r="A660" s="6" t="s">
        <v>2990</v>
      </c>
      <c r="B660" s="7">
        <v>222.0</v>
      </c>
      <c r="C660" s="6" t="s">
        <v>2991</v>
      </c>
      <c r="D660" s="6" t="s">
        <v>2992</v>
      </c>
      <c r="E660" s="6">
        <v>1.0</v>
      </c>
      <c r="F660" s="6">
        <v>1.0</v>
      </c>
      <c r="G660" s="6" t="s">
        <v>15</v>
      </c>
      <c r="H660" s="6">
        <v>1.0</v>
      </c>
      <c r="I660" s="6"/>
      <c r="J660" s="6" t="s">
        <v>2993</v>
      </c>
      <c r="K660" s="7" t="s">
        <v>2994</v>
      </c>
      <c r="L660" s="3"/>
      <c r="M660" s="3"/>
      <c r="N660" s="3"/>
      <c r="O660" s="3"/>
      <c r="P660" s="3"/>
      <c r="Q660" s="3"/>
      <c r="R660" s="3"/>
      <c r="S660" s="3"/>
      <c r="T660" s="3"/>
      <c r="U660" s="3"/>
      <c r="V660" s="3"/>
      <c r="W660" s="3"/>
      <c r="X660" s="3"/>
      <c r="Y660" s="3"/>
      <c r="Z660" s="3"/>
    </row>
    <row r="661" ht="15.75" customHeight="1">
      <c r="A661" s="6" t="s">
        <v>2995</v>
      </c>
      <c r="B661" s="7">
        <v>225.0</v>
      </c>
      <c r="C661" s="6" t="s">
        <v>2996</v>
      </c>
      <c r="D661" s="6" t="s">
        <v>2997</v>
      </c>
      <c r="E661" s="6">
        <v>1.0</v>
      </c>
      <c r="F661" s="6">
        <v>1.0</v>
      </c>
      <c r="G661" s="6" t="s">
        <v>15</v>
      </c>
      <c r="H661" s="6">
        <v>1.0</v>
      </c>
      <c r="I661" s="6"/>
      <c r="J661" s="6" t="s">
        <v>2998</v>
      </c>
      <c r="K661" s="7" t="s">
        <v>2999</v>
      </c>
      <c r="L661" s="3"/>
      <c r="M661" s="3"/>
      <c r="N661" s="3"/>
      <c r="O661" s="3"/>
      <c r="P661" s="3"/>
      <c r="Q661" s="3"/>
      <c r="R661" s="3"/>
      <c r="S661" s="3"/>
      <c r="T661" s="3"/>
      <c r="U661" s="3"/>
      <c r="V661" s="3"/>
      <c r="W661" s="3"/>
      <c r="X661" s="3"/>
      <c r="Y661" s="3"/>
      <c r="Z661" s="3"/>
    </row>
    <row r="662" ht="15.75" customHeight="1">
      <c r="A662" s="6" t="s">
        <v>3000</v>
      </c>
      <c r="B662" s="7">
        <v>222.0</v>
      </c>
      <c r="C662" s="6" t="s">
        <v>3001</v>
      </c>
      <c r="D662" s="6" t="s">
        <v>3002</v>
      </c>
      <c r="E662" s="6">
        <v>2.0</v>
      </c>
      <c r="F662" s="6">
        <v>2.0</v>
      </c>
      <c r="G662" s="6" t="s">
        <v>15</v>
      </c>
      <c r="H662" s="6">
        <v>2.0</v>
      </c>
      <c r="I662" s="6"/>
      <c r="J662" s="6" t="s">
        <v>3003</v>
      </c>
      <c r="K662" s="6"/>
      <c r="L662" s="3"/>
      <c r="M662" s="3"/>
      <c r="N662" s="3"/>
      <c r="O662" s="3"/>
      <c r="P662" s="3"/>
      <c r="Q662" s="3"/>
      <c r="R662" s="3"/>
      <c r="S662" s="3"/>
      <c r="T662" s="3"/>
      <c r="U662" s="3"/>
      <c r="V662" s="3"/>
      <c r="W662" s="3"/>
      <c r="X662" s="3"/>
      <c r="Y662" s="3"/>
      <c r="Z662" s="3"/>
    </row>
    <row r="663" ht="15.75" customHeight="1">
      <c r="A663" s="6" t="s">
        <v>3004</v>
      </c>
      <c r="B663" s="7">
        <v>224.0</v>
      </c>
      <c r="C663" s="6" t="s">
        <v>3005</v>
      </c>
      <c r="D663" s="6" t="s">
        <v>3006</v>
      </c>
      <c r="E663" s="6">
        <v>2.0</v>
      </c>
      <c r="F663" s="6">
        <v>2.0</v>
      </c>
      <c r="G663" s="6" t="s">
        <v>15</v>
      </c>
      <c r="H663" s="6">
        <v>2.0</v>
      </c>
      <c r="I663" s="6"/>
      <c r="J663" s="6" t="s">
        <v>3007</v>
      </c>
      <c r="K663" s="7" t="s">
        <v>3008</v>
      </c>
      <c r="L663" s="3"/>
      <c r="M663" s="3"/>
      <c r="N663" s="3"/>
      <c r="O663" s="3"/>
      <c r="P663" s="3"/>
      <c r="Q663" s="3"/>
      <c r="R663" s="3"/>
      <c r="S663" s="3"/>
      <c r="T663" s="3"/>
      <c r="U663" s="3"/>
      <c r="V663" s="3"/>
      <c r="W663" s="3"/>
      <c r="X663" s="3"/>
      <c r="Y663" s="3"/>
      <c r="Z663" s="3"/>
    </row>
    <row r="664" ht="15.75" customHeight="1">
      <c r="A664" s="6" t="s">
        <v>3009</v>
      </c>
      <c r="B664" s="7">
        <v>224.0</v>
      </c>
      <c r="C664" s="6" t="s">
        <v>3010</v>
      </c>
      <c r="D664" s="6" t="s">
        <v>3011</v>
      </c>
      <c r="E664" s="6">
        <v>1.0</v>
      </c>
      <c r="F664" s="6">
        <v>1.0</v>
      </c>
      <c r="G664" s="6" t="s">
        <v>15</v>
      </c>
      <c r="H664" s="6">
        <v>1.0</v>
      </c>
      <c r="I664" s="6"/>
      <c r="J664" s="6" t="s">
        <v>3012</v>
      </c>
      <c r="K664" s="7" t="s">
        <v>3013</v>
      </c>
      <c r="L664" s="3"/>
      <c r="M664" s="3"/>
      <c r="N664" s="3"/>
      <c r="O664" s="3"/>
      <c r="P664" s="3"/>
      <c r="Q664" s="3"/>
      <c r="R664" s="3"/>
      <c r="S664" s="3"/>
      <c r="T664" s="3"/>
      <c r="U664" s="3"/>
      <c r="V664" s="3"/>
      <c r="W664" s="3"/>
      <c r="X664" s="3"/>
      <c r="Y664" s="3"/>
      <c r="Z664" s="3"/>
    </row>
    <row r="665" ht="15.75" customHeight="1">
      <c r="A665" s="6" t="s">
        <v>3014</v>
      </c>
      <c r="B665" s="7">
        <v>224.0</v>
      </c>
      <c r="C665" s="6" t="s">
        <v>3015</v>
      </c>
      <c r="D665" s="6" t="s">
        <v>3016</v>
      </c>
      <c r="E665" s="6">
        <v>1.0</v>
      </c>
      <c r="F665" s="6">
        <v>1.0</v>
      </c>
      <c r="G665" s="6" t="s">
        <v>15</v>
      </c>
      <c r="H665" s="6">
        <v>1.0</v>
      </c>
      <c r="I665" s="6"/>
      <c r="J665" s="6" t="s">
        <v>3017</v>
      </c>
      <c r="K665" s="7" t="s">
        <v>3018</v>
      </c>
      <c r="L665" s="3"/>
      <c r="M665" s="3"/>
      <c r="N665" s="3"/>
      <c r="O665" s="3"/>
      <c r="P665" s="3"/>
      <c r="Q665" s="3"/>
      <c r="R665" s="3"/>
      <c r="S665" s="3"/>
      <c r="T665" s="3"/>
      <c r="U665" s="3"/>
      <c r="V665" s="3"/>
      <c r="W665" s="3"/>
      <c r="X665" s="3"/>
      <c r="Y665" s="3"/>
      <c r="Z665" s="3"/>
    </row>
    <row r="666" ht="15.75" customHeight="1">
      <c r="A666" s="6" t="s">
        <v>3019</v>
      </c>
      <c r="B666" s="7">
        <v>224.0</v>
      </c>
      <c r="C666" s="6" t="s">
        <v>3020</v>
      </c>
      <c r="D666" s="6" t="s">
        <v>3021</v>
      </c>
      <c r="E666" s="6">
        <v>1.0</v>
      </c>
      <c r="F666" s="6">
        <v>1.0</v>
      </c>
      <c r="G666" s="6" t="s">
        <v>15</v>
      </c>
      <c r="H666" s="6">
        <v>1.0</v>
      </c>
      <c r="I666" s="6"/>
      <c r="J666" s="6" t="s">
        <v>3022</v>
      </c>
      <c r="K666" s="7" t="s">
        <v>3023</v>
      </c>
      <c r="L666" s="3"/>
      <c r="M666" s="3"/>
      <c r="N666" s="3"/>
      <c r="O666" s="3"/>
      <c r="P666" s="3"/>
      <c r="Q666" s="3"/>
      <c r="R666" s="3"/>
      <c r="S666" s="3"/>
      <c r="T666" s="3"/>
      <c r="U666" s="3"/>
      <c r="V666" s="3"/>
      <c r="W666" s="3"/>
      <c r="X666" s="3"/>
      <c r="Y666" s="3"/>
      <c r="Z666" s="3"/>
    </row>
    <row r="667" ht="15.75" customHeight="1">
      <c r="A667" s="6" t="s">
        <v>3024</v>
      </c>
      <c r="B667" s="7">
        <v>225.0</v>
      </c>
      <c r="C667" s="6" t="s">
        <v>3025</v>
      </c>
      <c r="D667" s="6" t="s">
        <v>3026</v>
      </c>
      <c r="E667" s="6">
        <v>2.0</v>
      </c>
      <c r="F667" s="6">
        <v>2.0</v>
      </c>
      <c r="G667" s="6" t="s">
        <v>15</v>
      </c>
      <c r="H667" s="6">
        <v>2.0</v>
      </c>
      <c r="I667" s="6"/>
      <c r="J667" s="6" t="s">
        <v>3027</v>
      </c>
      <c r="K667" s="7" t="s">
        <v>3028</v>
      </c>
      <c r="L667" s="3"/>
      <c r="M667" s="3"/>
      <c r="N667" s="3"/>
      <c r="O667" s="3"/>
      <c r="P667" s="3"/>
      <c r="Q667" s="3"/>
      <c r="R667" s="3"/>
      <c r="S667" s="3"/>
      <c r="T667" s="3"/>
      <c r="U667" s="3"/>
      <c r="V667" s="3"/>
      <c r="W667" s="3"/>
      <c r="X667" s="3"/>
      <c r="Y667" s="3"/>
      <c r="Z667" s="3"/>
    </row>
    <row r="668" ht="15.75" customHeight="1">
      <c r="A668" s="6" t="s">
        <v>3029</v>
      </c>
      <c r="B668" s="7">
        <v>225.0</v>
      </c>
      <c r="C668" s="6" t="s">
        <v>3030</v>
      </c>
      <c r="D668" s="6" t="s">
        <v>3031</v>
      </c>
      <c r="E668" s="6">
        <v>1.0</v>
      </c>
      <c r="F668" s="6">
        <v>1.0</v>
      </c>
      <c r="G668" s="6" t="s">
        <v>15</v>
      </c>
      <c r="H668" s="6">
        <v>1.0</v>
      </c>
      <c r="I668" s="6"/>
      <c r="J668" s="6" t="s">
        <v>3007</v>
      </c>
      <c r="K668" s="7" t="s">
        <v>3032</v>
      </c>
      <c r="L668" s="3"/>
      <c r="M668" s="3"/>
      <c r="N668" s="3"/>
      <c r="O668" s="3"/>
      <c r="P668" s="3"/>
      <c r="Q668" s="3"/>
      <c r="R668" s="3"/>
      <c r="S668" s="3"/>
      <c r="T668" s="3"/>
      <c r="U668" s="3"/>
      <c r="V668" s="3"/>
      <c r="W668" s="3"/>
      <c r="X668" s="3"/>
      <c r="Y668" s="3"/>
      <c r="Z668" s="3"/>
    </row>
    <row r="669" ht="15.75" customHeight="1">
      <c r="A669" s="6" t="s">
        <v>3033</v>
      </c>
      <c r="B669" s="7">
        <v>222.0</v>
      </c>
      <c r="C669" s="6" t="s">
        <v>3034</v>
      </c>
      <c r="D669" s="6" t="s">
        <v>3035</v>
      </c>
      <c r="E669" s="6">
        <v>2.0</v>
      </c>
      <c r="F669" s="6">
        <v>1.0</v>
      </c>
      <c r="G669" s="6"/>
      <c r="H669" s="6">
        <v>1.0</v>
      </c>
      <c r="I669" s="6" t="s">
        <v>3036</v>
      </c>
      <c r="J669" s="6" t="s">
        <v>3037</v>
      </c>
      <c r="K669" s="7" t="s">
        <v>3038</v>
      </c>
      <c r="L669" s="3"/>
      <c r="M669" s="3"/>
      <c r="N669" s="3"/>
      <c r="O669" s="3"/>
      <c r="P669" s="3"/>
      <c r="Q669" s="3"/>
      <c r="R669" s="3"/>
      <c r="S669" s="3"/>
      <c r="T669" s="3"/>
      <c r="U669" s="3"/>
      <c r="V669" s="3"/>
      <c r="W669" s="3"/>
      <c r="X669" s="3"/>
      <c r="Y669" s="3"/>
      <c r="Z669" s="3"/>
    </row>
    <row r="670" ht="15.75" customHeight="1">
      <c r="A670" s="6" t="s">
        <v>3039</v>
      </c>
      <c r="B670" s="7">
        <v>224.0</v>
      </c>
      <c r="C670" s="6" t="s">
        <v>3040</v>
      </c>
      <c r="D670" s="6" t="s">
        <v>3041</v>
      </c>
      <c r="E670" s="6">
        <v>1.0</v>
      </c>
      <c r="F670" s="6">
        <v>1.0</v>
      </c>
      <c r="G670" s="6" t="s">
        <v>15</v>
      </c>
      <c r="H670" s="6">
        <v>1.0</v>
      </c>
      <c r="I670" s="6"/>
      <c r="J670" s="6" t="s">
        <v>3042</v>
      </c>
      <c r="K670" s="7" t="s">
        <v>3043</v>
      </c>
      <c r="L670" s="3"/>
      <c r="M670" s="3"/>
      <c r="N670" s="3"/>
      <c r="O670" s="3"/>
      <c r="P670" s="3"/>
      <c r="Q670" s="3"/>
      <c r="R670" s="3"/>
      <c r="S670" s="3"/>
      <c r="T670" s="3"/>
      <c r="U670" s="3"/>
      <c r="V670" s="3"/>
      <c r="W670" s="3"/>
      <c r="X670" s="3"/>
      <c r="Y670" s="3"/>
      <c r="Z670" s="3"/>
    </row>
    <row r="671" ht="15.75" customHeight="1">
      <c r="A671" s="6" t="s">
        <v>3044</v>
      </c>
      <c r="B671" s="7">
        <v>223.0</v>
      </c>
      <c r="C671" s="6" t="s">
        <v>3045</v>
      </c>
      <c r="D671" s="6" t="s">
        <v>3046</v>
      </c>
      <c r="E671" s="6">
        <v>1.0</v>
      </c>
      <c r="F671" s="6">
        <v>1.0</v>
      </c>
      <c r="G671" s="6" t="s">
        <v>15</v>
      </c>
      <c r="H671" s="6">
        <v>1.0</v>
      </c>
      <c r="I671" s="6"/>
      <c r="J671" s="6" t="s">
        <v>3047</v>
      </c>
      <c r="K671" s="7" t="s">
        <v>3048</v>
      </c>
      <c r="L671" s="3"/>
      <c r="M671" s="3"/>
      <c r="N671" s="3"/>
      <c r="O671" s="3"/>
      <c r="P671" s="3"/>
      <c r="Q671" s="3"/>
      <c r="R671" s="3"/>
      <c r="S671" s="3"/>
      <c r="T671" s="3"/>
      <c r="U671" s="3"/>
      <c r="V671" s="3"/>
      <c r="W671" s="3"/>
      <c r="X671" s="3"/>
      <c r="Y671" s="3"/>
      <c r="Z671" s="3"/>
    </row>
    <row r="672" ht="15.75" customHeight="1">
      <c r="A672" s="6" t="s">
        <v>3049</v>
      </c>
      <c r="B672" s="7">
        <v>225.0</v>
      </c>
      <c r="C672" s="6" t="s">
        <v>3050</v>
      </c>
      <c r="D672" s="6" t="s">
        <v>3051</v>
      </c>
      <c r="E672" s="6">
        <v>2.0</v>
      </c>
      <c r="F672" s="6">
        <v>2.0</v>
      </c>
      <c r="G672" s="6" t="s">
        <v>15</v>
      </c>
      <c r="H672" s="6">
        <v>2.0</v>
      </c>
      <c r="I672" s="6"/>
      <c r="J672" s="6" t="s">
        <v>3052</v>
      </c>
      <c r="K672" s="7" t="s">
        <v>3053</v>
      </c>
      <c r="L672" s="3"/>
      <c r="M672" s="3"/>
      <c r="N672" s="3"/>
      <c r="O672" s="3"/>
      <c r="P672" s="3"/>
      <c r="Q672" s="3"/>
      <c r="R672" s="3"/>
      <c r="S672" s="3"/>
      <c r="T672" s="3"/>
      <c r="U672" s="3"/>
      <c r="V672" s="3"/>
      <c r="W672" s="3"/>
      <c r="X672" s="3"/>
      <c r="Y672" s="3"/>
      <c r="Z672" s="3"/>
    </row>
    <row r="673" ht="15.75" customHeight="1">
      <c r="A673" s="6" t="s">
        <v>3054</v>
      </c>
      <c r="B673" s="7">
        <v>225.0</v>
      </c>
      <c r="C673" s="6" t="s">
        <v>3055</v>
      </c>
      <c r="D673" s="6" t="s">
        <v>3056</v>
      </c>
      <c r="E673" s="6">
        <v>3.0</v>
      </c>
      <c r="F673" s="6">
        <v>3.0</v>
      </c>
      <c r="G673" s="6" t="s">
        <v>15</v>
      </c>
      <c r="H673" s="6">
        <v>3.0</v>
      </c>
      <c r="I673" s="6"/>
      <c r="J673" s="6" t="s">
        <v>3057</v>
      </c>
      <c r="K673" s="7" t="s">
        <v>3058</v>
      </c>
      <c r="L673" s="3"/>
      <c r="M673" s="3"/>
      <c r="N673" s="3"/>
      <c r="O673" s="3"/>
      <c r="P673" s="3"/>
      <c r="Q673" s="3"/>
      <c r="R673" s="3"/>
      <c r="S673" s="3"/>
      <c r="T673" s="3"/>
      <c r="U673" s="3"/>
      <c r="V673" s="3"/>
      <c r="W673" s="3"/>
      <c r="X673" s="3"/>
      <c r="Y673" s="3"/>
      <c r="Z673" s="3"/>
    </row>
    <row r="674" ht="15.75" customHeight="1">
      <c r="A674" s="6" t="s">
        <v>3059</v>
      </c>
      <c r="B674" s="7">
        <v>225.0</v>
      </c>
      <c r="C674" s="6" t="s">
        <v>3060</v>
      </c>
      <c r="D674" s="6" t="s">
        <v>3061</v>
      </c>
      <c r="E674" s="6">
        <v>1.0</v>
      </c>
      <c r="F674" s="6">
        <v>1.0</v>
      </c>
      <c r="G674" s="6" t="s">
        <v>15</v>
      </c>
      <c r="H674" s="6">
        <v>1.0</v>
      </c>
      <c r="I674" s="6"/>
      <c r="J674" s="6" t="s">
        <v>3062</v>
      </c>
      <c r="K674" s="7" t="s">
        <v>3063</v>
      </c>
      <c r="L674" s="3"/>
      <c r="M674" s="3"/>
      <c r="N674" s="3"/>
      <c r="O674" s="3"/>
      <c r="P674" s="3"/>
      <c r="Q674" s="3"/>
      <c r="R674" s="3"/>
      <c r="S674" s="3"/>
      <c r="T674" s="3"/>
      <c r="U674" s="3"/>
      <c r="V674" s="3"/>
      <c r="W674" s="3"/>
      <c r="X674" s="3"/>
      <c r="Y674" s="3"/>
      <c r="Z674" s="3"/>
    </row>
    <row r="675" ht="15.75" customHeight="1">
      <c r="A675" s="6" t="s">
        <v>3064</v>
      </c>
      <c r="B675" s="7">
        <v>224.0</v>
      </c>
      <c r="C675" s="6" t="s">
        <v>3065</v>
      </c>
      <c r="D675" s="6" t="s">
        <v>3066</v>
      </c>
      <c r="E675" s="6">
        <v>1.0</v>
      </c>
      <c r="F675" s="6">
        <v>1.0</v>
      </c>
      <c r="G675" s="6" t="s">
        <v>15</v>
      </c>
      <c r="H675" s="6">
        <v>1.0</v>
      </c>
      <c r="I675" s="6"/>
      <c r="J675" s="6" t="s">
        <v>3042</v>
      </c>
      <c r="K675" s="7" t="s">
        <v>3067</v>
      </c>
      <c r="L675" s="3"/>
      <c r="M675" s="3"/>
      <c r="N675" s="3"/>
      <c r="O675" s="3"/>
      <c r="P675" s="3"/>
      <c r="Q675" s="3"/>
      <c r="R675" s="3"/>
      <c r="S675" s="3"/>
      <c r="T675" s="3"/>
      <c r="U675" s="3"/>
      <c r="V675" s="3"/>
      <c r="W675" s="3"/>
      <c r="X675" s="3"/>
      <c r="Y675" s="3"/>
      <c r="Z675" s="3"/>
    </row>
    <row r="676" ht="15.75" customHeight="1">
      <c r="A676" s="6" t="s">
        <v>3068</v>
      </c>
      <c r="B676" s="7">
        <v>225.0</v>
      </c>
      <c r="C676" s="6" t="s">
        <v>3069</v>
      </c>
      <c r="D676" s="6" t="s">
        <v>3070</v>
      </c>
      <c r="E676" s="6">
        <v>1.0</v>
      </c>
      <c r="F676" s="6">
        <v>1.0</v>
      </c>
      <c r="G676" s="6" t="s">
        <v>15</v>
      </c>
      <c r="H676" s="6">
        <v>1.0</v>
      </c>
      <c r="I676" s="6"/>
      <c r="J676" s="6" t="s">
        <v>3071</v>
      </c>
      <c r="K676" s="7" t="s">
        <v>3072</v>
      </c>
      <c r="L676" s="3"/>
      <c r="M676" s="3"/>
      <c r="N676" s="3"/>
      <c r="O676" s="3"/>
      <c r="P676" s="3"/>
      <c r="Q676" s="3"/>
      <c r="R676" s="3"/>
      <c r="S676" s="3"/>
      <c r="T676" s="3"/>
      <c r="U676" s="3"/>
      <c r="V676" s="3"/>
      <c r="W676" s="3"/>
      <c r="X676" s="3"/>
      <c r="Y676" s="3"/>
      <c r="Z676" s="3"/>
    </row>
    <row r="677" ht="15.75" customHeight="1">
      <c r="A677" s="6" t="s">
        <v>3073</v>
      </c>
      <c r="B677" s="7">
        <v>225.0</v>
      </c>
      <c r="C677" s="6" t="s">
        <v>3074</v>
      </c>
      <c r="D677" s="6" t="s">
        <v>3075</v>
      </c>
      <c r="E677" s="6">
        <v>2.0</v>
      </c>
      <c r="F677" s="6">
        <v>2.0</v>
      </c>
      <c r="G677" s="6" t="s">
        <v>15</v>
      </c>
      <c r="H677" s="6">
        <v>2.0</v>
      </c>
      <c r="I677" s="6"/>
      <c r="J677" s="6" t="s">
        <v>3076</v>
      </c>
      <c r="K677" s="7" t="s">
        <v>3077</v>
      </c>
      <c r="L677" s="3"/>
      <c r="M677" s="3"/>
      <c r="N677" s="3"/>
      <c r="O677" s="3"/>
      <c r="P677" s="3"/>
      <c r="Q677" s="3"/>
      <c r="R677" s="3"/>
      <c r="S677" s="3"/>
      <c r="T677" s="3"/>
      <c r="U677" s="3"/>
      <c r="V677" s="3"/>
      <c r="W677" s="3"/>
      <c r="X677" s="3"/>
      <c r="Y677" s="3"/>
      <c r="Z677" s="3"/>
    </row>
    <row r="678" ht="15.75" customHeight="1">
      <c r="A678" s="6" t="s">
        <v>3078</v>
      </c>
      <c r="B678" s="7">
        <v>225.0</v>
      </c>
      <c r="C678" s="6" t="s">
        <v>3079</v>
      </c>
      <c r="D678" s="6" t="s">
        <v>3080</v>
      </c>
      <c r="E678" s="6">
        <v>2.0</v>
      </c>
      <c r="F678" s="6">
        <v>2.0</v>
      </c>
      <c r="G678" s="6" t="s">
        <v>15</v>
      </c>
      <c r="H678" s="6">
        <v>2.0</v>
      </c>
      <c r="I678" s="6"/>
      <c r="J678" s="6" t="s">
        <v>3081</v>
      </c>
      <c r="K678" s="7" t="s">
        <v>3082</v>
      </c>
      <c r="L678" s="3"/>
      <c r="M678" s="3"/>
      <c r="N678" s="3"/>
      <c r="O678" s="3"/>
      <c r="P678" s="3"/>
      <c r="Q678" s="3"/>
      <c r="R678" s="3"/>
      <c r="S678" s="3"/>
      <c r="T678" s="3"/>
      <c r="U678" s="3"/>
      <c r="V678" s="3"/>
      <c r="W678" s="3"/>
      <c r="X678" s="3"/>
      <c r="Y678" s="3"/>
      <c r="Z678" s="3"/>
    </row>
    <row r="679" ht="15.75" customHeight="1">
      <c r="A679" s="6" t="s">
        <v>3083</v>
      </c>
      <c r="B679" s="7">
        <v>224.0</v>
      </c>
      <c r="C679" s="6" t="s">
        <v>3084</v>
      </c>
      <c r="D679" s="6" t="s">
        <v>3085</v>
      </c>
      <c r="E679" s="6">
        <v>1.0</v>
      </c>
      <c r="F679" s="6">
        <v>1.0</v>
      </c>
      <c r="G679" s="6" t="s">
        <v>15</v>
      </c>
      <c r="H679" s="6">
        <v>1.0</v>
      </c>
      <c r="I679" s="6"/>
      <c r="J679" s="6" t="s">
        <v>3086</v>
      </c>
      <c r="K679" s="6"/>
      <c r="L679" s="3"/>
      <c r="M679" s="3"/>
      <c r="N679" s="3"/>
      <c r="O679" s="3"/>
      <c r="P679" s="3"/>
      <c r="Q679" s="3"/>
      <c r="R679" s="3"/>
      <c r="S679" s="3"/>
      <c r="T679" s="3"/>
      <c r="U679" s="3"/>
      <c r="V679" s="3"/>
      <c r="W679" s="3"/>
      <c r="X679" s="3"/>
      <c r="Y679" s="3"/>
      <c r="Z679" s="3"/>
    </row>
    <row r="680" ht="15.75" customHeight="1">
      <c r="A680" s="6" t="s">
        <v>3087</v>
      </c>
      <c r="B680" s="7">
        <v>224.0</v>
      </c>
      <c r="C680" s="6" t="s">
        <v>3088</v>
      </c>
      <c r="D680" s="6" t="s">
        <v>3089</v>
      </c>
      <c r="E680" s="6">
        <v>1.0</v>
      </c>
      <c r="F680" s="6">
        <v>1.0</v>
      </c>
      <c r="G680" s="6" t="s">
        <v>15</v>
      </c>
      <c r="H680" s="6">
        <v>1.0</v>
      </c>
      <c r="I680" s="6"/>
      <c r="J680" s="6" t="s">
        <v>3012</v>
      </c>
      <c r="K680" s="7" t="s">
        <v>3090</v>
      </c>
      <c r="L680" s="3"/>
      <c r="M680" s="3"/>
      <c r="N680" s="3"/>
      <c r="O680" s="3"/>
      <c r="P680" s="3"/>
      <c r="Q680" s="3"/>
      <c r="R680" s="3"/>
      <c r="S680" s="3"/>
      <c r="T680" s="3"/>
      <c r="U680" s="3"/>
      <c r="V680" s="3"/>
      <c r="W680" s="3"/>
      <c r="X680" s="3"/>
      <c r="Y680" s="3"/>
      <c r="Z680" s="3"/>
    </row>
    <row r="681" ht="15.75" customHeight="1">
      <c r="A681" s="6" t="s">
        <v>3091</v>
      </c>
      <c r="B681" s="7">
        <v>225.0</v>
      </c>
      <c r="C681" s="6" t="s">
        <v>3092</v>
      </c>
      <c r="D681" s="6" t="s">
        <v>3093</v>
      </c>
      <c r="E681" s="6">
        <v>1.0</v>
      </c>
      <c r="F681" s="6">
        <v>1.0</v>
      </c>
      <c r="G681" s="6" t="s">
        <v>15</v>
      </c>
      <c r="H681" s="6">
        <v>1.0</v>
      </c>
      <c r="I681" s="6"/>
      <c r="J681" s="6" t="s">
        <v>3037</v>
      </c>
      <c r="K681" s="7" t="s">
        <v>3094</v>
      </c>
      <c r="L681" s="3"/>
      <c r="M681" s="3"/>
      <c r="N681" s="3"/>
      <c r="O681" s="3"/>
      <c r="P681" s="3"/>
      <c r="Q681" s="3"/>
      <c r="R681" s="3"/>
      <c r="S681" s="3"/>
      <c r="T681" s="3"/>
      <c r="U681" s="3"/>
      <c r="V681" s="3"/>
      <c r="W681" s="3"/>
      <c r="X681" s="3"/>
      <c r="Y681" s="3"/>
      <c r="Z681" s="3"/>
    </row>
    <row r="682" ht="15.75" customHeight="1">
      <c r="A682" s="6" t="s">
        <v>3095</v>
      </c>
      <c r="B682" s="7">
        <v>224.0</v>
      </c>
      <c r="C682" s="6" t="s">
        <v>3096</v>
      </c>
      <c r="D682" s="6" t="s">
        <v>3097</v>
      </c>
      <c r="E682" s="6">
        <v>2.0</v>
      </c>
      <c r="F682" s="6">
        <v>2.0</v>
      </c>
      <c r="G682" s="6" t="s">
        <v>15</v>
      </c>
      <c r="H682" s="6">
        <v>2.0</v>
      </c>
      <c r="I682" s="6"/>
      <c r="J682" s="6" t="s">
        <v>3098</v>
      </c>
      <c r="K682" s="7" t="s">
        <v>3099</v>
      </c>
      <c r="L682" s="3"/>
      <c r="M682" s="3"/>
      <c r="N682" s="3"/>
      <c r="O682" s="3"/>
      <c r="P682" s="3"/>
      <c r="Q682" s="3"/>
      <c r="R682" s="3"/>
      <c r="S682" s="3"/>
      <c r="T682" s="3"/>
      <c r="U682" s="3"/>
      <c r="V682" s="3"/>
      <c r="W682" s="3"/>
      <c r="X682" s="3"/>
      <c r="Y682" s="3"/>
      <c r="Z682" s="3"/>
    </row>
    <row r="683" ht="15.75" customHeight="1">
      <c r="A683" s="6" t="s">
        <v>3100</v>
      </c>
      <c r="B683" s="7">
        <v>225.0</v>
      </c>
      <c r="C683" s="6" t="s">
        <v>3101</v>
      </c>
      <c r="D683" s="6" t="s">
        <v>3102</v>
      </c>
      <c r="E683" s="6">
        <v>1.0</v>
      </c>
      <c r="F683" s="6">
        <v>1.0</v>
      </c>
      <c r="G683" s="6" t="s">
        <v>15</v>
      </c>
      <c r="H683" s="6">
        <v>1.0</v>
      </c>
      <c r="I683" s="6"/>
      <c r="J683" s="6" t="s">
        <v>2989</v>
      </c>
      <c r="K683" s="7" t="s">
        <v>3103</v>
      </c>
      <c r="L683" s="3"/>
      <c r="M683" s="3"/>
      <c r="N683" s="3"/>
      <c r="O683" s="3"/>
      <c r="P683" s="3"/>
      <c r="Q683" s="3"/>
      <c r="R683" s="3"/>
      <c r="S683" s="3"/>
      <c r="T683" s="3"/>
      <c r="U683" s="3"/>
      <c r="V683" s="3"/>
      <c r="W683" s="3"/>
      <c r="X683" s="3"/>
      <c r="Y683" s="3"/>
      <c r="Z683" s="3"/>
    </row>
    <row r="684" ht="15.75" customHeight="1">
      <c r="A684" s="6" t="s">
        <v>3104</v>
      </c>
      <c r="B684" s="7">
        <v>224.0</v>
      </c>
      <c r="C684" s="6" t="s">
        <v>3105</v>
      </c>
      <c r="D684" s="6" t="s">
        <v>3106</v>
      </c>
      <c r="E684" s="6">
        <v>2.0</v>
      </c>
      <c r="F684" s="6">
        <v>2.0</v>
      </c>
      <c r="G684" s="6" t="s">
        <v>15</v>
      </c>
      <c r="H684" s="6">
        <v>2.0</v>
      </c>
      <c r="I684" s="6"/>
      <c r="J684" s="6" t="s">
        <v>3012</v>
      </c>
      <c r="K684" s="7" t="s">
        <v>3107</v>
      </c>
      <c r="L684" s="3"/>
      <c r="M684" s="3"/>
      <c r="N684" s="3"/>
      <c r="O684" s="3"/>
      <c r="P684" s="3"/>
      <c r="Q684" s="3"/>
      <c r="R684" s="3"/>
      <c r="S684" s="3"/>
      <c r="T684" s="3"/>
      <c r="U684" s="3"/>
      <c r="V684" s="3"/>
      <c r="W684" s="3"/>
      <c r="X684" s="3"/>
      <c r="Y684" s="3"/>
      <c r="Z684" s="3"/>
    </row>
    <row r="685" ht="15.75" customHeight="1">
      <c r="A685" s="6" t="s">
        <v>3108</v>
      </c>
      <c r="B685" s="7">
        <v>224.0</v>
      </c>
      <c r="C685" s="6" t="s">
        <v>3109</v>
      </c>
      <c r="D685" s="6" t="s">
        <v>3110</v>
      </c>
      <c r="E685" s="6">
        <v>3.0</v>
      </c>
      <c r="F685" s="6">
        <v>3.0</v>
      </c>
      <c r="G685" s="6" t="s">
        <v>15</v>
      </c>
      <c r="H685" s="6">
        <v>3.0</v>
      </c>
      <c r="I685" s="6"/>
      <c r="J685" s="6" t="s">
        <v>3111</v>
      </c>
      <c r="K685" s="7" t="s">
        <v>3112</v>
      </c>
      <c r="L685" s="3"/>
      <c r="M685" s="3"/>
      <c r="N685" s="3"/>
      <c r="O685" s="3"/>
      <c r="P685" s="3"/>
      <c r="Q685" s="3"/>
      <c r="R685" s="3"/>
      <c r="S685" s="3"/>
      <c r="T685" s="3"/>
      <c r="U685" s="3"/>
      <c r="V685" s="3"/>
      <c r="W685" s="3"/>
      <c r="X685" s="3"/>
      <c r="Y685" s="3"/>
      <c r="Z685" s="3"/>
    </row>
    <row r="686" ht="15.75" customHeight="1">
      <c r="A686" s="6" t="s">
        <v>3113</v>
      </c>
      <c r="B686" s="7">
        <v>224.0</v>
      </c>
      <c r="C686" s="6" t="s">
        <v>3114</v>
      </c>
      <c r="D686" s="6" t="s">
        <v>3115</v>
      </c>
      <c r="E686" s="6">
        <v>2.0</v>
      </c>
      <c r="F686" s="6">
        <v>2.0</v>
      </c>
      <c r="G686" s="6" t="s">
        <v>15</v>
      </c>
      <c r="H686" s="6">
        <v>2.0</v>
      </c>
      <c r="I686" s="6"/>
      <c r="J686" s="6" t="s">
        <v>3116</v>
      </c>
      <c r="K686" s="7" t="s">
        <v>3117</v>
      </c>
      <c r="L686" s="3"/>
      <c r="M686" s="3"/>
      <c r="N686" s="3"/>
      <c r="O686" s="3"/>
      <c r="P686" s="3"/>
      <c r="Q686" s="3"/>
      <c r="R686" s="3"/>
      <c r="S686" s="3"/>
      <c r="T686" s="3"/>
      <c r="U686" s="3"/>
      <c r="V686" s="3"/>
      <c r="W686" s="3"/>
      <c r="X686" s="3"/>
      <c r="Y686" s="3"/>
      <c r="Z686" s="3"/>
    </row>
    <row r="687" ht="15.75" customHeight="1">
      <c r="A687" s="6" t="s">
        <v>3118</v>
      </c>
      <c r="B687" s="7">
        <v>225.0</v>
      </c>
      <c r="C687" s="6" t="s">
        <v>3119</v>
      </c>
      <c r="D687" s="6" t="s">
        <v>3120</v>
      </c>
      <c r="E687" s="6">
        <v>1.0</v>
      </c>
      <c r="F687" s="6">
        <v>1.0</v>
      </c>
      <c r="G687" s="6" t="s">
        <v>15</v>
      </c>
      <c r="H687" s="6">
        <v>1.0</v>
      </c>
      <c r="I687" s="6"/>
      <c r="J687" s="6" t="s">
        <v>3121</v>
      </c>
      <c r="K687" s="7" t="s">
        <v>3122</v>
      </c>
      <c r="L687" s="3"/>
      <c r="M687" s="3"/>
      <c r="N687" s="3"/>
      <c r="O687" s="3"/>
      <c r="P687" s="3"/>
      <c r="Q687" s="3"/>
      <c r="R687" s="3"/>
      <c r="S687" s="3"/>
      <c r="T687" s="3"/>
      <c r="U687" s="3"/>
      <c r="V687" s="3"/>
      <c r="W687" s="3"/>
      <c r="X687" s="3"/>
      <c r="Y687" s="3"/>
      <c r="Z687" s="3"/>
    </row>
    <row r="688" ht="15.75" customHeight="1">
      <c r="A688" s="6" t="s">
        <v>3123</v>
      </c>
      <c r="B688" s="7">
        <v>225.0</v>
      </c>
      <c r="C688" s="6" t="s">
        <v>3124</v>
      </c>
      <c r="D688" s="6" t="s">
        <v>3125</v>
      </c>
      <c r="E688" s="6">
        <v>1.0</v>
      </c>
      <c r="F688" s="6">
        <v>1.0</v>
      </c>
      <c r="G688" s="6" t="s">
        <v>15</v>
      </c>
      <c r="H688" s="6">
        <v>1.0</v>
      </c>
      <c r="I688" s="6"/>
      <c r="J688" s="6" t="s">
        <v>3126</v>
      </c>
      <c r="K688" s="7" t="s">
        <v>3127</v>
      </c>
      <c r="L688" s="3"/>
      <c r="M688" s="3"/>
      <c r="N688" s="3"/>
      <c r="O688" s="3"/>
      <c r="P688" s="3"/>
      <c r="Q688" s="3"/>
      <c r="R688" s="3"/>
      <c r="S688" s="3"/>
      <c r="T688" s="3"/>
      <c r="U688" s="3"/>
      <c r="V688" s="3"/>
      <c r="W688" s="3"/>
      <c r="X688" s="3"/>
      <c r="Y688" s="3"/>
      <c r="Z688" s="3"/>
    </row>
    <row r="689" ht="15.75" customHeight="1">
      <c r="A689" s="6" t="s">
        <v>3128</v>
      </c>
      <c r="B689" s="7">
        <v>224.0</v>
      </c>
      <c r="C689" s="6" t="s">
        <v>3129</v>
      </c>
      <c r="D689" s="6" t="s">
        <v>3130</v>
      </c>
      <c r="E689" s="6">
        <v>1.0</v>
      </c>
      <c r="F689" s="6">
        <v>1.0</v>
      </c>
      <c r="G689" s="6" t="s">
        <v>15</v>
      </c>
      <c r="H689" s="6">
        <v>1.0</v>
      </c>
      <c r="I689" s="6"/>
      <c r="J689" s="6" t="s">
        <v>3131</v>
      </c>
      <c r="K689" s="7" t="s">
        <v>3132</v>
      </c>
      <c r="L689" s="3"/>
      <c r="M689" s="3"/>
      <c r="N689" s="3"/>
      <c r="O689" s="3"/>
      <c r="P689" s="3"/>
      <c r="Q689" s="3"/>
      <c r="R689" s="3"/>
      <c r="S689" s="3"/>
      <c r="T689" s="3"/>
      <c r="U689" s="3"/>
      <c r="V689" s="3"/>
      <c r="W689" s="3"/>
      <c r="X689" s="3"/>
      <c r="Y689" s="3"/>
      <c r="Z689" s="3"/>
    </row>
    <row r="690" ht="15.75" customHeight="1">
      <c r="A690" s="6" t="s">
        <v>3133</v>
      </c>
      <c r="B690" s="7">
        <v>224.0</v>
      </c>
      <c r="C690" s="6" t="s">
        <v>3134</v>
      </c>
      <c r="D690" s="6" t="s">
        <v>3135</v>
      </c>
      <c r="E690" s="6">
        <v>1.0</v>
      </c>
      <c r="F690" s="6">
        <v>1.0</v>
      </c>
      <c r="G690" s="6" t="s">
        <v>15</v>
      </c>
      <c r="H690" s="6">
        <v>1.0</v>
      </c>
      <c r="I690" s="6"/>
      <c r="J690" s="6" t="s">
        <v>3136</v>
      </c>
      <c r="K690" s="7" t="s">
        <v>3137</v>
      </c>
      <c r="L690" s="3"/>
      <c r="M690" s="3"/>
      <c r="N690" s="3"/>
      <c r="O690" s="3"/>
      <c r="P690" s="3"/>
      <c r="Q690" s="3"/>
      <c r="R690" s="3"/>
      <c r="S690" s="3"/>
      <c r="T690" s="3"/>
      <c r="U690" s="3"/>
      <c r="V690" s="3"/>
      <c r="W690" s="3"/>
      <c r="X690" s="3"/>
      <c r="Y690" s="3"/>
      <c r="Z690" s="3"/>
    </row>
    <row r="691" ht="15.75" customHeight="1">
      <c r="A691" s="6" t="s">
        <v>3138</v>
      </c>
      <c r="B691" s="7">
        <v>225.0</v>
      </c>
      <c r="C691" s="6" t="s">
        <v>3139</v>
      </c>
      <c r="D691" s="6" t="s">
        <v>3140</v>
      </c>
      <c r="E691" s="6">
        <v>1.0</v>
      </c>
      <c r="F691" s="6">
        <v>1.0</v>
      </c>
      <c r="G691" s="6" t="s">
        <v>15</v>
      </c>
      <c r="H691" s="6">
        <v>1.0</v>
      </c>
      <c r="I691" s="6"/>
      <c r="J691" s="6" t="s">
        <v>3141</v>
      </c>
      <c r="K691" s="7" t="s">
        <v>3142</v>
      </c>
      <c r="L691" s="3"/>
      <c r="M691" s="3"/>
      <c r="N691" s="3"/>
      <c r="O691" s="3"/>
      <c r="P691" s="3"/>
      <c r="Q691" s="3"/>
      <c r="R691" s="3"/>
      <c r="S691" s="3"/>
      <c r="T691" s="3"/>
      <c r="U691" s="3"/>
      <c r="V691" s="3"/>
      <c r="W691" s="3"/>
      <c r="X691" s="3"/>
      <c r="Y691" s="3"/>
      <c r="Z691" s="3"/>
    </row>
    <row r="692" ht="15.75" customHeight="1">
      <c r="A692" s="6" t="s">
        <v>3143</v>
      </c>
      <c r="B692" s="7">
        <v>222.0</v>
      </c>
      <c r="C692" s="6" t="s">
        <v>3144</v>
      </c>
      <c r="D692" s="6" t="s">
        <v>3145</v>
      </c>
      <c r="E692" s="6">
        <v>1.0</v>
      </c>
      <c r="F692" s="6">
        <v>1.0</v>
      </c>
      <c r="G692" s="6" t="s">
        <v>15</v>
      </c>
      <c r="H692" s="6">
        <v>1.0</v>
      </c>
      <c r="I692" s="6"/>
      <c r="J692" s="6" t="s">
        <v>2989</v>
      </c>
      <c r="K692" s="6"/>
      <c r="L692" s="3"/>
      <c r="M692" s="3"/>
      <c r="N692" s="3"/>
      <c r="O692" s="3"/>
      <c r="P692" s="3"/>
      <c r="Q692" s="3"/>
      <c r="R692" s="3"/>
      <c r="S692" s="3"/>
      <c r="T692" s="3"/>
      <c r="U692" s="3"/>
      <c r="V692" s="3"/>
      <c r="W692" s="3"/>
      <c r="X692" s="3"/>
      <c r="Y692" s="3"/>
      <c r="Z692" s="3"/>
    </row>
    <row r="693" ht="15.75" customHeight="1">
      <c r="A693" s="6" t="s">
        <v>3146</v>
      </c>
      <c r="B693" s="7">
        <v>225.0</v>
      </c>
      <c r="C693" s="6" t="s">
        <v>3147</v>
      </c>
      <c r="D693" s="6" t="s">
        <v>3148</v>
      </c>
      <c r="E693" s="6">
        <v>1.0</v>
      </c>
      <c r="F693" s="6">
        <v>1.0</v>
      </c>
      <c r="G693" s="6" t="s">
        <v>15</v>
      </c>
      <c r="H693" s="6">
        <v>1.0</v>
      </c>
      <c r="I693" s="6"/>
      <c r="J693" s="6" t="s">
        <v>3057</v>
      </c>
      <c r="K693" s="7" t="s">
        <v>3149</v>
      </c>
      <c r="L693" s="3"/>
      <c r="M693" s="3"/>
      <c r="N693" s="3"/>
      <c r="O693" s="3"/>
      <c r="P693" s="3"/>
      <c r="Q693" s="3"/>
      <c r="R693" s="3"/>
      <c r="S693" s="3"/>
      <c r="T693" s="3"/>
      <c r="U693" s="3"/>
      <c r="V693" s="3"/>
      <c r="W693" s="3"/>
      <c r="X693" s="3"/>
      <c r="Y693" s="3"/>
      <c r="Z693" s="3"/>
    </row>
    <row r="694" ht="15.75" customHeight="1">
      <c r="A694" s="6" t="s">
        <v>3150</v>
      </c>
      <c r="B694" s="7">
        <v>224.0</v>
      </c>
      <c r="C694" s="6" t="s">
        <v>3151</v>
      </c>
      <c r="D694" s="6" t="s">
        <v>3152</v>
      </c>
      <c r="E694" s="6">
        <v>2.0</v>
      </c>
      <c r="F694" s="6">
        <v>2.0</v>
      </c>
      <c r="G694" s="6" t="s">
        <v>15</v>
      </c>
      <c r="H694" s="6">
        <v>2.0</v>
      </c>
      <c r="I694" s="6"/>
      <c r="J694" s="6" t="s">
        <v>3153</v>
      </c>
      <c r="K694" s="7" t="s">
        <v>3154</v>
      </c>
      <c r="L694" s="3"/>
      <c r="M694" s="3"/>
      <c r="N694" s="3"/>
      <c r="O694" s="3"/>
      <c r="P694" s="3"/>
      <c r="Q694" s="3"/>
      <c r="R694" s="3"/>
      <c r="S694" s="3"/>
      <c r="T694" s="3"/>
      <c r="U694" s="3"/>
      <c r="V694" s="3"/>
      <c r="W694" s="3"/>
      <c r="X694" s="3"/>
      <c r="Y694" s="3"/>
      <c r="Z694" s="3"/>
    </row>
    <row r="695" ht="15.75" customHeight="1">
      <c r="A695" s="6" t="s">
        <v>3155</v>
      </c>
      <c r="B695" s="7">
        <v>225.0</v>
      </c>
      <c r="C695" s="6" t="s">
        <v>3156</v>
      </c>
      <c r="D695" s="6" t="s">
        <v>3157</v>
      </c>
      <c r="E695" s="6">
        <v>2.0</v>
      </c>
      <c r="F695" s="6">
        <v>1.0</v>
      </c>
      <c r="G695" s="6"/>
      <c r="H695" s="6">
        <v>1.0</v>
      </c>
      <c r="I695" s="6" t="s">
        <v>1362</v>
      </c>
      <c r="J695" s="6" t="s">
        <v>3158</v>
      </c>
      <c r="K695" s="7" t="s">
        <v>3159</v>
      </c>
      <c r="L695" s="3"/>
      <c r="M695" s="3"/>
      <c r="N695" s="3"/>
      <c r="O695" s="3"/>
      <c r="P695" s="3"/>
      <c r="Q695" s="3"/>
      <c r="R695" s="3"/>
      <c r="S695" s="3"/>
      <c r="T695" s="3"/>
      <c r="U695" s="3"/>
      <c r="V695" s="3"/>
      <c r="W695" s="3"/>
      <c r="X695" s="3"/>
      <c r="Y695" s="3"/>
      <c r="Z695" s="3"/>
    </row>
    <row r="696" ht="15.75" customHeight="1">
      <c r="A696" s="6" t="s">
        <v>3160</v>
      </c>
      <c r="B696" s="7">
        <v>225.0</v>
      </c>
      <c r="C696" s="6" t="s">
        <v>3161</v>
      </c>
      <c r="D696" s="6" t="s">
        <v>3162</v>
      </c>
      <c r="E696" s="6">
        <v>2.0</v>
      </c>
      <c r="F696" s="6">
        <v>2.0</v>
      </c>
      <c r="G696" s="6" t="s">
        <v>15</v>
      </c>
      <c r="H696" s="6">
        <v>2.0</v>
      </c>
      <c r="I696" s="6"/>
      <c r="J696" s="6" t="s">
        <v>3042</v>
      </c>
      <c r="K696" s="7" t="s">
        <v>3163</v>
      </c>
      <c r="L696" s="3"/>
      <c r="M696" s="3"/>
      <c r="N696" s="3"/>
      <c r="O696" s="3"/>
      <c r="P696" s="3"/>
      <c r="Q696" s="3"/>
      <c r="R696" s="3"/>
      <c r="S696" s="3"/>
      <c r="T696" s="3"/>
      <c r="U696" s="3"/>
      <c r="V696" s="3"/>
      <c r="W696" s="3"/>
      <c r="X696" s="3"/>
      <c r="Y696" s="3"/>
      <c r="Z696" s="3"/>
    </row>
    <row r="697" ht="15.75" customHeight="1">
      <c r="A697" s="6" t="s">
        <v>3164</v>
      </c>
      <c r="B697" s="7">
        <v>223.0</v>
      </c>
      <c r="C697" s="6" t="s">
        <v>3165</v>
      </c>
      <c r="D697" s="6" t="s">
        <v>3166</v>
      </c>
      <c r="E697" s="6">
        <v>2.0</v>
      </c>
      <c r="F697" s="6">
        <v>2.0</v>
      </c>
      <c r="G697" s="6" t="s">
        <v>15</v>
      </c>
      <c r="H697" s="6">
        <v>2.0</v>
      </c>
      <c r="I697" s="6"/>
      <c r="J697" s="6" t="s">
        <v>3167</v>
      </c>
      <c r="K697" s="7" t="s">
        <v>3168</v>
      </c>
      <c r="L697" s="3"/>
      <c r="M697" s="3"/>
      <c r="N697" s="3"/>
      <c r="O697" s="3"/>
      <c r="P697" s="3"/>
      <c r="Q697" s="3"/>
      <c r="R697" s="3"/>
      <c r="S697" s="3"/>
      <c r="T697" s="3"/>
      <c r="U697" s="3"/>
      <c r="V697" s="3"/>
      <c r="W697" s="3"/>
      <c r="X697" s="3"/>
      <c r="Y697" s="3"/>
      <c r="Z697" s="3"/>
    </row>
    <row r="698" ht="15.75" customHeight="1">
      <c r="A698" s="6" t="s">
        <v>3169</v>
      </c>
      <c r="B698" s="7">
        <v>225.0</v>
      </c>
      <c r="C698" s="6" t="s">
        <v>3170</v>
      </c>
      <c r="D698" s="6" t="s">
        <v>3171</v>
      </c>
      <c r="E698" s="6">
        <v>2.0</v>
      </c>
      <c r="F698" s="6">
        <v>2.0</v>
      </c>
      <c r="G698" s="6" t="s">
        <v>15</v>
      </c>
      <c r="H698" s="6">
        <v>2.0</v>
      </c>
      <c r="I698" s="6"/>
      <c r="J698" s="6" t="s">
        <v>3172</v>
      </c>
      <c r="K698" s="7" t="s">
        <v>3173</v>
      </c>
      <c r="L698" s="3"/>
      <c r="M698" s="3"/>
      <c r="N698" s="3"/>
      <c r="O698" s="3"/>
      <c r="P698" s="3"/>
      <c r="Q698" s="3"/>
      <c r="R698" s="3"/>
      <c r="S698" s="3"/>
      <c r="T698" s="3"/>
      <c r="U698" s="3"/>
      <c r="V698" s="3"/>
      <c r="W698" s="3"/>
      <c r="X698" s="3"/>
      <c r="Y698" s="3"/>
      <c r="Z698" s="3"/>
    </row>
    <row r="699" ht="15.75" customHeight="1">
      <c r="A699" s="6" t="s">
        <v>3174</v>
      </c>
      <c r="B699" s="7">
        <v>224.0</v>
      </c>
      <c r="C699" s="6" t="s">
        <v>3175</v>
      </c>
      <c r="D699" s="6" t="s">
        <v>3176</v>
      </c>
      <c r="E699" s="6">
        <v>1.0</v>
      </c>
      <c r="F699" s="6">
        <v>1.0</v>
      </c>
      <c r="G699" s="6" t="s">
        <v>15</v>
      </c>
      <c r="H699" s="6">
        <v>1.0</v>
      </c>
      <c r="I699" s="6"/>
      <c r="J699" s="6" t="s">
        <v>2976</v>
      </c>
      <c r="K699" s="7" t="s">
        <v>3177</v>
      </c>
      <c r="L699" s="3"/>
      <c r="M699" s="3"/>
      <c r="N699" s="3"/>
      <c r="O699" s="3"/>
      <c r="P699" s="3"/>
      <c r="Q699" s="3"/>
      <c r="R699" s="3"/>
      <c r="S699" s="3"/>
      <c r="T699" s="3"/>
      <c r="U699" s="3"/>
      <c r="V699" s="3"/>
      <c r="W699" s="3"/>
      <c r="X699" s="3"/>
      <c r="Y699" s="3"/>
      <c r="Z699" s="3"/>
    </row>
    <row r="700" ht="15.75" customHeight="1">
      <c r="A700" s="6" t="s">
        <v>3178</v>
      </c>
      <c r="B700" s="7">
        <v>225.0</v>
      </c>
      <c r="C700" s="6" t="s">
        <v>3179</v>
      </c>
      <c r="D700" s="6" t="s">
        <v>3180</v>
      </c>
      <c r="E700" s="6">
        <v>1.0</v>
      </c>
      <c r="F700" s="6">
        <v>1.0</v>
      </c>
      <c r="G700" s="6" t="s">
        <v>15</v>
      </c>
      <c r="H700" s="6">
        <v>1.0</v>
      </c>
      <c r="I700" s="6"/>
      <c r="J700" s="6" t="s">
        <v>3037</v>
      </c>
      <c r="K700" s="7" t="s">
        <v>3181</v>
      </c>
      <c r="L700" s="3"/>
      <c r="M700" s="3"/>
      <c r="N700" s="3"/>
      <c r="O700" s="3"/>
      <c r="P700" s="3"/>
      <c r="Q700" s="3"/>
      <c r="R700" s="3"/>
      <c r="S700" s="3"/>
      <c r="T700" s="3"/>
      <c r="U700" s="3"/>
      <c r="V700" s="3"/>
      <c r="W700" s="3"/>
      <c r="X700" s="3"/>
      <c r="Y700" s="3"/>
      <c r="Z700" s="3"/>
    </row>
    <row r="701" ht="15.75" customHeight="1">
      <c r="A701" s="6" t="s">
        <v>3182</v>
      </c>
      <c r="B701" s="7">
        <v>225.0</v>
      </c>
      <c r="C701" s="6" t="s">
        <v>3183</v>
      </c>
      <c r="D701" s="6" t="s">
        <v>3184</v>
      </c>
      <c r="E701" s="6">
        <v>2.0</v>
      </c>
      <c r="F701" s="6">
        <v>2.0</v>
      </c>
      <c r="G701" s="6" t="s">
        <v>15</v>
      </c>
      <c r="H701" s="6">
        <v>2.0</v>
      </c>
      <c r="I701" s="6"/>
      <c r="J701" s="6" t="s">
        <v>3141</v>
      </c>
      <c r="K701" s="7" t="s">
        <v>3185</v>
      </c>
      <c r="L701" s="3"/>
      <c r="M701" s="3"/>
      <c r="N701" s="3"/>
      <c r="O701" s="3"/>
      <c r="P701" s="3"/>
      <c r="Q701" s="3"/>
      <c r="R701" s="3"/>
      <c r="S701" s="3"/>
      <c r="T701" s="3"/>
      <c r="U701" s="3"/>
      <c r="V701" s="3"/>
      <c r="W701" s="3"/>
      <c r="X701" s="3"/>
      <c r="Y701" s="3"/>
      <c r="Z701" s="3"/>
    </row>
    <row r="702" ht="15.75" customHeight="1">
      <c r="A702" s="6" t="s">
        <v>3186</v>
      </c>
      <c r="B702" s="7">
        <v>225.0</v>
      </c>
      <c r="C702" s="6" t="s">
        <v>3187</v>
      </c>
      <c r="D702" s="6" t="s">
        <v>3188</v>
      </c>
      <c r="E702" s="6">
        <v>1.0</v>
      </c>
      <c r="F702" s="6">
        <v>1.0</v>
      </c>
      <c r="G702" s="6" t="s">
        <v>15</v>
      </c>
      <c r="H702" s="6">
        <v>1.0</v>
      </c>
      <c r="I702" s="6"/>
      <c r="J702" s="6" t="s">
        <v>3189</v>
      </c>
      <c r="K702" s="7" t="s">
        <v>3190</v>
      </c>
      <c r="L702" s="3"/>
      <c r="M702" s="3"/>
      <c r="N702" s="3"/>
      <c r="O702" s="3"/>
      <c r="P702" s="3"/>
      <c r="Q702" s="3"/>
      <c r="R702" s="3"/>
      <c r="S702" s="3"/>
      <c r="T702" s="3"/>
      <c r="U702" s="3"/>
      <c r="V702" s="3"/>
      <c r="W702" s="3"/>
      <c r="X702" s="3"/>
      <c r="Y702" s="3"/>
      <c r="Z702" s="3"/>
    </row>
    <row r="703" ht="15.75" customHeight="1">
      <c r="A703" s="6" t="s">
        <v>3191</v>
      </c>
      <c r="B703" s="7">
        <v>225.0</v>
      </c>
      <c r="C703" s="6" t="s">
        <v>3192</v>
      </c>
      <c r="D703" s="6" t="s">
        <v>3193</v>
      </c>
      <c r="E703" s="6">
        <v>1.0</v>
      </c>
      <c r="F703" s="6">
        <v>1.0</v>
      </c>
      <c r="G703" s="6" t="s">
        <v>15</v>
      </c>
      <c r="H703" s="6">
        <v>1.0</v>
      </c>
      <c r="I703" s="6"/>
      <c r="J703" s="6" t="s">
        <v>3037</v>
      </c>
      <c r="K703" s="7" t="s">
        <v>3194</v>
      </c>
      <c r="L703" s="3"/>
      <c r="M703" s="3"/>
      <c r="N703" s="3"/>
      <c r="O703" s="3"/>
      <c r="P703" s="3"/>
      <c r="Q703" s="3"/>
      <c r="R703" s="3"/>
      <c r="S703" s="3"/>
      <c r="T703" s="3"/>
      <c r="U703" s="3"/>
      <c r="V703" s="3"/>
      <c r="W703" s="3"/>
      <c r="X703" s="3"/>
      <c r="Y703" s="3"/>
      <c r="Z703" s="3"/>
    </row>
    <row r="704" ht="15.75" customHeight="1">
      <c r="A704" s="6" t="s">
        <v>3195</v>
      </c>
      <c r="B704" s="7">
        <v>224.0</v>
      </c>
      <c r="C704" s="6" t="s">
        <v>3196</v>
      </c>
      <c r="D704" s="6" t="s">
        <v>3197</v>
      </c>
      <c r="E704" s="6">
        <v>1.0</v>
      </c>
      <c r="F704" s="6">
        <v>1.0</v>
      </c>
      <c r="G704" s="6" t="s">
        <v>15</v>
      </c>
      <c r="H704" s="6">
        <v>1.0</v>
      </c>
      <c r="I704" s="6"/>
      <c r="J704" s="6" t="s">
        <v>3042</v>
      </c>
      <c r="K704" s="7" t="s">
        <v>3198</v>
      </c>
      <c r="L704" s="3"/>
      <c r="M704" s="3"/>
      <c r="N704" s="3"/>
      <c r="O704" s="3"/>
      <c r="P704" s="3"/>
      <c r="Q704" s="3"/>
      <c r="R704" s="3"/>
      <c r="S704" s="3"/>
      <c r="T704" s="3"/>
      <c r="U704" s="3"/>
      <c r="V704" s="3"/>
      <c r="W704" s="3"/>
      <c r="X704" s="3"/>
      <c r="Y704" s="3"/>
      <c r="Z704" s="3"/>
    </row>
    <row r="705" ht="15.75" customHeight="1">
      <c r="A705" s="6" t="s">
        <v>3199</v>
      </c>
      <c r="B705" s="7">
        <v>223.0</v>
      </c>
      <c r="C705" s="6" t="s">
        <v>3200</v>
      </c>
      <c r="D705" s="6" t="s">
        <v>3201</v>
      </c>
      <c r="E705" s="6">
        <v>2.0</v>
      </c>
      <c r="F705" s="6">
        <v>2.0</v>
      </c>
      <c r="G705" s="6" t="s">
        <v>15</v>
      </c>
      <c r="H705" s="6">
        <v>2.0</v>
      </c>
      <c r="I705" s="6"/>
      <c r="J705" s="6" t="s">
        <v>3158</v>
      </c>
      <c r="K705" s="7" t="s">
        <v>3202</v>
      </c>
      <c r="L705" s="3"/>
      <c r="M705" s="3"/>
      <c r="N705" s="3"/>
      <c r="O705" s="3"/>
      <c r="P705" s="3"/>
      <c r="Q705" s="3"/>
      <c r="R705" s="3"/>
      <c r="S705" s="3"/>
      <c r="T705" s="3"/>
      <c r="U705" s="3"/>
      <c r="V705" s="3"/>
      <c r="W705" s="3"/>
      <c r="X705" s="3"/>
      <c r="Y705" s="3"/>
      <c r="Z705" s="3"/>
    </row>
    <row r="706" ht="15.75" customHeight="1">
      <c r="A706" s="6" t="s">
        <v>3203</v>
      </c>
      <c r="B706" s="7">
        <v>224.0</v>
      </c>
      <c r="C706" s="6" t="s">
        <v>3204</v>
      </c>
      <c r="D706" s="6" t="s">
        <v>3205</v>
      </c>
      <c r="E706" s="6">
        <v>2.0</v>
      </c>
      <c r="F706" s="6">
        <v>2.0</v>
      </c>
      <c r="G706" s="6" t="s">
        <v>15</v>
      </c>
      <c r="H706" s="6">
        <v>2.0</v>
      </c>
      <c r="I706" s="6"/>
      <c r="J706" s="6" t="s">
        <v>3206</v>
      </c>
      <c r="K706" s="7" t="s">
        <v>3207</v>
      </c>
      <c r="L706" s="3"/>
      <c r="M706" s="3"/>
      <c r="N706" s="3"/>
      <c r="O706" s="3"/>
      <c r="P706" s="3"/>
      <c r="Q706" s="3"/>
      <c r="R706" s="3"/>
      <c r="S706" s="3"/>
      <c r="T706" s="3"/>
      <c r="U706" s="3"/>
      <c r="V706" s="3"/>
      <c r="W706" s="3"/>
      <c r="X706" s="3"/>
      <c r="Y706" s="3"/>
      <c r="Z706" s="3"/>
    </row>
    <row r="707" ht="15.75" customHeight="1">
      <c r="A707" s="6" t="s">
        <v>3208</v>
      </c>
      <c r="B707" s="7">
        <v>225.0</v>
      </c>
      <c r="C707" s="6" t="s">
        <v>3209</v>
      </c>
      <c r="D707" s="6" t="s">
        <v>3210</v>
      </c>
      <c r="E707" s="6">
        <v>2.0</v>
      </c>
      <c r="F707" s="6">
        <v>2.0</v>
      </c>
      <c r="G707" s="6" t="s">
        <v>15</v>
      </c>
      <c r="H707" s="6">
        <v>2.0</v>
      </c>
      <c r="I707" s="6"/>
      <c r="J707" s="6" t="s">
        <v>2985</v>
      </c>
      <c r="K707" s="7" t="s">
        <v>3211</v>
      </c>
      <c r="L707" s="3"/>
      <c r="M707" s="3"/>
      <c r="N707" s="3"/>
      <c r="O707" s="3"/>
      <c r="P707" s="3"/>
      <c r="Q707" s="3"/>
      <c r="R707" s="3"/>
      <c r="S707" s="3"/>
      <c r="T707" s="3"/>
      <c r="U707" s="3"/>
      <c r="V707" s="3"/>
      <c r="W707" s="3"/>
      <c r="X707" s="3"/>
      <c r="Y707" s="3"/>
      <c r="Z707" s="3"/>
    </row>
    <row r="708" ht="15.75" customHeight="1">
      <c r="A708" s="6" t="s">
        <v>3212</v>
      </c>
      <c r="B708" s="7">
        <v>224.0</v>
      </c>
      <c r="C708" s="6" t="s">
        <v>3213</v>
      </c>
      <c r="D708" s="6" t="s">
        <v>3214</v>
      </c>
      <c r="E708" s="6">
        <v>2.0</v>
      </c>
      <c r="F708" s="6">
        <v>1.0</v>
      </c>
      <c r="G708" s="6"/>
      <c r="H708" s="6">
        <v>1.0</v>
      </c>
      <c r="I708" s="6" t="s">
        <v>3215</v>
      </c>
      <c r="J708" s="6" t="s">
        <v>3037</v>
      </c>
      <c r="K708" s="7" t="s">
        <v>3216</v>
      </c>
      <c r="L708" s="3"/>
      <c r="M708" s="3"/>
      <c r="N708" s="3"/>
      <c r="O708" s="3"/>
      <c r="P708" s="3"/>
      <c r="Q708" s="3"/>
      <c r="R708" s="3"/>
      <c r="S708" s="3"/>
      <c r="T708" s="3"/>
      <c r="U708" s="3"/>
      <c r="V708" s="3"/>
      <c r="W708" s="3"/>
      <c r="X708" s="3"/>
      <c r="Y708" s="3"/>
      <c r="Z708" s="3"/>
    </row>
    <row r="709" ht="15.75" customHeight="1">
      <c r="A709" s="6" t="s">
        <v>3217</v>
      </c>
      <c r="B709" s="7">
        <v>225.0</v>
      </c>
      <c r="C709" s="6" t="s">
        <v>3218</v>
      </c>
      <c r="D709" s="6" t="s">
        <v>3219</v>
      </c>
      <c r="E709" s="6">
        <v>2.0</v>
      </c>
      <c r="F709" s="6">
        <v>2.0</v>
      </c>
      <c r="G709" s="6" t="s">
        <v>15</v>
      </c>
      <c r="H709" s="6">
        <v>2.0</v>
      </c>
      <c r="I709" s="6"/>
      <c r="J709" s="6" t="s">
        <v>3220</v>
      </c>
      <c r="K709" s="7" t="s">
        <v>3221</v>
      </c>
      <c r="L709" s="3"/>
      <c r="M709" s="3"/>
      <c r="N709" s="3"/>
      <c r="O709" s="3"/>
      <c r="P709" s="3"/>
      <c r="Q709" s="3"/>
      <c r="R709" s="3"/>
      <c r="S709" s="3"/>
      <c r="T709" s="3"/>
      <c r="U709" s="3"/>
      <c r="V709" s="3"/>
      <c r="W709" s="3"/>
      <c r="X709" s="3"/>
      <c r="Y709" s="3"/>
      <c r="Z709" s="3"/>
    </row>
    <row r="710" ht="15.75" customHeight="1">
      <c r="A710" s="6" t="s">
        <v>3222</v>
      </c>
      <c r="B710" s="7">
        <v>224.0</v>
      </c>
      <c r="C710" s="6" t="s">
        <v>3223</v>
      </c>
      <c r="D710" s="6" t="s">
        <v>3224</v>
      </c>
      <c r="E710" s="6">
        <v>1.0</v>
      </c>
      <c r="F710" s="6">
        <v>1.0</v>
      </c>
      <c r="G710" s="6" t="s">
        <v>15</v>
      </c>
      <c r="H710" s="6">
        <v>1.0</v>
      </c>
      <c r="I710" s="6"/>
      <c r="J710" s="6" t="s">
        <v>3121</v>
      </c>
      <c r="K710" s="7" t="s">
        <v>3225</v>
      </c>
      <c r="L710" s="3"/>
      <c r="M710" s="3"/>
      <c r="N710" s="3"/>
      <c r="O710" s="3"/>
      <c r="P710" s="3"/>
      <c r="Q710" s="3"/>
      <c r="R710" s="3"/>
      <c r="S710" s="3"/>
      <c r="T710" s="3"/>
      <c r="U710" s="3"/>
      <c r="V710" s="3"/>
      <c r="W710" s="3"/>
      <c r="X710" s="3"/>
      <c r="Y710" s="3"/>
      <c r="Z710" s="3"/>
    </row>
    <row r="711" ht="15.75" customHeight="1">
      <c r="A711" s="6" t="s">
        <v>3226</v>
      </c>
      <c r="B711" s="7">
        <v>225.0</v>
      </c>
      <c r="C711" s="6" t="s">
        <v>3227</v>
      </c>
      <c r="D711" s="6" t="s">
        <v>3228</v>
      </c>
      <c r="E711" s="6">
        <v>2.0</v>
      </c>
      <c r="F711" s="6">
        <v>2.0</v>
      </c>
      <c r="G711" s="6" t="s">
        <v>15</v>
      </c>
      <c r="H711" s="6">
        <v>2.0</v>
      </c>
      <c r="I711" s="6"/>
      <c r="J711" s="6" t="s">
        <v>3229</v>
      </c>
      <c r="K711" s="7" t="s">
        <v>3230</v>
      </c>
      <c r="L711" s="3"/>
      <c r="M711" s="3"/>
      <c r="N711" s="3"/>
      <c r="O711" s="3"/>
      <c r="P711" s="3"/>
      <c r="Q711" s="3"/>
      <c r="R711" s="3"/>
      <c r="S711" s="3"/>
      <c r="T711" s="3"/>
      <c r="U711" s="3"/>
      <c r="V711" s="3"/>
      <c r="W711" s="3"/>
      <c r="X711" s="3"/>
      <c r="Y711" s="3"/>
      <c r="Z711" s="3"/>
    </row>
    <row r="712" ht="15.75" customHeight="1">
      <c r="A712" s="6" t="s">
        <v>3231</v>
      </c>
      <c r="B712" s="7">
        <v>223.0</v>
      </c>
      <c r="C712" s="6" t="s">
        <v>3232</v>
      </c>
      <c r="D712" s="6" t="s">
        <v>3233</v>
      </c>
      <c r="E712" s="6">
        <v>1.0</v>
      </c>
      <c r="F712" s="6">
        <v>1.0</v>
      </c>
      <c r="G712" s="6" t="s">
        <v>15</v>
      </c>
      <c r="H712" s="6">
        <v>1.0</v>
      </c>
      <c r="I712" s="6"/>
      <c r="J712" s="6" t="s">
        <v>3234</v>
      </c>
      <c r="K712" s="7" t="s">
        <v>3235</v>
      </c>
      <c r="L712" s="3"/>
      <c r="M712" s="3"/>
      <c r="N712" s="3"/>
      <c r="O712" s="3"/>
      <c r="P712" s="3"/>
      <c r="Q712" s="3"/>
      <c r="R712" s="3"/>
      <c r="S712" s="3"/>
      <c r="T712" s="3"/>
      <c r="U712" s="3"/>
      <c r="V712" s="3"/>
      <c r="W712" s="3"/>
      <c r="X712" s="3"/>
      <c r="Y712" s="3"/>
      <c r="Z712" s="3"/>
    </row>
    <row r="713" ht="15.75" customHeight="1">
      <c r="A713" s="6" t="s">
        <v>3236</v>
      </c>
      <c r="B713" s="7">
        <v>225.0</v>
      </c>
      <c r="C713" s="6" t="s">
        <v>3237</v>
      </c>
      <c r="D713" s="6" t="s">
        <v>3238</v>
      </c>
      <c r="E713" s="6">
        <v>2.0</v>
      </c>
      <c r="F713" s="6">
        <v>1.0</v>
      </c>
      <c r="G713" s="6"/>
      <c r="H713" s="6">
        <v>1.0</v>
      </c>
      <c r="I713" s="6" t="s">
        <v>1362</v>
      </c>
      <c r="J713" s="6" t="s">
        <v>3239</v>
      </c>
      <c r="K713" s="7" t="s">
        <v>3240</v>
      </c>
      <c r="L713" s="3"/>
      <c r="M713" s="3"/>
      <c r="N713" s="3"/>
      <c r="O713" s="3"/>
      <c r="P713" s="3"/>
      <c r="Q713" s="3"/>
      <c r="R713" s="3"/>
      <c r="S713" s="3"/>
      <c r="T713" s="3"/>
      <c r="U713" s="3"/>
      <c r="V713" s="3"/>
      <c r="W713" s="3"/>
      <c r="X713" s="3"/>
      <c r="Y713" s="3"/>
      <c r="Z713" s="3"/>
    </row>
    <row r="714" ht="15.75" customHeight="1">
      <c r="A714" s="6" t="s">
        <v>3241</v>
      </c>
      <c r="B714" s="7">
        <v>224.0</v>
      </c>
      <c r="C714" s="6" t="s">
        <v>3242</v>
      </c>
      <c r="D714" s="6" t="s">
        <v>3243</v>
      </c>
      <c r="E714" s="6">
        <v>2.0</v>
      </c>
      <c r="F714" s="6">
        <v>2.0</v>
      </c>
      <c r="G714" s="6" t="s">
        <v>15</v>
      </c>
      <c r="H714" s="6">
        <v>2.0</v>
      </c>
      <c r="I714" s="6"/>
      <c r="J714" s="6" t="s">
        <v>3244</v>
      </c>
      <c r="K714" s="7" t="s">
        <v>3245</v>
      </c>
      <c r="L714" s="3"/>
      <c r="M714" s="3"/>
      <c r="N714" s="3"/>
      <c r="O714" s="3"/>
      <c r="P714" s="3"/>
      <c r="Q714" s="3"/>
      <c r="R714" s="3"/>
      <c r="S714" s="3"/>
      <c r="T714" s="3"/>
      <c r="U714" s="3"/>
      <c r="V714" s="3"/>
      <c r="W714" s="3"/>
      <c r="X714" s="3"/>
      <c r="Y714" s="3"/>
      <c r="Z714" s="3"/>
    </row>
    <row r="715" ht="15.75" customHeight="1">
      <c r="A715" s="6" t="s">
        <v>3246</v>
      </c>
      <c r="B715" s="7">
        <v>225.0</v>
      </c>
      <c r="C715" s="6" t="s">
        <v>3247</v>
      </c>
      <c r="D715" s="6" t="s">
        <v>3248</v>
      </c>
      <c r="E715" s="6">
        <v>1.0</v>
      </c>
      <c r="F715" s="6">
        <v>1.0</v>
      </c>
      <c r="G715" s="6" t="s">
        <v>15</v>
      </c>
      <c r="H715" s="6">
        <v>1.0</v>
      </c>
      <c r="I715" s="6"/>
      <c r="J715" s="6" t="s">
        <v>3249</v>
      </c>
      <c r="K715" s="7" t="s">
        <v>3250</v>
      </c>
      <c r="L715" s="3"/>
      <c r="M715" s="3"/>
      <c r="N715" s="3"/>
      <c r="O715" s="3"/>
      <c r="P715" s="3"/>
      <c r="Q715" s="3"/>
      <c r="R715" s="3"/>
      <c r="S715" s="3"/>
      <c r="T715" s="3"/>
      <c r="U715" s="3"/>
      <c r="V715" s="3"/>
      <c r="W715" s="3"/>
      <c r="X715" s="3"/>
      <c r="Y715" s="3"/>
      <c r="Z715" s="3"/>
    </row>
    <row r="716" ht="15.75" customHeight="1">
      <c r="A716" s="6" t="s">
        <v>3251</v>
      </c>
      <c r="B716" s="7">
        <v>225.0</v>
      </c>
      <c r="C716" s="6" t="s">
        <v>3252</v>
      </c>
      <c r="D716" s="6" t="s">
        <v>3253</v>
      </c>
      <c r="E716" s="6">
        <v>1.0</v>
      </c>
      <c r="F716" s="6">
        <v>1.0</v>
      </c>
      <c r="G716" s="6" t="s">
        <v>15</v>
      </c>
      <c r="H716" s="6">
        <v>1.0</v>
      </c>
      <c r="I716" s="6"/>
      <c r="J716" s="6" t="s">
        <v>3254</v>
      </c>
      <c r="K716" s="7" t="s">
        <v>3255</v>
      </c>
      <c r="L716" s="3"/>
      <c r="M716" s="3"/>
      <c r="N716" s="3"/>
      <c r="O716" s="3"/>
      <c r="P716" s="3"/>
      <c r="Q716" s="3"/>
      <c r="R716" s="3"/>
      <c r="S716" s="3"/>
      <c r="T716" s="3"/>
      <c r="U716" s="3"/>
      <c r="V716" s="3"/>
      <c r="W716" s="3"/>
      <c r="X716" s="3"/>
      <c r="Y716" s="3"/>
      <c r="Z716" s="3"/>
    </row>
    <row r="717" ht="15.75" customHeight="1">
      <c r="A717" s="6" t="s">
        <v>3256</v>
      </c>
      <c r="B717" s="7">
        <v>224.0</v>
      </c>
      <c r="C717" s="6" t="s">
        <v>3257</v>
      </c>
      <c r="D717" s="6" t="s">
        <v>3258</v>
      </c>
      <c r="E717" s="6">
        <v>2.0</v>
      </c>
      <c r="F717" s="6">
        <v>1.0</v>
      </c>
      <c r="G717" s="6"/>
      <c r="H717" s="6">
        <v>2.0</v>
      </c>
      <c r="I717" s="6" t="s">
        <v>3259</v>
      </c>
      <c r="J717" s="6" t="s">
        <v>2998</v>
      </c>
      <c r="K717" s="7" t="s">
        <v>3260</v>
      </c>
      <c r="L717" s="3"/>
      <c r="M717" s="3"/>
      <c r="N717" s="3"/>
      <c r="O717" s="3"/>
      <c r="P717" s="3"/>
      <c r="Q717" s="3"/>
      <c r="R717" s="3"/>
      <c r="S717" s="3"/>
      <c r="T717" s="3"/>
      <c r="U717" s="3"/>
      <c r="V717" s="3"/>
      <c r="W717" s="3"/>
      <c r="X717" s="3"/>
      <c r="Y717" s="3"/>
      <c r="Z717" s="3"/>
    </row>
    <row r="718" ht="15.75" customHeight="1">
      <c r="A718" s="6" t="s">
        <v>3261</v>
      </c>
      <c r="B718" s="7">
        <v>223.0</v>
      </c>
      <c r="C718" s="6" t="s">
        <v>3262</v>
      </c>
      <c r="D718" s="6" t="s">
        <v>3263</v>
      </c>
      <c r="E718" s="6">
        <v>1.0</v>
      </c>
      <c r="F718" s="6">
        <v>1.0</v>
      </c>
      <c r="G718" s="6" t="s">
        <v>15</v>
      </c>
      <c r="H718" s="6">
        <v>1.0</v>
      </c>
      <c r="I718" s="6"/>
      <c r="J718" s="6" t="s">
        <v>3264</v>
      </c>
      <c r="K718" s="7" t="s">
        <v>3265</v>
      </c>
      <c r="L718" s="3"/>
      <c r="M718" s="3"/>
      <c r="N718" s="3"/>
      <c r="O718" s="3"/>
      <c r="P718" s="3"/>
      <c r="Q718" s="3"/>
      <c r="R718" s="3"/>
      <c r="S718" s="3"/>
      <c r="T718" s="3"/>
      <c r="U718" s="3"/>
      <c r="V718" s="3"/>
      <c r="W718" s="3"/>
      <c r="X718" s="3"/>
      <c r="Y718" s="3"/>
      <c r="Z718" s="3"/>
    </row>
    <row r="719" ht="15.75" customHeight="1">
      <c r="A719" s="6" t="s">
        <v>3266</v>
      </c>
      <c r="B719" s="7">
        <v>224.0</v>
      </c>
      <c r="C719" s="6" t="s">
        <v>3267</v>
      </c>
      <c r="D719" s="6" t="s">
        <v>3268</v>
      </c>
      <c r="E719" s="6">
        <v>2.0</v>
      </c>
      <c r="F719" s="6">
        <v>2.0</v>
      </c>
      <c r="G719" s="6" t="s">
        <v>15</v>
      </c>
      <c r="H719" s="6">
        <v>2.0</v>
      </c>
      <c r="I719" s="6"/>
      <c r="J719" s="6" t="s">
        <v>3269</v>
      </c>
      <c r="K719" s="7" t="s">
        <v>3270</v>
      </c>
      <c r="L719" s="3"/>
      <c r="M719" s="3"/>
      <c r="N719" s="3"/>
      <c r="O719" s="3"/>
      <c r="P719" s="3"/>
      <c r="Q719" s="3"/>
      <c r="R719" s="3"/>
      <c r="S719" s="3"/>
      <c r="T719" s="3"/>
      <c r="U719" s="3"/>
      <c r="V719" s="3"/>
      <c r="W719" s="3"/>
      <c r="X719" s="3"/>
      <c r="Y719" s="3"/>
      <c r="Z719" s="3"/>
    </row>
    <row r="720" ht="15.75" customHeight="1">
      <c r="A720" s="6" t="s">
        <v>3271</v>
      </c>
      <c r="B720" s="7">
        <v>223.0</v>
      </c>
      <c r="C720" s="6" t="s">
        <v>3272</v>
      </c>
      <c r="D720" s="6" t="s">
        <v>3273</v>
      </c>
      <c r="E720" s="6">
        <v>2.0</v>
      </c>
      <c r="F720" s="6">
        <v>2.0</v>
      </c>
      <c r="G720" s="6" t="s">
        <v>15</v>
      </c>
      <c r="H720" s="6">
        <v>2.0</v>
      </c>
      <c r="I720" s="6"/>
      <c r="J720" s="6" t="s">
        <v>3007</v>
      </c>
      <c r="K720" s="7" t="s">
        <v>3274</v>
      </c>
      <c r="L720" s="3"/>
      <c r="M720" s="3"/>
      <c r="N720" s="3"/>
      <c r="O720" s="3"/>
      <c r="P720" s="3"/>
      <c r="Q720" s="3"/>
      <c r="R720" s="3"/>
      <c r="S720" s="3"/>
      <c r="T720" s="3"/>
      <c r="U720" s="3"/>
      <c r="V720" s="3"/>
      <c r="W720" s="3"/>
      <c r="X720" s="3"/>
      <c r="Y720" s="3"/>
      <c r="Z720" s="3"/>
    </row>
    <row r="721" ht="15.75" customHeight="1">
      <c r="A721" s="6" t="s">
        <v>3275</v>
      </c>
      <c r="B721" s="7">
        <v>223.0</v>
      </c>
      <c r="C721" s="6" t="s">
        <v>3276</v>
      </c>
      <c r="D721" s="6" t="s">
        <v>3277</v>
      </c>
      <c r="E721" s="6">
        <v>2.0</v>
      </c>
      <c r="F721" s="6">
        <v>2.0</v>
      </c>
      <c r="G721" s="6" t="s">
        <v>15</v>
      </c>
      <c r="H721" s="6">
        <v>2.0</v>
      </c>
      <c r="I721" s="6"/>
      <c r="J721" s="6" t="s">
        <v>3278</v>
      </c>
      <c r="K721" s="7" t="s">
        <v>3279</v>
      </c>
      <c r="L721" s="3"/>
      <c r="M721" s="3"/>
      <c r="N721" s="3"/>
      <c r="O721" s="3"/>
      <c r="P721" s="3"/>
      <c r="Q721" s="3"/>
      <c r="R721" s="3"/>
      <c r="S721" s="3"/>
      <c r="T721" s="3"/>
      <c r="U721" s="3"/>
      <c r="V721" s="3"/>
      <c r="W721" s="3"/>
      <c r="X721" s="3"/>
      <c r="Y721" s="3"/>
      <c r="Z721" s="3"/>
    </row>
    <row r="722" ht="15.75" customHeight="1">
      <c r="A722" s="6" t="s">
        <v>3280</v>
      </c>
      <c r="B722" s="7">
        <v>223.0</v>
      </c>
      <c r="C722" s="6" t="s">
        <v>3281</v>
      </c>
      <c r="D722" s="6" t="s">
        <v>3282</v>
      </c>
      <c r="E722" s="6">
        <v>1.0</v>
      </c>
      <c r="F722" s="6">
        <v>1.0</v>
      </c>
      <c r="G722" s="6" t="s">
        <v>15</v>
      </c>
      <c r="H722" s="6">
        <v>1.0</v>
      </c>
      <c r="I722" s="6"/>
      <c r="J722" s="6" t="s">
        <v>3283</v>
      </c>
      <c r="K722" s="7" t="s">
        <v>3284</v>
      </c>
      <c r="L722" s="3"/>
      <c r="M722" s="3"/>
      <c r="N722" s="3"/>
      <c r="O722" s="3"/>
      <c r="P722" s="3"/>
      <c r="Q722" s="3"/>
      <c r="R722" s="3"/>
      <c r="S722" s="3"/>
      <c r="T722" s="3"/>
      <c r="U722" s="3"/>
      <c r="V722" s="3"/>
      <c r="W722" s="3"/>
      <c r="X722" s="3"/>
      <c r="Y722" s="3"/>
      <c r="Z722" s="3"/>
    </row>
    <row r="723" ht="15.75" customHeight="1">
      <c r="A723" s="6" t="s">
        <v>3285</v>
      </c>
      <c r="B723" s="7">
        <v>225.0</v>
      </c>
      <c r="C723" s="6" t="s">
        <v>3286</v>
      </c>
      <c r="D723" s="6" t="s">
        <v>3287</v>
      </c>
      <c r="E723" s="6">
        <v>1.0</v>
      </c>
      <c r="F723" s="6">
        <v>1.0</v>
      </c>
      <c r="G723" s="6" t="s">
        <v>15</v>
      </c>
      <c r="H723" s="6">
        <v>1.0</v>
      </c>
      <c r="I723" s="6"/>
      <c r="J723" s="6" t="s">
        <v>3012</v>
      </c>
      <c r="K723" s="7" t="s">
        <v>3288</v>
      </c>
      <c r="L723" s="3"/>
      <c r="M723" s="3"/>
      <c r="N723" s="3"/>
      <c r="O723" s="3"/>
      <c r="P723" s="3"/>
      <c r="Q723" s="3"/>
      <c r="R723" s="3"/>
      <c r="S723" s="3"/>
      <c r="T723" s="3"/>
      <c r="U723" s="3"/>
      <c r="V723" s="3"/>
      <c r="W723" s="3"/>
      <c r="X723" s="3"/>
      <c r="Y723" s="3"/>
      <c r="Z723" s="3"/>
    </row>
    <row r="724" ht="15.75" customHeight="1">
      <c r="A724" s="6" t="s">
        <v>3289</v>
      </c>
      <c r="B724" s="7">
        <v>225.0</v>
      </c>
      <c r="C724" s="6" t="s">
        <v>3290</v>
      </c>
      <c r="D724" s="6" t="s">
        <v>3291</v>
      </c>
      <c r="E724" s="6">
        <v>2.0</v>
      </c>
      <c r="F724" s="6">
        <v>2.0</v>
      </c>
      <c r="G724" s="6" t="s">
        <v>15</v>
      </c>
      <c r="H724" s="6">
        <v>2.0</v>
      </c>
      <c r="I724" s="6"/>
      <c r="J724" s="6" t="s">
        <v>3292</v>
      </c>
      <c r="K724" s="7" t="s">
        <v>3293</v>
      </c>
      <c r="L724" s="3"/>
      <c r="M724" s="3"/>
      <c r="N724" s="3"/>
      <c r="O724" s="3"/>
      <c r="P724" s="3"/>
      <c r="Q724" s="3"/>
      <c r="R724" s="3"/>
      <c r="S724" s="3"/>
      <c r="T724" s="3"/>
      <c r="U724" s="3"/>
      <c r="V724" s="3"/>
      <c r="W724" s="3"/>
      <c r="X724" s="3"/>
      <c r="Y724" s="3"/>
      <c r="Z724" s="3"/>
    </row>
    <row r="725" ht="15.75" customHeight="1">
      <c r="A725" s="6" t="s">
        <v>3294</v>
      </c>
      <c r="B725" s="7">
        <v>225.0</v>
      </c>
      <c r="C725" s="6" t="s">
        <v>3295</v>
      </c>
      <c r="D725" s="6" t="s">
        <v>3296</v>
      </c>
      <c r="E725" s="6">
        <v>2.0</v>
      </c>
      <c r="F725" s="6">
        <v>2.0</v>
      </c>
      <c r="G725" s="6" t="s">
        <v>15</v>
      </c>
      <c r="H725" s="6">
        <v>2.0</v>
      </c>
      <c r="I725" s="6"/>
      <c r="J725" s="6" t="s">
        <v>3297</v>
      </c>
      <c r="K725" s="7" t="s">
        <v>3298</v>
      </c>
      <c r="L725" s="3"/>
      <c r="M725" s="3"/>
      <c r="N725" s="3"/>
      <c r="O725" s="3"/>
      <c r="P725" s="3"/>
      <c r="Q725" s="3"/>
      <c r="R725" s="3"/>
      <c r="S725" s="3"/>
      <c r="T725" s="3"/>
      <c r="U725" s="3"/>
      <c r="V725" s="3"/>
      <c r="W725" s="3"/>
      <c r="X725" s="3"/>
      <c r="Y725" s="3"/>
      <c r="Z725" s="3"/>
    </row>
    <row r="726" ht="15.75" customHeight="1">
      <c r="A726" s="6" t="s">
        <v>3299</v>
      </c>
      <c r="B726" s="7">
        <v>223.0</v>
      </c>
      <c r="C726" s="6" t="s">
        <v>3300</v>
      </c>
      <c r="D726" s="7" t="s">
        <v>3301</v>
      </c>
      <c r="E726" s="6">
        <v>2.0</v>
      </c>
      <c r="F726" s="6">
        <v>2.0</v>
      </c>
      <c r="G726" s="6" t="s">
        <v>15</v>
      </c>
      <c r="H726" s="6">
        <v>2.0</v>
      </c>
      <c r="I726" s="6"/>
      <c r="J726" s="6" t="s">
        <v>3302</v>
      </c>
      <c r="K726" s="7" t="s">
        <v>3303</v>
      </c>
      <c r="L726" s="3"/>
      <c r="M726" s="3"/>
      <c r="N726" s="3"/>
      <c r="O726" s="3"/>
      <c r="P726" s="3"/>
      <c r="Q726" s="3"/>
      <c r="R726" s="3"/>
      <c r="S726" s="3"/>
      <c r="T726" s="3"/>
      <c r="U726" s="3"/>
      <c r="V726" s="3"/>
      <c r="W726" s="3"/>
      <c r="X726" s="3"/>
      <c r="Y726" s="3"/>
      <c r="Z726" s="3"/>
    </row>
    <row r="727" ht="15.75" customHeight="1">
      <c r="A727" s="6" t="s">
        <v>3304</v>
      </c>
      <c r="B727" s="7">
        <v>224.0</v>
      </c>
      <c r="C727" s="6" t="s">
        <v>3305</v>
      </c>
      <c r="D727" s="6" t="s">
        <v>3306</v>
      </c>
      <c r="E727" s="6">
        <v>1.0</v>
      </c>
      <c r="F727" s="6">
        <v>1.0</v>
      </c>
      <c r="G727" s="6" t="s">
        <v>15</v>
      </c>
      <c r="H727" s="6">
        <v>1.0</v>
      </c>
      <c r="I727" s="6"/>
      <c r="J727" s="6" t="s">
        <v>3042</v>
      </c>
      <c r="K727" s="7" t="s">
        <v>3307</v>
      </c>
      <c r="L727" s="3"/>
      <c r="M727" s="3"/>
      <c r="N727" s="3"/>
      <c r="O727" s="3"/>
      <c r="P727" s="3"/>
      <c r="Q727" s="3"/>
      <c r="R727" s="3"/>
      <c r="S727" s="3"/>
      <c r="T727" s="3"/>
      <c r="U727" s="3"/>
      <c r="V727" s="3"/>
      <c r="W727" s="3"/>
      <c r="X727" s="3"/>
      <c r="Y727" s="3"/>
      <c r="Z727" s="3"/>
    </row>
    <row r="728" ht="15.75" customHeight="1">
      <c r="A728" s="6" t="s">
        <v>3308</v>
      </c>
      <c r="B728" s="7">
        <v>224.0</v>
      </c>
      <c r="C728" s="6" t="s">
        <v>3309</v>
      </c>
      <c r="D728" s="6" t="s">
        <v>3310</v>
      </c>
      <c r="E728" s="6">
        <v>2.0</v>
      </c>
      <c r="F728" s="6">
        <v>2.0</v>
      </c>
      <c r="G728" s="6" t="s">
        <v>15</v>
      </c>
      <c r="H728" s="6">
        <v>2.0</v>
      </c>
      <c r="I728" s="6"/>
      <c r="J728" s="6" t="s">
        <v>3172</v>
      </c>
      <c r="K728" s="7" t="s">
        <v>3311</v>
      </c>
      <c r="L728" s="3"/>
      <c r="M728" s="3"/>
      <c r="N728" s="3"/>
      <c r="O728" s="3"/>
      <c r="P728" s="3"/>
      <c r="Q728" s="3"/>
      <c r="R728" s="3"/>
      <c r="S728" s="3"/>
      <c r="T728" s="3"/>
      <c r="U728" s="3"/>
      <c r="V728" s="3"/>
      <c r="W728" s="3"/>
      <c r="X728" s="3"/>
      <c r="Y728" s="3"/>
      <c r="Z728" s="3"/>
    </row>
    <row r="729" ht="15.75" customHeight="1">
      <c r="A729" s="6" t="s">
        <v>3312</v>
      </c>
      <c r="B729" s="7">
        <v>223.0</v>
      </c>
      <c r="C729" s="6" t="s">
        <v>3313</v>
      </c>
      <c r="D729" s="6" t="s">
        <v>3314</v>
      </c>
      <c r="E729" s="6">
        <v>2.0</v>
      </c>
      <c r="F729" s="6">
        <v>2.0</v>
      </c>
      <c r="G729" s="6" t="s">
        <v>15</v>
      </c>
      <c r="H729" s="6">
        <v>2.0</v>
      </c>
      <c r="I729" s="6"/>
      <c r="J729" s="6" t="s">
        <v>3315</v>
      </c>
      <c r="K729" s="7" t="s">
        <v>3316</v>
      </c>
      <c r="L729" s="3"/>
      <c r="M729" s="3"/>
      <c r="N729" s="3"/>
      <c r="O729" s="3"/>
      <c r="P729" s="3"/>
      <c r="Q729" s="3"/>
      <c r="R729" s="3"/>
      <c r="S729" s="3"/>
      <c r="T729" s="3"/>
      <c r="U729" s="3"/>
      <c r="V729" s="3"/>
      <c r="W729" s="3"/>
      <c r="X729" s="3"/>
      <c r="Y729" s="3"/>
      <c r="Z729" s="3"/>
    </row>
    <row r="730" ht="15.75" customHeight="1">
      <c r="A730" s="6" t="s">
        <v>3317</v>
      </c>
      <c r="B730" s="7">
        <v>223.0</v>
      </c>
      <c r="C730" s="6" t="s">
        <v>3318</v>
      </c>
      <c r="D730" s="6" t="s">
        <v>3319</v>
      </c>
      <c r="E730" s="6">
        <v>1.0</v>
      </c>
      <c r="F730" s="6">
        <v>1.0</v>
      </c>
      <c r="G730" s="6" t="s">
        <v>15</v>
      </c>
      <c r="H730" s="6">
        <v>1.0</v>
      </c>
      <c r="I730" s="6"/>
      <c r="J730" s="6" t="s">
        <v>3320</v>
      </c>
      <c r="K730" s="7" t="s">
        <v>3321</v>
      </c>
      <c r="L730" s="3"/>
      <c r="M730" s="3"/>
      <c r="N730" s="3"/>
      <c r="O730" s="3"/>
      <c r="P730" s="3"/>
      <c r="Q730" s="3"/>
      <c r="R730" s="3"/>
      <c r="S730" s="3"/>
      <c r="T730" s="3"/>
      <c r="U730" s="3"/>
      <c r="V730" s="3"/>
      <c r="W730" s="3"/>
      <c r="X730" s="3"/>
      <c r="Y730" s="3"/>
      <c r="Z730" s="3"/>
    </row>
    <row r="731" ht="15.75" customHeight="1">
      <c r="A731" s="6" t="s">
        <v>3322</v>
      </c>
      <c r="B731" s="7">
        <v>224.0</v>
      </c>
      <c r="C731" s="6" t="s">
        <v>3323</v>
      </c>
      <c r="D731" s="6" t="s">
        <v>3324</v>
      </c>
      <c r="E731" s="6">
        <v>2.0</v>
      </c>
      <c r="F731" s="6">
        <v>1.0</v>
      </c>
      <c r="G731" s="6"/>
      <c r="H731" s="6">
        <v>1.0</v>
      </c>
      <c r="I731" s="6" t="s">
        <v>1362</v>
      </c>
      <c r="J731" s="6" t="s">
        <v>3325</v>
      </c>
      <c r="K731" s="7" t="s">
        <v>3326</v>
      </c>
      <c r="L731" s="3"/>
      <c r="M731" s="3"/>
      <c r="N731" s="3"/>
      <c r="O731" s="3"/>
      <c r="P731" s="3"/>
      <c r="Q731" s="3"/>
      <c r="R731" s="3"/>
      <c r="S731" s="3"/>
      <c r="T731" s="3"/>
      <c r="U731" s="3"/>
      <c r="V731" s="3"/>
      <c r="W731" s="3"/>
      <c r="X731" s="3"/>
      <c r="Y731" s="3"/>
      <c r="Z731" s="3"/>
    </row>
    <row r="732" ht="15.75" customHeight="1">
      <c r="A732" s="6" t="s">
        <v>3327</v>
      </c>
      <c r="B732" s="7">
        <v>223.0</v>
      </c>
      <c r="C732" s="6" t="s">
        <v>3328</v>
      </c>
      <c r="D732" s="6" t="s">
        <v>3329</v>
      </c>
      <c r="E732" s="6">
        <v>2.0</v>
      </c>
      <c r="F732" s="6">
        <v>2.0</v>
      </c>
      <c r="G732" s="6" t="s">
        <v>15</v>
      </c>
      <c r="H732" s="6">
        <v>2.0</v>
      </c>
      <c r="I732" s="6"/>
      <c r="J732" s="6" t="s">
        <v>3141</v>
      </c>
      <c r="K732" s="7" t="s">
        <v>3330</v>
      </c>
      <c r="L732" s="3"/>
      <c r="M732" s="3"/>
      <c r="N732" s="3"/>
      <c r="O732" s="3"/>
      <c r="P732" s="3"/>
      <c r="Q732" s="3"/>
      <c r="R732" s="3"/>
      <c r="S732" s="3"/>
      <c r="T732" s="3"/>
      <c r="U732" s="3"/>
      <c r="V732" s="3"/>
      <c r="W732" s="3"/>
      <c r="X732" s="3"/>
      <c r="Y732" s="3"/>
      <c r="Z732" s="3"/>
    </row>
    <row r="733" ht="15.75" customHeight="1">
      <c r="A733" s="6" t="s">
        <v>3331</v>
      </c>
      <c r="B733" s="7">
        <v>225.0</v>
      </c>
      <c r="C733" s="6" t="s">
        <v>3332</v>
      </c>
      <c r="D733" s="6" t="s">
        <v>3333</v>
      </c>
      <c r="E733" s="6">
        <v>2.0</v>
      </c>
      <c r="F733" s="6">
        <v>2.0</v>
      </c>
      <c r="G733" s="6" t="s">
        <v>15</v>
      </c>
      <c r="H733" s="6">
        <v>2.0</v>
      </c>
      <c r="I733" s="6"/>
      <c r="J733" s="6" t="s">
        <v>3012</v>
      </c>
      <c r="K733" s="7" t="s">
        <v>3334</v>
      </c>
      <c r="L733" s="3"/>
      <c r="M733" s="3"/>
      <c r="N733" s="3"/>
      <c r="O733" s="3"/>
      <c r="P733" s="3"/>
      <c r="Q733" s="3"/>
      <c r="R733" s="3"/>
      <c r="S733" s="3"/>
      <c r="T733" s="3"/>
      <c r="U733" s="3"/>
      <c r="V733" s="3"/>
      <c r="W733" s="3"/>
      <c r="X733" s="3"/>
      <c r="Y733" s="3"/>
      <c r="Z733" s="3"/>
    </row>
    <row r="734" ht="15.75" customHeight="1">
      <c r="A734" s="6" t="s">
        <v>3335</v>
      </c>
      <c r="B734" s="7">
        <v>225.0</v>
      </c>
      <c r="C734" s="6" t="s">
        <v>3336</v>
      </c>
      <c r="D734" s="7" t="s">
        <v>3337</v>
      </c>
      <c r="E734" s="6">
        <v>3.0</v>
      </c>
      <c r="F734" s="6">
        <v>3.0</v>
      </c>
      <c r="G734" s="6" t="s">
        <v>15</v>
      </c>
      <c r="H734" s="6">
        <v>3.0</v>
      </c>
      <c r="I734" s="6"/>
      <c r="J734" s="6" t="s">
        <v>2985</v>
      </c>
      <c r="K734" s="7" t="s">
        <v>3338</v>
      </c>
      <c r="L734" s="3"/>
      <c r="M734" s="3"/>
      <c r="N734" s="3"/>
      <c r="O734" s="3"/>
      <c r="P734" s="3"/>
      <c r="Q734" s="3"/>
      <c r="R734" s="3"/>
      <c r="S734" s="3"/>
      <c r="T734" s="3"/>
      <c r="U734" s="3"/>
      <c r="V734" s="3"/>
      <c r="W734" s="3"/>
      <c r="X734" s="3"/>
      <c r="Y734" s="3"/>
      <c r="Z734" s="3"/>
    </row>
    <row r="735" ht="15.75" customHeight="1">
      <c r="A735" s="6" t="s">
        <v>3339</v>
      </c>
      <c r="B735" s="7">
        <v>223.0</v>
      </c>
      <c r="C735" s="6" t="s">
        <v>3340</v>
      </c>
      <c r="D735" s="6" t="s">
        <v>3341</v>
      </c>
      <c r="E735" s="6">
        <v>2.0</v>
      </c>
      <c r="F735" s="6">
        <v>1.0</v>
      </c>
      <c r="G735" s="6"/>
      <c r="H735" s="6">
        <v>2.0</v>
      </c>
      <c r="I735" s="6" t="s">
        <v>3342</v>
      </c>
      <c r="J735" s="6" t="s">
        <v>3022</v>
      </c>
      <c r="K735" s="7" t="s">
        <v>3343</v>
      </c>
      <c r="L735" s="3"/>
      <c r="M735" s="3"/>
      <c r="N735" s="3"/>
      <c r="O735" s="3"/>
      <c r="P735" s="3"/>
      <c r="Q735" s="3"/>
      <c r="R735" s="3"/>
      <c r="S735" s="3"/>
      <c r="T735" s="3"/>
      <c r="U735" s="3"/>
      <c r="V735" s="3"/>
      <c r="W735" s="3"/>
      <c r="X735" s="3"/>
      <c r="Y735" s="3"/>
      <c r="Z735" s="3"/>
    </row>
    <row r="736" ht="15.75" customHeight="1">
      <c r="A736" s="6" t="s">
        <v>3344</v>
      </c>
      <c r="B736" s="7">
        <v>225.0</v>
      </c>
      <c r="C736" s="6" t="s">
        <v>3345</v>
      </c>
      <c r="D736" s="6" t="s">
        <v>3346</v>
      </c>
      <c r="E736" s="6">
        <v>2.0</v>
      </c>
      <c r="F736" s="6">
        <v>2.0</v>
      </c>
      <c r="G736" s="6" t="s">
        <v>15</v>
      </c>
      <c r="H736" s="6">
        <v>2.0</v>
      </c>
      <c r="I736" s="6"/>
      <c r="J736" s="6" t="s">
        <v>3347</v>
      </c>
      <c r="K736" s="7" t="s">
        <v>3348</v>
      </c>
      <c r="L736" s="3"/>
      <c r="M736" s="3"/>
      <c r="N736" s="3"/>
      <c r="O736" s="3"/>
      <c r="P736" s="3"/>
      <c r="Q736" s="3"/>
      <c r="R736" s="3"/>
      <c r="S736" s="3"/>
      <c r="T736" s="3"/>
      <c r="U736" s="3"/>
      <c r="V736" s="3"/>
      <c r="W736" s="3"/>
      <c r="X736" s="3"/>
      <c r="Y736" s="3"/>
      <c r="Z736" s="3"/>
    </row>
    <row r="737" ht="15.75" customHeight="1">
      <c r="A737" s="6" t="s">
        <v>3349</v>
      </c>
      <c r="B737" s="7">
        <v>225.0</v>
      </c>
      <c r="C737" s="6" t="s">
        <v>3350</v>
      </c>
      <c r="D737" s="6" t="s">
        <v>3351</v>
      </c>
      <c r="E737" s="6">
        <v>2.0</v>
      </c>
      <c r="F737" s="6">
        <v>2.0</v>
      </c>
      <c r="G737" s="6" t="s">
        <v>15</v>
      </c>
      <c r="H737" s="6">
        <v>2.0</v>
      </c>
      <c r="I737" s="6"/>
      <c r="J737" s="6" t="s">
        <v>3352</v>
      </c>
      <c r="K737" s="7" t="s">
        <v>3353</v>
      </c>
      <c r="L737" s="3"/>
      <c r="M737" s="3"/>
      <c r="N737" s="3"/>
      <c r="O737" s="3"/>
      <c r="P737" s="3"/>
      <c r="Q737" s="3"/>
      <c r="R737" s="3"/>
      <c r="S737" s="3"/>
      <c r="T737" s="3"/>
      <c r="U737" s="3"/>
      <c r="V737" s="3"/>
      <c r="W737" s="3"/>
      <c r="X737" s="3"/>
      <c r="Y737" s="3"/>
      <c r="Z737" s="3"/>
    </row>
    <row r="738" ht="15.75" customHeight="1">
      <c r="A738" s="6" t="s">
        <v>3354</v>
      </c>
      <c r="B738" s="7">
        <v>225.0</v>
      </c>
      <c r="C738" s="6" t="s">
        <v>3355</v>
      </c>
      <c r="D738" s="6" t="s">
        <v>3356</v>
      </c>
      <c r="E738" s="6">
        <v>2.0</v>
      </c>
      <c r="F738" s="6">
        <v>2.0</v>
      </c>
      <c r="G738" s="6" t="s">
        <v>15</v>
      </c>
      <c r="H738" s="6">
        <v>2.0</v>
      </c>
      <c r="I738" s="6"/>
      <c r="J738" s="6" t="s">
        <v>3357</v>
      </c>
      <c r="K738" s="7" t="s">
        <v>3358</v>
      </c>
      <c r="L738" s="3"/>
      <c r="M738" s="3"/>
      <c r="N738" s="3"/>
      <c r="O738" s="3"/>
      <c r="P738" s="3"/>
      <c r="Q738" s="3"/>
      <c r="R738" s="3"/>
      <c r="S738" s="3"/>
      <c r="T738" s="3"/>
      <c r="U738" s="3"/>
      <c r="V738" s="3"/>
      <c r="W738" s="3"/>
      <c r="X738" s="3"/>
      <c r="Y738" s="3"/>
      <c r="Z738" s="3"/>
    </row>
    <row r="739" ht="15.75" customHeight="1">
      <c r="A739" s="6" t="s">
        <v>3359</v>
      </c>
      <c r="B739" s="7">
        <v>223.0</v>
      </c>
      <c r="C739" s="6" t="s">
        <v>3360</v>
      </c>
      <c r="D739" s="6" t="s">
        <v>3361</v>
      </c>
      <c r="E739" s="6">
        <v>2.0</v>
      </c>
      <c r="F739" s="6">
        <v>2.0</v>
      </c>
      <c r="G739" s="6" t="s">
        <v>15</v>
      </c>
      <c r="H739" s="6">
        <v>2.0</v>
      </c>
      <c r="I739" s="6"/>
      <c r="J739" s="6" t="s">
        <v>3362</v>
      </c>
      <c r="K739" s="6"/>
      <c r="L739" s="3"/>
      <c r="M739" s="3"/>
      <c r="N739" s="3"/>
      <c r="O739" s="3"/>
      <c r="P739" s="3"/>
      <c r="Q739" s="3"/>
      <c r="R739" s="3"/>
      <c r="S739" s="3"/>
      <c r="T739" s="3"/>
      <c r="U739" s="3"/>
      <c r="V739" s="3"/>
      <c r="W739" s="3"/>
      <c r="X739" s="3"/>
      <c r="Y739" s="3"/>
      <c r="Z739" s="3"/>
    </row>
    <row r="740" ht="15.75" customHeight="1">
      <c r="A740" s="6" t="s">
        <v>3363</v>
      </c>
      <c r="B740" s="7">
        <v>224.0</v>
      </c>
      <c r="C740" s="6" t="s">
        <v>3364</v>
      </c>
      <c r="D740" s="6" t="s">
        <v>3365</v>
      </c>
      <c r="E740" s="6">
        <v>2.0</v>
      </c>
      <c r="F740" s="6">
        <v>2.0</v>
      </c>
      <c r="G740" s="6" t="s">
        <v>15</v>
      </c>
      <c r="H740" s="6">
        <v>2.0</v>
      </c>
      <c r="I740" s="6"/>
      <c r="J740" s="6" t="s">
        <v>3366</v>
      </c>
      <c r="K740" s="7" t="s">
        <v>3367</v>
      </c>
      <c r="L740" s="3"/>
      <c r="M740" s="3"/>
      <c r="N740" s="3"/>
      <c r="O740" s="3"/>
      <c r="P740" s="3"/>
      <c r="Q740" s="3"/>
      <c r="R740" s="3"/>
      <c r="S740" s="3"/>
      <c r="T740" s="3"/>
      <c r="U740" s="3"/>
      <c r="V740" s="3"/>
      <c r="W740" s="3"/>
      <c r="X740" s="3"/>
      <c r="Y740" s="3"/>
      <c r="Z740" s="3"/>
    </row>
    <row r="741" ht="15.75" customHeight="1">
      <c r="A741" s="6" t="s">
        <v>3368</v>
      </c>
      <c r="B741" s="7">
        <v>224.0</v>
      </c>
      <c r="C741" s="6" t="s">
        <v>3369</v>
      </c>
      <c r="D741" s="6" t="s">
        <v>3370</v>
      </c>
      <c r="E741" s="6">
        <v>3.0</v>
      </c>
      <c r="F741" s="6">
        <v>3.0</v>
      </c>
      <c r="G741" s="6" t="s">
        <v>15</v>
      </c>
      <c r="H741" s="6">
        <v>3.0</v>
      </c>
      <c r="I741" s="6"/>
      <c r="J741" s="6" t="s">
        <v>3371</v>
      </c>
      <c r="K741" s="7" t="s">
        <v>3372</v>
      </c>
      <c r="L741" s="3"/>
      <c r="M741" s="3"/>
      <c r="N741" s="3"/>
      <c r="O741" s="3"/>
      <c r="P741" s="3"/>
      <c r="Q741" s="3"/>
      <c r="R741" s="3"/>
      <c r="S741" s="3"/>
      <c r="T741" s="3"/>
      <c r="U741" s="3"/>
      <c r="V741" s="3"/>
      <c r="W741" s="3"/>
      <c r="X741" s="3"/>
      <c r="Y741" s="3"/>
      <c r="Z741" s="3"/>
    </row>
    <row r="742" ht="15.75" customHeight="1">
      <c r="A742" s="6" t="s">
        <v>3373</v>
      </c>
      <c r="B742" s="7">
        <v>224.0</v>
      </c>
      <c r="C742" s="6" t="s">
        <v>3374</v>
      </c>
      <c r="D742" s="6" t="s">
        <v>3375</v>
      </c>
      <c r="E742" s="6">
        <v>2.0</v>
      </c>
      <c r="F742" s="6">
        <v>1.0</v>
      </c>
      <c r="G742" s="6"/>
      <c r="H742" s="6">
        <v>2.0</v>
      </c>
      <c r="I742" s="6" t="s">
        <v>3376</v>
      </c>
      <c r="J742" s="6" t="s">
        <v>3121</v>
      </c>
      <c r="K742" s="7" t="s">
        <v>3377</v>
      </c>
      <c r="L742" s="3"/>
      <c r="M742" s="3"/>
      <c r="N742" s="3"/>
      <c r="O742" s="3"/>
      <c r="P742" s="3"/>
      <c r="Q742" s="3"/>
      <c r="R742" s="3"/>
      <c r="S742" s="3"/>
      <c r="T742" s="3"/>
      <c r="U742" s="3"/>
      <c r="V742" s="3"/>
      <c r="W742" s="3"/>
      <c r="X742" s="3"/>
      <c r="Y742" s="3"/>
      <c r="Z742" s="3"/>
    </row>
    <row r="743" ht="15.75" customHeight="1">
      <c r="A743" s="6" t="s">
        <v>3378</v>
      </c>
      <c r="B743" s="7">
        <v>225.0</v>
      </c>
      <c r="C743" s="6" t="s">
        <v>3379</v>
      </c>
      <c r="D743" s="6" t="s">
        <v>3380</v>
      </c>
      <c r="E743" s="6">
        <v>3.0</v>
      </c>
      <c r="F743" s="6">
        <v>3.0</v>
      </c>
      <c r="G743" s="6" t="s">
        <v>15</v>
      </c>
      <c r="H743" s="6">
        <v>3.0</v>
      </c>
      <c r="I743" s="6"/>
      <c r="J743" s="6" t="s">
        <v>3381</v>
      </c>
      <c r="K743" s="7" t="s">
        <v>3382</v>
      </c>
      <c r="L743" s="3"/>
      <c r="M743" s="3"/>
      <c r="N743" s="3"/>
      <c r="O743" s="3"/>
      <c r="P743" s="3"/>
      <c r="Q743" s="3"/>
      <c r="R743" s="3"/>
      <c r="S743" s="3"/>
      <c r="T743" s="3"/>
      <c r="U743" s="3"/>
      <c r="V743" s="3"/>
      <c r="W743" s="3"/>
      <c r="X743" s="3"/>
      <c r="Y743" s="3"/>
      <c r="Z743" s="3"/>
    </row>
    <row r="744" ht="15.75" customHeight="1">
      <c r="A744" s="6" t="s">
        <v>3383</v>
      </c>
      <c r="B744" s="7">
        <v>224.0</v>
      </c>
      <c r="C744" s="6" t="s">
        <v>3384</v>
      </c>
      <c r="D744" s="6" t="s">
        <v>3385</v>
      </c>
      <c r="E744" s="6">
        <v>2.0</v>
      </c>
      <c r="F744" s="6">
        <v>2.0</v>
      </c>
      <c r="G744" s="6" t="s">
        <v>15</v>
      </c>
      <c r="H744" s="6">
        <v>2.0</v>
      </c>
      <c r="I744" s="6"/>
      <c r="J744" s="6" t="s">
        <v>3386</v>
      </c>
      <c r="K744" s="7" t="s">
        <v>3387</v>
      </c>
      <c r="L744" s="3"/>
      <c r="M744" s="3"/>
      <c r="N744" s="3"/>
      <c r="O744" s="3"/>
      <c r="P744" s="3"/>
      <c r="Q744" s="3"/>
      <c r="R744" s="3"/>
      <c r="S744" s="3"/>
      <c r="T744" s="3"/>
      <c r="U744" s="3"/>
      <c r="V744" s="3"/>
      <c r="W744" s="3"/>
      <c r="X744" s="3"/>
      <c r="Y744" s="3"/>
      <c r="Z744" s="3"/>
    </row>
    <row r="745" ht="15.75" customHeight="1">
      <c r="A745" s="6" t="s">
        <v>3388</v>
      </c>
      <c r="B745" s="7">
        <v>225.0</v>
      </c>
      <c r="C745" s="6" t="s">
        <v>3389</v>
      </c>
      <c r="D745" s="6" t="s">
        <v>3390</v>
      </c>
      <c r="E745" s="6">
        <v>1.0</v>
      </c>
      <c r="F745" s="6">
        <v>1.0</v>
      </c>
      <c r="G745" s="6" t="s">
        <v>15</v>
      </c>
      <c r="H745" s="6">
        <v>1.0</v>
      </c>
      <c r="I745" s="6"/>
      <c r="J745" s="6" t="s">
        <v>3391</v>
      </c>
      <c r="K745" s="7" t="s">
        <v>3392</v>
      </c>
      <c r="L745" s="3"/>
      <c r="M745" s="3"/>
      <c r="N745" s="3"/>
      <c r="O745" s="3"/>
      <c r="P745" s="3"/>
      <c r="Q745" s="3"/>
      <c r="R745" s="3"/>
      <c r="S745" s="3"/>
      <c r="T745" s="3"/>
      <c r="U745" s="3"/>
      <c r="V745" s="3"/>
      <c r="W745" s="3"/>
      <c r="X745" s="3"/>
      <c r="Y745" s="3"/>
      <c r="Z745" s="3"/>
    </row>
    <row r="746" ht="15.75" customHeight="1">
      <c r="A746" s="6" t="s">
        <v>3393</v>
      </c>
      <c r="B746" s="7">
        <v>224.0</v>
      </c>
      <c r="C746" s="6" t="s">
        <v>3394</v>
      </c>
      <c r="D746" s="6" t="s">
        <v>3395</v>
      </c>
      <c r="E746" s="6">
        <v>2.0</v>
      </c>
      <c r="F746" s="6">
        <v>2.0</v>
      </c>
      <c r="G746" s="6" t="s">
        <v>15</v>
      </c>
      <c r="H746" s="6">
        <v>2.0</v>
      </c>
      <c r="I746" s="6"/>
      <c r="J746" s="6" t="s">
        <v>3396</v>
      </c>
      <c r="K746" s="7" t="s">
        <v>3397</v>
      </c>
      <c r="L746" s="3"/>
      <c r="M746" s="3"/>
      <c r="N746" s="3"/>
      <c r="O746" s="3"/>
      <c r="P746" s="3"/>
      <c r="Q746" s="3"/>
      <c r="R746" s="3"/>
      <c r="S746" s="3"/>
      <c r="T746" s="3"/>
      <c r="U746" s="3"/>
      <c r="V746" s="3"/>
      <c r="W746" s="3"/>
      <c r="X746" s="3"/>
      <c r="Y746" s="3"/>
      <c r="Z746" s="3"/>
    </row>
    <row r="747" ht="15.75" customHeight="1">
      <c r="A747" s="6" t="s">
        <v>3398</v>
      </c>
      <c r="B747" s="7">
        <v>225.0</v>
      </c>
      <c r="C747" s="6" t="s">
        <v>3399</v>
      </c>
      <c r="D747" s="6" t="s">
        <v>3400</v>
      </c>
      <c r="E747" s="6">
        <v>1.0</v>
      </c>
      <c r="F747" s="6">
        <v>1.0</v>
      </c>
      <c r="G747" s="6" t="s">
        <v>15</v>
      </c>
      <c r="H747" s="6">
        <v>1.0</v>
      </c>
      <c r="I747" s="6"/>
      <c r="J747" s="6" t="s">
        <v>3042</v>
      </c>
      <c r="K747" s="7" t="s">
        <v>3401</v>
      </c>
      <c r="L747" s="3"/>
      <c r="M747" s="3"/>
      <c r="N747" s="3"/>
      <c r="O747" s="3"/>
      <c r="P747" s="3"/>
      <c r="Q747" s="3"/>
      <c r="R747" s="3"/>
      <c r="S747" s="3"/>
      <c r="T747" s="3"/>
      <c r="U747" s="3"/>
      <c r="V747" s="3"/>
      <c r="W747" s="3"/>
      <c r="X747" s="3"/>
      <c r="Y747" s="3"/>
      <c r="Z747" s="3"/>
    </row>
    <row r="748" ht="15.75" customHeight="1">
      <c r="A748" s="6" t="s">
        <v>3402</v>
      </c>
      <c r="B748" s="7">
        <v>225.0</v>
      </c>
      <c r="C748" s="6" t="s">
        <v>3403</v>
      </c>
      <c r="D748" s="6" t="s">
        <v>3404</v>
      </c>
      <c r="E748" s="6">
        <v>2.0</v>
      </c>
      <c r="F748" s="6">
        <v>2.0</v>
      </c>
      <c r="G748" s="6" t="s">
        <v>15</v>
      </c>
      <c r="H748" s="6">
        <v>2.0</v>
      </c>
      <c r="I748" s="6"/>
      <c r="J748" s="6" t="s">
        <v>3003</v>
      </c>
      <c r="K748" s="6"/>
      <c r="L748" s="3"/>
      <c r="M748" s="3"/>
      <c r="N748" s="3"/>
      <c r="O748" s="3"/>
      <c r="P748" s="3"/>
      <c r="Q748" s="3"/>
      <c r="R748" s="3"/>
      <c r="S748" s="3"/>
      <c r="T748" s="3"/>
      <c r="U748" s="3"/>
      <c r="V748" s="3"/>
      <c r="W748" s="3"/>
      <c r="X748" s="3"/>
      <c r="Y748" s="3"/>
      <c r="Z748" s="3"/>
    </row>
    <row r="749" ht="15.75" customHeight="1">
      <c r="A749" s="6" t="s">
        <v>3405</v>
      </c>
      <c r="B749" s="7">
        <v>223.0</v>
      </c>
      <c r="C749" s="6" t="s">
        <v>3406</v>
      </c>
      <c r="D749" s="6" t="s">
        <v>3407</v>
      </c>
      <c r="E749" s="6">
        <v>2.0</v>
      </c>
      <c r="F749" s="6">
        <v>2.0</v>
      </c>
      <c r="G749" s="6" t="s">
        <v>15</v>
      </c>
      <c r="H749" s="6">
        <v>2.0</v>
      </c>
      <c r="I749" s="6"/>
      <c r="J749" s="6" t="s">
        <v>3362</v>
      </c>
      <c r="K749" s="6"/>
      <c r="L749" s="3"/>
      <c r="M749" s="3"/>
      <c r="N749" s="3"/>
      <c r="O749" s="3"/>
      <c r="P749" s="3"/>
      <c r="Q749" s="3"/>
      <c r="R749" s="3"/>
      <c r="S749" s="3"/>
      <c r="T749" s="3"/>
      <c r="U749" s="3"/>
      <c r="V749" s="3"/>
      <c r="W749" s="3"/>
      <c r="X749" s="3"/>
      <c r="Y749" s="3"/>
      <c r="Z749" s="3"/>
    </row>
    <row r="750" ht="15.75" customHeight="1">
      <c r="A750" s="6" t="s">
        <v>3408</v>
      </c>
      <c r="B750" s="7">
        <v>223.0</v>
      </c>
      <c r="C750" s="6" t="s">
        <v>3409</v>
      </c>
      <c r="D750" s="6" t="s">
        <v>3410</v>
      </c>
      <c r="E750" s="6">
        <v>1.0</v>
      </c>
      <c r="F750" s="6">
        <v>1.0</v>
      </c>
      <c r="G750" s="6" t="s">
        <v>15</v>
      </c>
      <c r="H750" s="6">
        <v>1.0</v>
      </c>
      <c r="I750" s="6"/>
      <c r="J750" s="6" t="s">
        <v>3283</v>
      </c>
      <c r="K750" s="7" t="s">
        <v>3411</v>
      </c>
      <c r="L750" s="3"/>
      <c r="M750" s="3"/>
      <c r="N750" s="3"/>
      <c r="O750" s="3"/>
      <c r="P750" s="3"/>
      <c r="Q750" s="3"/>
      <c r="R750" s="3"/>
      <c r="S750" s="3"/>
      <c r="T750" s="3"/>
      <c r="U750" s="3"/>
      <c r="V750" s="3"/>
      <c r="W750" s="3"/>
      <c r="X750" s="3"/>
      <c r="Y750" s="3"/>
      <c r="Z750" s="3"/>
    </row>
    <row r="751" ht="15.75" customHeight="1">
      <c r="A751" s="6" t="s">
        <v>3412</v>
      </c>
      <c r="B751" s="7">
        <v>224.0</v>
      </c>
      <c r="C751" s="6" t="s">
        <v>3413</v>
      </c>
      <c r="D751" s="6" t="s">
        <v>3414</v>
      </c>
      <c r="E751" s="6">
        <v>2.0</v>
      </c>
      <c r="F751" s="6">
        <v>2.0</v>
      </c>
      <c r="G751" s="6" t="s">
        <v>15</v>
      </c>
      <c r="H751" s="6">
        <v>2.0</v>
      </c>
      <c r="I751" s="6"/>
      <c r="J751" s="6" t="s">
        <v>3037</v>
      </c>
      <c r="K751" s="7" t="s">
        <v>3415</v>
      </c>
      <c r="L751" s="3"/>
      <c r="M751" s="3"/>
      <c r="N751" s="3"/>
      <c r="O751" s="3"/>
      <c r="P751" s="3"/>
      <c r="Q751" s="3"/>
      <c r="R751" s="3"/>
      <c r="S751" s="3"/>
      <c r="T751" s="3"/>
      <c r="U751" s="3"/>
      <c r="V751" s="3"/>
      <c r="W751" s="3"/>
      <c r="X751" s="3"/>
      <c r="Y751" s="3"/>
      <c r="Z751" s="3"/>
    </row>
    <row r="752" ht="15.75" customHeight="1">
      <c r="A752" s="6" t="s">
        <v>3416</v>
      </c>
      <c r="B752" s="7">
        <v>225.0</v>
      </c>
      <c r="C752" s="6" t="s">
        <v>3417</v>
      </c>
      <c r="D752" s="6" t="s">
        <v>3418</v>
      </c>
      <c r="E752" s="6">
        <v>1.0</v>
      </c>
      <c r="F752" s="6">
        <v>1.0</v>
      </c>
      <c r="G752" s="6" t="s">
        <v>15</v>
      </c>
      <c r="H752" s="6">
        <v>1.0</v>
      </c>
      <c r="I752" s="6"/>
      <c r="J752" s="6" t="s">
        <v>3189</v>
      </c>
      <c r="K752" s="7" t="s">
        <v>3419</v>
      </c>
      <c r="L752" s="3"/>
      <c r="M752" s="3"/>
      <c r="N752" s="3"/>
      <c r="O752" s="3"/>
      <c r="P752" s="3"/>
      <c r="Q752" s="3"/>
      <c r="R752" s="3"/>
      <c r="S752" s="3"/>
      <c r="T752" s="3"/>
      <c r="U752" s="3"/>
      <c r="V752" s="3"/>
      <c r="W752" s="3"/>
      <c r="X752" s="3"/>
      <c r="Y752" s="3"/>
      <c r="Z752" s="3"/>
    </row>
    <row r="753" ht="15.75" customHeight="1">
      <c r="A753" s="6" t="s">
        <v>3420</v>
      </c>
      <c r="B753" s="7">
        <v>224.0</v>
      </c>
      <c r="C753" s="6" t="s">
        <v>3421</v>
      </c>
      <c r="D753" s="6" t="s">
        <v>3422</v>
      </c>
      <c r="E753" s="6">
        <v>1.0</v>
      </c>
      <c r="F753" s="6">
        <v>1.0</v>
      </c>
      <c r="G753" s="6" t="s">
        <v>15</v>
      </c>
      <c r="H753" s="6">
        <v>1.0</v>
      </c>
      <c r="I753" s="6"/>
      <c r="J753" s="6" t="s">
        <v>3423</v>
      </c>
      <c r="K753" s="7" t="s">
        <v>3424</v>
      </c>
      <c r="L753" s="3"/>
      <c r="M753" s="3"/>
      <c r="N753" s="3"/>
      <c r="O753" s="3"/>
      <c r="P753" s="3"/>
      <c r="Q753" s="3"/>
      <c r="R753" s="3"/>
      <c r="S753" s="3"/>
      <c r="T753" s="3"/>
      <c r="U753" s="3"/>
      <c r="V753" s="3"/>
      <c r="W753" s="3"/>
      <c r="X753" s="3"/>
      <c r="Y753" s="3"/>
      <c r="Z753" s="3"/>
    </row>
    <row r="754" ht="15.75" customHeight="1">
      <c r="A754" s="6" t="s">
        <v>3425</v>
      </c>
      <c r="B754" s="7">
        <v>224.0</v>
      </c>
      <c r="C754" s="6" t="s">
        <v>3426</v>
      </c>
      <c r="D754" s="6" t="s">
        <v>3427</v>
      </c>
      <c r="E754" s="6">
        <v>1.0</v>
      </c>
      <c r="F754" s="6">
        <v>2.0</v>
      </c>
      <c r="G754" s="6"/>
      <c r="H754" s="6">
        <v>2.0</v>
      </c>
      <c r="I754" s="6" t="s">
        <v>3428</v>
      </c>
      <c r="J754" s="6" t="s">
        <v>3429</v>
      </c>
      <c r="K754" s="7" t="s">
        <v>3430</v>
      </c>
      <c r="L754" s="3"/>
      <c r="M754" s="3"/>
      <c r="N754" s="3"/>
      <c r="O754" s="3"/>
      <c r="P754" s="3"/>
      <c r="Q754" s="3"/>
      <c r="R754" s="3"/>
      <c r="S754" s="3"/>
      <c r="T754" s="3"/>
      <c r="U754" s="3"/>
      <c r="V754" s="3"/>
      <c r="W754" s="3"/>
      <c r="X754" s="3"/>
      <c r="Y754" s="3"/>
      <c r="Z754" s="3"/>
    </row>
    <row r="755" ht="15.75" customHeight="1">
      <c r="A755" s="6" t="s">
        <v>3431</v>
      </c>
      <c r="B755" s="7">
        <v>224.0</v>
      </c>
      <c r="C755" s="6" t="s">
        <v>3432</v>
      </c>
      <c r="D755" s="6" t="s">
        <v>3433</v>
      </c>
      <c r="E755" s="6">
        <v>1.0</v>
      </c>
      <c r="F755" s="6">
        <v>1.0</v>
      </c>
      <c r="G755" s="6" t="s">
        <v>15</v>
      </c>
      <c r="H755" s="6">
        <v>1.0</v>
      </c>
      <c r="I755" s="6"/>
      <c r="J755" s="6" t="s">
        <v>3434</v>
      </c>
      <c r="K755" s="7" t="s">
        <v>3435</v>
      </c>
      <c r="L755" s="3"/>
      <c r="M755" s="3"/>
      <c r="N755" s="3"/>
      <c r="O755" s="3"/>
      <c r="P755" s="3"/>
      <c r="Q755" s="3"/>
      <c r="R755" s="3"/>
      <c r="S755" s="3"/>
      <c r="T755" s="3"/>
      <c r="U755" s="3"/>
      <c r="V755" s="3"/>
      <c r="W755" s="3"/>
      <c r="X755" s="3"/>
      <c r="Y755" s="3"/>
      <c r="Z755" s="3"/>
    </row>
    <row r="756" ht="15.75" customHeight="1">
      <c r="A756" s="6" t="s">
        <v>3436</v>
      </c>
      <c r="B756" s="7">
        <v>222.0</v>
      </c>
      <c r="C756" s="6" t="s">
        <v>3437</v>
      </c>
      <c r="D756" s="6" t="s">
        <v>3438</v>
      </c>
      <c r="E756" s="6">
        <v>1.0</v>
      </c>
      <c r="F756" s="6">
        <v>1.0</v>
      </c>
      <c r="G756" s="6" t="s">
        <v>15</v>
      </c>
      <c r="H756" s="6">
        <v>1.0</v>
      </c>
      <c r="I756" s="6"/>
      <c r="J756" s="6" t="s">
        <v>3439</v>
      </c>
      <c r="K756" s="7" t="s">
        <v>3440</v>
      </c>
      <c r="L756" s="3"/>
      <c r="M756" s="3"/>
      <c r="N756" s="3"/>
      <c r="O756" s="3"/>
      <c r="P756" s="3"/>
      <c r="Q756" s="3"/>
      <c r="R756" s="3"/>
      <c r="S756" s="3"/>
      <c r="T756" s="3"/>
      <c r="U756" s="3"/>
      <c r="V756" s="3"/>
      <c r="W756" s="3"/>
      <c r="X756" s="3"/>
      <c r="Y756" s="3"/>
      <c r="Z756" s="3"/>
    </row>
    <row r="757" ht="15.75" customHeight="1">
      <c r="A757" s="6" t="s">
        <v>3441</v>
      </c>
      <c r="B757" s="7">
        <v>222.0</v>
      </c>
      <c r="C757" s="6" t="s">
        <v>3442</v>
      </c>
      <c r="D757" s="6" t="s">
        <v>3443</v>
      </c>
      <c r="E757" s="6">
        <v>2.0</v>
      </c>
      <c r="F757" s="6">
        <v>2.0</v>
      </c>
      <c r="G757" s="6" t="s">
        <v>15</v>
      </c>
      <c r="H757" s="6">
        <v>2.0</v>
      </c>
      <c r="I757" s="6"/>
      <c r="J757" s="6" t="s">
        <v>3444</v>
      </c>
      <c r="K757" s="7" t="s">
        <v>3445</v>
      </c>
      <c r="L757" s="3"/>
      <c r="M757" s="3"/>
      <c r="N757" s="3"/>
      <c r="O757" s="3"/>
      <c r="P757" s="3"/>
      <c r="Q757" s="3"/>
      <c r="R757" s="3"/>
      <c r="S757" s="3"/>
      <c r="T757" s="3"/>
      <c r="U757" s="3"/>
      <c r="V757" s="3"/>
      <c r="W757" s="3"/>
      <c r="X757" s="3"/>
      <c r="Y757" s="3"/>
      <c r="Z757" s="3"/>
    </row>
    <row r="758" ht="15.75" customHeight="1">
      <c r="A758" s="6" t="s">
        <v>3446</v>
      </c>
      <c r="B758" s="7">
        <v>224.0</v>
      </c>
      <c r="C758" s="6" t="s">
        <v>3447</v>
      </c>
      <c r="D758" s="6" t="s">
        <v>3448</v>
      </c>
      <c r="E758" s="6">
        <v>2.0</v>
      </c>
      <c r="F758" s="6">
        <v>2.0</v>
      </c>
      <c r="G758" s="6" t="s">
        <v>15</v>
      </c>
      <c r="H758" s="6">
        <v>2.0</v>
      </c>
      <c r="I758" s="6"/>
      <c r="J758" s="6" t="s">
        <v>3449</v>
      </c>
      <c r="K758" s="7" t="s">
        <v>3450</v>
      </c>
      <c r="L758" s="3"/>
      <c r="M758" s="3"/>
      <c r="N758" s="3"/>
      <c r="O758" s="3"/>
      <c r="P758" s="3"/>
      <c r="Q758" s="3"/>
      <c r="R758" s="3"/>
      <c r="S758" s="3"/>
      <c r="T758" s="3"/>
      <c r="U758" s="3"/>
      <c r="V758" s="3"/>
      <c r="W758" s="3"/>
      <c r="X758" s="3"/>
      <c r="Y758" s="3"/>
      <c r="Z758" s="3"/>
    </row>
    <row r="759" ht="15.75" customHeight="1">
      <c r="A759" s="6" t="s">
        <v>3451</v>
      </c>
      <c r="B759" s="7">
        <v>225.0</v>
      </c>
      <c r="C759" s="6" t="s">
        <v>3452</v>
      </c>
      <c r="D759" s="6" t="s">
        <v>3453</v>
      </c>
      <c r="E759" s="6">
        <v>2.0</v>
      </c>
      <c r="F759" s="6">
        <v>2.0</v>
      </c>
      <c r="G759" s="6" t="s">
        <v>15</v>
      </c>
      <c r="H759" s="6">
        <v>2.0</v>
      </c>
      <c r="I759" s="6"/>
      <c r="J759" s="6" t="s">
        <v>3454</v>
      </c>
      <c r="K759" s="7" t="s">
        <v>3455</v>
      </c>
      <c r="L759" s="3"/>
      <c r="M759" s="3"/>
      <c r="N759" s="3"/>
      <c r="O759" s="3"/>
      <c r="P759" s="3"/>
      <c r="Q759" s="3"/>
      <c r="R759" s="3"/>
      <c r="S759" s="3"/>
      <c r="T759" s="3"/>
      <c r="U759" s="3"/>
      <c r="V759" s="3"/>
      <c r="W759" s="3"/>
      <c r="X759" s="3"/>
      <c r="Y759" s="3"/>
      <c r="Z759" s="3"/>
    </row>
    <row r="760" ht="15.75" customHeight="1">
      <c r="A760" s="6" t="s">
        <v>3456</v>
      </c>
      <c r="B760" s="7">
        <v>225.0</v>
      </c>
      <c r="C760" s="6" t="s">
        <v>3457</v>
      </c>
      <c r="D760" s="6" t="s">
        <v>3458</v>
      </c>
      <c r="E760" s="6">
        <v>2.0</v>
      </c>
      <c r="F760" s="6">
        <v>2.0</v>
      </c>
      <c r="G760" s="6" t="s">
        <v>15</v>
      </c>
      <c r="H760" s="6">
        <v>2.0</v>
      </c>
      <c r="I760" s="6"/>
      <c r="J760" s="6" t="s">
        <v>3042</v>
      </c>
      <c r="K760" s="7" t="s">
        <v>3459</v>
      </c>
      <c r="L760" s="3"/>
      <c r="M760" s="3"/>
      <c r="N760" s="3"/>
      <c r="O760" s="3"/>
      <c r="P760" s="3"/>
      <c r="Q760" s="3"/>
      <c r="R760" s="3"/>
      <c r="S760" s="3"/>
      <c r="T760" s="3"/>
      <c r="U760" s="3"/>
      <c r="V760" s="3"/>
      <c r="W760" s="3"/>
      <c r="X760" s="3"/>
      <c r="Y760" s="3"/>
      <c r="Z760" s="3"/>
    </row>
    <row r="761" ht="15.75" customHeight="1">
      <c r="A761" s="6" t="s">
        <v>3460</v>
      </c>
      <c r="B761" s="7">
        <v>224.0</v>
      </c>
      <c r="C761" s="6" t="s">
        <v>3461</v>
      </c>
      <c r="D761" s="6" t="s">
        <v>3462</v>
      </c>
      <c r="E761" s="6">
        <v>2.0</v>
      </c>
      <c r="F761" s="6">
        <v>2.0</v>
      </c>
      <c r="G761" s="6" t="s">
        <v>15</v>
      </c>
      <c r="H761" s="6">
        <v>2.0</v>
      </c>
      <c r="I761" s="6"/>
      <c r="J761" s="6" t="s">
        <v>3463</v>
      </c>
      <c r="K761" s="7" t="s">
        <v>3464</v>
      </c>
      <c r="L761" s="3"/>
      <c r="M761" s="3"/>
      <c r="N761" s="3"/>
      <c r="O761" s="3"/>
      <c r="P761" s="3"/>
      <c r="Q761" s="3"/>
      <c r="R761" s="3"/>
      <c r="S761" s="3"/>
      <c r="T761" s="3"/>
      <c r="U761" s="3"/>
      <c r="V761" s="3"/>
      <c r="W761" s="3"/>
      <c r="X761" s="3"/>
      <c r="Y761" s="3"/>
      <c r="Z761" s="3"/>
    </row>
    <row r="762" ht="15.75" customHeight="1">
      <c r="A762" s="6" t="s">
        <v>3465</v>
      </c>
      <c r="B762" s="7">
        <v>225.0</v>
      </c>
      <c r="C762" s="6" t="s">
        <v>3466</v>
      </c>
      <c r="D762" s="6" t="s">
        <v>3467</v>
      </c>
      <c r="E762" s="6">
        <v>2.0</v>
      </c>
      <c r="F762" s="6">
        <v>2.0</v>
      </c>
      <c r="G762" s="6" t="s">
        <v>15</v>
      </c>
      <c r="H762" s="6">
        <v>2.0</v>
      </c>
      <c r="I762" s="6"/>
      <c r="J762" s="6" t="s">
        <v>3468</v>
      </c>
      <c r="K762" s="7" t="s">
        <v>3469</v>
      </c>
      <c r="L762" s="3"/>
      <c r="M762" s="3"/>
      <c r="N762" s="3"/>
      <c r="O762" s="3"/>
      <c r="P762" s="3"/>
      <c r="Q762" s="3"/>
      <c r="R762" s="3"/>
      <c r="S762" s="3"/>
      <c r="T762" s="3"/>
      <c r="U762" s="3"/>
      <c r="V762" s="3"/>
      <c r="W762" s="3"/>
      <c r="X762" s="3"/>
      <c r="Y762" s="3"/>
      <c r="Z762" s="3"/>
    </row>
    <row r="763" ht="15.75" customHeight="1">
      <c r="A763" s="6" t="s">
        <v>3470</v>
      </c>
      <c r="B763" s="7">
        <v>225.0</v>
      </c>
      <c r="C763" s="6" t="s">
        <v>3471</v>
      </c>
      <c r="D763" s="6" t="s">
        <v>874</v>
      </c>
      <c r="E763" s="6">
        <v>1.0</v>
      </c>
      <c r="F763" s="6">
        <v>1.0</v>
      </c>
      <c r="G763" s="6" t="s">
        <v>15</v>
      </c>
      <c r="H763" s="6">
        <v>1.0</v>
      </c>
      <c r="I763" s="6"/>
      <c r="J763" s="6" t="s">
        <v>3472</v>
      </c>
      <c r="K763" s="7" t="s">
        <v>3473</v>
      </c>
      <c r="L763" s="3"/>
      <c r="M763" s="3"/>
      <c r="N763" s="3"/>
      <c r="O763" s="3"/>
      <c r="P763" s="3"/>
      <c r="Q763" s="3"/>
      <c r="R763" s="3"/>
      <c r="S763" s="3"/>
      <c r="T763" s="3"/>
      <c r="U763" s="3"/>
      <c r="V763" s="3"/>
      <c r="W763" s="3"/>
      <c r="X763" s="3"/>
      <c r="Y763" s="3"/>
      <c r="Z763" s="3"/>
    </row>
    <row r="764" ht="15.75" customHeight="1">
      <c r="A764" s="6" t="s">
        <v>3474</v>
      </c>
      <c r="B764" s="7">
        <v>224.0</v>
      </c>
      <c r="C764" s="6" t="s">
        <v>3475</v>
      </c>
      <c r="D764" s="6" t="s">
        <v>3476</v>
      </c>
      <c r="E764" s="6">
        <v>2.0</v>
      </c>
      <c r="F764" s="6">
        <v>2.0</v>
      </c>
      <c r="G764" s="6" t="s">
        <v>15</v>
      </c>
      <c r="H764" s="6">
        <v>2.0</v>
      </c>
      <c r="I764" s="6"/>
      <c r="J764" s="6" t="s">
        <v>3477</v>
      </c>
      <c r="K764" s="7" t="s">
        <v>3478</v>
      </c>
      <c r="L764" s="3"/>
      <c r="M764" s="3"/>
      <c r="N764" s="3"/>
      <c r="O764" s="3"/>
      <c r="P764" s="3"/>
      <c r="Q764" s="3"/>
      <c r="R764" s="3"/>
      <c r="S764" s="3"/>
      <c r="T764" s="3"/>
      <c r="U764" s="3"/>
      <c r="V764" s="3"/>
      <c r="W764" s="3"/>
      <c r="X764" s="3"/>
      <c r="Y764" s="3"/>
      <c r="Z764" s="3"/>
    </row>
    <row r="765" ht="15.75" customHeight="1">
      <c r="A765" s="6" t="s">
        <v>3479</v>
      </c>
      <c r="B765" s="7">
        <v>225.0</v>
      </c>
      <c r="C765" s="6" t="s">
        <v>3480</v>
      </c>
      <c r="D765" s="6" t="s">
        <v>3481</v>
      </c>
      <c r="E765" s="6">
        <v>1.0</v>
      </c>
      <c r="F765" s="6">
        <v>1.0</v>
      </c>
      <c r="G765" s="6" t="s">
        <v>15</v>
      </c>
      <c r="H765" s="6">
        <v>1.0</v>
      </c>
      <c r="I765" s="6"/>
      <c r="J765" s="6" t="s">
        <v>3482</v>
      </c>
      <c r="K765" s="7" t="s">
        <v>3483</v>
      </c>
      <c r="L765" s="3"/>
      <c r="M765" s="3"/>
      <c r="N765" s="3"/>
      <c r="O765" s="3"/>
      <c r="P765" s="3"/>
      <c r="Q765" s="3"/>
      <c r="R765" s="3"/>
      <c r="S765" s="3"/>
      <c r="T765" s="3"/>
      <c r="U765" s="3"/>
      <c r="V765" s="3"/>
      <c r="W765" s="3"/>
      <c r="X765" s="3"/>
      <c r="Y765" s="3"/>
      <c r="Z765" s="3"/>
    </row>
    <row r="766" ht="15.75" customHeight="1">
      <c r="A766" s="6" t="s">
        <v>3484</v>
      </c>
      <c r="B766" s="7">
        <v>225.0</v>
      </c>
      <c r="C766" s="6" t="s">
        <v>3485</v>
      </c>
      <c r="D766" s="6" t="s">
        <v>3486</v>
      </c>
      <c r="E766" s="6">
        <v>2.0</v>
      </c>
      <c r="F766" s="6">
        <v>2.0</v>
      </c>
      <c r="G766" s="6" t="s">
        <v>15</v>
      </c>
      <c r="H766" s="6">
        <v>2.0</v>
      </c>
      <c r="I766" s="6"/>
      <c r="J766" s="6" t="s">
        <v>3487</v>
      </c>
      <c r="K766" s="7" t="s">
        <v>3488</v>
      </c>
      <c r="L766" s="3"/>
      <c r="M766" s="3"/>
      <c r="N766" s="3"/>
      <c r="O766" s="3"/>
      <c r="P766" s="3"/>
      <c r="Q766" s="3"/>
      <c r="R766" s="3"/>
      <c r="S766" s="3"/>
      <c r="T766" s="3"/>
      <c r="U766" s="3"/>
      <c r="V766" s="3"/>
      <c r="W766" s="3"/>
      <c r="X766" s="3"/>
      <c r="Y766" s="3"/>
      <c r="Z766" s="3"/>
    </row>
    <row r="767" ht="15.75" customHeight="1">
      <c r="A767" s="6" t="s">
        <v>3489</v>
      </c>
      <c r="B767" s="7">
        <v>224.0</v>
      </c>
      <c r="C767" s="6" t="s">
        <v>3490</v>
      </c>
      <c r="D767" s="6" t="s">
        <v>3491</v>
      </c>
      <c r="E767" s="6">
        <v>2.0</v>
      </c>
      <c r="F767" s="6">
        <v>2.0</v>
      </c>
      <c r="G767" s="6" t="s">
        <v>15</v>
      </c>
      <c r="H767" s="6">
        <v>2.0</v>
      </c>
      <c r="I767" s="6"/>
      <c r="J767" s="6" t="s">
        <v>3492</v>
      </c>
      <c r="K767" s="7" t="s">
        <v>3493</v>
      </c>
      <c r="L767" s="3"/>
      <c r="M767" s="3"/>
      <c r="N767" s="3"/>
      <c r="O767" s="3"/>
      <c r="P767" s="3"/>
      <c r="Q767" s="3"/>
      <c r="R767" s="3"/>
      <c r="S767" s="3"/>
      <c r="T767" s="3"/>
      <c r="U767" s="3"/>
      <c r="V767" s="3"/>
      <c r="W767" s="3"/>
      <c r="X767" s="3"/>
      <c r="Y767" s="3"/>
      <c r="Z767" s="3"/>
    </row>
    <row r="768" ht="15.75" customHeight="1">
      <c r="A768" s="6" t="s">
        <v>3494</v>
      </c>
      <c r="B768" s="7">
        <v>225.0</v>
      </c>
      <c r="C768" s="6" t="s">
        <v>3495</v>
      </c>
      <c r="D768" s="6" t="s">
        <v>3496</v>
      </c>
      <c r="E768" s="6">
        <v>2.0</v>
      </c>
      <c r="F768" s="6">
        <v>2.0</v>
      </c>
      <c r="G768" s="6" t="s">
        <v>15</v>
      </c>
      <c r="H768" s="6">
        <v>2.0</v>
      </c>
      <c r="I768" s="6"/>
      <c r="J768" s="6" t="s">
        <v>3497</v>
      </c>
      <c r="K768" s="7" t="s">
        <v>3498</v>
      </c>
      <c r="L768" s="3"/>
      <c r="M768" s="3"/>
      <c r="N768" s="3"/>
      <c r="O768" s="3"/>
      <c r="P768" s="3"/>
      <c r="Q768" s="3"/>
      <c r="R768" s="3"/>
      <c r="S768" s="3"/>
      <c r="T768" s="3"/>
      <c r="U768" s="3"/>
      <c r="V768" s="3"/>
      <c r="W768" s="3"/>
      <c r="X768" s="3"/>
      <c r="Y768" s="3"/>
      <c r="Z768" s="3"/>
    </row>
    <row r="769" ht="15.75" customHeight="1">
      <c r="A769" s="6" t="s">
        <v>3499</v>
      </c>
      <c r="B769" s="7">
        <v>221.0</v>
      </c>
      <c r="C769" s="6" t="s">
        <v>3500</v>
      </c>
      <c r="D769" s="6" t="s">
        <v>3501</v>
      </c>
      <c r="E769" s="6">
        <v>2.0</v>
      </c>
      <c r="F769" s="6">
        <v>2.0</v>
      </c>
      <c r="G769" s="6" t="s">
        <v>15</v>
      </c>
      <c r="H769" s="6">
        <v>2.0</v>
      </c>
      <c r="I769" s="6"/>
      <c r="J769" s="6"/>
      <c r="K769" s="6"/>
      <c r="L769" s="3"/>
      <c r="M769" s="3"/>
      <c r="N769" s="3"/>
      <c r="O769" s="3"/>
      <c r="P769" s="3"/>
      <c r="Q769" s="3"/>
      <c r="R769" s="3"/>
      <c r="S769" s="3"/>
      <c r="T769" s="3"/>
      <c r="U769" s="3"/>
      <c r="V769" s="3"/>
      <c r="W769" s="3"/>
      <c r="X769" s="3"/>
      <c r="Y769" s="3"/>
      <c r="Z769" s="3"/>
    </row>
    <row r="770" ht="15.75" customHeight="1">
      <c r="A770" s="6" t="s">
        <v>3502</v>
      </c>
      <c r="B770" s="7">
        <v>225.0</v>
      </c>
      <c r="C770" s="6" t="s">
        <v>3503</v>
      </c>
      <c r="D770" s="6" t="s">
        <v>3504</v>
      </c>
      <c r="E770" s="6">
        <v>1.0</v>
      </c>
      <c r="F770" s="6">
        <v>1.0</v>
      </c>
      <c r="G770" s="6" t="s">
        <v>15</v>
      </c>
      <c r="H770" s="6">
        <v>1.0</v>
      </c>
      <c r="I770" s="6"/>
      <c r="J770" s="6" t="s">
        <v>3047</v>
      </c>
      <c r="K770" s="7" t="s">
        <v>3505</v>
      </c>
      <c r="L770" s="3"/>
      <c r="M770" s="3"/>
      <c r="N770" s="3"/>
      <c r="O770" s="3"/>
      <c r="P770" s="3"/>
      <c r="Q770" s="3"/>
      <c r="R770" s="3"/>
      <c r="S770" s="3"/>
      <c r="T770" s="3"/>
      <c r="U770" s="3"/>
      <c r="V770" s="3"/>
      <c r="W770" s="3"/>
      <c r="X770" s="3"/>
      <c r="Y770" s="3"/>
      <c r="Z770" s="3"/>
    </row>
    <row r="771" ht="15.75" customHeight="1">
      <c r="A771" s="6" t="s">
        <v>3506</v>
      </c>
      <c r="B771" s="7">
        <v>223.0</v>
      </c>
      <c r="C771" s="6" t="s">
        <v>3507</v>
      </c>
      <c r="D771" s="6" t="s">
        <v>3508</v>
      </c>
      <c r="E771" s="6">
        <v>2.0</v>
      </c>
      <c r="F771" s="6">
        <v>2.0</v>
      </c>
      <c r="G771" s="6" t="s">
        <v>15</v>
      </c>
      <c r="H771" s="6">
        <v>2.0</v>
      </c>
      <c r="I771" s="6"/>
      <c r="J771" s="6" t="s">
        <v>3509</v>
      </c>
      <c r="K771" s="7" t="s">
        <v>3510</v>
      </c>
      <c r="L771" s="3"/>
      <c r="M771" s="3"/>
      <c r="N771" s="3"/>
      <c r="O771" s="3"/>
      <c r="P771" s="3"/>
      <c r="Q771" s="3"/>
      <c r="R771" s="3"/>
      <c r="S771" s="3"/>
      <c r="T771" s="3"/>
      <c r="U771" s="3"/>
      <c r="V771" s="3"/>
      <c r="W771" s="3"/>
      <c r="X771" s="3"/>
      <c r="Y771" s="3"/>
      <c r="Z771" s="3"/>
    </row>
    <row r="772" ht="15.75" customHeight="1">
      <c r="A772" s="6" t="s">
        <v>3511</v>
      </c>
      <c r="B772" s="7">
        <v>222.0</v>
      </c>
      <c r="C772" s="6" t="s">
        <v>3512</v>
      </c>
      <c r="D772" s="6" t="s">
        <v>3513</v>
      </c>
      <c r="E772" s="6">
        <v>2.0</v>
      </c>
      <c r="F772" s="6">
        <v>1.0</v>
      </c>
      <c r="G772" s="6"/>
      <c r="H772" s="6">
        <v>1.0</v>
      </c>
      <c r="I772" s="6" t="s">
        <v>3514</v>
      </c>
      <c r="J772" s="6" t="s">
        <v>3264</v>
      </c>
      <c r="K772" s="7" t="s">
        <v>3515</v>
      </c>
      <c r="L772" s="3"/>
      <c r="M772" s="3"/>
      <c r="N772" s="3"/>
      <c r="O772" s="3"/>
      <c r="P772" s="3"/>
      <c r="Q772" s="3"/>
      <c r="R772" s="3"/>
      <c r="S772" s="3"/>
      <c r="T772" s="3"/>
      <c r="U772" s="3"/>
      <c r="V772" s="3"/>
      <c r="W772" s="3"/>
      <c r="X772" s="3"/>
      <c r="Y772" s="3"/>
      <c r="Z772" s="3"/>
    </row>
    <row r="773" ht="15.75" customHeight="1">
      <c r="A773" s="6" t="s">
        <v>3516</v>
      </c>
      <c r="B773" s="7">
        <v>224.0</v>
      </c>
      <c r="C773" s="6" t="s">
        <v>3517</v>
      </c>
      <c r="D773" s="6" t="s">
        <v>3518</v>
      </c>
      <c r="E773" s="6">
        <v>1.0</v>
      </c>
      <c r="F773" s="6">
        <v>1.0</v>
      </c>
      <c r="G773" s="6" t="s">
        <v>15</v>
      </c>
      <c r="H773" s="6">
        <v>1.0</v>
      </c>
      <c r="I773" s="6"/>
      <c r="J773" s="6" t="s">
        <v>2989</v>
      </c>
      <c r="K773" s="7" t="s">
        <v>3519</v>
      </c>
      <c r="L773" s="3"/>
      <c r="M773" s="3"/>
      <c r="N773" s="3"/>
      <c r="O773" s="3"/>
      <c r="P773" s="3"/>
      <c r="Q773" s="3"/>
      <c r="R773" s="3"/>
      <c r="S773" s="3"/>
      <c r="T773" s="3"/>
      <c r="U773" s="3"/>
      <c r="V773" s="3"/>
      <c r="W773" s="3"/>
      <c r="X773" s="3"/>
      <c r="Y773" s="3"/>
      <c r="Z773" s="3"/>
    </row>
    <row r="774" ht="15.75" customHeight="1">
      <c r="A774" s="6" t="s">
        <v>3520</v>
      </c>
      <c r="B774" s="7">
        <v>222.0</v>
      </c>
      <c r="C774" s="6" t="s">
        <v>3521</v>
      </c>
      <c r="D774" s="6" t="s">
        <v>3522</v>
      </c>
      <c r="E774" s="6">
        <v>1.0</v>
      </c>
      <c r="F774" s="6">
        <v>1.0</v>
      </c>
      <c r="G774" s="6" t="s">
        <v>15</v>
      </c>
      <c r="H774" s="6">
        <v>1.0</v>
      </c>
      <c r="I774" s="6"/>
      <c r="J774" s="6" t="s">
        <v>3523</v>
      </c>
      <c r="K774" s="6"/>
      <c r="L774" s="3"/>
      <c r="M774" s="3"/>
      <c r="N774" s="3"/>
      <c r="O774" s="3"/>
      <c r="P774" s="3"/>
      <c r="Q774" s="3"/>
      <c r="R774" s="3"/>
      <c r="S774" s="3"/>
      <c r="T774" s="3"/>
      <c r="U774" s="3"/>
      <c r="V774" s="3"/>
      <c r="W774" s="3"/>
      <c r="X774" s="3"/>
      <c r="Y774" s="3"/>
      <c r="Z774" s="3"/>
    </row>
    <row r="775" ht="15.75" customHeight="1">
      <c r="A775" s="6" t="s">
        <v>3524</v>
      </c>
      <c r="B775" s="7">
        <v>225.0</v>
      </c>
      <c r="C775" s="6" t="s">
        <v>3525</v>
      </c>
      <c r="D775" s="6" t="s">
        <v>3526</v>
      </c>
      <c r="E775" s="6">
        <v>1.0</v>
      </c>
      <c r="F775" s="6">
        <v>1.0</v>
      </c>
      <c r="G775" s="6" t="s">
        <v>15</v>
      </c>
      <c r="H775" s="6">
        <v>1.0</v>
      </c>
      <c r="I775" s="6"/>
      <c r="J775" s="6" t="s">
        <v>3527</v>
      </c>
      <c r="K775" s="7" t="s">
        <v>3528</v>
      </c>
      <c r="L775" s="3"/>
      <c r="M775" s="3"/>
      <c r="N775" s="3"/>
      <c r="O775" s="3"/>
      <c r="P775" s="3"/>
      <c r="Q775" s="3"/>
      <c r="R775" s="3"/>
      <c r="S775" s="3"/>
      <c r="T775" s="3"/>
      <c r="U775" s="3"/>
      <c r="V775" s="3"/>
      <c r="W775" s="3"/>
      <c r="X775" s="3"/>
      <c r="Y775" s="3"/>
      <c r="Z775" s="3"/>
    </row>
    <row r="776" ht="15.75" customHeight="1">
      <c r="A776" s="6" t="s">
        <v>3529</v>
      </c>
      <c r="B776" s="7">
        <v>223.0</v>
      </c>
      <c r="C776" s="6" t="s">
        <v>3530</v>
      </c>
      <c r="D776" s="6" t="s">
        <v>3531</v>
      </c>
      <c r="E776" s="6">
        <v>2.0</v>
      </c>
      <c r="F776" s="6">
        <v>2.0</v>
      </c>
      <c r="G776" s="6" t="s">
        <v>15</v>
      </c>
      <c r="H776" s="6">
        <v>2.0</v>
      </c>
      <c r="I776" s="6"/>
      <c r="J776" s="6" t="s">
        <v>3381</v>
      </c>
      <c r="K776" s="7" t="s">
        <v>3532</v>
      </c>
      <c r="L776" s="3"/>
      <c r="M776" s="3"/>
      <c r="N776" s="3"/>
      <c r="O776" s="3"/>
      <c r="P776" s="3"/>
      <c r="Q776" s="3"/>
      <c r="R776" s="3"/>
      <c r="S776" s="3"/>
      <c r="T776" s="3"/>
      <c r="U776" s="3"/>
      <c r="V776" s="3"/>
      <c r="W776" s="3"/>
      <c r="X776" s="3"/>
      <c r="Y776" s="3"/>
      <c r="Z776" s="3"/>
    </row>
    <row r="777" ht="15.75" customHeight="1">
      <c r="A777" s="6" t="s">
        <v>3533</v>
      </c>
      <c r="B777" s="7">
        <v>224.0</v>
      </c>
      <c r="C777" s="6" t="s">
        <v>3534</v>
      </c>
      <c r="D777" s="6" t="s">
        <v>3535</v>
      </c>
      <c r="E777" s="6">
        <v>2.0</v>
      </c>
      <c r="F777" s="6">
        <v>2.0</v>
      </c>
      <c r="G777" s="6" t="s">
        <v>15</v>
      </c>
      <c r="H777" s="6">
        <v>2.0</v>
      </c>
      <c r="I777" s="6"/>
      <c r="J777" s="6" t="s">
        <v>3536</v>
      </c>
      <c r="K777" s="7" t="s">
        <v>3537</v>
      </c>
      <c r="L777" s="3"/>
      <c r="M777" s="3"/>
      <c r="N777" s="3"/>
      <c r="O777" s="3"/>
      <c r="P777" s="3"/>
      <c r="Q777" s="3"/>
      <c r="R777" s="3"/>
      <c r="S777" s="3"/>
      <c r="T777" s="3"/>
      <c r="U777" s="3"/>
      <c r="V777" s="3"/>
      <c r="W777" s="3"/>
      <c r="X777" s="3"/>
      <c r="Y777" s="3"/>
      <c r="Z777" s="3"/>
    </row>
    <row r="778" ht="15.75" customHeight="1">
      <c r="A778" s="6" t="s">
        <v>3538</v>
      </c>
      <c r="B778" s="7">
        <v>225.0</v>
      </c>
      <c r="C778" s="6" t="s">
        <v>3539</v>
      </c>
      <c r="D778" s="6" t="s">
        <v>3540</v>
      </c>
      <c r="E778" s="6">
        <v>2.0</v>
      </c>
      <c r="F778" s="6">
        <v>2.0</v>
      </c>
      <c r="G778" s="6" t="s">
        <v>15</v>
      </c>
      <c r="H778" s="6">
        <v>2.0</v>
      </c>
      <c r="I778" s="6"/>
      <c r="J778" s="6" t="s">
        <v>3541</v>
      </c>
      <c r="K778" s="7" t="s">
        <v>3542</v>
      </c>
      <c r="L778" s="3"/>
      <c r="M778" s="3"/>
      <c r="N778" s="3"/>
      <c r="O778" s="3"/>
      <c r="P778" s="3"/>
      <c r="Q778" s="3"/>
      <c r="R778" s="3"/>
      <c r="S778" s="3"/>
      <c r="T778" s="3"/>
      <c r="U778" s="3"/>
      <c r="V778" s="3"/>
      <c r="W778" s="3"/>
      <c r="X778" s="3"/>
      <c r="Y778" s="3"/>
      <c r="Z778" s="3"/>
    </row>
    <row r="779" ht="15.75" customHeight="1">
      <c r="A779" s="6" t="s">
        <v>3543</v>
      </c>
      <c r="B779" s="7">
        <v>224.0</v>
      </c>
      <c r="C779" s="6" t="s">
        <v>3544</v>
      </c>
      <c r="D779" s="6" t="s">
        <v>3545</v>
      </c>
      <c r="E779" s="6">
        <v>2.0</v>
      </c>
      <c r="F779" s="6">
        <v>2.0</v>
      </c>
      <c r="G779" s="6" t="s">
        <v>15</v>
      </c>
      <c r="H779" s="6">
        <v>2.0</v>
      </c>
      <c r="I779" s="6"/>
      <c r="J779" s="6" t="s">
        <v>3546</v>
      </c>
      <c r="K779" s="7" t="s">
        <v>3547</v>
      </c>
      <c r="L779" s="3"/>
      <c r="M779" s="3"/>
      <c r="N779" s="3"/>
      <c r="O779" s="3"/>
      <c r="P779" s="3"/>
      <c r="Q779" s="3"/>
      <c r="R779" s="3"/>
      <c r="S779" s="3"/>
      <c r="T779" s="3"/>
      <c r="U779" s="3"/>
      <c r="V779" s="3"/>
      <c r="W779" s="3"/>
      <c r="X779" s="3"/>
      <c r="Y779" s="3"/>
      <c r="Z779" s="3"/>
    </row>
    <row r="780" ht="15.75" customHeight="1">
      <c r="A780" s="6" t="s">
        <v>3548</v>
      </c>
      <c r="B780" s="7">
        <v>225.0</v>
      </c>
      <c r="C780" s="6" t="s">
        <v>3549</v>
      </c>
      <c r="D780" s="6" t="s">
        <v>3550</v>
      </c>
      <c r="E780" s="6">
        <v>2.0</v>
      </c>
      <c r="F780" s="6">
        <v>2.0</v>
      </c>
      <c r="G780" s="6" t="s">
        <v>15</v>
      </c>
      <c r="H780" s="6">
        <v>2.0</v>
      </c>
      <c r="I780" s="6"/>
      <c r="J780" s="6" t="s">
        <v>3551</v>
      </c>
      <c r="K780" s="7" t="s">
        <v>3552</v>
      </c>
      <c r="L780" s="3"/>
      <c r="M780" s="3"/>
      <c r="N780" s="3"/>
      <c r="O780" s="3"/>
      <c r="P780" s="3"/>
      <c r="Q780" s="3"/>
      <c r="R780" s="3"/>
      <c r="S780" s="3"/>
      <c r="T780" s="3"/>
      <c r="U780" s="3"/>
      <c r="V780" s="3"/>
      <c r="W780" s="3"/>
      <c r="X780" s="3"/>
      <c r="Y780" s="3"/>
      <c r="Z780" s="3"/>
    </row>
    <row r="781" ht="15.75" customHeight="1">
      <c r="A781" s="6" t="s">
        <v>3553</v>
      </c>
      <c r="B781" s="7">
        <v>225.0</v>
      </c>
      <c r="C781" s="6" t="s">
        <v>3554</v>
      </c>
      <c r="D781" s="6" t="s">
        <v>3555</v>
      </c>
      <c r="E781" s="6">
        <v>2.0</v>
      </c>
      <c r="F781" s="6">
        <v>2.0</v>
      </c>
      <c r="G781" s="6" t="s">
        <v>15</v>
      </c>
      <c r="H781" s="6">
        <v>2.0</v>
      </c>
      <c r="I781" s="6"/>
      <c r="J781" s="6" t="s">
        <v>3269</v>
      </c>
      <c r="K781" s="7" t="s">
        <v>3556</v>
      </c>
      <c r="L781" s="3"/>
      <c r="M781" s="3"/>
      <c r="N781" s="3"/>
      <c r="O781" s="3"/>
      <c r="P781" s="3"/>
      <c r="Q781" s="3"/>
      <c r="R781" s="3"/>
      <c r="S781" s="3"/>
      <c r="T781" s="3"/>
      <c r="U781" s="3"/>
      <c r="V781" s="3"/>
      <c r="W781" s="3"/>
      <c r="X781" s="3"/>
      <c r="Y781" s="3"/>
      <c r="Z781" s="3"/>
    </row>
    <row r="782" ht="15.75" customHeight="1">
      <c r="A782" s="6" t="s">
        <v>3557</v>
      </c>
      <c r="B782" s="7">
        <v>225.0</v>
      </c>
      <c r="C782" s="6" t="s">
        <v>3558</v>
      </c>
      <c r="D782" s="6" t="s">
        <v>3559</v>
      </c>
      <c r="E782" s="6">
        <v>2.0</v>
      </c>
      <c r="F782" s="6">
        <v>2.0</v>
      </c>
      <c r="G782" s="6" t="s">
        <v>15</v>
      </c>
      <c r="H782" s="6">
        <v>2.0</v>
      </c>
      <c r="I782" s="6"/>
      <c r="J782" s="6" t="s">
        <v>3560</v>
      </c>
      <c r="K782" s="7" t="s">
        <v>3561</v>
      </c>
      <c r="L782" s="3"/>
      <c r="M782" s="3"/>
      <c r="N782" s="3"/>
      <c r="O782" s="3"/>
      <c r="P782" s="3"/>
      <c r="Q782" s="3"/>
      <c r="R782" s="3"/>
      <c r="S782" s="3"/>
      <c r="T782" s="3"/>
      <c r="U782" s="3"/>
      <c r="V782" s="3"/>
      <c r="W782" s="3"/>
      <c r="X782" s="3"/>
      <c r="Y782" s="3"/>
      <c r="Z782" s="3"/>
    </row>
    <row r="783" ht="15.75" customHeight="1">
      <c r="A783" s="6" t="s">
        <v>3562</v>
      </c>
      <c r="B783" s="7">
        <v>224.0</v>
      </c>
      <c r="C783" s="6" t="s">
        <v>3563</v>
      </c>
      <c r="D783" s="6" t="s">
        <v>3564</v>
      </c>
      <c r="E783" s="6">
        <v>2.0</v>
      </c>
      <c r="F783" s="6">
        <v>2.0</v>
      </c>
      <c r="G783" s="6" t="s">
        <v>15</v>
      </c>
      <c r="H783" s="6">
        <v>2.0</v>
      </c>
      <c r="I783" s="6"/>
      <c r="J783" s="6" t="s">
        <v>3565</v>
      </c>
      <c r="K783" s="7" t="s">
        <v>3566</v>
      </c>
      <c r="L783" s="3"/>
      <c r="M783" s="3"/>
      <c r="N783" s="3"/>
      <c r="O783" s="3"/>
      <c r="P783" s="3"/>
      <c r="Q783" s="3"/>
      <c r="R783" s="3"/>
      <c r="S783" s="3"/>
      <c r="T783" s="3"/>
      <c r="U783" s="3"/>
      <c r="V783" s="3"/>
      <c r="W783" s="3"/>
      <c r="X783" s="3"/>
      <c r="Y783" s="3"/>
      <c r="Z783" s="3"/>
    </row>
    <row r="784" ht="15.75" customHeight="1">
      <c r="A784" s="6" t="s">
        <v>3567</v>
      </c>
      <c r="B784" s="7">
        <v>222.0</v>
      </c>
      <c r="C784" s="6" t="s">
        <v>3568</v>
      </c>
      <c r="D784" s="6" t="s">
        <v>3569</v>
      </c>
      <c r="E784" s="6">
        <v>1.0</v>
      </c>
      <c r="F784" s="6">
        <v>1.0</v>
      </c>
      <c r="G784" s="6" t="s">
        <v>15</v>
      </c>
      <c r="H784" s="6">
        <v>1.0</v>
      </c>
      <c r="I784" s="6"/>
      <c r="J784" s="6" t="s">
        <v>3570</v>
      </c>
      <c r="K784" s="7" t="s">
        <v>3571</v>
      </c>
      <c r="L784" s="3"/>
      <c r="M784" s="3"/>
      <c r="N784" s="3"/>
      <c r="O784" s="3"/>
      <c r="P784" s="3"/>
      <c r="Q784" s="3"/>
      <c r="R784" s="3"/>
      <c r="S784" s="3"/>
      <c r="T784" s="3"/>
      <c r="U784" s="3"/>
      <c r="V784" s="3"/>
      <c r="W784" s="3"/>
      <c r="X784" s="3"/>
      <c r="Y784" s="3"/>
      <c r="Z784" s="3"/>
    </row>
    <row r="785" ht="15.75" customHeight="1">
      <c r="A785" s="6" t="s">
        <v>3572</v>
      </c>
      <c r="B785" s="7">
        <v>222.0</v>
      </c>
      <c r="C785" s="6" t="s">
        <v>3573</v>
      </c>
      <c r="D785" s="6" t="s">
        <v>3574</v>
      </c>
      <c r="E785" s="6">
        <v>1.0</v>
      </c>
      <c r="F785" s="6">
        <v>1.0</v>
      </c>
      <c r="G785" s="6" t="s">
        <v>15</v>
      </c>
      <c r="H785" s="6">
        <v>1.0</v>
      </c>
      <c r="I785" s="6"/>
      <c r="J785" s="6" t="s">
        <v>3575</v>
      </c>
      <c r="K785" s="7" t="s">
        <v>3576</v>
      </c>
      <c r="L785" s="3"/>
      <c r="M785" s="3"/>
      <c r="N785" s="3"/>
      <c r="O785" s="3"/>
      <c r="P785" s="3"/>
      <c r="Q785" s="3"/>
      <c r="R785" s="3"/>
      <c r="S785" s="3"/>
      <c r="T785" s="3"/>
      <c r="U785" s="3"/>
      <c r="V785" s="3"/>
      <c r="W785" s="3"/>
      <c r="X785" s="3"/>
      <c r="Y785" s="3"/>
      <c r="Z785" s="3"/>
    </row>
    <row r="786" ht="15.75" customHeight="1">
      <c r="A786" s="6" t="s">
        <v>3577</v>
      </c>
      <c r="B786" s="7">
        <v>225.0</v>
      </c>
      <c r="C786" s="6" t="s">
        <v>3578</v>
      </c>
      <c r="D786" s="6" t="s">
        <v>3579</v>
      </c>
      <c r="E786" s="6">
        <v>1.0</v>
      </c>
      <c r="F786" s="6">
        <v>1.0</v>
      </c>
      <c r="G786" s="6" t="s">
        <v>15</v>
      </c>
      <c r="H786" s="6">
        <v>1.0</v>
      </c>
      <c r="I786" s="6"/>
      <c r="J786" s="6" t="s">
        <v>3189</v>
      </c>
      <c r="K786" s="7" t="s">
        <v>3580</v>
      </c>
      <c r="L786" s="3"/>
      <c r="M786" s="3"/>
      <c r="N786" s="3"/>
      <c r="O786" s="3"/>
      <c r="P786" s="3"/>
      <c r="Q786" s="3"/>
      <c r="R786" s="3"/>
      <c r="S786" s="3"/>
      <c r="T786" s="3"/>
      <c r="U786" s="3"/>
      <c r="V786" s="3"/>
      <c r="W786" s="3"/>
      <c r="X786" s="3"/>
      <c r="Y786" s="3"/>
      <c r="Z786" s="3"/>
    </row>
    <row r="787" ht="15.75" customHeight="1">
      <c r="A787" s="6" t="s">
        <v>3581</v>
      </c>
      <c r="B787" s="7">
        <v>224.0</v>
      </c>
      <c r="C787" s="6" t="s">
        <v>3582</v>
      </c>
      <c r="D787" s="6" t="s">
        <v>3583</v>
      </c>
      <c r="E787" s="6">
        <v>1.0</v>
      </c>
      <c r="F787" s="6">
        <v>1.0</v>
      </c>
      <c r="G787" s="6" t="s">
        <v>15</v>
      </c>
      <c r="H787" s="6">
        <v>1.0</v>
      </c>
      <c r="I787" s="6"/>
      <c r="J787" s="6" t="s">
        <v>3584</v>
      </c>
      <c r="K787" s="7" t="s">
        <v>3585</v>
      </c>
      <c r="L787" s="3"/>
      <c r="M787" s="3"/>
      <c r="N787" s="3"/>
      <c r="O787" s="3"/>
      <c r="P787" s="3"/>
      <c r="Q787" s="3"/>
      <c r="R787" s="3"/>
      <c r="S787" s="3"/>
      <c r="T787" s="3"/>
      <c r="U787" s="3"/>
      <c r="V787" s="3"/>
      <c r="W787" s="3"/>
      <c r="X787" s="3"/>
      <c r="Y787" s="3"/>
      <c r="Z787" s="3"/>
    </row>
    <row r="788" ht="15.75" customHeight="1">
      <c r="A788" s="6" t="s">
        <v>3586</v>
      </c>
      <c r="B788" s="7">
        <v>225.0</v>
      </c>
      <c r="C788" s="6" t="s">
        <v>3587</v>
      </c>
      <c r="D788" s="6" t="s">
        <v>3588</v>
      </c>
      <c r="E788" s="6">
        <v>1.0</v>
      </c>
      <c r="F788" s="6">
        <v>1.0</v>
      </c>
      <c r="G788" s="6" t="s">
        <v>15</v>
      </c>
      <c r="H788" s="6">
        <v>1.0</v>
      </c>
      <c r="I788" s="6"/>
      <c r="J788" s="6" t="s">
        <v>3589</v>
      </c>
      <c r="K788" s="7" t="s">
        <v>3590</v>
      </c>
      <c r="L788" s="3"/>
      <c r="M788" s="3"/>
      <c r="N788" s="3"/>
      <c r="O788" s="3"/>
      <c r="P788" s="3"/>
      <c r="Q788" s="3"/>
      <c r="R788" s="3"/>
      <c r="S788" s="3"/>
      <c r="T788" s="3"/>
      <c r="U788" s="3"/>
      <c r="V788" s="3"/>
      <c r="W788" s="3"/>
      <c r="X788" s="3"/>
      <c r="Y788" s="3"/>
      <c r="Z788" s="3"/>
    </row>
    <row r="789" ht="15.75" customHeight="1">
      <c r="A789" s="6" t="s">
        <v>3591</v>
      </c>
      <c r="B789" s="7">
        <v>224.0</v>
      </c>
      <c r="C789" s="6" t="s">
        <v>3592</v>
      </c>
      <c r="D789" s="6" t="s">
        <v>3593</v>
      </c>
      <c r="E789" s="6">
        <v>2.0</v>
      </c>
      <c r="F789" s="6">
        <v>2.0</v>
      </c>
      <c r="G789" s="6" t="s">
        <v>15</v>
      </c>
      <c r="H789" s="6">
        <v>2.0</v>
      </c>
      <c r="I789" s="6"/>
      <c r="J789" s="6" t="s">
        <v>3594</v>
      </c>
      <c r="K789" s="7" t="s">
        <v>3595</v>
      </c>
      <c r="L789" s="3"/>
      <c r="M789" s="3"/>
      <c r="N789" s="3"/>
      <c r="O789" s="3"/>
      <c r="P789" s="3"/>
      <c r="Q789" s="3"/>
      <c r="R789" s="3"/>
      <c r="S789" s="3"/>
      <c r="T789" s="3"/>
      <c r="U789" s="3"/>
      <c r="V789" s="3"/>
      <c r="W789" s="3"/>
      <c r="X789" s="3"/>
      <c r="Y789" s="3"/>
      <c r="Z789" s="3"/>
    </row>
    <row r="790" ht="15.75" customHeight="1">
      <c r="A790" s="6" t="s">
        <v>3596</v>
      </c>
      <c r="B790" s="7">
        <v>224.0</v>
      </c>
      <c r="C790" s="6" t="s">
        <v>3597</v>
      </c>
      <c r="D790" s="6" t="s">
        <v>3598</v>
      </c>
      <c r="E790" s="6">
        <v>2.0</v>
      </c>
      <c r="F790" s="6">
        <v>2.0</v>
      </c>
      <c r="G790" s="6" t="s">
        <v>15</v>
      </c>
      <c r="H790" s="6">
        <v>2.0</v>
      </c>
      <c r="I790" s="6"/>
      <c r="J790" s="6" t="s">
        <v>3599</v>
      </c>
      <c r="K790" s="7" t="s">
        <v>3600</v>
      </c>
      <c r="L790" s="3"/>
      <c r="M790" s="3"/>
      <c r="N790" s="3"/>
      <c r="O790" s="3"/>
      <c r="P790" s="3"/>
      <c r="Q790" s="3"/>
      <c r="R790" s="3"/>
      <c r="S790" s="3"/>
      <c r="T790" s="3"/>
      <c r="U790" s="3"/>
      <c r="V790" s="3"/>
      <c r="W790" s="3"/>
      <c r="X790" s="3"/>
      <c r="Y790" s="3"/>
      <c r="Z790" s="3"/>
    </row>
    <row r="791" ht="15.75" customHeight="1">
      <c r="A791" s="6" t="s">
        <v>3601</v>
      </c>
      <c r="B791" s="7">
        <v>225.0</v>
      </c>
      <c r="C791" s="6" t="s">
        <v>3602</v>
      </c>
      <c r="D791" s="6" t="s">
        <v>3603</v>
      </c>
      <c r="E791" s="6">
        <v>2.0</v>
      </c>
      <c r="F791" s="6">
        <v>2.0</v>
      </c>
      <c r="G791" s="6" t="s">
        <v>15</v>
      </c>
      <c r="H791" s="6">
        <v>2.0</v>
      </c>
      <c r="I791" s="6"/>
      <c r="J791" s="6" t="s">
        <v>3604</v>
      </c>
      <c r="K791" s="7" t="s">
        <v>3605</v>
      </c>
      <c r="L791" s="3"/>
      <c r="M791" s="3"/>
      <c r="N791" s="3"/>
      <c r="O791" s="3"/>
      <c r="P791" s="3"/>
      <c r="Q791" s="3"/>
      <c r="R791" s="3"/>
      <c r="S791" s="3"/>
      <c r="T791" s="3"/>
      <c r="U791" s="3"/>
      <c r="V791" s="3"/>
      <c r="W791" s="3"/>
      <c r="X791" s="3"/>
      <c r="Y791" s="3"/>
      <c r="Z791" s="3"/>
    </row>
    <row r="792" ht="15.75" customHeight="1">
      <c r="A792" s="6" t="s">
        <v>3606</v>
      </c>
      <c r="B792" s="7">
        <v>222.0</v>
      </c>
      <c r="C792" s="6" t="s">
        <v>3607</v>
      </c>
      <c r="D792" s="6" t="s">
        <v>3608</v>
      </c>
      <c r="E792" s="6">
        <v>2.0</v>
      </c>
      <c r="F792" s="6">
        <v>2.0</v>
      </c>
      <c r="G792" s="6" t="s">
        <v>15</v>
      </c>
      <c r="H792" s="6">
        <v>2.0</v>
      </c>
      <c r="I792" s="6"/>
      <c r="J792" s="6" t="s">
        <v>3609</v>
      </c>
      <c r="K792" s="7" t="s">
        <v>3610</v>
      </c>
      <c r="L792" s="3"/>
      <c r="M792" s="3"/>
      <c r="N792" s="3"/>
      <c r="O792" s="3"/>
      <c r="P792" s="3"/>
      <c r="Q792" s="3"/>
      <c r="R792" s="3"/>
      <c r="S792" s="3"/>
      <c r="T792" s="3"/>
      <c r="U792" s="3"/>
      <c r="V792" s="3"/>
      <c r="W792" s="3"/>
      <c r="X792" s="3"/>
      <c r="Y792" s="3"/>
      <c r="Z792" s="3"/>
    </row>
    <row r="793" ht="15.75" customHeight="1">
      <c r="A793" s="6" t="s">
        <v>3611</v>
      </c>
      <c r="B793" s="7">
        <v>225.0</v>
      </c>
      <c r="C793" s="6" t="s">
        <v>3612</v>
      </c>
      <c r="D793" s="6" t="s">
        <v>3613</v>
      </c>
      <c r="E793" s="6">
        <v>1.0</v>
      </c>
      <c r="F793" s="6">
        <v>1.0</v>
      </c>
      <c r="G793" s="6" t="s">
        <v>15</v>
      </c>
      <c r="H793" s="6">
        <v>1.0</v>
      </c>
      <c r="I793" s="6"/>
      <c r="J793" s="6" t="s">
        <v>3614</v>
      </c>
      <c r="K793" s="7" t="s">
        <v>3615</v>
      </c>
      <c r="L793" s="3"/>
      <c r="M793" s="3"/>
      <c r="N793" s="3"/>
      <c r="O793" s="3"/>
      <c r="P793" s="3"/>
      <c r="Q793" s="3"/>
      <c r="R793" s="3"/>
      <c r="S793" s="3"/>
      <c r="T793" s="3"/>
      <c r="U793" s="3"/>
      <c r="V793" s="3"/>
      <c r="W793" s="3"/>
      <c r="X793" s="3"/>
      <c r="Y793" s="3"/>
      <c r="Z793" s="3"/>
    </row>
    <row r="794" ht="15.75" customHeight="1">
      <c r="A794" s="6" t="s">
        <v>3616</v>
      </c>
      <c r="B794" s="7">
        <v>224.0</v>
      </c>
      <c r="C794" s="6" t="s">
        <v>3617</v>
      </c>
      <c r="D794" s="6" t="s">
        <v>3618</v>
      </c>
      <c r="E794" s="6">
        <v>2.0</v>
      </c>
      <c r="F794" s="6">
        <v>2.0</v>
      </c>
      <c r="G794" s="6" t="s">
        <v>15</v>
      </c>
      <c r="H794" s="6">
        <v>2.0</v>
      </c>
      <c r="I794" s="6"/>
      <c r="J794" s="6" t="s">
        <v>3619</v>
      </c>
      <c r="K794" s="7" t="s">
        <v>3620</v>
      </c>
      <c r="L794" s="3"/>
      <c r="M794" s="3"/>
      <c r="N794" s="3"/>
      <c r="O794" s="3"/>
      <c r="P794" s="3"/>
      <c r="Q794" s="3"/>
      <c r="R794" s="3"/>
      <c r="S794" s="3"/>
      <c r="T794" s="3"/>
      <c r="U794" s="3"/>
      <c r="V794" s="3"/>
      <c r="W794" s="3"/>
      <c r="X794" s="3"/>
      <c r="Y794" s="3"/>
      <c r="Z794" s="3"/>
    </row>
    <row r="795" ht="15.75" customHeight="1">
      <c r="A795" s="6" t="s">
        <v>3621</v>
      </c>
      <c r="B795" s="7">
        <v>225.0</v>
      </c>
      <c r="C795" s="6" t="s">
        <v>3622</v>
      </c>
      <c r="D795" s="6" t="s">
        <v>3623</v>
      </c>
      <c r="E795" s="6">
        <v>2.0</v>
      </c>
      <c r="F795" s="6">
        <v>2.0</v>
      </c>
      <c r="G795" s="6" t="s">
        <v>15</v>
      </c>
      <c r="H795" s="6">
        <v>2.0</v>
      </c>
      <c r="I795" s="6"/>
      <c r="J795" s="6" t="s">
        <v>484</v>
      </c>
      <c r="K795" s="7" t="s">
        <v>3624</v>
      </c>
      <c r="L795" s="3"/>
      <c r="M795" s="3"/>
      <c r="N795" s="3"/>
      <c r="O795" s="3"/>
      <c r="P795" s="3"/>
      <c r="Q795" s="3"/>
      <c r="R795" s="3"/>
      <c r="S795" s="3"/>
      <c r="T795" s="3"/>
      <c r="U795" s="3"/>
      <c r="V795" s="3"/>
      <c r="W795" s="3"/>
      <c r="X795" s="3"/>
      <c r="Y795" s="3"/>
      <c r="Z795" s="3"/>
    </row>
    <row r="796" ht="15.75" customHeight="1">
      <c r="A796" s="6" t="s">
        <v>3625</v>
      </c>
      <c r="B796" s="7">
        <v>223.0</v>
      </c>
      <c r="C796" s="6" t="s">
        <v>3626</v>
      </c>
      <c r="D796" s="6" t="s">
        <v>3627</v>
      </c>
      <c r="E796" s="6">
        <v>2.0</v>
      </c>
      <c r="F796" s="6">
        <v>2.0</v>
      </c>
      <c r="G796" s="6" t="s">
        <v>15</v>
      </c>
      <c r="H796" s="6">
        <v>2.0</v>
      </c>
      <c r="I796" s="6"/>
      <c r="J796" s="6" t="s">
        <v>3628</v>
      </c>
      <c r="K796" s="7" t="s">
        <v>3629</v>
      </c>
      <c r="L796" s="3"/>
      <c r="M796" s="3"/>
      <c r="N796" s="3"/>
      <c r="O796" s="3"/>
      <c r="P796" s="3"/>
      <c r="Q796" s="3"/>
      <c r="R796" s="3"/>
      <c r="S796" s="3"/>
      <c r="T796" s="3"/>
      <c r="U796" s="3"/>
      <c r="V796" s="3"/>
      <c r="W796" s="3"/>
      <c r="X796" s="3"/>
      <c r="Y796" s="3"/>
      <c r="Z796" s="3"/>
    </row>
    <row r="797" ht="15.75" customHeight="1">
      <c r="A797" s="6" t="s">
        <v>3630</v>
      </c>
      <c r="B797" s="7">
        <v>224.0</v>
      </c>
      <c r="C797" s="6" t="s">
        <v>3631</v>
      </c>
      <c r="D797" s="6" t="s">
        <v>3632</v>
      </c>
      <c r="E797" s="6">
        <v>2.0</v>
      </c>
      <c r="F797" s="6">
        <v>2.0</v>
      </c>
      <c r="G797" s="6" t="s">
        <v>15</v>
      </c>
      <c r="H797" s="6">
        <v>2.0</v>
      </c>
      <c r="I797" s="6"/>
      <c r="J797" s="6" t="s">
        <v>3633</v>
      </c>
      <c r="K797" s="7" t="s">
        <v>3634</v>
      </c>
      <c r="L797" s="3"/>
      <c r="M797" s="3"/>
      <c r="N797" s="3"/>
      <c r="O797" s="3"/>
      <c r="P797" s="3"/>
      <c r="Q797" s="3"/>
      <c r="R797" s="3"/>
      <c r="S797" s="3"/>
      <c r="T797" s="3"/>
      <c r="U797" s="3"/>
      <c r="V797" s="3"/>
      <c r="W797" s="3"/>
      <c r="X797" s="3"/>
      <c r="Y797" s="3"/>
      <c r="Z797" s="3"/>
    </row>
    <row r="798" ht="15.75" customHeight="1">
      <c r="A798" s="6" t="s">
        <v>3635</v>
      </c>
      <c r="B798" s="7">
        <v>225.0</v>
      </c>
      <c r="C798" s="6" t="s">
        <v>3636</v>
      </c>
      <c r="D798" s="6" t="s">
        <v>3637</v>
      </c>
      <c r="E798" s="6">
        <v>2.0</v>
      </c>
      <c r="F798" s="6">
        <v>2.0</v>
      </c>
      <c r="G798" s="6" t="s">
        <v>15</v>
      </c>
      <c r="H798" s="6">
        <v>2.0</v>
      </c>
      <c r="I798" s="6"/>
      <c r="J798" s="6" t="s">
        <v>3594</v>
      </c>
      <c r="K798" s="7" t="s">
        <v>3638</v>
      </c>
      <c r="L798" s="3"/>
      <c r="M798" s="3"/>
      <c r="N798" s="3"/>
      <c r="O798" s="3"/>
      <c r="P798" s="3"/>
      <c r="Q798" s="3"/>
      <c r="R798" s="3"/>
      <c r="S798" s="3"/>
      <c r="T798" s="3"/>
      <c r="U798" s="3"/>
      <c r="V798" s="3"/>
      <c r="W798" s="3"/>
      <c r="X798" s="3"/>
      <c r="Y798" s="3"/>
      <c r="Z798" s="3"/>
    </row>
    <row r="799" ht="15.75" customHeight="1">
      <c r="A799" s="6" t="s">
        <v>3639</v>
      </c>
      <c r="B799" s="7">
        <v>222.0</v>
      </c>
      <c r="C799" s="6" t="s">
        <v>3640</v>
      </c>
      <c r="D799" s="6" t="s">
        <v>3641</v>
      </c>
      <c r="E799" s="6">
        <v>2.0</v>
      </c>
      <c r="F799" s="6">
        <v>2.0</v>
      </c>
      <c r="G799" s="6" t="s">
        <v>15</v>
      </c>
      <c r="H799" s="6">
        <v>2.0</v>
      </c>
      <c r="I799" s="6"/>
      <c r="J799" s="6" t="s">
        <v>3642</v>
      </c>
      <c r="K799" s="7" t="s">
        <v>3643</v>
      </c>
      <c r="L799" s="3"/>
      <c r="M799" s="3"/>
      <c r="N799" s="3"/>
      <c r="O799" s="3"/>
      <c r="P799" s="3"/>
      <c r="Q799" s="3"/>
      <c r="R799" s="3"/>
      <c r="S799" s="3"/>
      <c r="T799" s="3"/>
      <c r="U799" s="3"/>
      <c r="V799" s="3"/>
      <c r="W799" s="3"/>
      <c r="X799" s="3"/>
      <c r="Y799" s="3"/>
      <c r="Z799" s="3"/>
    </row>
    <row r="800" ht="15.75" customHeight="1">
      <c r="A800" s="6" t="s">
        <v>3644</v>
      </c>
      <c r="B800" s="7">
        <v>223.0</v>
      </c>
      <c r="C800" s="6" t="s">
        <v>3645</v>
      </c>
      <c r="D800" s="6" t="s">
        <v>3646</v>
      </c>
      <c r="E800" s="6">
        <v>2.0</v>
      </c>
      <c r="F800" s="6">
        <v>2.0</v>
      </c>
      <c r="G800" s="6" t="s">
        <v>15</v>
      </c>
      <c r="H800" s="6">
        <v>2.0</v>
      </c>
      <c r="I800" s="6"/>
      <c r="J800" s="6" t="s">
        <v>3647</v>
      </c>
      <c r="K800" s="7" t="s">
        <v>3648</v>
      </c>
      <c r="L800" s="3"/>
      <c r="M800" s="3"/>
      <c r="N800" s="3"/>
      <c r="O800" s="3"/>
      <c r="P800" s="3"/>
      <c r="Q800" s="3"/>
      <c r="R800" s="3"/>
      <c r="S800" s="3"/>
      <c r="T800" s="3"/>
      <c r="U800" s="3"/>
      <c r="V800" s="3"/>
      <c r="W800" s="3"/>
      <c r="X800" s="3"/>
      <c r="Y800" s="3"/>
      <c r="Z800" s="3"/>
    </row>
    <row r="801" ht="15.75" customHeight="1">
      <c r="A801" s="6" t="s">
        <v>3649</v>
      </c>
      <c r="B801" s="7">
        <v>224.0</v>
      </c>
      <c r="C801" s="6" t="s">
        <v>3650</v>
      </c>
      <c r="D801" s="6" t="s">
        <v>3651</v>
      </c>
      <c r="E801" s="6">
        <v>1.0</v>
      </c>
      <c r="F801" s="6">
        <v>1.0</v>
      </c>
      <c r="G801" s="6" t="s">
        <v>15</v>
      </c>
      <c r="H801" s="6">
        <v>1.0</v>
      </c>
      <c r="I801" s="6"/>
      <c r="J801" s="6" t="s">
        <v>3037</v>
      </c>
      <c r="K801" s="7" t="s">
        <v>3652</v>
      </c>
      <c r="L801" s="3"/>
      <c r="M801" s="3"/>
      <c r="N801" s="3"/>
      <c r="O801" s="3"/>
      <c r="P801" s="3"/>
      <c r="Q801" s="3"/>
      <c r="R801" s="3"/>
      <c r="S801" s="3"/>
      <c r="T801" s="3"/>
      <c r="U801" s="3"/>
      <c r="V801" s="3"/>
      <c r="W801" s="3"/>
      <c r="X801" s="3"/>
      <c r="Y801" s="3"/>
      <c r="Z801" s="3"/>
    </row>
    <row r="802" ht="15.75" customHeight="1">
      <c r="A802" s="6" t="s">
        <v>3653</v>
      </c>
      <c r="B802" s="7">
        <v>224.0</v>
      </c>
      <c r="C802" s="6" t="s">
        <v>3654</v>
      </c>
      <c r="D802" s="6" t="s">
        <v>3655</v>
      </c>
      <c r="E802" s="6">
        <v>2.0</v>
      </c>
      <c r="F802" s="6">
        <v>2.0</v>
      </c>
      <c r="G802" s="6" t="s">
        <v>15</v>
      </c>
      <c r="H802" s="6">
        <v>2.0</v>
      </c>
      <c r="I802" s="6"/>
      <c r="J802" s="6" t="s">
        <v>3656</v>
      </c>
      <c r="K802" s="7" t="s">
        <v>3657</v>
      </c>
      <c r="L802" s="3"/>
      <c r="M802" s="3"/>
      <c r="N802" s="3"/>
      <c r="O802" s="3"/>
      <c r="P802" s="3"/>
      <c r="Q802" s="3"/>
      <c r="R802" s="3"/>
      <c r="S802" s="3"/>
      <c r="T802" s="3"/>
      <c r="U802" s="3"/>
      <c r="V802" s="3"/>
      <c r="W802" s="3"/>
      <c r="X802" s="3"/>
      <c r="Y802" s="3"/>
      <c r="Z802" s="3"/>
    </row>
    <row r="803" ht="15.75" customHeight="1">
      <c r="A803" s="6" t="s">
        <v>3658</v>
      </c>
      <c r="B803" s="7">
        <v>223.0</v>
      </c>
      <c r="C803" s="6" t="s">
        <v>3659</v>
      </c>
      <c r="D803" s="6" t="s">
        <v>3660</v>
      </c>
      <c r="E803" s="6">
        <v>2.0</v>
      </c>
      <c r="F803" s="6">
        <v>2.0</v>
      </c>
      <c r="G803" s="6" t="s">
        <v>15</v>
      </c>
      <c r="H803" s="6">
        <v>2.0</v>
      </c>
      <c r="I803" s="6"/>
      <c r="J803" s="6" t="s">
        <v>3264</v>
      </c>
      <c r="K803" s="7" t="s">
        <v>3661</v>
      </c>
      <c r="L803" s="3"/>
      <c r="M803" s="3"/>
      <c r="N803" s="3"/>
      <c r="O803" s="3"/>
      <c r="P803" s="3"/>
      <c r="Q803" s="3"/>
      <c r="R803" s="3"/>
      <c r="S803" s="3"/>
      <c r="T803" s="3"/>
      <c r="U803" s="3"/>
      <c r="V803" s="3"/>
      <c r="W803" s="3"/>
      <c r="X803" s="3"/>
      <c r="Y803" s="3"/>
      <c r="Z803" s="3"/>
    </row>
    <row r="804" ht="15.75" customHeight="1">
      <c r="A804" s="6" t="s">
        <v>3662</v>
      </c>
      <c r="B804" s="7">
        <v>223.0</v>
      </c>
      <c r="C804" s="6" t="s">
        <v>3663</v>
      </c>
      <c r="D804" s="6" t="s">
        <v>3664</v>
      </c>
      <c r="E804" s="6">
        <v>2.0</v>
      </c>
      <c r="F804" s="6">
        <v>2.0</v>
      </c>
      <c r="G804" s="6" t="s">
        <v>15</v>
      </c>
      <c r="H804" s="6">
        <v>2.0</v>
      </c>
      <c r="I804" s="6"/>
      <c r="J804" s="6" t="s">
        <v>3665</v>
      </c>
      <c r="K804" s="7" t="s">
        <v>3666</v>
      </c>
      <c r="L804" s="3"/>
      <c r="M804" s="3"/>
      <c r="N804" s="3"/>
      <c r="O804" s="3"/>
      <c r="P804" s="3"/>
      <c r="Q804" s="3"/>
      <c r="R804" s="3"/>
      <c r="S804" s="3"/>
      <c r="T804" s="3"/>
      <c r="U804" s="3"/>
      <c r="V804" s="3"/>
      <c r="W804" s="3"/>
      <c r="X804" s="3"/>
      <c r="Y804" s="3"/>
      <c r="Z804" s="3"/>
    </row>
    <row r="805" ht="15.75" customHeight="1">
      <c r="A805" s="6" t="s">
        <v>3667</v>
      </c>
      <c r="B805" s="7">
        <v>225.0</v>
      </c>
      <c r="C805" s="6" t="s">
        <v>3668</v>
      </c>
      <c r="D805" s="6" t="s">
        <v>3669</v>
      </c>
      <c r="E805" s="6">
        <v>2.0</v>
      </c>
      <c r="F805" s="6">
        <v>2.0</v>
      </c>
      <c r="G805" s="6" t="s">
        <v>15</v>
      </c>
      <c r="H805" s="6">
        <v>2.0</v>
      </c>
      <c r="I805" s="6"/>
      <c r="J805" s="6" t="s">
        <v>3264</v>
      </c>
      <c r="K805" s="7" t="s">
        <v>3670</v>
      </c>
      <c r="L805" s="3"/>
      <c r="M805" s="3"/>
      <c r="N805" s="3"/>
      <c r="O805" s="3"/>
      <c r="P805" s="3"/>
      <c r="Q805" s="3"/>
      <c r="R805" s="3"/>
      <c r="S805" s="3"/>
      <c r="T805" s="3"/>
      <c r="U805" s="3"/>
      <c r="V805" s="3"/>
      <c r="W805" s="3"/>
      <c r="X805" s="3"/>
      <c r="Y805" s="3"/>
      <c r="Z805" s="3"/>
    </row>
    <row r="806" ht="15.75" customHeight="1">
      <c r="A806" s="6" t="s">
        <v>3671</v>
      </c>
      <c r="B806" s="7">
        <v>222.0</v>
      </c>
      <c r="C806" s="6" t="s">
        <v>3672</v>
      </c>
      <c r="D806" s="6" t="s">
        <v>3673</v>
      </c>
      <c r="E806" s="6">
        <v>2.0</v>
      </c>
      <c r="F806" s="6">
        <v>2.0</v>
      </c>
      <c r="G806" s="6" t="s">
        <v>15</v>
      </c>
      <c r="H806" s="6">
        <v>2.0</v>
      </c>
      <c r="I806" s="6"/>
      <c r="J806" s="6" t="s">
        <v>3594</v>
      </c>
      <c r="K806" s="7" t="s">
        <v>3674</v>
      </c>
      <c r="L806" s="3"/>
      <c r="M806" s="3"/>
      <c r="N806" s="3"/>
      <c r="O806" s="3"/>
      <c r="P806" s="3"/>
      <c r="Q806" s="3"/>
      <c r="R806" s="3"/>
      <c r="S806" s="3"/>
      <c r="T806" s="3"/>
      <c r="U806" s="3"/>
      <c r="V806" s="3"/>
      <c r="W806" s="3"/>
      <c r="X806" s="3"/>
      <c r="Y806" s="3"/>
      <c r="Z806" s="3"/>
    </row>
    <row r="807" ht="15.75" customHeight="1">
      <c r="A807" s="6" t="s">
        <v>3675</v>
      </c>
      <c r="B807" s="7">
        <v>222.0</v>
      </c>
      <c r="C807" s="6" t="s">
        <v>3676</v>
      </c>
      <c r="D807" s="6" t="s">
        <v>3677</v>
      </c>
      <c r="E807" s="6">
        <v>3.0</v>
      </c>
      <c r="F807" s="6">
        <v>3.0</v>
      </c>
      <c r="G807" s="6" t="s">
        <v>15</v>
      </c>
      <c r="H807" s="6">
        <v>3.0</v>
      </c>
      <c r="I807" s="6"/>
      <c r="J807" s="6" t="s">
        <v>2981</v>
      </c>
      <c r="K807" s="6"/>
      <c r="L807" s="3"/>
      <c r="M807" s="3"/>
      <c r="N807" s="3"/>
      <c r="O807" s="3"/>
      <c r="P807" s="3"/>
      <c r="Q807" s="3"/>
      <c r="R807" s="3"/>
      <c r="S807" s="3"/>
      <c r="T807" s="3"/>
      <c r="U807" s="3"/>
      <c r="V807" s="3"/>
      <c r="W807" s="3"/>
      <c r="X807" s="3"/>
      <c r="Y807" s="3"/>
      <c r="Z807" s="3"/>
    </row>
    <row r="808" ht="15.75" customHeight="1">
      <c r="A808" s="6" t="s">
        <v>3678</v>
      </c>
      <c r="B808" s="7">
        <v>225.0</v>
      </c>
      <c r="C808" s="6" t="s">
        <v>3679</v>
      </c>
      <c r="D808" s="6" t="s">
        <v>3680</v>
      </c>
      <c r="E808" s="6">
        <v>2.0</v>
      </c>
      <c r="F808" s="6">
        <v>2.0</v>
      </c>
      <c r="G808" s="6" t="s">
        <v>15</v>
      </c>
      <c r="H808" s="6">
        <v>2.0</v>
      </c>
      <c r="I808" s="6"/>
      <c r="J808" s="6" t="s">
        <v>3681</v>
      </c>
      <c r="K808" s="7" t="s">
        <v>3682</v>
      </c>
      <c r="L808" s="3"/>
      <c r="M808" s="3"/>
      <c r="N808" s="3"/>
      <c r="O808" s="3"/>
      <c r="P808" s="3"/>
      <c r="Q808" s="3"/>
      <c r="R808" s="3"/>
      <c r="S808" s="3"/>
      <c r="T808" s="3"/>
      <c r="U808" s="3"/>
      <c r="V808" s="3"/>
      <c r="W808" s="3"/>
      <c r="X808" s="3"/>
      <c r="Y808" s="3"/>
      <c r="Z808" s="3"/>
    </row>
    <row r="809" ht="15.75" customHeight="1">
      <c r="A809" s="6" t="s">
        <v>3683</v>
      </c>
      <c r="B809" s="7">
        <v>223.0</v>
      </c>
      <c r="C809" s="6" t="s">
        <v>3684</v>
      </c>
      <c r="D809" s="6" t="s">
        <v>3685</v>
      </c>
      <c r="E809" s="6">
        <v>3.0</v>
      </c>
      <c r="F809" s="6">
        <v>3.0</v>
      </c>
      <c r="G809" s="6" t="s">
        <v>15</v>
      </c>
      <c r="H809" s="6">
        <v>3.0</v>
      </c>
      <c r="I809" s="6"/>
      <c r="J809" s="6" t="s">
        <v>2989</v>
      </c>
      <c r="K809" s="7" t="s">
        <v>3686</v>
      </c>
      <c r="L809" s="3"/>
      <c r="M809" s="3"/>
      <c r="N809" s="3"/>
      <c r="O809" s="3"/>
      <c r="P809" s="3"/>
      <c r="Q809" s="3"/>
      <c r="R809" s="3"/>
      <c r="S809" s="3"/>
      <c r="T809" s="3"/>
      <c r="U809" s="3"/>
      <c r="V809" s="3"/>
      <c r="W809" s="3"/>
      <c r="X809" s="3"/>
      <c r="Y809" s="3"/>
      <c r="Z809" s="3"/>
    </row>
    <row r="810" ht="15.75" customHeight="1">
      <c r="A810" s="6" t="s">
        <v>3687</v>
      </c>
      <c r="B810" s="7">
        <v>225.0</v>
      </c>
      <c r="C810" s="6" t="s">
        <v>3688</v>
      </c>
      <c r="D810" s="6" t="s">
        <v>3689</v>
      </c>
      <c r="E810" s="6">
        <v>2.0</v>
      </c>
      <c r="F810" s="6">
        <v>2.0</v>
      </c>
      <c r="G810" s="6" t="s">
        <v>15</v>
      </c>
      <c r="H810" s="6">
        <v>2.0</v>
      </c>
      <c r="I810" s="6"/>
      <c r="J810" s="6" t="s">
        <v>3690</v>
      </c>
      <c r="K810" s="7" t="s">
        <v>3691</v>
      </c>
      <c r="L810" s="3"/>
      <c r="M810" s="3"/>
      <c r="N810" s="3"/>
      <c r="O810" s="3"/>
      <c r="P810" s="3"/>
      <c r="Q810" s="3"/>
      <c r="R810" s="3"/>
      <c r="S810" s="3"/>
      <c r="T810" s="3"/>
      <c r="U810" s="3"/>
      <c r="V810" s="3"/>
      <c r="W810" s="3"/>
      <c r="X810" s="3"/>
      <c r="Y810" s="3"/>
      <c r="Z810" s="3"/>
    </row>
    <row r="811" ht="15.75" customHeight="1">
      <c r="A811" s="6" t="s">
        <v>3692</v>
      </c>
      <c r="B811" s="7">
        <v>225.0</v>
      </c>
      <c r="C811" s="6" t="s">
        <v>3693</v>
      </c>
      <c r="D811" s="6" t="s">
        <v>3694</v>
      </c>
      <c r="E811" s="6">
        <v>1.0</v>
      </c>
      <c r="F811" s="6">
        <v>1.0</v>
      </c>
      <c r="G811" s="6" t="s">
        <v>15</v>
      </c>
      <c r="H811" s="6">
        <v>1.0</v>
      </c>
      <c r="I811" s="6"/>
      <c r="J811" s="6" t="s">
        <v>3357</v>
      </c>
      <c r="K811" s="7" t="s">
        <v>3695</v>
      </c>
      <c r="L811" s="3"/>
      <c r="M811" s="3"/>
      <c r="N811" s="3"/>
      <c r="O811" s="3"/>
      <c r="P811" s="3"/>
      <c r="Q811" s="3"/>
      <c r="R811" s="3"/>
      <c r="S811" s="3"/>
      <c r="T811" s="3"/>
      <c r="U811" s="3"/>
      <c r="V811" s="3"/>
      <c r="W811" s="3"/>
      <c r="X811" s="3"/>
      <c r="Y811" s="3"/>
      <c r="Z811" s="3"/>
    </row>
    <row r="812" ht="15.75" customHeight="1">
      <c r="A812" s="6" t="s">
        <v>3696</v>
      </c>
      <c r="B812" s="7">
        <v>224.0</v>
      </c>
      <c r="C812" s="6" t="s">
        <v>3697</v>
      </c>
      <c r="D812" s="6" t="s">
        <v>3698</v>
      </c>
      <c r="E812" s="6">
        <v>1.0</v>
      </c>
      <c r="F812" s="6">
        <v>1.0</v>
      </c>
      <c r="G812" s="6" t="s">
        <v>15</v>
      </c>
      <c r="H812" s="6">
        <v>1.0</v>
      </c>
      <c r="I812" s="6"/>
      <c r="J812" s="6" t="s">
        <v>3699</v>
      </c>
      <c r="K812" s="7" t="s">
        <v>3700</v>
      </c>
      <c r="L812" s="3"/>
      <c r="M812" s="3"/>
      <c r="N812" s="3"/>
      <c r="O812" s="3"/>
      <c r="P812" s="3"/>
      <c r="Q812" s="3"/>
      <c r="R812" s="3"/>
      <c r="S812" s="3"/>
      <c r="T812" s="3"/>
      <c r="U812" s="3"/>
      <c r="V812" s="3"/>
      <c r="W812" s="3"/>
      <c r="X812" s="3"/>
      <c r="Y812" s="3"/>
      <c r="Z812" s="3"/>
    </row>
    <row r="813" ht="15.75" customHeight="1">
      <c r="A813" s="6" t="s">
        <v>3701</v>
      </c>
      <c r="B813" s="7">
        <v>223.0</v>
      </c>
      <c r="C813" s="6" t="s">
        <v>3702</v>
      </c>
      <c r="D813" s="6" t="s">
        <v>3703</v>
      </c>
      <c r="E813" s="6">
        <v>2.0</v>
      </c>
      <c r="F813" s="6">
        <v>2.0</v>
      </c>
      <c r="G813" s="6" t="s">
        <v>15</v>
      </c>
      <c r="H813" s="6">
        <v>2.0</v>
      </c>
      <c r="I813" s="6"/>
      <c r="J813" s="6" t="s">
        <v>3704</v>
      </c>
      <c r="K813" s="7" t="s">
        <v>3705</v>
      </c>
      <c r="L813" s="3"/>
      <c r="M813" s="3"/>
      <c r="N813" s="3"/>
      <c r="O813" s="3"/>
      <c r="P813" s="3"/>
      <c r="Q813" s="3"/>
      <c r="R813" s="3"/>
      <c r="S813" s="3"/>
      <c r="T813" s="3"/>
      <c r="U813" s="3"/>
      <c r="V813" s="3"/>
      <c r="W813" s="3"/>
      <c r="X813" s="3"/>
      <c r="Y813" s="3"/>
      <c r="Z813" s="3"/>
    </row>
    <row r="814" ht="15.75" customHeight="1">
      <c r="A814" s="6" t="s">
        <v>3706</v>
      </c>
      <c r="B814" s="7">
        <v>224.0</v>
      </c>
      <c r="C814" s="6" t="s">
        <v>3707</v>
      </c>
      <c r="D814" s="6" t="s">
        <v>3708</v>
      </c>
      <c r="E814" s="6">
        <v>2.0</v>
      </c>
      <c r="F814" s="6">
        <v>2.0</v>
      </c>
      <c r="G814" s="6" t="s">
        <v>15</v>
      </c>
      <c r="H814" s="6">
        <v>2.0</v>
      </c>
      <c r="I814" s="6"/>
      <c r="J814" s="6" t="s">
        <v>3709</v>
      </c>
      <c r="K814" s="7" t="s">
        <v>3710</v>
      </c>
      <c r="L814" s="3"/>
      <c r="M814" s="3"/>
      <c r="N814" s="3"/>
      <c r="O814" s="3"/>
      <c r="P814" s="3"/>
      <c r="Q814" s="3"/>
      <c r="R814" s="3"/>
      <c r="S814" s="3"/>
      <c r="T814" s="3"/>
      <c r="U814" s="3"/>
      <c r="V814" s="3"/>
      <c r="W814" s="3"/>
      <c r="X814" s="3"/>
      <c r="Y814" s="3"/>
      <c r="Z814" s="3"/>
    </row>
    <row r="815" ht="15.75" customHeight="1">
      <c r="A815" s="6" t="s">
        <v>3711</v>
      </c>
      <c r="B815" s="7">
        <v>221.0</v>
      </c>
      <c r="C815" s="6" t="s">
        <v>3712</v>
      </c>
      <c r="D815" s="6" t="s">
        <v>3713</v>
      </c>
      <c r="E815" s="6">
        <v>2.0</v>
      </c>
      <c r="F815" s="6">
        <v>2.0</v>
      </c>
      <c r="G815" s="6" t="s">
        <v>15</v>
      </c>
      <c r="H815" s="6">
        <v>2.0</v>
      </c>
      <c r="I815" s="6"/>
      <c r="J815" s="6" t="s">
        <v>3497</v>
      </c>
      <c r="K815" s="7" t="s">
        <v>3714</v>
      </c>
      <c r="L815" s="3"/>
      <c r="M815" s="3"/>
      <c r="N815" s="3"/>
      <c r="O815" s="3"/>
      <c r="P815" s="3"/>
      <c r="Q815" s="3"/>
      <c r="R815" s="3"/>
      <c r="S815" s="3"/>
      <c r="T815" s="3"/>
      <c r="U815" s="3"/>
      <c r="V815" s="3"/>
      <c r="W815" s="3"/>
      <c r="X815" s="3"/>
      <c r="Y815" s="3"/>
      <c r="Z815" s="3"/>
    </row>
    <row r="816" ht="15.75" customHeight="1">
      <c r="A816" s="6" t="s">
        <v>3715</v>
      </c>
      <c r="B816" s="7">
        <v>225.0</v>
      </c>
      <c r="C816" s="6" t="s">
        <v>3716</v>
      </c>
      <c r="D816" s="6" t="s">
        <v>3717</v>
      </c>
      <c r="E816" s="6">
        <v>2.0</v>
      </c>
      <c r="F816" s="6">
        <v>3.0</v>
      </c>
      <c r="G816" s="6"/>
      <c r="H816" s="6">
        <v>2.0</v>
      </c>
      <c r="I816" s="6" t="s">
        <v>3718</v>
      </c>
      <c r="J816" s="6" t="s">
        <v>3719</v>
      </c>
      <c r="K816" s="7" t="s">
        <v>3720</v>
      </c>
      <c r="L816" s="3"/>
      <c r="M816" s="3"/>
      <c r="N816" s="3"/>
      <c r="O816" s="3"/>
      <c r="P816" s="3"/>
      <c r="Q816" s="3"/>
      <c r="R816" s="3"/>
      <c r="S816" s="3"/>
      <c r="T816" s="3"/>
      <c r="U816" s="3"/>
      <c r="V816" s="3"/>
      <c r="W816" s="3"/>
      <c r="X816" s="3"/>
      <c r="Y816" s="3"/>
      <c r="Z816" s="3"/>
    </row>
    <row r="817" ht="15.75" customHeight="1">
      <c r="A817" s="6" t="s">
        <v>3721</v>
      </c>
      <c r="B817" s="7">
        <v>225.0</v>
      </c>
      <c r="C817" s="6" t="s">
        <v>3722</v>
      </c>
      <c r="D817" s="6" t="s">
        <v>3723</v>
      </c>
      <c r="E817" s="6">
        <v>2.0</v>
      </c>
      <c r="F817" s="6">
        <v>1.0</v>
      </c>
      <c r="G817" s="6"/>
      <c r="H817" s="6">
        <v>2.0</v>
      </c>
      <c r="I817" s="6" t="s">
        <v>3724</v>
      </c>
      <c r="J817" s="6" t="s">
        <v>2985</v>
      </c>
      <c r="K817" s="7" t="s">
        <v>3725</v>
      </c>
      <c r="L817" s="3"/>
      <c r="M817" s="3"/>
      <c r="N817" s="3"/>
      <c r="O817" s="3"/>
      <c r="P817" s="3"/>
      <c r="Q817" s="3"/>
      <c r="R817" s="3"/>
      <c r="S817" s="3"/>
      <c r="T817" s="3"/>
      <c r="U817" s="3"/>
      <c r="V817" s="3"/>
      <c r="W817" s="3"/>
      <c r="X817" s="3"/>
      <c r="Y817" s="3"/>
      <c r="Z817" s="3"/>
    </row>
    <row r="818" ht="15.75" customHeight="1">
      <c r="A818" s="6" t="s">
        <v>3726</v>
      </c>
      <c r="B818" s="7">
        <v>225.0</v>
      </c>
      <c r="C818" s="6" t="s">
        <v>3727</v>
      </c>
      <c r="D818" s="6" t="s">
        <v>3728</v>
      </c>
      <c r="E818" s="6">
        <v>3.0</v>
      </c>
      <c r="F818" s="6">
        <v>3.0</v>
      </c>
      <c r="G818" s="6" t="s">
        <v>15</v>
      </c>
      <c r="H818" s="6">
        <v>3.0</v>
      </c>
      <c r="I818" s="6"/>
      <c r="J818" s="6" t="s">
        <v>3729</v>
      </c>
      <c r="K818" s="7" t="s">
        <v>3730</v>
      </c>
      <c r="L818" s="3"/>
      <c r="M818" s="3"/>
      <c r="N818" s="3"/>
      <c r="O818" s="3"/>
      <c r="P818" s="3"/>
      <c r="Q818" s="3"/>
      <c r="R818" s="3"/>
      <c r="S818" s="3"/>
      <c r="T818" s="3"/>
      <c r="U818" s="3"/>
      <c r="V818" s="3"/>
      <c r="W818" s="3"/>
      <c r="X818" s="3"/>
      <c r="Y818" s="3"/>
      <c r="Z818" s="3"/>
    </row>
    <row r="819" ht="15.75" customHeight="1">
      <c r="A819" s="6" t="s">
        <v>3731</v>
      </c>
      <c r="B819" s="7">
        <v>224.0</v>
      </c>
      <c r="C819" s="6" t="s">
        <v>3732</v>
      </c>
      <c r="D819" s="6" t="s">
        <v>3733</v>
      </c>
      <c r="E819" s="6">
        <v>2.0</v>
      </c>
      <c r="F819" s="6">
        <v>2.0</v>
      </c>
      <c r="G819" s="6" t="s">
        <v>15</v>
      </c>
      <c r="H819" s="6">
        <v>2.0</v>
      </c>
      <c r="I819" s="6"/>
      <c r="J819" s="6" t="s">
        <v>3325</v>
      </c>
      <c r="K819" s="7" t="s">
        <v>3734</v>
      </c>
      <c r="L819" s="3"/>
      <c r="M819" s="3"/>
      <c r="N819" s="3"/>
      <c r="O819" s="3"/>
      <c r="P819" s="3"/>
      <c r="Q819" s="3"/>
      <c r="R819" s="3"/>
      <c r="S819" s="3"/>
      <c r="T819" s="3"/>
      <c r="U819" s="3"/>
      <c r="V819" s="3"/>
      <c r="W819" s="3"/>
      <c r="X819" s="3"/>
      <c r="Y819" s="3"/>
      <c r="Z819" s="3"/>
    </row>
    <row r="820" ht="15.75" customHeight="1">
      <c r="A820" s="6" t="s">
        <v>3735</v>
      </c>
      <c r="B820" s="7">
        <v>225.0</v>
      </c>
      <c r="C820" s="6" t="s">
        <v>3736</v>
      </c>
      <c r="D820" s="6" t="s">
        <v>3737</v>
      </c>
      <c r="E820" s="6">
        <v>2.0</v>
      </c>
      <c r="F820" s="6">
        <v>2.0</v>
      </c>
      <c r="G820" s="6" t="s">
        <v>15</v>
      </c>
      <c r="H820" s="6">
        <v>2.0</v>
      </c>
      <c r="I820" s="6"/>
      <c r="J820" s="6" t="s">
        <v>3738</v>
      </c>
      <c r="K820" s="7" t="s">
        <v>3739</v>
      </c>
      <c r="L820" s="3"/>
      <c r="M820" s="3"/>
      <c r="N820" s="3"/>
      <c r="O820" s="3"/>
      <c r="P820" s="3"/>
      <c r="Q820" s="3"/>
      <c r="R820" s="3"/>
      <c r="S820" s="3"/>
      <c r="T820" s="3"/>
      <c r="U820" s="3"/>
      <c r="V820" s="3"/>
      <c r="W820" s="3"/>
      <c r="X820" s="3"/>
      <c r="Y820" s="3"/>
      <c r="Z820" s="3"/>
    </row>
    <row r="821" ht="15.75" customHeight="1">
      <c r="A821" s="6" t="s">
        <v>3740</v>
      </c>
      <c r="B821" s="7">
        <v>222.0</v>
      </c>
      <c r="C821" s="6" t="s">
        <v>3741</v>
      </c>
      <c r="D821" s="6" t="s">
        <v>3742</v>
      </c>
      <c r="E821" s="6">
        <v>2.0</v>
      </c>
      <c r="F821" s="6">
        <v>2.0</v>
      </c>
      <c r="G821" s="6" t="s">
        <v>15</v>
      </c>
      <c r="H821" s="6">
        <v>2.0</v>
      </c>
      <c r="I821" s="6"/>
      <c r="J821" s="6" t="s">
        <v>3743</v>
      </c>
      <c r="K821" s="7" t="s">
        <v>3744</v>
      </c>
      <c r="L821" s="3"/>
      <c r="M821" s="3"/>
      <c r="N821" s="3"/>
      <c r="O821" s="3"/>
      <c r="P821" s="3"/>
      <c r="Q821" s="3"/>
      <c r="R821" s="3"/>
      <c r="S821" s="3"/>
      <c r="T821" s="3"/>
      <c r="U821" s="3"/>
      <c r="V821" s="3"/>
      <c r="W821" s="3"/>
      <c r="X821" s="3"/>
      <c r="Y821" s="3"/>
      <c r="Z821" s="3"/>
    </row>
    <row r="822" ht="15.75" customHeight="1">
      <c r="A822" s="6" t="s">
        <v>3745</v>
      </c>
      <c r="B822" s="7">
        <v>221.0</v>
      </c>
      <c r="C822" s="6" t="s">
        <v>3746</v>
      </c>
      <c r="D822" s="6" t="s">
        <v>3685</v>
      </c>
      <c r="E822" s="6">
        <v>3.0</v>
      </c>
      <c r="F822" s="6">
        <v>3.0</v>
      </c>
      <c r="G822" s="6" t="s">
        <v>15</v>
      </c>
      <c r="H822" s="6">
        <v>3.0</v>
      </c>
      <c r="I822" s="6"/>
      <c r="J822" s="6" t="s">
        <v>2989</v>
      </c>
      <c r="K822" s="6"/>
      <c r="L822" s="3"/>
      <c r="M822" s="3"/>
      <c r="N822" s="3"/>
      <c r="O822" s="3"/>
      <c r="P822" s="3"/>
      <c r="Q822" s="3"/>
      <c r="R822" s="3"/>
      <c r="S822" s="3"/>
      <c r="T822" s="3"/>
      <c r="U822" s="3"/>
      <c r="V822" s="3"/>
      <c r="W822" s="3"/>
      <c r="X822" s="3"/>
      <c r="Y822" s="3"/>
      <c r="Z822" s="3"/>
    </row>
    <row r="823" ht="15.75" customHeight="1">
      <c r="A823" s="6" t="s">
        <v>3747</v>
      </c>
      <c r="B823" s="7">
        <v>224.0</v>
      </c>
      <c r="C823" s="6" t="s">
        <v>3748</v>
      </c>
      <c r="D823" s="6" t="s">
        <v>3749</v>
      </c>
      <c r="E823" s="6">
        <v>2.0</v>
      </c>
      <c r="F823" s="6">
        <v>2.0</v>
      </c>
      <c r="G823" s="6" t="s">
        <v>15</v>
      </c>
      <c r="H823" s="6">
        <v>2.0</v>
      </c>
      <c r="I823" s="6"/>
      <c r="J823" s="6" t="s">
        <v>3062</v>
      </c>
      <c r="K823" s="7" t="s">
        <v>3750</v>
      </c>
      <c r="L823" s="3"/>
      <c r="M823" s="3"/>
      <c r="N823" s="3"/>
      <c r="O823" s="3"/>
      <c r="P823" s="3"/>
      <c r="Q823" s="3"/>
      <c r="R823" s="3"/>
      <c r="S823" s="3"/>
      <c r="T823" s="3"/>
      <c r="U823" s="3"/>
      <c r="V823" s="3"/>
      <c r="W823" s="3"/>
      <c r="X823" s="3"/>
      <c r="Y823" s="3"/>
      <c r="Z823" s="3"/>
    </row>
    <row r="824" ht="15.75" customHeight="1">
      <c r="A824" s="6" t="s">
        <v>3751</v>
      </c>
      <c r="B824" s="7">
        <v>225.0</v>
      </c>
      <c r="C824" s="6" t="s">
        <v>3752</v>
      </c>
      <c r="D824" s="6" t="s">
        <v>3753</v>
      </c>
      <c r="E824" s="6">
        <v>1.0</v>
      </c>
      <c r="F824" s="6">
        <v>1.0</v>
      </c>
      <c r="G824" s="6" t="s">
        <v>15</v>
      </c>
      <c r="H824" s="6">
        <v>1.0</v>
      </c>
      <c r="I824" s="6"/>
      <c r="J824" s="6" t="s">
        <v>3141</v>
      </c>
      <c r="K824" s="7" t="s">
        <v>3754</v>
      </c>
      <c r="L824" s="3"/>
      <c r="M824" s="3"/>
      <c r="N824" s="3"/>
      <c r="O824" s="3"/>
      <c r="P824" s="3"/>
      <c r="Q824" s="3"/>
      <c r="R824" s="3"/>
      <c r="S824" s="3"/>
      <c r="T824" s="3"/>
      <c r="U824" s="3"/>
      <c r="V824" s="3"/>
      <c r="W824" s="3"/>
      <c r="X824" s="3"/>
      <c r="Y824" s="3"/>
      <c r="Z824" s="3"/>
    </row>
    <row r="825" ht="15.75" customHeight="1">
      <c r="A825" s="6" t="s">
        <v>3755</v>
      </c>
      <c r="B825" s="7">
        <v>223.0</v>
      </c>
      <c r="C825" s="6" t="s">
        <v>3756</v>
      </c>
      <c r="D825" s="6" t="s">
        <v>3757</v>
      </c>
      <c r="E825" s="6">
        <v>2.0</v>
      </c>
      <c r="F825" s="6">
        <v>2.0</v>
      </c>
      <c r="G825" s="6" t="s">
        <v>15</v>
      </c>
      <c r="H825" s="6">
        <v>2.0</v>
      </c>
      <c r="I825" s="6"/>
      <c r="J825" s="6" t="s">
        <v>3116</v>
      </c>
      <c r="K825" s="7" t="s">
        <v>3758</v>
      </c>
      <c r="L825" s="3"/>
      <c r="M825" s="3"/>
      <c r="N825" s="3"/>
      <c r="O825" s="3"/>
      <c r="P825" s="3"/>
      <c r="Q825" s="3"/>
      <c r="R825" s="3"/>
      <c r="S825" s="3"/>
      <c r="T825" s="3"/>
      <c r="U825" s="3"/>
      <c r="V825" s="3"/>
      <c r="W825" s="3"/>
      <c r="X825" s="3"/>
      <c r="Y825" s="3"/>
      <c r="Z825" s="3"/>
    </row>
    <row r="826" ht="15.75" customHeight="1">
      <c r="A826" s="6" t="s">
        <v>3759</v>
      </c>
      <c r="B826" s="7">
        <v>221.0</v>
      </c>
      <c r="C826" s="6" t="s">
        <v>3760</v>
      </c>
      <c r="D826" s="6" t="s">
        <v>3761</v>
      </c>
      <c r="E826" s="6">
        <v>2.0</v>
      </c>
      <c r="F826" s="6">
        <v>2.0</v>
      </c>
      <c r="G826" s="6" t="s">
        <v>15</v>
      </c>
      <c r="H826" s="6">
        <v>2.0</v>
      </c>
      <c r="I826" s="6"/>
      <c r="J826" s="6" t="s">
        <v>3264</v>
      </c>
      <c r="K826" s="7" t="s">
        <v>3762</v>
      </c>
      <c r="L826" s="3"/>
      <c r="M826" s="3"/>
      <c r="N826" s="3"/>
      <c r="O826" s="3"/>
      <c r="P826" s="3"/>
      <c r="Q826" s="3"/>
      <c r="R826" s="3"/>
      <c r="S826" s="3"/>
      <c r="T826" s="3"/>
      <c r="U826" s="3"/>
      <c r="V826" s="3"/>
      <c r="W826" s="3"/>
      <c r="X826" s="3"/>
      <c r="Y826" s="3"/>
      <c r="Z826" s="3"/>
    </row>
    <row r="827" ht="15.75" customHeight="1">
      <c r="A827" s="6" t="s">
        <v>3763</v>
      </c>
      <c r="B827" s="7">
        <v>225.0</v>
      </c>
      <c r="C827" s="6" t="s">
        <v>3764</v>
      </c>
      <c r="D827" s="6" t="s">
        <v>3765</v>
      </c>
      <c r="E827" s="6">
        <v>2.0</v>
      </c>
      <c r="F827" s="6">
        <v>2.0</v>
      </c>
      <c r="G827" s="6" t="s">
        <v>15</v>
      </c>
      <c r="H827" s="6">
        <v>2.0</v>
      </c>
      <c r="I827" s="6"/>
      <c r="J827" s="6" t="s">
        <v>3766</v>
      </c>
      <c r="K827" s="7" t="s">
        <v>3767</v>
      </c>
      <c r="L827" s="3"/>
      <c r="M827" s="3"/>
      <c r="N827" s="3"/>
      <c r="O827" s="3"/>
      <c r="P827" s="3"/>
      <c r="Q827" s="3"/>
      <c r="R827" s="3"/>
      <c r="S827" s="3"/>
      <c r="T827" s="3"/>
      <c r="U827" s="3"/>
      <c r="V827" s="3"/>
      <c r="W827" s="3"/>
      <c r="X827" s="3"/>
      <c r="Y827" s="3"/>
      <c r="Z827" s="3"/>
    </row>
    <row r="828" ht="15.75" customHeight="1">
      <c r="A828" s="6" t="s">
        <v>3768</v>
      </c>
      <c r="B828" s="7">
        <v>225.0</v>
      </c>
      <c r="C828" s="6" t="s">
        <v>3769</v>
      </c>
      <c r="D828" s="6" t="s">
        <v>3770</v>
      </c>
      <c r="E828" s="6">
        <v>2.0</v>
      </c>
      <c r="F828" s="6">
        <v>2.0</v>
      </c>
      <c r="G828" s="6" t="s">
        <v>15</v>
      </c>
      <c r="H828" s="6">
        <v>2.0</v>
      </c>
      <c r="I828" s="6"/>
      <c r="J828" s="6" t="s">
        <v>484</v>
      </c>
      <c r="K828" s="7" t="s">
        <v>3771</v>
      </c>
      <c r="L828" s="3"/>
      <c r="M828" s="3"/>
      <c r="N828" s="3"/>
      <c r="O828" s="3"/>
      <c r="P828" s="3"/>
      <c r="Q828" s="3"/>
      <c r="R828" s="3"/>
      <c r="S828" s="3"/>
      <c r="T828" s="3"/>
      <c r="U828" s="3"/>
      <c r="V828" s="3"/>
      <c r="W828" s="3"/>
      <c r="X828" s="3"/>
      <c r="Y828" s="3"/>
      <c r="Z828" s="3"/>
    </row>
    <row r="829" ht="15.75" customHeight="1">
      <c r="A829" s="6" t="s">
        <v>3772</v>
      </c>
      <c r="B829" s="7">
        <v>225.0</v>
      </c>
      <c r="C829" s="6" t="s">
        <v>3773</v>
      </c>
      <c r="D829" s="6" t="s">
        <v>3774</v>
      </c>
      <c r="E829" s="6">
        <v>2.0</v>
      </c>
      <c r="F829" s="6">
        <v>2.0</v>
      </c>
      <c r="G829" s="6" t="s">
        <v>15</v>
      </c>
      <c r="H829" s="6">
        <v>2.0</v>
      </c>
      <c r="I829" s="6"/>
      <c r="J829" s="6" t="s">
        <v>3775</v>
      </c>
      <c r="K829" s="7" t="s">
        <v>3776</v>
      </c>
      <c r="L829" s="3"/>
      <c r="M829" s="3"/>
      <c r="N829" s="3"/>
      <c r="O829" s="3"/>
      <c r="P829" s="3"/>
      <c r="Q829" s="3"/>
      <c r="R829" s="3"/>
      <c r="S829" s="3"/>
      <c r="T829" s="3"/>
      <c r="U829" s="3"/>
      <c r="V829" s="3"/>
      <c r="W829" s="3"/>
      <c r="X829" s="3"/>
      <c r="Y829" s="3"/>
      <c r="Z829" s="3"/>
    </row>
    <row r="830" ht="15.75" customHeight="1">
      <c r="A830" s="6" t="s">
        <v>3777</v>
      </c>
      <c r="B830" s="7">
        <v>224.0</v>
      </c>
      <c r="C830" s="6" t="s">
        <v>3778</v>
      </c>
      <c r="D830" s="6" t="s">
        <v>3779</v>
      </c>
      <c r="E830" s="6">
        <v>2.0</v>
      </c>
      <c r="F830" s="6">
        <v>2.0</v>
      </c>
      <c r="G830" s="6" t="s">
        <v>15</v>
      </c>
      <c r="H830" s="6">
        <v>2.0</v>
      </c>
      <c r="I830" s="6"/>
      <c r="J830" s="6" t="s">
        <v>3780</v>
      </c>
      <c r="K830" s="7" t="s">
        <v>3781</v>
      </c>
      <c r="L830" s="3"/>
      <c r="M830" s="3"/>
      <c r="N830" s="3"/>
      <c r="O830" s="3"/>
      <c r="P830" s="3"/>
      <c r="Q830" s="3"/>
      <c r="R830" s="3"/>
      <c r="S830" s="3"/>
      <c r="T830" s="3"/>
      <c r="U830" s="3"/>
      <c r="V830" s="3"/>
      <c r="W830" s="3"/>
      <c r="X830" s="3"/>
      <c r="Y830" s="3"/>
      <c r="Z830" s="3"/>
    </row>
    <row r="831" ht="15.75" customHeight="1">
      <c r="A831" s="6" t="s">
        <v>3782</v>
      </c>
      <c r="B831" s="7">
        <v>225.0</v>
      </c>
      <c r="C831" s="6" t="s">
        <v>3783</v>
      </c>
      <c r="D831" s="6" t="s">
        <v>3784</v>
      </c>
      <c r="E831" s="6">
        <v>2.0</v>
      </c>
      <c r="F831" s="6">
        <v>2.0</v>
      </c>
      <c r="G831" s="6" t="s">
        <v>15</v>
      </c>
      <c r="H831" s="6">
        <v>2.0</v>
      </c>
      <c r="I831" s="6"/>
      <c r="J831" s="6" t="s">
        <v>3042</v>
      </c>
      <c r="K831" s="7" t="s">
        <v>3785</v>
      </c>
      <c r="L831" s="3"/>
      <c r="M831" s="3"/>
      <c r="N831" s="3"/>
      <c r="O831" s="3"/>
      <c r="P831" s="3"/>
      <c r="Q831" s="3"/>
      <c r="R831" s="3"/>
      <c r="S831" s="3"/>
      <c r="T831" s="3"/>
      <c r="U831" s="3"/>
      <c r="V831" s="3"/>
      <c r="W831" s="3"/>
      <c r="X831" s="3"/>
      <c r="Y831" s="3"/>
      <c r="Z831" s="3"/>
    </row>
    <row r="832" ht="15.75" customHeight="1">
      <c r="A832" s="6" t="s">
        <v>3786</v>
      </c>
      <c r="B832" s="7">
        <v>223.0</v>
      </c>
      <c r="C832" s="6" t="s">
        <v>3787</v>
      </c>
      <c r="D832" s="6" t="s">
        <v>3788</v>
      </c>
      <c r="E832" s="6">
        <v>2.0</v>
      </c>
      <c r="F832" s="6">
        <v>1.0</v>
      </c>
      <c r="G832" s="6"/>
      <c r="H832" s="6">
        <v>2.0</v>
      </c>
      <c r="I832" s="6" t="s">
        <v>3789</v>
      </c>
      <c r="J832" s="6" t="s">
        <v>3790</v>
      </c>
      <c r="K832" s="7" t="s">
        <v>3791</v>
      </c>
      <c r="L832" s="3"/>
      <c r="M832" s="3"/>
      <c r="N832" s="3"/>
      <c r="O832" s="3"/>
      <c r="P832" s="3"/>
      <c r="Q832" s="3"/>
      <c r="R832" s="3"/>
      <c r="S832" s="3"/>
      <c r="T832" s="3"/>
      <c r="U832" s="3"/>
      <c r="V832" s="3"/>
      <c r="W832" s="3"/>
      <c r="X832" s="3"/>
      <c r="Y832" s="3"/>
      <c r="Z832" s="3"/>
    </row>
    <row r="833" ht="15.75" customHeight="1">
      <c r="A833" s="6" t="s">
        <v>3792</v>
      </c>
      <c r="B833" s="7">
        <v>223.0</v>
      </c>
      <c r="C833" s="6" t="s">
        <v>3793</v>
      </c>
      <c r="D833" s="6" t="s">
        <v>3794</v>
      </c>
      <c r="E833" s="6">
        <v>2.0</v>
      </c>
      <c r="F833" s="6">
        <v>2.0</v>
      </c>
      <c r="G833" s="6" t="s">
        <v>15</v>
      </c>
      <c r="H833" s="6">
        <v>2.0</v>
      </c>
      <c r="I833" s="6"/>
      <c r="J833" s="6" t="s">
        <v>3477</v>
      </c>
      <c r="K833" s="7" t="s">
        <v>3795</v>
      </c>
      <c r="L833" s="3"/>
      <c r="M833" s="3"/>
      <c r="N833" s="3"/>
      <c r="O833" s="3"/>
      <c r="P833" s="3"/>
      <c r="Q833" s="3"/>
      <c r="R833" s="3"/>
      <c r="S833" s="3"/>
      <c r="T833" s="3"/>
      <c r="U833" s="3"/>
      <c r="V833" s="3"/>
      <c r="W833" s="3"/>
      <c r="X833" s="3"/>
      <c r="Y833" s="3"/>
      <c r="Z833" s="3"/>
    </row>
    <row r="834" ht="15.75" customHeight="1">
      <c r="A834" s="6" t="s">
        <v>3796</v>
      </c>
      <c r="B834" s="7">
        <v>221.0</v>
      </c>
      <c r="C834" s="6" t="s">
        <v>3797</v>
      </c>
      <c r="D834" s="6" t="s">
        <v>3798</v>
      </c>
      <c r="E834" s="6">
        <v>2.0</v>
      </c>
      <c r="F834" s="6">
        <v>2.0</v>
      </c>
      <c r="G834" s="6" t="s">
        <v>15</v>
      </c>
      <c r="H834" s="6">
        <v>2.0</v>
      </c>
      <c r="I834" s="6"/>
      <c r="J834" s="6" t="s">
        <v>3799</v>
      </c>
      <c r="K834" s="7" t="s">
        <v>3800</v>
      </c>
      <c r="L834" s="3"/>
      <c r="M834" s="3"/>
      <c r="N834" s="3"/>
      <c r="O834" s="3"/>
      <c r="P834" s="3"/>
      <c r="Q834" s="3"/>
      <c r="R834" s="3"/>
      <c r="S834" s="3"/>
      <c r="T834" s="3"/>
      <c r="U834" s="3"/>
      <c r="V834" s="3"/>
      <c r="W834" s="3"/>
      <c r="X834" s="3"/>
      <c r="Y834" s="3"/>
      <c r="Z834" s="3"/>
    </row>
    <row r="835" ht="15.75" customHeight="1">
      <c r="A835" s="6" t="s">
        <v>3801</v>
      </c>
      <c r="B835" s="7">
        <v>224.0</v>
      </c>
      <c r="C835" s="6" t="s">
        <v>3802</v>
      </c>
      <c r="D835" s="6" t="s">
        <v>3803</v>
      </c>
      <c r="E835" s="6">
        <v>1.0</v>
      </c>
      <c r="F835" s="6">
        <v>1.0</v>
      </c>
      <c r="G835" s="6" t="s">
        <v>15</v>
      </c>
      <c r="H835" s="6">
        <v>1.0</v>
      </c>
      <c r="I835" s="6"/>
      <c r="J835" s="6" t="s">
        <v>3022</v>
      </c>
      <c r="K835" s="7" t="s">
        <v>3804</v>
      </c>
      <c r="L835" s="3"/>
      <c r="M835" s="3"/>
      <c r="N835" s="3"/>
      <c r="O835" s="3"/>
      <c r="P835" s="3"/>
      <c r="Q835" s="3"/>
      <c r="R835" s="3"/>
      <c r="S835" s="3"/>
      <c r="T835" s="3"/>
      <c r="U835" s="3"/>
      <c r="V835" s="3"/>
      <c r="W835" s="3"/>
      <c r="X835" s="3"/>
      <c r="Y835" s="3"/>
      <c r="Z835" s="3"/>
    </row>
    <row r="836" ht="15.75" customHeight="1">
      <c r="A836" s="6" t="s">
        <v>3805</v>
      </c>
      <c r="B836" s="7">
        <v>224.0</v>
      </c>
      <c r="C836" s="6" t="s">
        <v>3442</v>
      </c>
      <c r="D836" s="6" t="s">
        <v>3806</v>
      </c>
      <c r="E836" s="6">
        <v>1.0</v>
      </c>
      <c r="F836" s="6">
        <v>1.0</v>
      </c>
      <c r="G836" s="6" t="s">
        <v>15</v>
      </c>
      <c r="H836" s="6">
        <v>1.0</v>
      </c>
      <c r="I836" s="6"/>
      <c r="J836" s="6" t="s">
        <v>3444</v>
      </c>
      <c r="K836" s="7" t="s">
        <v>3807</v>
      </c>
      <c r="L836" s="3"/>
      <c r="M836" s="3"/>
      <c r="N836" s="3"/>
      <c r="O836" s="3"/>
      <c r="P836" s="3"/>
      <c r="Q836" s="3"/>
      <c r="R836" s="3"/>
      <c r="S836" s="3"/>
      <c r="T836" s="3"/>
      <c r="U836" s="3"/>
      <c r="V836" s="3"/>
      <c r="W836" s="3"/>
      <c r="X836" s="3"/>
      <c r="Y836" s="3"/>
      <c r="Z836" s="3"/>
    </row>
    <row r="837" ht="15.75" customHeight="1">
      <c r="A837" s="6" t="s">
        <v>3808</v>
      </c>
      <c r="B837" s="7">
        <v>222.0</v>
      </c>
      <c r="C837" s="6" t="s">
        <v>3809</v>
      </c>
      <c r="D837" s="6" t="s">
        <v>3810</v>
      </c>
      <c r="E837" s="6">
        <v>2.0</v>
      </c>
      <c r="F837" s="6">
        <v>2.0</v>
      </c>
      <c r="G837" s="6" t="s">
        <v>15</v>
      </c>
      <c r="H837" s="6">
        <v>2.0</v>
      </c>
      <c r="I837" s="6"/>
      <c r="J837" s="6" t="s">
        <v>3811</v>
      </c>
      <c r="K837" s="7" t="s">
        <v>3812</v>
      </c>
      <c r="L837" s="3"/>
      <c r="M837" s="3"/>
      <c r="N837" s="3"/>
      <c r="O837" s="3"/>
      <c r="P837" s="3"/>
      <c r="Q837" s="3"/>
      <c r="R837" s="3"/>
      <c r="S837" s="3"/>
      <c r="T837" s="3"/>
      <c r="U837" s="3"/>
      <c r="V837" s="3"/>
      <c r="W837" s="3"/>
      <c r="X837" s="3"/>
      <c r="Y837" s="3"/>
      <c r="Z837" s="3"/>
    </row>
    <row r="838" ht="15.75" customHeight="1">
      <c r="A838" s="6" t="s">
        <v>3813</v>
      </c>
      <c r="B838" s="7">
        <v>224.0</v>
      </c>
      <c r="C838" s="6" t="s">
        <v>3814</v>
      </c>
      <c r="D838" s="6" t="s">
        <v>3815</v>
      </c>
      <c r="E838" s="6">
        <v>2.0</v>
      </c>
      <c r="F838" s="6">
        <v>2.0</v>
      </c>
      <c r="G838" s="6" t="s">
        <v>15</v>
      </c>
      <c r="H838" s="6">
        <v>2.0</v>
      </c>
      <c r="I838" s="6"/>
      <c r="J838" s="6" t="s">
        <v>3012</v>
      </c>
      <c r="K838" s="7" t="s">
        <v>3816</v>
      </c>
      <c r="L838" s="3"/>
      <c r="M838" s="3"/>
      <c r="N838" s="3"/>
      <c r="O838" s="3"/>
      <c r="P838" s="3"/>
      <c r="Q838" s="3"/>
      <c r="R838" s="3"/>
      <c r="S838" s="3"/>
      <c r="T838" s="3"/>
      <c r="U838" s="3"/>
      <c r="V838" s="3"/>
      <c r="W838" s="3"/>
      <c r="X838" s="3"/>
      <c r="Y838" s="3"/>
      <c r="Z838" s="3"/>
    </row>
    <row r="839" ht="15.75" customHeight="1">
      <c r="A839" s="6" t="s">
        <v>3817</v>
      </c>
      <c r="B839" s="7">
        <v>223.0</v>
      </c>
      <c r="C839" s="6" t="s">
        <v>3399</v>
      </c>
      <c r="D839" s="6" t="s">
        <v>3818</v>
      </c>
      <c r="E839" s="6">
        <v>2.0</v>
      </c>
      <c r="F839" s="6">
        <v>2.0</v>
      </c>
      <c r="G839" s="6" t="s">
        <v>15</v>
      </c>
      <c r="H839" s="6">
        <v>2.0</v>
      </c>
      <c r="I839" s="6"/>
      <c r="J839" s="6" t="s">
        <v>3269</v>
      </c>
      <c r="K839" s="7" t="s">
        <v>3819</v>
      </c>
      <c r="L839" s="3"/>
      <c r="M839" s="3"/>
      <c r="N839" s="3"/>
      <c r="O839" s="3"/>
      <c r="P839" s="3"/>
      <c r="Q839" s="3"/>
      <c r="R839" s="3"/>
      <c r="S839" s="3"/>
      <c r="T839" s="3"/>
      <c r="U839" s="3"/>
      <c r="V839" s="3"/>
      <c r="W839" s="3"/>
      <c r="X839" s="3"/>
      <c r="Y839" s="3"/>
      <c r="Z839" s="3"/>
    </row>
    <row r="840" ht="15.75" customHeight="1">
      <c r="A840" s="6" t="s">
        <v>3820</v>
      </c>
      <c r="B840" s="7">
        <v>224.0</v>
      </c>
      <c r="C840" s="6" t="s">
        <v>3821</v>
      </c>
      <c r="D840" s="6" t="s">
        <v>3822</v>
      </c>
      <c r="E840" s="6">
        <v>2.0</v>
      </c>
      <c r="F840" s="6">
        <v>2.0</v>
      </c>
      <c r="G840" s="6" t="s">
        <v>15</v>
      </c>
      <c r="H840" s="6">
        <v>2.0</v>
      </c>
      <c r="I840" s="6"/>
      <c r="J840" s="6" t="s">
        <v>3823</v>
      </c>
      <c r="K840" s="7" t="s">
        <v>3824</v>
      </c>
      <c r="L840" s="3"/>
      <c r="M840" s="3"/>
      <c r="N840" s="3"/>
      <c r="O840" s="3"/>
      <c r="P840" s="3"/>
      <c r="Q840" s="3"/>
      <c r="R840" s="3"/>
      <c r="S840" s="3"/>
      <c r="T840" s="3"/>
      <c r="U840" s="3"/>
      <c r="V840" s="3"/>
      <c r="W840" s="3"/>
      <c r="X840" s="3"/>
      <c r="Y840" s="3"/>
      <c r="Z840" s="3"/>
    </row>
    <row r="841" ht="15.75" customHeight="1">
      <c r="A841" s="6" t="s">
        <v>3825</v>
      </c>
      <c r="B841" s="7">
        <v>222.0</v>
      </c>
      <c r="C841" s="6" t="s">
        <v>3826</v>
      </c>
      <c r="D841" s="6" t="s">
        <v>3827</v>
      </c>
      <c r="E841" s="6">
        <v>1.0</v>
      </c>
      <c r="F841" s="6">
        <v>1.0</v>
      </c>
      <c r="G841" s="6" t="s">
        <v>15</v>
      </c>
      <c r="H841" s="6">
        <v>1.0</v>
      </c>
      <c r="I841" s="6"/>
      <c r="J841" s="6" t="s">
        <v>3560</v>
      </c>
      <c r="K841" s="7" t="s">
        <v>3828</v>
      </c>
      <c r="L841" s="3"/>
      <c r="M841" s="3"/>
      <c r="N841" s="3"/>
      <c r="O841" s="3"/>
      <c r="P841" s="3"/>
      <c r="Q841" s="3"/>
      <c r="R841" s="3"/>
      <c r="S841" s="3"/>
      <c r="T841" s="3"/>
      <c r="U841" s="3"/>
      <c r="V841" s="3"/>
      <c r="W841" s="3"/>
      <c r="X841" s="3"/>
      <c r="Y841" s="3"/>
      <c r="Z841" s="3"/>
    </row>
    <row r="842" ht="15.75" customHeight="1">
      <c r="A842" s="6" t="s">
        <v>3829</v>
      </c>
      <c r="B842" s="7">
        <v>225.0</v>
      </c>
      <c r="C842" s="6" t="s">
        <v>3830</v>
      </c>
      <c r="D842" s="6" t="s">
        <v>3831</v>
      </c>
      <c r="E842" s="6">
        <v>3.0</v>
      </c>
      <c r="F842" s="6">
        <v>1.0</v>
      </c>
      <c r="G842" s="6"/>
      <c r="H842" s="6">
        <v>1.0</v>
      </c>
      <c r="I842" s="6" t="s">
        <v>3832</v>
      </c>
      <c r="J842" s="6" t="s">
        <v>3527</v>
      </c>
      <c r="K842" s="7" t="s">
        <v>3833</v>
      </c>
      <c r="L842" s="3"/>
      <c r="M842" s="3"/>
      <c r="N842" s="3"/>
      <c r="O842" s="3"/>
      <c r="P842" s="3"/>
      <c r="Q842" s="3"/>
      <c r="R842" s="3"/>
      <c r="S842" s="3"/>
      <c r="T842" s="3"/>
      <c r="U842" s="3"/>
      <c r="V842" s="3"/>
      <c r="W842" s="3"/>
      <c r="X842" s="3"/>
      <c r="Y842" s="3"/>
      <c r="Z842" s="3"/>
    </row>
    <row r="843" ht="15.75" customHeight="1">
      <c r="A843" s="6" t="s">
        <v>3834</v>
      </c>
      <c r="B843" s="7">
        <v>224.0</v>
      </c>
      <c r="C843" s="6" t="s">
        <v>3835</v>
      </c>
      <c r="D843" s="6" t="s">
        <v>3836</v>
      </c>
      <c r="E843" s="6">
        <v>2.0</v>
      </c>
      <c r="F843" s="6">
        <v>2.0</v>
      </c>
      <c r="G843" s="6" t="s">
        <v>15</v>
      </c>
      <c r="H843" s="6">
        <v>2.0</v>
      </c>
      <c r="I843" s="6"/>
      <c r="J843" s="6" t="s">
        <v>3837</v>
      </c>
      <c r="K843" s="7" t="s">
        <v>3838</v>
      </c>
      <c r="L843" s="3"/>
      <c r="M843" s="3"/>
      <c r="N843" s="3"/>
      <c r="O843" s="3"/>
      <c r="P843" s="3"/>
      <c r="Q843" s="3"/>
      <c r="R843" s="3"/>
      <c r="S843" s="3"/>
      <c r="T843" s="3"/>
      <c r="U843" s="3"/>
      <c r="V843" s="3"/>
      <c r="W843" s="3"/>
      <c r="X843" s="3"/>
      <c r="Y843" s="3"/>
      <c r="Z843" s="3"/>
    </row>
    <row r="844" ht="15.75" customHeight="1">
      <c r="A844" s="6" t="s">
        <v>3839</v>
      </c>
      <c r="B844" s="7">
        <v>221.0</v>
      </c>
      <c r="C844" s="6" t="s">
        <v>3840</v>
      </c>
      <c r="D844" s="6" t="s">
        <v>3841</v>
      </c>
      <c r="E844" s="6">
        <v>2.0</v>
      </c>
      <c r="F844" s="6">
        <v>2.0</v>
      </c>
      <c r="G844" s="6" t="s">
        <v>15</v>
      </c>
      <c r="H844" s="6">
        <v>2.0</v>
      </c>
      <c r="I844" s="6"/>
      <c r="J844" s="6" t="s">
        <v>3842</v>
      </c>
      <c r="K844" s="7" t="s">
        <v>3843</v>
      </c>
      <c r="L844" s="3"/>
      <c r="M844" s="3"/>
      <c r="N844" s="3"/>
      <c r="O844" s="3"/>
      <c r="P844" s="3"/>
      <c r="Q844" s="3"/>
      <c r="R844" s="3"/>
      <c r="S844" s="3"/>
      <c r="T844" s="3"/>
      <c r="U844" s="3"/>
      <c r="V844" s="3"/>
      <c r="W844" s="3"/>
      <c r="X844" s="3"/>
      <c r="Y844" s="3"/>
      <c r="Z844" s="3"/>
    </row>
    <row r="845" ht="15.75" customHeight="1">
      <c r="A845" s="6" t="s">
        <v>3844</v>
      </c>
      <c r="B845" s="7">
        <v>224.0</v>
      </c>
      <c r="C845" s="6" t="s">
        <v>3845</v>
      </c>
      <c r="D845" s="6" t="s">
        <v>3846</v>
      </c>
      <c r="E845" s="6">
        <v>2.0</v>
      </c>
      <c r="F845" s="6">
        <v>2.0</v>
      </c>
      <c r="G845" s="6" t="s">
        <v>15</v>
      </c>
      <c r="H845" s="6">
        <v>2.0</v>
      </c>
      <c r="I845" s="6"/>
      <c r="J845" s="6" t="s">
        <v>3172</v>
      </c>
      <c r="K845" s="7" t="s">
        <v>3847</v>
      </c>
      <c r="L845" s="3"/>
      <c r="M845" s="3"/>
      <c r="N845" s="3"/>
      <c r="O845" s="3"/>
      <c r="P845" s="3"/>
      <c r="Q845" s="3"/>
      <c r="R845" s="3"/>
      <c r="S845" s="3"/>
      <c r="T845" s="3"/>
      <c r="U845" s="3"/>
      <c r="V845" s="3"/>
      <c r="W845" s="3"/>
      <c r="X845" s="3"/>
      <c r="Y845" s="3"/>
      <c r="Z845" s="3"/>
    </row>
    <row r="846" ht="15.75" customHeight="1">
      <c r="A846" s="6" t="s">
        <v>3848</v>
      </c>
      <c r="B846" s="7">
        <v>221.0</v>
      </c>
      <c r="C846" s="6" t="s">
        <v>3849</v>
      </c>
      <c r="D846" s="6" t="s">
        <v>3850</v>
      </c>
      <c r="E846" s="6">
        <v>2.0</v>
      </c>
      <c r="F846" s="6">
        <v>2.0</v>
      </c>
      <c r="G846" s="6" t="s">
        <v>15</v>
      </c>
      <c r="H846" s="6">
        <v>2.0</v>
      </c>
      <c r="I846" s="6"/>
      <c r="J846" s="6" t="s">
        <v>3851</v>
      </c>
      <c r="K846" s="7" t="s">
        <v>3852</v>
      </c>
      <c r="L846" s="3"/>
      <c r="M846" s="3"/>
      <c r="N846" s="3"/>
      <c r="O846" s="3"/>
      <c r="P846" s="3"/>
      <c r="Q846" s="3"/>
      <c r="R846" s="3"/>
      <c r="S846" s="3"/>
      <c r="T846" s="3"/>
      <c r="U846" s="3"/>
      <c r="V846" s="3"/>
      <c r="W846" s="3"/>
      <c r="X846" s="3"/>
      <c r="Y846" s="3"/>
      <c r="Z846" s="3"/>
    </row>
    <row r="847" ht="15.75" customHeight="1">
      <c r="A847" s="6" t="s">
        <v>3853</v>
      </c>
      <c r="B847" s="7">
        <v>225.0</v>
      </c>
      <c r="C847" s="6" t="s">
        <v>3854</v>
      </c>
      <c r="D847" s="6" t="s">
        <v>3855</v>
      </c>
      <c r="E847" s="6">
        <v>2.0</v>
      </c>
      <c r="F847" s="6">
        <v>2.0</v>
      </c>
      <c r="G847" s="6" t="s">
        <v>15</v>
      </c>
      <c r="H847" s="6">
        <v>2.0</v>
      </c>
      <c r="I847" s="6"/>
      <c r="J847" s="6" t="s">
        <v>3856</v>
      </c>
      <c r="K847" s="7" t="s">
        <v>3857</v>
      </c>
      <c r="L847" s="3"/>
      <c r="M847" s="3"/>
      <c r="N847" s="3"/>
      <c r="O847" s="3"/>
      <c r="P847" s="3"/>
      <c r="Q847" s="3"/>
      <c r="R847" s="3"/>
      <c r="S847" s="3"/>
      <c r="T847" s="3"/>
      <c r="U847" s="3"/>
      <c r="V847" s="3"/>
      <c r="W847" s="3"/>
      <c r="X847" s="3"/>
      <c r="Y847" s="3"/>
      <c r="Z847" s="3"/>
    </row>
    <row r="848" ht="15.75" customHeight="1">
      <c r="A848" s="6" t="s">
        <v>3858</v>
      </c>
      <c r="B848" s="7">
        <v>224.0</v>
      </c>
      <c r="C848" s="6" t="s">
        <v>3859</v>
      </c>
      <c r="D848" s="6" t="s">
        <v>3860</v>
      </c>
      <c r="E848" s="6">
        <v>2.0</v>
      </c>
      <c r="F848" s="6">
        <v>2.0</v>
      </c>
      <c r="G848" s="6" t="s">
        <v>15</v>
      </c>
      <c r="H848" s="6">
        <v>2.0</v>
      </c>
      <c r="I848" s="6"/>
      <c r="J848" s="6" t="s">
        <v>3861</v>
      </c>
      <c r="K848" s="7" t="s">
        <v>3862</v>
      </c>
      <c r="L848" s="3"/>
      <c r="M848" s="3"/>
      <c r="N848" s="3"/>
      <c r="O848" s="3"/>
      <c r="P848" s="3"/>
      <c r="Q848" s="3"/>
      <c r="R848" s="3"/>
      <c r="S848" s="3"/>
      <c r="T848" s="3"/>
      <c r="U848" s="3"/>
      <c r="V848" s="3"/>
      <c r="W848" s="3"/>
      <c r="X848" s="3"/>
      <c r="Y848" s="3"/>
      <c r="Z848" s="3"/>
    </row>
    <row r="849" ht="15.75" customHeight="1">
      <c r="A849" s="6" t="s">
        <v>3863</v>
      </c>
      <c r="B849" s="7">
        <v>224.0</v>
      </c>
      <c r="C849" s="6" t="s">
        <v>3864</v>
      </c>
      <c r="D849" s="6" t="s">
        <v>3865</v>
      </c>
      <c r="E849" s="6">
        <v>2.0</v>
      </c>
      <c r="F849" s="6">
        <v>2.0</v>
      </c>
      <c r="G849" s="6" t="s">
        <v>15</v>
      </c>
      <c r="H849" s="6">
        <v>2.0</v>
      </c>
      <c r="I849" s="6"/>
      <c r="J849" s="6" t="s">
        <v>3866</v>
      </c>
      <c r="K849" s="7" t="s">
        <v>3867</v>
      </c>
      <c r="L849" s="3"/>
      <c r="M849" s="3"/>
      <c r="N849" s="3"/>
      <c r="O849" s="3"/>
      <c r="P849" s="3"/>
      <c r="Q849" s="3"/>
      <c r="R849" s="3"/>
      <c r="S849" s="3"/>
      <c r="T849" s="3"/>
      <c r="U849" s="3"/>
      <c r="V849" s="3"/>
      <c r="W849" s="3"/>
      <c r="X849" s="3"/>
      <c r="Y849" s="3"/>
      <c r="Z849" s="3"/>
    </row>
    <row r="850" ht="15.75" customHeight="1">
      <c r="A850" s="6" t="s">
        <v>3868</v>
      </c>
      <c r="B850" s="7">
        <v>222.0</v>
      </c>
      <c r="C850" s="6" t="s">
        <v>3869</v>
      </c>
      <c r="D850" s="6" t="s">
        <v>3870</v>
      </c>
      <c r="E850" s="6">
        <v>2.0</v>
      </c>
      <c r="F850" s="6">
        <v>2.0</v>
      </c>
      <c r="G850" s="6" t="s">
        <v>15</v>
      </c>
      <c r="H850" s="6">
        <v>2.0</v>
      </c>
      <c r="I850" s="6"/>
      <c r="J850" s="6" t="s">
        <v>3871</v>
      </c>
      <c r="K850" s="7" t="s">
        <v>3872</v>
      </c>
      <c r="L850" s="3"/>
      <c r="M850" s="3"/>
      <c r="N850" s="3"/>
      <c r="O850" s="3"/>
      <c r="P850" s="3"/>
      <c r="Q850" s="3"/>
      <c r="R850" s="3"/>
      <c r="S850" s="3"/>
      <c r="T850" s="3"/>
      <c r="U850" s="3"/>
      <c r="V850" s="3"/>
      <c r="W850" s="3"/>
      <c r="X850" s="3"/>
      <c r="Y850" s="3"/>
      <c r="Z850" s="3"/>
    </row>
    <row r="851" ht="15.75" customHeight="1">
      <c r="A851" s="6" t="s">
        <v>3873</v>
      </c>
      <c r="B851" s="7">
        <v>221.0</v>
      </c>
      <c r="C851" s="6" t="s">
        <v>3874</v>
      </c>
      <c r="D851" s="6" t="s">
        <v>3875</v>
      </c>
      <c r="E851" s="6">
        <v>2.0</v>
      </c>
      <c r="F851" s="6">
        <v>2.0</v>
      </c>
      <c r="G851" s="6" t="s">
        <v>15</v>
      </c>
      <c r="H851" s="6">
        <v>2.0</v>
      </c>
      <c r="I851" s="6"/>
      <c r="J851" s="6" t="s">
        <v>3876</v>
      </c>
      <c r="K851" s="7" t="s">
        <v>3877</v>
      </c>
      <c r="L851" s="3"/>
      <c r="M851" s="3"/>
      <c r="N851" s="3"/>
      <c r="O851" s="3"/>
      <c r="P851" s="3"/>
      <c r="Q851" s="3"/>
      <c r="R851" s="3"/>
      <c r="S851" s="3"/>
      <c r="T851" s="3"/>
      <c r="U851" s="3"/>
      <c r="V851" s="3"/>
      <c r="W851" s="3"/>
      <c r="X851" s="3"/>
      <c r="Y851" s="3"/>
      <c r="Z851" s="3"/>
    </row>
    <row r="852" ht="15.75" customHeight="1">
      <c r="A852" s="6" t="s">
        <v>3878</v>
      </c>
      <c r="B852" s="7">
        <v>223.0</v>
      </c>
      <c r="C852" s="6" t="s">
        <v>3879</v>
      </c>
      <c r="D852" s="6" t="s">
        <v>3880</v>
      </c>
      <c r="E852" s="6">
        <v>2.0</v>
      </c>
      <c r="F852" s="6">
        <v>2.0</v>
      </c>
      <c r="G852" s="6" t="s">
        <v>15</v>
      </c>
      <c r="H852" s="6">
        <v>2.0</v>
      </c>
      <c r="I852" s="6"/>
      <c r="J852" s="6" t="s">
        <v>3167</v>
      </c>
      <c r="K852" s="7" t="s">
        <v>3881</v>
      </c>
      <c r="L852" s="3"/>
      <c r="M852" s="3"/>
      <c r="N852" s="3"/>
      <c r="O852" s="3"/>
      <c r="P852" s="3"/>
      <c r="Q852" s="3"/>
      <c r="R852" s="3"/>
      <c r="S852" s="3"/>
      <c r="T852" s="3"/>
      <c r="U852" s="3"/>
      <c r="V852" s="3"/>
      <c r="W852" s="3"/>
      <c r="X852" s="3"/>
      <c r="Y852" s="3"/>
      <c r="Z852" s="3"/>
    </row>
    <row r="853" ht="15.75" customHeight="1">
      <c r="A853" s="6" t="s">
        <v>3882</v>
      </c>
      <c r="B853" s="7">
        <v>224.0</v>
      </c>
      <c r="C853" s="6" t="s">
        <v>3883</v>
      </c>
      <c r="D853" s="6" t="s">
        <v>3884</v>
      </c>
      <c r="E853" s="6">
        <v>1.0</v>
      </c>
      <c r="F853" s="6">
        <v>1.0</v>
      </c>
      <c r="G853" s="6" t="s">
        <v>15</v>
      </c>
      <c r="H853" s="6">
        <v>1.0</v>
      </c>
      <c r="I853" s="6"/>
      <c r="J853" s="6" t="s">
        <v>3690</v>
      </c>
      <c r="K853" s="7" t="s">
        <v>3885</v>
      </c>
      <c r="L853" s="3"/>
      <c r="M853" s="3"/>
      <c r="N853" s="3"/>
      <c r="O853" s="3"/>
      <c r="P853" s="3"/>
      <c r="Q853" s="3"/>
      <c r="R853" s="3"/>
      <c r="S853" s="3"/>
      <c r="T853" s="3"/>
      <c r="U853" s="3"/>
      <c r="V853" s="3"/>
      <c r="W853" s="3"/>
      <c r="X853" s="3"/>
      <c r="Y853" s="3"/>
      <c r="Z853" s="3"/>
    </row>
    <row r="854" ht="15.75" customHeight="1">
      <c r="A854" s="6" t="s">
        <v>3886</v>
      </c>
      <c r="B854" s="7">
        <v>225.0</v>
      </c>
      <c r="C854" s="6" t="s">
        <v>3887</v>
      </c>
      <c r="D854" s="6" t="s">
        <v>3888</v>
      </c>
      <c r="E854" s="6">
        <v>2.0</v>
      </c>
      <c r="F854" s="6">
        <v>2.0</v>
      </c>
      <c r="G854" s="6" t="s">
        <v>15</v>
      </c>
      <c r="H854" s="6">
        <v>2.0</v>
      </c>
      <c r="I854" s="6"/>
      <c r="J854" s="6" t="s">
        <v>3743</v>
      </c>
      <c r="K854" s="7" t="s">
        <v>3889</v>
      </c>
      <c r="L854" s="3"/>
      <c r="M854" s="3"/>
      <c r="N854" s="3"/>
      <c r="O854" s="3"/>
      <c r="P854" s="3"/>
      <c r="Q854" s="3"/>
      <c r="R854" s="3"/>
      <c r="S854" s="3"/>
      <c r="T854" s="3"/>
      <c r="U854" s="3"/>
      <c r="V854" s="3"/>
      <c r="W854" s="3"/>
      <c r="X854" s="3"/>
      <c r="Y854" s="3"/>
      <c r="Z854" s="3"/>
    </row>
    <row r="855" ht="15.75" customHeight="1">
      <c r="A855" s="6" t="s">
        <v>3890</v>
      </c>
      <c r="B855" s="7">
        <v>223.0</v>
      </c>
      <c r="C855" s="6" t="s">
        <v>3891</v>
      </c>
      <c r="D855" s="6" t="s">
        <v>3892</v>
      </c>
      <c r="E855" s="6">
        <v>2.0</v>
      </c>
      <c r="F855" s="6">
        <v>2.0</v>
      </c>
      <c r="G855" s="6" t="s">
        <v>15</v>
      </c>
      <c r="H855" s="6">
        <v>2.0</v>
      </c>
      <c r="I855" s="6"/>
      <c r="J855" s="6" t="s">
        <v>3893</v>
      </c>
      <c r="K855" s="7" t="s">
        <v>3894</v>
      </c>
      <c r="L855" s="3"/>
      <c r="M855" s="3"/>
      <c r="N855" s="3"/>
      <c r="O855" s="3"/>
      <c r="P855" s="3"/>
      <c r="Q855" s="3"/>
      <c r="R855" s="3"/>
      <c r="S855" s="3"/>
      <c r="T855" s="3"/>
      <c r="U855" s="3"/>
      <c r="V855" s="3"/>
      <c r="W855" s="3"/>
      <c r="X855" s="3"/>
      <c r="Y855" s="3"/>
      <c r="Z855" s="3"/>
    </row>
    <row r="856" ht="15.75" customHeight="1">
      <c r="A856" s="6" t="s">
        <v>3895</v>
      </c>
      <c r="B856" s="7">
        <v>225.0</v>
      </c>
      <c r="C856" s="6" t="s">
        <v>3896</v>
      </c>
      <c r="D856" s="6" t="s">
        <v>3897</v>
      </c>
      <c r="E856" s="6">
        <v>1.0</v>
      </c>
      <c r="F856" s="6">
        <v>1.0</v>
      </c>
      <c r="G856" s="6" t="s">
        <v>15</v>
      </c>
      <c r="H856" s="6">
        <v>1.0</v>
      </c>
      <c r="I856" s="6"/>
      <c r="J856" s="6" t="s">
        <v>3371</v>
      </c>
      <c r="K856" s="7" t="s">
        <v>3898</v>
      </c>
      <c r="L856" s="3"/>
      <c r="M856" s="3"/>
      <c r="N856" s="3"/>
      <c r="O856" s="3"/>
      <c r="P856" s="3"/>
      <c r="Q856" s="3"/>
      <c r="R856" s="3"/>
      <c r="S856" s="3"/>
      <c r="T856" s="3"/>
      <c r="U856" s="3"/>
      <c r="V856" s="3"/>
      <c r="W856" s="3"/>
      <c r="X856" s="3"/>
      <c r="Y856" s="3"/>
      <c r="Z856" s="3"/>
    </row>
    <row r="857" ht="15.75" customHeight="1">
      <c r="A857" s="6" t="s">
        <v>3899</v>
      </c>
      <c r="B857" s="7">
        <v>224.0</v>
      </c>
      <c r="C857" s="6" t="s">
        <v>3900</v>
      </c>
      <c r="D857" s="6" t="s">
        <v>3901</v>
      </c>
      <c r="E857" s="6">
        <v>2.0</v>
      </c>
      <c r="F857" s="6">
        <v>2.0</v>
      </c>
      <c r="G857" s="6" t="s">
        <v>15</v>
      </c>
      <c r="H857" s="6">
        <v>2.0</v>
      </c>
      <c r="I857" s="6"/>
      <c r="J857" s="6" t="s">
        <v>3902</v>
      </c>
      <c r="K857" s="7" t="s">
        <v>3903</v>
      </c>
      <c r="L857" s="3"/>
      <c r="M857" s="3"/>
      <c r="N857" s="3"/>
      <c r="O857" s="3"/>
      <c r="P857" s="3"/>
      <c r="Q857" s="3"/>
      <c r="R857" s="3"/>
      <c r="S857" s="3"/>
      <c r="T857" s="3"/>
      <c r="U857" s="3"/>
      <c r="V857" s="3"/>
      <c r="W857" s="3"/>
      <c r="X857" s="3"/>
      <c r="Y857" s="3"/>
      <c r="Z857" s="3"/>
    </row>
    <row r="858" ht="15.75" customHeight="1">
      <c r="A858" s="6" t="s">
        <v>3904</v>
      </c>
      <c r="B858" s="7">
        <v>223.0</v>
      </c>
      <c r="C858" s="6" t="s">
        <v>3905</v>
      </c>
      <c r="D858" s="6" t="s">
        <v>3906</v>
      </c>
      <c r="E858" s="6">
        <v>2.0</v>
      </c>
      <c r="F858" s="6">
        <v>2.0</v>
      </c>
      <c r="G858" s="6" t="s">
        <v>15</v>
      </c>
      <c r="H858" s="6">
        <v>2.0</v>
      </c>
      <c r="I858" s="6"/>
      <c r="J858" s="6" t="s">
        <v>3599</v>
      </c>
      <c r="K858" s="7" t="s">
        <v>3907</v>
      </c>
      <c r="L858" s="3"/>
      <c r="M858" s="3"/>
      <c r="N858" s="3"/>
      <c r="O858" s="3"/>
      <c r="P858" s="3"/>
      <c r="Q858" s="3"/>
      <c r="R858" s="3"/>
      <c r="S858" s="3"/>
      <c r="T858" s="3"/>
      <c r="U858" s="3"/>
      <c r="V858" s="3"/>
      <c r="W858" s="3"/>
      <c r="X858" s="3"/>
      <c r="Y858" s="3"/>
      <c r="Z858" s="3"/>
    </row>
    <row r="859" ht="15.75" customHeight="1">
      <c r="A859" s="6" t="s">
        <v>3908</v>
      </c>
      <c r="B859" s="7">
        <v>224.0</v>
      </c>
      <c r="C859" s="6" t="s">
        <v>3909</v>
      </c>
      <c r="D859" s="6" t="s">
        <v>3910</v>
      </c>
      <c r="E859" s="6">
        <v>2.0</v>
      </c>
      <c r="F859" s="6">
        <v>2.0</v>
      </c>
      <c r="G859" s="6" t="s">
        <v>15</v>
      </c>
      <c r="H859" s="6">
        <v>2.0</v>
      </c>
      <c r="I859" s="6"/>
      <c r="J859" s="6" t="s">
        <v>3911</v>
      </c>
      <c r="K859" s="7" t="s">
        <v>3912</v>
      </c>
      <c r="L859" s="3"/>
      <c r="M859" s="3"/>
      <c r="N859" s="3"/>
      <c r="O859" s="3"/>
      <c r="P859" s="3"/>
      <c r="Q859" s="3"/>
      <c r="R859" s="3"/>
      <c r="S859" s="3"/>
      <c r="T859" s="3"/>
      <c r="U859" s="3"/>
      <c r="V859" s="3"/>
      <c r="W859" s="3"/>
      <c r="X859" s="3"/>
      <c r="Y859" s="3"/>
      <c r="Z859" s="3"/>
    </row>
    <row r="860" ht="15.75" customHeight="1">
      <c r="A860" s="6" t="s">
        <v>3913</v>
      </c>
      <c r="B860" s="7">
        <v>225.0</v>
      </c>
      <c r="C860" s="6" t="s">
        <v>3914</v>
      </c>
      <c r="D860" s="6" t="s">
        <v>3915</v>
      </c>
      <c r="E860" s="6">
        <v>1.0</v>
      </c>
      <c r="F860" s="6">
        <v>1.0</v>
      </c>
      <c r="G860" s="6" t="s">
        <v>15</v>
      </c>
      <c r="H860" s="6">
        <v>1.0</v>
      </c>
      <c r="I860" s="6"/>
      <c r="J860" s="6" t="s">
        <v>3527</v>
      </c>
      <c r="K860" s="7" t="s">
        <v>3916</v>
      </c>
      <c r="L860" s="3"/>
      <c r="M860" s="3"/>
      <c r="N860" s="3"/>
      <c r="O860" s="3"/>
      <c r="P860" s="3"/>
      <c r="Q860" s="3"/>
      <c r="R860" s="3"/>
      <c r="S860" s="3"/>
      <c r="T860" s="3"/>
      <c r="U860" s="3"/>
      <c r="V860" s="3"/>
      <c r="W860" s="3"/>
      <c r="X860" s="3"/>
      <c r="Y860" s="3"/>
      <c r="Z860" s="3"/>
    </row>
    <row r="861" ht="15.75" customHeight="1">
      <c r="A861" s="6" t="s">
        <v>3917</v>
      </c>
      <c r="B861" s="7">
        <v>225.0</v>
      </c>
      <c r="C861" s="6" t="s">
        <v>3918</v>
      </c>
      <c r="D861" s="6" t="s">
        <v>3919</v>
      </c>
      <c r="E861" s="6">
        <v>2.0</v>
      </c>
      <c r="F861" s="6">
        <v>2.0</v>
      </c>
      <c r="G861" s="6" t="s">
        <v>15</v>
      </c>
      <c r="H861" s="6">
        <v>2.0</v>
      </c>
      <c r="I861" s="6"/>
      <c r="J861" s="6" t="s">
        <v>484</v>
      </c>
      <c r="K861" s="7" t="s">
        <v>3920</v>
      </c>
      <c r="L861" s="3"/>
      <c r="M861" s="3"/>
      <c r="N861" s="3"/>
      <c r="O861" s="3"/>
      <c r="P861" s="3"/>
      <c r="Q861" s="3"/>
      <c r="R861" s="3"/>
      <c r="S861" s="3"/>
      <c r="T861" s="3"/>
      <c r="U861" s="3"/>
      <c r="V861" s="3"/>
      <c r="W861" s="3"/>
      <c r="X861" s="3"/>
      <c r="Y861" s="3"/>
      <c r="Z861" s="3"/>
    </row>
    <row r="862" ht="15.75" customHeight="1">
      <c r="A862" s="6" t="s">
        <v>3921</v>
      </c>
      <c r="B862" s="7">
        <v>223.0</v>
      </c>
      <c r="C862" s="6" t="s">
        <v>3922</v>
      </c>
      <c r="D862" s="6" t="s">
        <v>3923</v>
      </c>
      <c r="E862" s="6">
        <v>1.0</v>
      </c>
      <c r="F862" s="6">
        <v>1.0</v>
      </c>
      <c r="G862" s="6" t="s">
        <v>15</v>
      </c>
      <c r="H862" s="6">
        <v>1.0</v>
      </c>
      <c r="I862" s="6"/>
      <c r="J862" s="6" t="s">
        <v>3924</v>
      </c>
      <c r="K862" s="7" t="s">
        <v>3925</v>
      </c>
      <c r="L862" s="3"/>
      <c r="M862" s="3"/>
      <c r="N862" s="3"/>
      <c r="O862" s="3"/>
      <c r="P862" s="3"/>
      <c r="Q862" s="3"/>
      <c r="R862" s="3"/>
      <c r="S862" s="3"/>
      <c r="T862" s="3"/>
      <c r="U862" s="3"/>
      <c r="V862" s="3"/>
      <c r="W862" s="3"/>
      <c r="X862" s="3"/>
      <c r="Y862" s="3"/>
      <c r="Z862" s="3"/>
    </row>
    <row r="863" ht="15.75" customHeight="1">
      <c r="A863" s="6" t="s">
        <v>3926</v>
      </c>
      <c r="B863" s="7">
        <v>225.0</v>
      </c>
      <c r="C863" s="6" t="s">
        <v>3927</v>
      </c>
      <c r="D863" s="6" t="s">
        <v>3928</v>
      </c>
      <c r="E863" s="6">
        <v>1.0</v>
      </c>
      <c r="F863" s="6">
        <v>1.0</v>
      </c>
      <c r="G863" s="6" t="s">
        <v>15</v>
      </c>
      <c r="H863" s="6">
        <v>1.0</v>
      </c>
      <c r="I863" s="6"/>
      <c r="J863" s="6" t="s">
        <v>3047</v>
      </c>
      <c r="K863" s="7" t="s">
        <v>3929</v>
      </c>
      <c r="L863" s="3"/>
      <c r="M863" s="3"/>
      <c r="N863" s="3"/>
      <c r="O863" s="3"/>
      <c r="P863" s="3"/>
      <c r="Q863" s="3"/>
      <c r="R863" s="3"/>
      <c r="S863" s="3"/>
      <c r="T863" s="3"/>
      <c r="U863" s="3"/>
      <c r="V863" s="3"/>
      <c r="W863" s="3"/>
      <c r="X863" s="3"/>
      <c r="Y863" s="3"/>
      <c r="Z863" s="3"/>
    </row>
    <row r="864" ht="15.75" customHeight="1">
      <c r="A864" s="6" t="s">
        <v>3930</v>
      </c>
      <c r="B864" s="7">
        <v>223.0</v>
      </c>
      <c r="C864" s="6" t="s">
        <v>3931</v>
      </c>
      <c r="D864" s="7" t="s">
        <v>3932</v>
      </c>
      <c r="E864" s="6">
        <v>1.0</v>
      </c>
      <c r="F864" s="6">
        <v>1.0</v>
      </c>
      <c r="G864" s="6" t="s">
        <v>15</v>
      </c>
      <c r="H864" s="6">
        <v>1.0</v>
      </c>
      <c r="I864" s="6"/>
      <c r="J864" s="6" t="s">
        <v>3933</v>
      </c>
      <c r="K864" s="7" t="s">
        <v>3934</v>
      </c>
      <c r="L864" s="3"/>
      <c r="M864" s="3"/>
      <c r="N864" s="3"/>
      <c r="O864" s="3"/>
      <c r="P864" s="3"/>
      <c r="Q864" s="3"/>
      <c r="R864" s="3"/>
      <c r="S864" s="3"/>
      <c r="T864" s="3"/>
      <c r="U864" s="3"/>
      <c r="V864" s="3"/>
      <c r="W864" s="3"/>
      <c r="X864" s="3"/>
      <c r="Y864" s="3"/>
      <c r="Z864" s="3"/>
    </row>
    <row r="865" ht="15.75" customHeight="1">
      <c r="A865" s="6" t="s">
        <v>3935</v>
      </c>
      <c r="B865" s="7">
        <v>225.0</v>
      </c>
      <c r="C865" s="6" t="s">
        <v>3936</v>
      </c>
      <c r="D865" s="6" t="s">
        <v>3937</v>
      </c>
      <c r="E865" s="6">
        <v>2.0</v>
      </c>
      <c r="F865" s="6">
        <v>2.0</v>
      </c>
      <c r="G865" s="6" t="s">
        <v>15</v>
      </c>
      <c r="H865" s="6">
        <v>2.0</v>
      </c>
      <c r="I865" s="6"/>
      <c r="J865" s="6" t="s">
        <v>3938</v>
      </c>
      <c r="K865" s="7" t="s">
        <v>3939</v>
      </c>
      <c r="L865" s="3"/>
      <c r="M865" s="3"/>
      <c r="N865" s="3"/>
      <c r="O865" s="3"/>
      <c r="P865" s="3"/>
      <c r="Q865" s="3"/>
      <c r="R865" s="3"/>
      <c r="S865" s="3"/>
      <c r="T865" s="3"/>
      <c r="U865" s="3"/>
      <c r="V865" s="3"/>
      <c r="W865" s="3"/>
      <c r="X865" s="3"/>
      <c r="Y865" s="3"/>
      <c r="Z865" s="3"/>
    </row>
    <row r="866" ht="15.75" customHeight="1">
      <c r="A866" s="6" t="s">
        <v>3940</v>
      </c>
      <c r="B866" s="7">
        <v>225.0</v>
      </c>
      <c r="C866" s="6" t="s">
        <v>3941</v>
      </c>
      <c r="D866" s="6" t="s">
        <v>3942</v>
      </c>
      <c r="E866" s="6">
        <v>2.0</v>
      </c>
      <c r="F866" s="6">
        <v>2.0</v>
      </c>
      <c r="G866" s="6" t="s">
        <v>15</v>
      </c>
      <c r="H866" s="6">
        <v>2.0</v>
      </c>
      <c r="I866" s="6"/>
      <c r="J866" s="6" t="s">
        <v>3943</v>
      </c>
      <c r="K866" s="7" t="s">
        <v>3944</v>
      </c>
      <c r="L866" s="3"/>
      <c r="M866" s="3"/>
      <c r="N866" s="3"/>
      <c r="O866" s="3"/>
      <c r="P866" s="3"/>
      <c r="Q866" s="3"/>
      <c r="R866" s="3"/>
      <c r="S866" s="3"/>
      <c r="T866" s="3"/>
      <c r="U866" s="3"/>
      <c r="V866" s="3"/>
      <c r="W866" s="3"/>
      <c r="X866" s="3"/>
      <c r="Y866" s="3"/>
      <c r="Z866" s="3"/>
    </row>
    <row r="867" ht="15.75" customHeight="1">
      <c r="A867" s="6" t="s">
        <v>3945</v>
      </c>
      <c r="B867" s="7">
        <v>224.0</v>
      </c>
      <c r="C867" s="6" t="s">
        <v>3946</v>
      </c>
      <c r="D867" s="6" t="s">
        <v>3947</v>
      </c>
      <c r="E867" s="6">
        <v>2.0</v>
      </c>
      <c r="F867" s="6">
        <v>2.0</v>
      </c>
      <c r="G867" s="6" t="s">
        <v>15</v>
      </c>
      <c r="H867" s="6">
        <v>2.0</v>
      </c>
      <c r="I867" s="6"/>
      <c r="J867" s="6" t="s">
        <v>3938</v>
      </c>
      <c r="K867" s="7" t="s">
        <v>3948</v>
      </c>
      <c r="L867" s="3"/>
      <c r="M867" s="3"/>
      <c r="N867" s="3"/>
      <c r="O867" s="3"/>
      <c r="P867" s="3"/>
      <c r="Q867" s="3"/>
      <c r="R867" s="3"/>
      <c r="S867" s="3"/>
      <c r="T867" s="3"/>
      <c r="U867" s="3"/>
      <c r="V867" s="3"/>
      <c r="W867" s="3"/>
      <c r="X867" s="3"/>
      <c r="Y867" s="3"/>
      <c r="Z867" s="3"/>
    </row>
    <row r="868" ht="15.75" customHeight="1">
      <c r="A868" s="6" t="s">
        <v>3949</v>
      </c>
      <c r="B868" s="7">
        <v>225.0</v>
      </c>
      <c r="C868" s="6" t="s">
        <v>3950</v>
      </c>
      <c r="D868" s="6" t="s">
        <v>3951</v>
      </c>
      <c r="E868" s="6">
        <v>2.0</v>
      </c>
      <c r="F868" s="6">
        <v>2.0</v>
      </c>
      <c r="G868" s="6" t="s">
        <v>15</v>
      </c>
      <c r="H868" s="6">
        <v>2.0</v>
      </c>
      <c r="I868" s="6"/>
      <c r="J868" s="6" t="s">
        <v>3952</v>
      </c>
      <c r="K868" s="7" t="s">
        <v>3953</v>
      </c>
      <c r="L868" s="3"/>
      <c r="M868" s="3"/>
      <c r="N868" s="3"/>
      <c r="O868" s="3"/>
      <c r="P868" s="3"/>
      <c r="Q868" s="3"/>
      <c r="R868" s="3"/>
      <c r="S868" s="3"/>
      <c r="T868" s="3"/>
      <c r="U868" s="3"/>
      <c r="V868" s="3"/>
      <c r="W868" s="3"/>
      <c r="X868" s="3"/>
      <c r="Y868" s="3"/>
      <c r="Z868" s="3"/>
    </row>
    <row r="869" ht="15.75" customHeight="1">
      <c r="A869" s="6" t="s">
        <v>3954</v>
      </c>
      <c r="B869" s="7">
        <v>222.0</v>
      </c>
      <c r="C869" s="6" t="s">
        <v>3955</v>
      </c>
      <c r="D869" s="6" t="s">
        <v>3956</v>
      </c>
      <c r="E869" s="6">
        <v>2.0</v>
      </c>
      <c r="F869" s="6">
        <v>2.0</v>
      </c>
      <c r="G869" s="6" t="s">
        <v>15</v>
      </c>
      <c r="H869" s="6">
        <v>2.0</v>
      </c>
      <c r="I869" s="6"/>
      <c r="J869" s="6" t="s">
        <v>3957</v>
      </c>
      <c r="K869" s="7" t="s">
        <v>3958</v>
      </c>
      <c r="L869" s="3"/>
      <c r="M869" s="3"/>
      <c r="N869" s="3"/>
      <c r="O869" s="3"/>
      <c r="P869" s="3"/>
      <c r="Q869" s="3"/>
      <c r="R869" s="3"/>
      <c r="S869" s="3"/>
      <c r="T869" s="3"/>
      <c r="U869" s="3"/>
      <c r="V869" s="3"/>
      <c r="W869" s="3"/>
      <c r="X869" s="3"/>
      <c r="Y869" s="3"/>
      <c r="Z869" s="3"/>
    </row>
    <row r="870" ht="15.75" customHeight="1">
      <c r="A870" s="6" t="s">
        <v>3959</v>
      </c>
      <c r="B870" s="7">
        <v>224.0</v>
      </c>
      <c r="C870" s="6" t="s">
        <v>3960</v>
      </c>
      <c r="D870" s="6" t="s">
        <v>3961</v>
      </c>
      <c r="E870" s="6">
        <v>2.0</v>
      </c>
      <c r="F870" s="6">
        <v>2.0</v>
      </c>
      <c r="G870" s="6" t="s">
        <v>15</v>
      </c>
      <c r="H870" s="6">
        <v>2.0</v>
      </c>
      <c r="I870" s="6"/>
      <c r="J870" s="6" t="s">
        <v>3962</v>
      </c>
      <c r="K870" s="7" t="s">
        <v>3963</v>
      </c>
      <c r="L870" s="3"/>
      <c r="M870" s="3"/>
      <c r="N870" s="3"/>
      <c r="O870" s="3"/>
      <c r="P870" s="3"/>
      <c r="Q870" s="3"/>
      <c r="R870" s="3"/>
      <c r="S870" s="3"/>
      <c r="T870" s="3"/>
      <c r="U870" s="3"/>
      <c r="V870" s="3"/>
      <c r="W870" s="3"/>
      <c r="X870" s="3"/>
      <c r="Y870" s="3"/>
      <c r="Z870" s="3"/>
    </row>
    <row r="871" ht="15.75" customHeight="1">
      <c r="A871" s="6" t="s">
        <v>3964</v>
      </c>
      <c r="B871" s="7">
        <v>224.0</v>
      </c>
      <c r="C871" s="6" t="s">
        <v>3965</v>
      </c>
      <c r="D871" s="6" t="s">
        <v>3966</v>
      </c>
      <c r="E871" s="6">
        <v>2.0</v>
      </c>
      <c r="F871" s="6">
        <v>2.0</v>
      </c>
      <c r="G871" s="6" t="s">
        <v>15</v>
      </c>
      <c r="H871" s="6">
        <v>2.0</v>
      </c>
      <c r="I871" s="6"/>
      <c r="J871" s="6" t="s">
        <v>3967</v>
      </c>
      <c r="K871" s="7" t="s">
        <v>3968</v>
      </c>
      <c r="L871" s="3"/>
      <c r="M871" s="3"/>
      <c r="N871" s="3"/>
      <c r="O871" s="3"/>
      <c r="P871" s="3"/>
      <c r="Q871" s="3"/>
      <c r="R871" s="3"/>
      <c r="S871" s="3"/>
      <c r="T871" s="3"/>
      <c r="U871" s="3"/>
      <c r="V871" s="3"/>
      <c r="W871" s="3"/>
      <c r="X871" s="3"/>
      <c r="Y871" s="3"/>
      <c r="Z871" s="3"/>
    </row>
    <row r="872" ht="15.75" customHeight="1">
      <c r="A872" s="6" t="s">
        <v>3969</v>
      </c>
      <c r="B872" s="7">
        <v>223.0</v>
      </c>
      <c r="C872" s="6" t="s">
        <v>3970</v>
      </c>
      <c r="D872" s="6" t="s">
        <v>3971</v>
      </c>
      <c r="E872" s="6">
        <v>2.0</v>
      </c>
      <c r="F872" s="6">
        <v>2.0</v>
      </c>
      <c r="G872" s="6" t="s">
        <v>15</v>
      </c>
      <c r="H872" s="6">
        <v>2.0</v>
      </c>
      <c r="I872" s="6"/>
      <c r="J872" s="6" t="s">
        <v>3972</v>
      </c>
      <c r="K872" s="7" t="s">
        <v>3973</v>
      </c>
      <c r="L872" s="3"/>
      <c r="M872" s="3"/>
      <c r="N872" s="3"/>
      <c r="O872" s="3"/>
      <c r="P872" s="3"/>
      <c r="Q872" s="3"/>
      <c r="R872" s="3"/>
      <c r="S872" s="3"/>
      <c r="T872" s="3"/>
      <c r="U872" s="3"/>
      <c r="V872" s="3"/>
      <c r="W872" s="3"/>
      <c r="X872" s="3"/>
      <c r="Y872" s="3"/>
      <c r="Z872" s="3"/>
    </row>
    <row r="873" ht="15.75" customHeight="1">
      <c r="A873" s="6" t="s">
        <v>3974</v>
      </c>
      <c r="B873" s="7">
        <v>225.0</v>
      </c>
      <c r="C873" s="6" t="s">
        <v>3975</v>
      </c>
      <c r="D873" s="6" t="s">
        <v>3976</v>
      </c>
      <c r="E873" s="6">
        <v>2.0</v>
      </c>
      <c r="F873" s="6">
        <v>2.0</v>
      </c>
      <c r="G873" s="6" t="s">
        <v>15</v>
      </c>
      <c r="H873" s="6">
        <v>2.0</v>
      </c>
      <c r="I873" s="6"/>
      <c r="J873" s="6" t="s">
        <v>3977</v>
      </c>
      <c r="K873" s="7" t="s">
        <v>3978</v>
      </c>
      <c r="L873" s="3"/>
      <c r="M873" s="3"/>
      <c r="N873" s="3"/>
      <c r="O873" s="3"/>
      <c r="P873" s="3"/>
      <c r="Q873" s="3"/>
      <c r="R873" s="3"/>
      <c r="S873" s="3"/>
      <c r="T873" s="3"/>
      <c r="U873" s="3"/>
      <c r="V873" s="3"/>
      <c r="W873" s="3"/>
      <c r="X873" s="3"/>
      <c r="Y873" s="3"/>
      <c r="Z873" s="3"/>
    </row>
    <row r="874" ht="15.75" customHeight="1">
      <c r="A874" s="6" t="s">
        <v>3979</v>
      </c>
      <c r="B874" s="7">
        <v>225.0</v>
      </c>
      <c r="C874" s="6" t="s">
        <v>3980</v>
      </c>
      <c r="D874" s="6" t="s">
        <v>3981</v>
      </c>
      <c r="E874" s="6">
        <v>2.0</v>
      </c>
      <c r="F874" s="6">
        <v>2.0</v>
      </c>
      <c r="G874" s="6" t="s">
        <v>15</v>
      </c>
      <c r="H874" s="6">
        <v>2.0</v>
      </c>
      <c r="I874" s="6"/>
      <c r="J874" s="6" t="s">
        <v>3982</v>
      </c>
      <c r="K874" s="7" t="s">
        <v>3983</v>
      </c>
      <c r="L874" s="3"/>
      <c r="M874" s="3"/>
      <c r="N874" s="3"/>
      <c r="O874" s="3"/>
      <c r="P874" s="3"/>
      <c r="Q874" s="3"/>
      <c r="R874" s="3"/>
      <c r="S874" s="3"/>
      <c r="T874" s="3"/>
      <c r="U874" s="3"/>
      <c r="V874" s="3"/>
      <c r="W874" s="3"/>
      <c r="X874" s="3"/>
      <c r="Y874" s="3"/>
      <c r="Z874" s="3"/>
    </row>
    <row r="875" ht="15.75" customHeight="1">
      <c r="A875" s="6" t="s">
        <v>3984</v>
      </c>
      <c r="B875" s="7">
        <v>223.0</v>
      </c>
      <c r="C875" s="6" t="s">
        <v>3985</v>
      </c>
      <c r="D875" s="6" t="s">
        <v>3986</v>
      </c>
      <c r="E875" s="6">
        <v>2.0</v>
      </c>
      <c r="F875" s="6">
        <v>2.0</v>
      </c>
      <c r="G875" s="6" t="s">
        <v>15</v>
      </c>
      <c r="H875" s="6">
        <v>2.0</v>
      </c>
      <c r="I875" s="6"/>
      <c r="J875" s="6" t="s">
        <v>3987</v>
      </c>
      <c r="K875" s="7" t="s">
        <v>3988</v>
      </c>
      <c r="L875" s="3"/>
      <c r="M875" s="3"/>
      <c r="N875" s="3"/>
      <c r="O875" s="3"/>
      <c r="P875" s="3"/>
      <c r="Q875" s="3"/>
      <c r="R875" s="3"/>
      <c r="S875" s="3"/>
      <c r="T875" s="3"/>
      <c r="U875" s="3"/>
      <c r="V875" s="3"/>
      <c r="W875" s="3"/>
      <c r="X875" s="3"/>
      <c r="Y875" s="3"/>
      <c r="Z875" s="3"/>
    </row>
    <row r="876" ht="15.75" customHeight="1">
      <c r="A876" s="6" t="s">
        <v>3989</v>
      </c>
      <c r="B876" s="7">
        <v>224.0</v>
      </c>
      <c r="C876" s="6" t="s">
        <v>3990</v>
      </c>
      <c r="D876" s="6" t="s">
        <v>3991</v>
      </c>
      <c r="E876" s="6">
        <v>1.0</v>
      </c>
      <c r="F876" s="6">
        <v>1.0</v>
      </c>
      <c r="G876" s="6" t="s">
        <v>15</v>
      </c>
      <c r="H876" s="6">
        <v>1.0</v>
      </c>
      <c r="I876" s="6"/>
      <c r="J876" s="6" t="s">
        <v>3992</v>
      </c>
      <c r="K876" s="7" t="s">
        <v>3993</v>
      </c>
      <c r="L876" s="3"/>
      <c r="M876" s="3"/>
      <c r="N876" s="3"/>
      <c r="O876" s="3"/>
      <c r="P876" s="3"/>
      <c r="Q876" s="3"/>
      <c r="R876" s="3"/>
      <c r="S876" s="3"/>
      <c r="T876" s="3"/>
      <c r="U876" s="3"/>
      <c r="V876" s="3"/>
      <c r="W876" s="3"/>
      <c r="X876" s="3"/>
      <c r="Y876" s="3"/>
      <c r="Z876" s="3"/>
    </row>
    <row r="877" ht="15.75" customHeight="1">
      <c r="A877" s="6" t="s">
        <v>3994</v>
      </c>
      <c r="B877" s="7">
        <v>222.0</v>
      </c>
      <c r="C877" s="6" t="s">
        <v>3995</v>
      </c>
      <c r="D877" s="6" t="s">
        <v>3996</v>
      </c>
      <c r="E877" s="6">
        <v>1.0</v>
      </c>
      <c r="F877" s="6">
        <v>1.0</v>
      </c>
      <c r="G877" s="6" t="s">
        <v>15</v>
      </c>
      <c r="H877" s="6">
        <v>1.0</v>
      </c>
      <c r="I877" s="6"/>
      <c r="J877" s="6" t="s">
        <v>3997</v>
      </c>
      <c r="K877" s="7" t="s">
        <v>3998</v>
      </c>
      <c r="L877" s="3"/>
      <c r="M877" s="3"/>
      <c r="N877" s="3"/>
      <c r="O877" s="3"/>
      <c r="P877" s="3"/>
      <c r="Q877" s="3"/>
      <c r="R877" s="3"/>
      <c r="S877" s="3"/>
      <c r="T877" s="3"/>
      <c r="U877" s="3"/>
      <c r="V877" s="3"/>
      <c r="W877" s="3"/>
      <c r="X877" s="3"/>
      <c r="Y877" s="3"/>
      <c r="Z877" s="3"/>
    </row>
    <row r="878" ht="15.75" customHeight="1">
      <c r="A878" s="6" t="s">
        <v>3999</v>
      </c>
      <c r="B878" s="7">
        <v>224.0</v>
      </c>
      <c r="C878" s="6" t="s">
        <v>4000</v>
      </c>
      <c r="D878" s="6" t="s">
        <v>4001</v>
      </c>
      <c r="E878" s="6">
        <v>2.0</v>
      </c>
      <c r="F878" s="6">
        <v>2.0</v>
      </c>
      <c r="G878" s="6" t="s">
        <v>15</v>
      </c>
      <c r="H878" s="6">
        <v>2.0</v>
      </c>
      <c r="I878" s="6"/>
      <c r="J878" s="6" t="s">
        <v>4002</v>
      </c>
      <c r="K878" s="6"/>
      <c r="L878" s="3"/>
      <c r="M878" s="3"/>
      <c r="N878" s="3"/>
      <c r="O878" s="3"/>
      <c r="P878" s="3"/>
      <c r="Q878" s="3"/>
      <c r="R878" s="3"/>
      <c r="S878" s="3"/>
      <c r="T878" s="3"/>
      <c r="U878" s="3"/>
      <c r="V878" s="3"/>
      <c r="W878" s="3"/>
      <c r="X878" s="3"/>
      <c r="Y878" s="3"/>
      <c r="Z878" s="3"/>
    </row>
    <row r="879" ht="15.75" customHeight="1">
      <c r="A879" s="6" t="s">
        <v>4003</v>
      </c>
      <c r="B879" s="7">
        <v>223.0</v>
      </c>
      <c r="C879" s="6" t="s">
        <v>4004</v>
      </c>
      <c r="D879" s="6" t="s">
        <v>4005</v>
      </c>
      <c r="E879" s="6">
        <v>2.0</v>
      </c>
      <c r="F879" s="6">
        <v>2.0</v>
      </c>
      <c r="G879" s="6" t="s">
        <v>15</v>
      </c>
      <c r="H879" s="6">
        <v>2.0</v>
      </c>
      <c r="I879" s="6"/>
      <c r="J879" s="6" t="s">
        <v>3062</v>
      </c>
      <c r="K879" s="7" t="s">
        <v>4006</v>
      </c>
      <c r="L879" s="3"/>
      <c r="M879" s="3"/>
      <c r="N879" s="3"/>
      <c r="O879" s="3"/>
      <c r="P879" s="3"/>
      <c r="Q879" s="3"/>
      <c r="R879" s="3"/>
      <c r="S879" s="3"/>
      <c r="T879" s="3"/>
      <c r="U879" s="3"/>
      <c r="V879" s="3"/>
      <c r="W879" s="3"/>
      <c r="X879" s="3"/>
      <c r="Y879" s="3"/>
      <c r="Z879" s="3"/>
    </row>
    <row r="880" ht="15.75" customHeight="1">
      <c r="A880" s="6" t="s">
        <v>4007</v>
      </c>
      <c r="B880" s="7">
        <v>225.0</v>
      </c>
      <c r="C880" s="6" t="s">
        <v>4008</v>
      </c>
      <c r="D880" s="6" t="s">
        <v>4009</v>
      </c>
      <c r="E880" s="6">
        <v>2.0</v>
      </c>
      <c r="F880" s="6">
        <v>2.0</v>
      </c>
      <c r="G880" s="6" t="s">
        <v>15</v>
      </c>
      <c r="H880" s="6">
        <v>2.0</v>
      </c>
      <c r="I880" s="6"/>
      <c r="J880" s="6" t="s">
        <v>3743</v>
      </c>
      <c r="K880" s="7" t="s">
        <v>4010</v>
      </c>
      <c r="L880" s="3"/>
      <c r="M880" s="3"/>
      <c r="N880" s="3"/>
      <c r="O880" s="3"/>
      <c r="P880" s="3"/>
      <c r="Q880" s="3"/>
      <c r="R880" s="3"/>
      <c r="S880" s="3"/>
      <c r="T880" s="3"/>
      <c r="U880" s="3"/>
      <c r="V880" s="3"/>
      <c r="W880" s="3"/>
      <c r="X880" s="3"/>
      <c r="Y880" s="3"/>
      <c r="Z880" s="3"/>
    </row>
    <row r="881" ht="15.75" customHeight="1">
      <c r="A881" s="6" t="s">
        <v>4011</v>
      </c>
      <c r="B881" s="7">
        <v>225.0</v>
      </c>
      <c r="C881" s="6" t="s">
        <v>4012</v>
      </c>
      <c r="D881" s="6" t="s">
        <v>4013</v>
      </c>
      <c r="E881" s="6">
        <v>1.0</v>
      </c>
      <c r="F881" s="6">
        <v>1.0</v>
      </c>
      <c r="G881" s="6" t="s">
        <v>15</v>
      </c>
      <c r="H881" s="6">
        <v>1.0</v>
      </c>
      <c r="I881" s="6"/>
      <c r="J881" s="6" t="s">
        <v>3371</v>
      </c>
      <c r="K881" s="7" t="s">
        <v>4014</v>
      </c>
      <c r="L881" s="3"/>
      <c r="M881" s="3"/>
      <c r="N881" s="3"/>
      <c r="O881" s="3"/>
      <c r="P881" s="3"/>
      <c r="Q881" s="3"/>
      <c r="R881" s="3"/>
      <c r="S881" s="3"/>
      <c r="T881" s="3"/>
      <c r="U881" s="3"/>
      <c r="V881" s="3"/>
      <c r="W881" s="3"/>
      <c r="X881" s="3"/>
      <c r="Y881" s="3"/>
      <c r="Z881" s="3"/>
    </row>
    <row r="882" ht="15.75" customHeight="1">
      <c r="A882" s="6" t="s">
        <v>4015</v>
      </c>
      <c r="B882" s="7">
        <v>224.0</v>
      </c>
      <c r="C882" s="6" t="s">
        <v>4016</v>
      </c>
      <c r="D882" s="6" t="s">
        <v>4017</v>
      </c>
      <c r="E882" s="6">
        <v>2.0</v>
      </c>
      <c r="F882" s="6">
        <v>2.0</v>
      </c>
      <c r="G882" s="6" t="s">
        <v>15</v>
      </c>
      <c r="H882" s="6">
        <v>2.0</v>
      </c>
      <c r="I882" s="6"/>
      <c r="J882" s="6" t="s">
        <v>4018</v>
      </c>
      <c r="K882" s="7" t="s">
        <v>4019</v>
      </c>
      <c r="L882" s="3"/>
      <c r="M882" s="3"/>
      <c r="N882" s="3"/>
      <c r="O882" s="3"/>
      <c r="P882" s="3"/>
      <c r="Q882" s="3"/>
      <c r="R882" s="3"/>
      <c r="S882" s="3"/>
      <c r="T882" s="3"/>
      <c r="U882" s="3"/>
      <c r="V882" s="3"/>
      <c r="W882" s="3"/>
      <c r="X882" s="3"/>
      <c r="Y882" s="3"/>
      <c r="Z882" s="3"/>
    </row>
    <row r="883" ht="15.75" customHeight="1">
      <c r="A883" s="6" t="s">
        <v>4020</v>
      </c>
      <c r="B883" s="7">
        <v>224.0</v>
      </c>
      <c r="C883" s="6" t="s">
        <v>4021</v>
      </c>
      <c r="D883" s="6" t="s">
        <v>4022</v>
      </c>
      <c r="E883" s="6">
        <v>1.0</v>
      </c>
      <c r="F883" s="6">
        <v>1.0</v>
      </c>
      <c r="G883" s="6" t="s">
        <v>15</v>
      </c>
      <c r="H883" s="6">
        <v>1.0</v>
      </c>
      <c r="I883" s="6"/>
      <c r="J883" s="6" t="s">
        <v>3012</v>
      </c>
      <c r="K883" s="7" t="s">
        <v>4023</v>
      </c>
      <c r="L883" s="3"/>
      <c r="M883" s="3"/>
      <c r="N883" s="3"/>
      <c r="O883" s="3"/>
      <c r="P883" s="3"/>
      <c r="Q883" s="3"/>
      <c r="R883" s="3"/>
      <c r="S883" s="3"/>
      <c r="T883" s="3"/>
      <c r="U883" s="3"/>
      <c r="V883" s="3"/>
      <c r="W883" s="3"/>
      <c r="X883" s="3"/>
      <c r="Y883" s="3"/>
      <c r="Z883" s="3"/>
    </row>
    <row r="884" ht="15.75" customHeight="1">
      <c r="A884" s="6" t="s">
        <v>4024</v>
      </c>
      <c r="B884" s="7">
        <v>225.0</v>
      </c>
      <c r="C884" s="6" t="s">
        <v>4025</v>
      </c>
      <c r="D884" s="6" t="s">
        <v>4026</v>
      </c>
      <c r="E884" s="6">
        <v>2.0</v>
      </c>
      <c r="F884" s="6">
        <v>2.0</v>
      </c>
      <c r="G884" s="6" t="s">
        <v>15</v>
      </c>
      <c r="H884" s="6">
        <v>2.0</v>
      </c>
      <c r="I884" s="6"/>
      <c r="J884" s="6" t="s">
        <v>4027</v>
      </c>
      <c r="K884" s="7" t="s">
        <v>4028</v>
      </c>
      <c r="L884" s="3"/>
      <c r="M884" s="3"/>
      <c r="N884" s="3"/>
      <c r="O884" s="3"/>
      <c r="P884" s="3"/>
      <c r="Q884" s="3"/>
      <c r="R884" s="3"/>
      <c r="S884" s="3"/>
      <c r="T884" s="3"/>
      <c r="U884" s="3"/>
      <c r="V884" s="3"/>
      <c r="W884" s="3"/>
      <c r="X884" s="3"/>
      <c r="Y884" s="3"/>
      <c r="Z884" s="3"/>
    </row>
    <row r="885" ht="15.75" customHeight="1">
      <c r="A885" s="6" t="s">
        <v>4029</v>
      </c>
      <c r="B885" s="7">
        <v>223.0</v>
      </c>
      <c r="C885" s="6" t="s">
        <v>4030</v>
      </c>
      <c r="D885" s="6" t="s">
        <v>4031</v>
      </c>
      <c r="E885" s="6">
        <v>2.0</v>
      </c>
      <c r="F885" s="6">
        <v>2.0</v>
      </c>
      <c r="G885" s="6" t="s">
        <v>15</v>
      </c>
      <c r="H885" s="6">
        <v>2.0</v>
      </c>
      <c r="I885" s="6"/>
      <c r="J885" s="6" t="s">
        <v>3062</v>
      </c>
      <c r="K885" s="7" t="s">
        <v>4032</v>
      </c>
      <c r="L885" s="3"/>
      <c r="M885" s="3"/>
      <c r="N885" s="3"/>
      <c r="O885" s="3"/>
      <c r="P885" s="3"/>
      <c r="Q885" s="3"/>
      <c r="R885" s="3"/>
      <c r="S885" s="3"/>
      <c r="T885" s="3"/>
      <c r="U885" s="3"/>
      <c r="V885" s="3"/>
      <c r="W885" s="3"/>
      <c r="X885" s="3"/>
      <c r="Y885" s="3"/>
      <c r="Z885" s="3"/>
    </row>
    <row r="886" ht="15.75" customHeight="1">
      <c r="A886" s="6" t="s">
        <v>4033</v>
      </c>
      <c r="B886" s="7">
        <v>224.0</v>
      </c>
      <c r="C886" s="6" t="s">
        <v>4034</v>
      </c>
      <c r="D886" s="6" t="s">
        <v>4035</v>
      </c>
      <c r="E886" s="6">
        <v>1.0</v>
      </c>
      <c r="F886" s="6">
        <v>1.0</v>
      </c>
      <c r="G886" s="6" t="s">
        <v>15</v>
      </c>
      <c r="H886" s="6">
        <v>1.0</v>
      </c>
      <c r="I886" s="6"/>
      <c r="J886" s="6" t="s">
        <v>4036</v>
      </c>
      <c r="K886" s="6"/>
      <c r="L886" s="3"/>
      <c r="M886" s="3"/>
      <c r="N886" s="3"/>
      <c r="O886" s="3"/>
      <c r="P886" s="3"/>
      <c r="Q886" s="3"/>
      <c r="R886" s="3"/>
      <c r="S886" s="3"/>
      <c r="T886" s="3"/>
      <c r="U886" s="3"/>
      <c r="V886" s="3"/>
      <c r="W886" s="3"/>
      <c r="X886" s="3"/>
      <c r="Y886" s="3"/>
      <c r="Z886" s="3"/>
    </row>
    <row r="887" ht="15.75" customHeight="1">
      <c r="A887" s="6" t="s">
        <v>4037</v>
      </c>
      <c r="B887" s="7">
        <v>225.0</v>
      </c>
      <c r="C887" s="6" t="s">
        <v>4038</v>
      </c>
      <c r="D887" s="6" t="s">
        <v>4039</v>
      </c>
      <c r="E887" s="6">
        <v>2.0</v>
      </c>
      <c r="F887" s="6">
        <v>2.0</v>
      </c>
      <c r="G887" s="6" t="s">
        <v>15</v>
      </c>
      <c r="H887" s="6">
        <v>2.0</v>
      </c>
      <c r="I887" s="6"/>
      <c r="J887" s="6" t="s">
        <v>4040</v>
      </c>
      <c r="K887" s="7" t="s">
        <v>4041</v>
      </c>
      <c r="L887" s="3"/>
      <c r="M887" s="3"/>
      <c r="N887" s="3"/>
      <c r="O887" s="3"/>
      <c r="P887" s="3"/>
      <c r="Q887" s="3"/>
      <c r="R887" s="3"/>
      <c r="S887" s="3"/>
      <c r="T887" s="3"/>
      <c r="U887" s="3"/>
      <c r="V887" s="3"/>
      <c r="W887" s="3"/>
      <c r="X887" s="3"/>
      <c r="Y887" s="3"/>
      <c r="Z887" s="3"/>
    </row>
    <row r="888" ht="15.75" customHeight="1">
      <c r="A888" s="6" t="s">
        <v>4042</v>
      </c>
      <c r="B888" s="7">
        <v>224.0</v>
      </c>
      <c r="C888" s="6" t="s">
        <v>4043</v>
      </c>
      <c r="D888" s="6" t="s">
        <v>4044</v>
      </c>
      <c r="E888" s="6">
        <v>2.0</v>
      </c>
      <c r="F888" s="6">
        <v>2.0</v>
      </c>
      <c r="G888" s="6" t="s">
        <v>15</v>
      </c>
      <c r="H888" s="6">
        <v>2.0</v>
      </c>
      <c r="I888" s="6"/>
      <c r="J888" s="6" t="s">
        <v>3062</v>
      </c>
      <c r="K888" s="7" t="s">
        <v>4045</v>
      </c>
      <c r="L888" s="3"/>
      <c r="M888" s="3"/>
      <c r="N888" s="3"/>
      <c r="O888" s="3"/>
      <c r="P888" s="3"/>
      <c r="Q888" s="3"/>
      <c r="R888" s="3"/>
      <c r="S888" s="3"/>
      <c r="T888" s="3"/>
      <c r="U888" s="3"/>
      <c r="V888" s="3"/>
      <c r="W888" s="3"/>
      <c r="X888" s="3"/>
      <c r="Y888" s="3"/>
      <c r="Z888" s="3"/>
    </row>
    <row r="889" ht="15.75" customHeight="1">
      <c r="A889" s="6" t="s">
        <v>4046</v>
      </c>
      <c r="B889" s="7">
        <v>224.0</v>
      </c>
      <c r="C889" s="6" t="s">
        <v>4047</v>
      </c>
      <c r="D889" s="6" t="s">
        <v>4048</v>
      </c>
      <c r="E889" s="6">
        <v>1.0</v>
      </c>
      <c r="F889" s="6">
        <v>1.0</v>
      </c>
      <c r="G889" s="6" t="s">
        <v>15</v>
      </c>
      <c r="H889" s="6">
        <v>1.0</v>
      </c>
      <c r="I889" s="6"/>
      <c r="J889" s="6" t="s">
        <v>4049</v>
      </c>
      <c r="K889" s="7" t="s">
        <v>4050</v>
      </c>
      <c r="L889" s="3"/>
      <c r="M889" s="3"/>
      <c r="N889" s="3"/>
      <c r="O889" s="3"/>
      <c r="P889" s="3"/>
      <c r="Q889" s="3"/>
      <c r="R889" s="3"/>
      <c r="S889" s="3"/>
      <c r="T889" s="3"/>
      <c r="U889" s="3"/>
      <c r="V889" s="3"/>
      <c r="W889" s="3"/>
      <c r="X889" s="3"/>
      <c r="Y889" s="3"/>
      <c r="Z889" s="3"/>
    </row>
    <row r="890" ht="15.75" customHeight="1">
      <c r="A890" s="6" t="s">
        <v>4051</v>
      </c>
      <c r="B890" s="7">
        <v>224.0</v>
      </c>
      <c r="C890" s="6" t="s">
        <v>4052</v>
      </c>
      <c r="D890" s="6" t="s">
        <v>1713</v>
      </c>
      <c r="E890" s="6">
        <v>1.0</v>
      </c>
      <c r="F890" s="6">
        <v>1.0</v>
      </c>
      <c r="G890" s="6" t="s">
        <v>15</v>
      </c>
      <c r="H890" s="6">
        <v>1.0</v>
      </c>
      <c r="I890" s="6"/>
      <c r="J890" s="6" t="s">
        <v>4053</v>
      </c>
      <c r="K890" s="6"/>
      <c r="L890" s="3"/>
      <c r="M890" s="3"/>
      <c r="N890" s="3"/>
      <c r="O890" s="3"/>
      <c r="P890" s="3"/>
      <c r="Q890" s="3"/>
      <c r="R890" s="3"/>
      <c r="S890" s="3"/>
      <c r="T890" s="3"/>
      <c r="U890" s="3"/>
      <c r="V890" s="3"/>
      <c r="W890" s="3"/>
      <c r="X890" s="3"/>
      <c r="Y890" s="3"/>
      <c r="Z890" s="3"/>
    </row>
    <row r="891" ht="15.75" customHeight="1">
      <c r="A891" s="6" t="s">
        <v>4054</v>
      </c>
      <c r="B891" s="7">
        <v>224.0</v>
      </c>
      <c r="C891" s="6" t="s">
        <v>4055</v>
      </c>
      <c r="D891" s="6" t="s">
        <v>4056</v>
      </c>
      <c r="E891" s="6">
        <v>1.0</v>
      </c>
      <c r="F891" s="6">
        <v>1.0</v>
      </c>
      <c r="G891" s="6" t="s">
        <v>15</v>
      </c>
      <c r="H891" s="6">
        <v>1.0</v>
      </c>
      <c r="I891" s="6"/>
      <c r="J891" s="6" t="s">
        <v>4057</v>
      </c>
      <c r="K891" s="7" t="s">
        <v>4058</v>
      </c>
      <c r="L891" s="3"/>
      <c r="M891" s="3"/>
      <c r="N891" s="3"/>
      <c r="O891" s="3"/>
      <c r="P891" s="3"/>
      <c r="Q891" s="3"/>
      <c r="R891" s="3"/>
      <c r="S891" s="3"/>
      <c r="T891" s="3"/>
      <c r="U891" s="3"/>
      <c r="V891" s="3"/>
      <c r="W891" s="3"/>
      <c r="X891" s="3"/>
      <c r="Y891" s="3"/>
      <c r="Z891" s="3"/>
    </row>
    <row r="892" ht="15.75" customHeight="1">
      <c r="A892" s="6" t="s">
        <v>4059</v>
      </c>
      <c r="B892" s="7">
        <v>225.0</v>
      </c>
      <c r="C892" s="6" t="s">
        <v>4060</v>
      </c>
      <c r="D892" s="6" t="s">
        <v>4061</v>
      </c>
      <c r="E892" s="6">
        <v>2.0</v>
      </c>
      <c r="F892" s="6">
        <v>2.0</v>
      </c>
      <c r="G892" s="6" t="s">
        <v>15</v>
      </c>
      <c r="H892" s="6">
        <v>2.0</v>
      </c>
      <c r="I892" s="6"/>
      <c r="J892" s="6" t="s">
        <v>4062</v>
      </c>
      <c r="K892" s="7" t="s">
        <v>4063</v>
      </c>
      <c r="L892" s="3"/>
      <c r="M892" s="3"/>
      <c r="N892" s="3"/>
      <c r="O892" s="3"/>
      <c r="P892" s="3"/>
      <c r="Q892" s="3"/>
      <c r="R892" s="3"/>
      <c r="S892" s="3"/>
      <c r="T892" s="3"/>
      <c r="U892" s="3"/>
      <c r="V892" s="3"/>
      <c r="W892" s="3"/>
      <c r="X892" s="3"/>
      <c r="Y892" s="3"/>
      <c r="Z892" s="3"/>
    </row>
    <row r="893" ht="15.75" customHeight="1">
      <c r="A893" s="6" t="s">
        <v>4064</v>
      </c>
      <c r="B893" s="7">
        <v>225.0</v>
      </c>
      <c r="C893" s="6" t="s">
        <v>4065</v>
      </c>
      <c r="D893" s="6" t="s">
        <v>4066</v>
      </c>
      <c r="E893" s="6">
        <v>2.0</v>
      </c>
      <c r="F893" s="6">
        <v>2.0</v>
      </c>
      <c r="G893" s="6" t="s">
        <v>15</v>
      </c>
      <c r="H893" s="6">
        <v>2.0</v>
      </c>
      <c r="I893" s="6"/>
      <c r="J893" s="6" t="s">
        <v>4067</v>
      </c>
      <c r="K893" s="7" t="s">
        <v>4068</v>
      </c>
      <c r="L893" s="3"/>
      <c r="M893" s="3"/>
      <c r="N893" s="3"/>
      <c r="O893" s="3"/>
      <c r="P893" s="3"/>
      <c r="Q893" s="3"/>
      <c r="R893" s="3"/>
      <c r="S893" s="3"/>
      <c r="T893" s="3"/>
      <c r="U893" s="3"/>
      <c r="V893" s="3"/>
      <c r="W893" s="3"/>
      <c r="X893" s="3"/>
      <c r="Y893" s="3"/>
      <c r="Z893" s="3"/>
    </row>
    <row r="894" ht="15.75" customHeight="1">
      <c r="A894" s="6" t="s">
        <v>4069</v>
      </c>
      <c r="B894" s="7">
        <v>223.0</v>
      </c>
      <c r="C894" s="6" t="s">
        <v>4070</v>
      </c>
      <c r="D894" s="6" t="s">
        <v>4071</v>
      </c>
      <c r="E894" s="6">
        <v>2.0</v>
      </c>
      <c r="F894" s="6">
        <v>2.0</v>
      </c>
      <c r="G894" s="6" t="s">
        <v>15</v>
      </c>
      <c r="H894" s="6">
        <v>2.0</v>
      </c>
      <c r="I894" s="6"/>
      <c r="J894" s="6" t="s">
        <v>4072</v>
      </c>
      <c r="K894" s="7" t="s">
        <v>4073</v>
      </c>
      <c r="L894" s="3"/>
      <c r="M894" s="3"/>
      <c r="N894" s="3"/>
      <c r="O894" s="3"/>
      <c r="P894" s="3"/>
      <c r="Q894" s="3"/>
      <c r="R894" s="3"/>
      <c r="S894" s="3"/>
      <c r="T894" s="3"/>
      <c r="U894" s="3"/>
      <c r="V894" s="3"/>
      <c r="W894" s="3"/>
      <c r="X894" s="3"/>
      <c r="Y894" s="3"/>
      <c r="Z894" s="3"/>
    </row>
    <row r="895" ht="15.75" customHeight="1">
      <c r="A895" s="6" t="s">
        <v>4074</v>
      </c>
      <c r="B895" s="7">
        <v>225.0</v>
      </c>
      <c r="C895" s="6" t="s">
        <v>4075</v>
      </c>
      <c r="D895" s="6" t="s">
        <v>4076</v>
      </c>
      <c r="E895" s="6">
        <v>2.0</v>
      </c>
      <c r="F895" s="6">
        <v>1.0</v>
      </c>
      <c r="G895" s="6"/>
      <c r="H895" s="6">
        <v>1.0</v>
      </c>
      <c r="I895" s="6" t="s">
        <v>4077</v>
      </c>
      <c r="J895" s="6" t="s">
        <v>2998</v>
      </c>
      <c r="K895" s="7" t="s">
        <v>4078</v>
      </c>
      <c r="L895" s="3"/>
      <c r="M895" s="3"/>
      <c r="N895" s="3"/>
      <c r="O895" s="3"/>
      <c r="P895" s="3"/>
      <c r="Q895" s="3"/>
      <c r="R895" s="3"/>
      <c r="S895" s="3"/>
      <c r="T895" s="3"/>
      <c r="U895" s="3"/>
      <c r="V895" s="3"/>
      <c r="W895" s="3"/>
      <c r="X895" s="3"/>
      <c r="Y895" s="3"/>
      <c r="Z895" s="3"/>
    </row>
    <row r="896" ht="15.75" customHeight="1">
      <c r="A896" s="6" t="s">
        <v>4079</v>
      </c>
      <c r="B896" s="7">
        <v>225.0</v>
      </c>
      <c r="C896" s="6" t="s">
        <v>4080</v>
      </c>
      <c r="D896" s="6" t="s">
        <v>4081</v>
      </c>
      <c r="E896" s="6">
        <v>2.0</v>
      </c>
      <c r="F896" s="6">
        <v>2.0</v>
      </c>
      <c r="G896" s="6" t="s">
        <v>15</v>
      </c>
      <c r="H896" s="6">
        <v>2.0</v>
      </c>
      <c r="I896" s="6"/>
      <c r="J896" s="6" t="s">
        <v>3743</v>
      </c>
      <c r="K896" s="7" t="s">
        <v>4082</v>
      </c>
      <c r="L896" s="3"/>
      <c r="M896" s="3"/>
      <c r="N896" s="3"/>
      <c r="O896" s="3"/>
      <c r="P896" s="3"/>
      <c r="Q896" s="3"/>
      <c r="R896" s="3"/>
      <c r="S896" s="3"/>
      <c r="T896" s="3"/>
      <c r="U896" s="3"/>
      <c r="V896" s="3"/>
      <c r="W896" s="3"/>
      <c r="X896" s="3"/>
      <c r="Y896" s="3"/>
      <c r="Z896" s="3"/>
    </row>
    <row r="897" ht="15.75" customHeight="1">
      <c r="A897" s="6" t="s">
        <v>4083</v>
      </c>
      <c r="B897" s="7">
        <v>222.0</v>
      </c>
      <c r="C897" s="6" t="s">
        <v>4084</v>
      </c>
      <c r="D897" s="6" t="s">
        <v>4085</v>
      </c>
      <c r="E897" s="6">
        <v>2.0</v>
      </c>
      <c r="F897" s="6">
        <v>2.0</v>
      </c>
      <c r="G897" s="6" t="s">
        <v>15</v>
      </c>
      <c r="H897" s="6">
        <v>2.0</v>
      </c>
      <c r="I897" s="6"/>
      <c r="J897" s="6" t="s">
        <v>4086</v>
      </c>
      <c r="K897" s="7" t="s">
        <v>4087</v>
      </c>
      <c r="L897" s="3"/>
      <c r="M897" s="3"/>
      <c r="N897" s="3"/>
      <c r="O897" s="3"/>
      <c r="P897" s="3"/>
      <c r="Q897" s="3"/>
      <c r="R897" s="3"/>
      <c r="S897" s="3"/>
      <c r="T897" s="3"/>
      <c r="U897" s="3"/>
      <c r="V897" s="3"/>
      <c r="W897" s="3"/>
      <c r="X897" s="3"/>
      <c r="Y897" s="3"/>
      <c r="Z897" s="3"/>
    </row>
    <row r="898" ht="15.75" customHeight="1">
      <c r="A898" s="6" t="s">
        <v>4088</v>
      </c>
      <c r="B898" s="7">
        <v>224.0</v>
      </c>
      <c r="C898" s="6" t="s">
        <v>4089</v>
      </c>
      <c r="D898" s="7" t="s">
        <v>4090</v>
      </c>
      <c r="E898" s="6">
        <v>3.0</v>
      </c>
      <c r="F898" s="6">
        <v>3.0</v>
      </c>
      <c r="G898" s="6" t="s">
        <v>15</v>
      </c>
      <c r="H898" s="6">
        <v>3.0</v>
      </c>
      <c r="I898" s="6"/>
      <c r="J898" s="6" t="s">
        <v>2998</v>
      </c>
      <c r="K898" s="7" t="s">
        <v>4091</v>
      </c>
      <c r="L898" s="3"/>
      <c r="M898" s="3"/>
      <c r="N898" s="3"/>
      <c r="O898" s="3"/>
      <c r="P898" s="3"/>
      <c r="Q898" s="3"/>
      <c r="R898" s="3"/>
      <c r="S898" s="3"/>
      <c r="T898" s="3"/>
      <c r="U898" s="3"/>
      <c r="V898" s="3"/>
      <c r="W898" s="3"/>
      <c r="X898" s="3"/>
      <c r="Y898" s="3"/>
      <c r="Z898" s="3"/>
    </row>
    <row r="899" ht="15.75" customHeight="1">
      <c r="A899" s="6" t="s">
        <v>4092</v>
      </c>
      <c r="B899" s="7">
        <v>225.0</v>
      </c>
      <c r="C899" s="6" t="s">
        <v>4093</v>
      </c>
      <c r="D899" s="6" t="s">
        <v>4094</v>
      </c>
      <c r="E899" s="6">
        <v>1.0</v>
      </c>
      <c r="F899" s="6">
        <v>1.0</v>
      </c>
      <c r="G899" s="6" t="s">
        <v>15</v>
      </c>
      <c r="H899" s="6">
        <v>1.0</v>
      </c>
      <c r="I899" s="6"/>
      <c r="J899" s="6" t="s">
        <v>2998</v>
      </c>
      <c r="K899" s="7" t="s">
        <v>4095</v>
      </c>
      <c r="L899" s="3"/>
      <c r="M899" s="3"/>
      <c r="N899" s="3"/>
      <c r="O899" s="3"/>
      <c r="P899" s="3"/>
      <c r="Q899" s="3"/>
      <c r="R899" s="3"/>
      <c r="S899" s="3"/>
      <c r="T899" s="3"/>
      <c r="U899" s="3"/>
      <c r="V899" s="3"/>
      <c r="W899" s="3"/>
      <c r="X899" s="3"/>
      <c r="Y899" s="3"/>
      <c r="Z899" s="3"/>
    </row>
    <row r="900" ht="15.75" customHeight="1">
      <c r="A900" s="6" t="s">
        <v>4096</v>
      </c>
      <c r="B900" s="7">
        <v>223.0</v>
      </c>
      <c r="C900" s="6" t="s">
        <v>4097</v>
      </c>
      <c r="D900" s="6" t="s">
        <v>4098</v>
      </c>
      <c r="E900" s="6">
        <v>2.0</v>
      </c>
      <c r="F900" s="6">
        <v>2.0</v>
      </c>
      <c r="G900" s="6" t="s">
        <v>15</v>
      </c>
      <c r="H900" s="6">
        <v>2.0</v>
      </c>
      <c r="I900" s="6"/>
      <c r="J900" s="6" t="s">
        <v>4099</v>
      </c>
      <c r="K900" s="7" t="s">
        <v>4100</v>
      </c>
      <c r="L900" s="3"/>
      <c r="M900" s="3"/>
      <c r="N900" s="3"/>
      <c r="O900" s="3"/>
      <c r="P900" s="3"/>
      <c r="Q900" s="3"/>
      <c r="R900" s="3"/>
      <c r="S900" s="3"/>
      <c r="T900" s="3"/>
      <c r="U900" s="3"/>
      <c r="V900" s="3"/>
      <c r="W900" s="3"/>
      <c r="X900" s="3"/>
      <c r="Y900" s="3"/>
      <c r="Z900" s="3"/>
    </row>
    <row r="901" ht="15.75" customHeight="1">
      <c r="A901" s="6" t="s">
        <v>4101</v>
      </c>
      <c r="B901" s="7">
        <v>224.0</v>
      </c>
      <c r="C901" s="6" t="s">
        <v>4102</v>
      </c>
      <c r="D901" s="6" t="s">
        <v>4103</v>
      </c>
      <c r="E901" s="6">
        <v>1.0</v>
      </c>
      <c r="F901" s="6">
        <v>1.0</v>
      </c>
      <c r="G901" s="6" t="s">
        <v>15</v>
      </c>
      <c r="H901" s="6">
        <v>1.0</v>
      </c>
      <c r="I901" s="6"/>
      <c r="J901" s="6" t="s">
        <v>4104</v>
      </c>
      <c r="K901" s="7" t="s">
        <v>4105</v>
      </c>
      <c r="L901" s="3"/>
      <c r="M901" s="3"/>
      <c r="N901" s="3"/>
      <c r="O901" s="3"/>
      <c r="P901" s="3"/>
      <c r="Q901" s="3"/>
      <c r="R901" s="3"/>
      <c r="S901" s="3"/>
      <c r="T901" s="3"/>
      <c r="U901" s="3"/>
      <c r="V901" s="3"/>
      <c r="W901" s="3"/>
      <c r="X901" s="3"/>
      <c r="Y901" s="3"/>
      <c r="Z901" s="3"/>
    </row>
    <row r="902" ht="15.75" customHeight="1">
      <c r="A902" s="6" t="s">
        <v>4106</v>
      </c>
      <c r="B902" s="7">
        <v>225.0</v>
      </c>
      <c r="C902" s="6" t="s">
        <v>4107</v>
      </c>
      <c r="D902" s="6" t="s">
        <v>4108</v>
      </c>
      <c r="E902" s="6">
        <v>2.0</v>
      </c>
      <c r="F902" s="6">
        <v>2.0</v>
      </c>
      <c r="G902" s="6" t="s">
        <v>15</v>
      </c>
      <c r="H902" s="6">
        <v>2.0</v>
      </c>
      <c r="I902" s="6"/>
      <c r="J902" s="6" t="s">
        <v>4109</v>
      </c>
      <c r="K902" s="7" t="s">
        <v>4110</v>
      </c>
      <c r="L902" s="3"/>
      <c r="M902" s="3"/>
      <c r="N902" s="3"/>
      <c r="O902" s="3"/>
      <c r="P902" s="3"/>
      <c r="Q902" s="3"/>
      <c r="R902" s="3"/>
      <c r="S902" s="3"/>
      <c r="T902" s="3"/>
      <c r="U902" s="3"/>
      <c r="V902" s="3"/>
      <c r="W902" s="3"/>
      <c r="X902" s="3"/>
      <c r="Y902" s="3"/>
      <c r="Z902" s="3"/>
    </row>
    <row r="903" ht="15.75" customHeight="1">
      <c r="A903" s="6" t="s">
        <v>4111</v>
      </c>
      <c r="B903" s="7">
        <v>224.0</v>
      </c>
      <c r="C903" s="6" t="s">
        <v>4112</v>
      </c>
      <c r="D903" s="6" t="s">
        <v>4113</v>
      </c>
      <c r="E903" s="6">
        <v>1.0</v>
      </c>
      <c r="F903" s="6">
        <v>1.0</v>
      </c>
      <c r="G903" s="6" t="s">
        <v>15</v>
      </c>
      <c r="H903" s="6">
        <v>1.0</v>
      </c>
      <c r="I903" s="6"/>
      <c r="J903" s="6" t="s">
        <v>4114</v>
      </c>
      <c r="K903" s="7" t="s">
        <v>4115</v>
      </c>
      <c r="L903" s="3"/>
      <c r="M903" s="3"/>
      <c r="N903" s="3"/>
      <c r="O903" s="3"/>
      <c r="P903" s="3"/>
      <c r="Q903" s="3"/>
      <c r="R903" s="3"/>
      <c r="S903" s="3"/>
      <c r="T903" s="3"/>
      <c r="U903" s="3"/>
      <c r="V903" s="3"/>
      <c r="W903" s="3"/>
      <c r="X903" s="3"/>
      <c r="Y903" s="3"/>
      <c r="Z903" s="3"/>
    </row>
    <row r="904" ht="15.75" customHeight="1">
      <c r="A904" s="6" t="s">
        <v>4116</v>
      </c>
      <c r="B904" s="7">
        <v>225.0</v>
      </c>
      <c r="C904" s="6" t="s">
        <v>4117</v>
      </c>
      <c r="D904" s="6" t="s">
        <v>4118</v>
      </c>
      <c r="E904" s="6">
        <v>1.0</v>
      </c>
      <c r="F904" s="6">
        <v>1.0</v>
      </c>
      <c r="G904" s="6" t="s">
        <v>15</v>
      </c>
      <c r="H904" s="6">
        <v>1.0</v>
      </c>
      <c r="I904" s="6"/>
      <c r="J904" s="6" t="s">
        <v>4119</v>
      </c>
      <c r="K904" s="7" t="s">
        <v>4120</v>
      </c>
      <c r="L904" s="3"/>
      <c r="M904" s="3"/>
      <c r="N904" s="3"/>
      <c r="O904" s="3"/>
      <c r="P904" s="3"/>
      <c r="Q904" s="3"/>
      <c r="R904" s="3"/>
      <c r="S904" s="3"/>
      <c r="T904" s="3"/>
      <c r="U904" s="3"/>
      <c r="V904" s="3"/>
      <c r="W904" s="3"/>
      <c r="X904" s="3"/>
      <c r="Y904" s="3"/>
      <c r="Z904" s="3"/>
    </row>
    <row r="905" ht="15.75" customHeight="1">
      <c r="A905" s="6" t="s">
        <v>4121</v>
      </c>
      <c r="B905" s="7">
        <v>225.0</v>
      </c>
      <c r="C905" s="6" t="s">
        <v>4122</v>
      </c>
      <c r="D905" s="6" t="s">
        <v>4123</v>
      </c>
      <c r="E905" s="6">
        <v>1.0</v>
      </c>
      <c r="F905" s="6">
        <v>1.0</v>
      </c>
      <c r="G905" s="6" t="s">
        <v>15</v>
      </c>
      <c r="H905" s="6">
        <v>1.0</v>
      </c>
      <c r="I905" s="6"/>
      <c r="J905" s="6" t="s">
        <v>3136</v>
      </c>
      <c r="K905" s="7" t="s">
        <v>4124</v>
      </c>
      <c r="L905" s="3"/>
      <c r="M905" s="3"/>
      <c r="N905" s="3"/>
      <c r="O905" s="3"/>
      <c r="P905" s="3"/>
      <c r="Q905" s="3"/>
      <c r="R905" s="3"/>
      <c r="S905" s="3"/>
      <c r="T905" s="3"/>
      <c r="U905" s="3"/>
      <c r="V905" s="3"/>
      <c r="W905" s="3"/>
      <c r="X905" s="3"/>
      <c r="Y905" s="3"/>
      <c r="Z905" s="3"/>
    </row>
    <row r="906" ht="15.75" customHeight="1">
      <c r="A906" s="6" t="s">
        <v>4125</v>
      </c>
      <c r="B906" s="7">
        <v>225.0</v>
      </c>
      <c r="C906" s="6" t="s">
        <v>4126</v>
      </c>
      <c r="D906" s="6" t="s">
        <v>4127</v>
      </c>
      <c r="E906" s="6">
        <v>1.0</v>
      </c>
      <c r="F906" s="6">
        <v>1.0</v>
      </c>
      <c r="G906" s="6" t="s">
        <v>15</v>
      </c>
      <c r="H906" s="6">
        <v>1.0</v>
      </c>
      <c r="I906" s="6"/>
      <c r="J906" s="6" t="s">
        <v>4128</v>
      </c>
      <c r="K906" s="7" t="s">
        <v>4129</v>
      </c>
      <c r="L906" s="3"/>
      <c r="M906" s="3"/>
      <c r="N906" s="3"/>
      <c r="O906" s="3"/>
      <c r="P906" s="3"/>
      <c r="Q906" s="3"/>
      <c r="R906" s="3"/>
      <c r="S906" s="3"/>
      <c r="T906" s="3"/>
      <c r="U906" s="3"/>
      <c r="V906" s="3"/>
      <c r="W906" s="3"/>
      <c r="X906" s="3"/>
      <c r="Y906" s="3"/>
      <c r="Z906" s="3"/>
    </row>
    <row r="907" ht="15.75" customHeight="1">
      <c r="A907" s="6" t="s">
        <v>4130</v>
      </c>
      <c r="B907" s="7">
        <v>225.0</v>
      </c>
      <c r="C907" s="6" t="s">
        <v>4131</v>
      </c>
      <c r="D907" s="6" t="s">
        <v>4132</v>
      </c>
      <c r="E907" s="6">
        <v>2.0</v>
      </c>
      <c r="F907" s="6">
        <v>2.0</v>
      </c>
      <c r="G907" s="6" t="s">
        <v>15</v>
      </c>
      <c r="H907" s="6">
        <v>2.0</v>
      </c>
      <c r="I907" s="6"/>
      <c r="J907" s="6" t="s">
        <v>4133</v>
      </c>
      <c r="K907" s="7" t="s">
        <v>4134</v>
      </c>
      <c r="L907" s="3"/>
      <c r="M907" s="3"/>
      <c r="N907" s="3"/>
      <c r="O907" s="3"/>
      <c r="P907" s="3"/>
      <c r="Q907" s="3"/>
      <c r="R907" s="3"/>
      <c r="S907" s="3"/>
      <c r="T907" s="3"/>
      <c r="U907" s="3"/>
      <c r="V907" s="3"/>
      <c r="W907" s="3"/>
      <c r="X907" s="3"/>
      <c r="Y907" s="3"/>
      <c r="Z907" s="3"/>
    </row>
    <row r="908" ht="15.75" customHeight="1">
      <c r="A908" s="6" t="s">
        <v>4135</v>
      </c>
      <c r="B908" s="7">
        <v>223.0</v>
      </c>
      <c r="C908" s="6" t="s">
        <v>4136</v>
      </c>
      <c r="D908" s="6" t="s">
        <v>4137</v>
      </c>
      <c r="E908" s="6">
        <v>2.0</v>
      </c>
      <c r="F908" s="6">
        <v>2.0</v>
      </c>
      <c r="G908" s="6" t="s">
        <v>15</v>
      </c>
      <c r="H908" s="6">
        <v>2.0</v>
      </c>
      <c r="I908" s="6"/>
      <c r="J908" s="6" t="s">
        <v>4138</v>
      </c>
      <c r="K908" s="7" t="s">
        <v>4139</v>
      </c>
      <c r="L908" s="3"/>
      <c r="M908" s="3"/>
      <c r="N908" s="3"/>
      <c r="O908" s="3"/>
      <c r="P908" s="3"/>
      <c r="Q908" s="3"/>
      <c r="R908" s="3"/>
      <c r="S908" s="3"/>
      <c r="T908" s="3"/>
      <c r="U908" s="3"/>
      <c r="V908" s="3"/>
      <c r="W908" s="3"/>
      <c r="X908" s="3"/>
      <c r="Y908" s="3"/>
      <c r="Z908" s="3"/>
    </row>
    <row r="909" ht="15.75" customHeight="1">
      <c r="A909" s="6" t="s">
        <v>4140</v>
      </c>
      <c r="B909" s="7">
        <v>224.0</v>
      </c>
      <c r="C909" s="6" t="s">
        <v>4141</v>
      </c>
      <c r="D909" s="6" t="s">
        <v>4142</v>
      </c>
      <c r="E909" s="6">
        <v>2.0</v>
      </c>
      <c r="F909" s="6">
        <v>2.0</v>
      </c>
      <c r="G909" s="6" t="s">
        <v>15</v>
      </c>
      <c r="H909" s="6">
        <v>2.0</v>
      </c>
      <c r="I909" s="6"/>
      <c r="J909" s="6" t="s">
        <v>4143</v>
      </c>
      <c r="K909" s="7" t="s">
        <v>4144</v>
      </c>
      <c r="L909" s="3"/>
      <c r="M909" s="3"/>
      <c r="N909" s="3"/>
      <c r="O909" s="3"/>
      <c r="P909" s="3"/>
      <c r="Q909" s="3"/>
      <c r="R909" s="3"/>
      <c r="S909" s="3"/>
      <c r="T909" s="3"/>
      <c r="U909" s="3"/>
      <c r="V909" s="3"/>
      <c r="W909" s="3"/>
      <c r="X909" s="3"/>
      <c r="Y909" s="3"/>
      <c r="Z909" s="3"/>
    </row>
    <row r="910" ht="15.75" customHeight="1">
      <c r="A910" s="6" t="s">
        <v>4145</v>
      </c>
      <c r="B910" s="7">
        <v>224.0</v>
      </c>
      <c r="C910" s="6" t="s">
        <v>4146</v>
      </c>
      <c r="D910" s="6" t="s">
        <v>4147</v>
      </c>
      <c r="E910" s="6">
        <v>2.0</v>
      </c>
      <c r="F910" s="6">
        <v>2.0</v>
      </c>
      <c r="G910" s="6" t="s">
        <v>15</v>
      </c>
      <c r="H910" s="6">
        <v>2.0</v>
      </c>
      <c r="I910" s="6"/>
      <c r="J910" s="6" t="s">
        <v>4148</v>
      </c>
      <c r="K910" s="7" t="s">
        <v>4149</v>
      </c>
      <c r="L910" s="3"/>
      <c r="M910" s="3"/>
      <c r="N910" s="3"/>
      <c r="O910" s="3"/>
      <c r="P910" s="3"/>
      <c r="Q910" s="3"/>
      <c r="R910" s="3"/>
      <c r="S910" s="3"/>
      <c r="T910" s="3"/>
      <c r="U910" s="3"/>
      <c r="V910" s="3"/>
      <c r="W910" s="3"/>
      <c r="X910" s="3"/>
      <c r="Y910" s="3"/>
      <c r="Z910" s="3"/>
    </row>
    <row r="911" ht="15.75" customHeight="1">
      <c r="A911" s="6" t="s">
        <v>4150</v>
      </c>
      <c r="B911" s="7">
        <v>225.0</v>
      </c>
      <c r="C911" s="6" t="s">
        <v>4151</v>
      </c>
      <c r="D911" s="6" t="s">
        <v>4152</v>
      </c>
      <c r="E911" s="6">
        <v>1.0</v>
      </c>
      <c r="F911" s="6">
        <v>1.0</v>
      </c>
      <c r="G911" s="6" t="s">
        <v>15</v>
      </c>
      <c r="H911" s="6">
        <v>1.0</v>
      </c>
      <c r="I911" s="6"/>
      <c r="J911" s="6" t="s">
        <v>3527</v>
      </c>
      <c r="K911" s="7" t="s">
        <v>4153</v>
      </c>
      <c r="L911" s="3"/>
      <c r="M911" s="3"/>
      <c r="N911" s="3"/>
      <c r="O911" s="3"/>
      <c r="P911" s="3"/>
      <c r="Q911" s="3"/>
      <c r="R911" s="3"/>
      <c r="S911" s="3"/>
      <c r="T911" s="3"/>
      <c r="U911" s="3"/>
      <c r="V911" s="3"/>
      <c r="W911" s="3"/>
      <c r="X911" s="3"/>
      <c r="Y911" s="3"/>
      <c r="Z911" s="3"/>
    </row>
    <row r="912" ht="15.75" customHeight="1">
      <c r="A912" s="6" t="s">
        <v>4154</v>
      </c>
      <c r="B912" s="7">
        <v>225.0</v>
      </c>
      <c r="C912" s="6" t="s">
        <v>4155</v>
      </c>
      <c r="D912" s="6" t="s">
        <v>4156</v>
      </c>
      <c r="E912" s="6">
        <v>2.0</v>
      </c>
      <c r="F912" s="6">
        <v>2.0</v>
      </c>
      <c r="G912" s="6" t="s">
        <v>15</v>
      </c>
      <c r="H912" s="6">
        <v>2.0</v>
      </c>
      <c r="I912" s="6"/>
      <c r="J912" s="6" t="s">
        <v>4049</v>
      </c>
      <c r="K912" s="7" t="s">
        <v>4157</v>
      </c>
      <c r="L912" s="3"/>
      <c r="M912" s="3"/>
      <c r="N912" s="3"/>
      <c r="O912" s="3"/>
      <c r="P912" s="3"/>
      <c r="Q912" s="3"/>
      <c r="R912" s="3"/>
      <c r="S912" s="3"/>
      <c r="T912" s="3"/>
      <c r="U912" s="3"/>
      <c r="V912" s="3"/>
      <c r="W912" s="3"/>
      <c r="X912" s="3"/>
      <c r="Y912" s="3"/>
      <c r="Z912" s="3"/>
    </row>
    <row r="913" ht="15.75" customHeight="1">
      <c r="A913" s="6" t="s">
        <v>4158</v>
      </c>
      <c r="B913" s="7">
        <v>225.0</v>
      </c>
      <c r="C913" s="6" t="s">
        <v>4159</v>
      </c>
      <c r="D913" s="6" t="s">
        <v>4160</v>
      </c>
      <c r="E913" s="6">
        <v>2.0</v>
      </c>
      <c r="F913" s="6">
        <v>2.0</v>
      </c>
      <c r="G913" s="6" t="s">
        <v>15</v>
      </c>
      <c r="H913" s="6">
        <v>2.0</v>
      </c>
      <c r="I913" s="6"/>
      <c r="J913" s="6" t="s">
        <v>3902</v>
      </c>
      <c r="K913" s="7" t="s">
        <v>4161</v>
      </c>
      <c r="L913" s="3"/>
      <c r="M913" s="3"/>
      <c r="N913" s="3"/>
      <c r="O913" s="3"/>
      <c r="P913" s="3"/>
      <c r="Q913" s="3"/>
      <c r="R913" s="3"/>
      <c r="S913" s="3"/>
      <c r="T913" s="3"/>
      <c r="U913" s="3"/>
      <c r="V913" s="3"/>
      <c r="W913" s="3"/>
      <c r="X913" s="3"/>
      <c r="Y913" s="3"/>
      <c r="Z913" s="3"/>
    </row>
    <row r="914" ht="15.75" customHeight="1">
      <c r="A914" s="6" t="s">
        <v>4162</v>
      </c>
      <c r="B914" s="7">
        <v>225.0</v>
      </c>
      <c r="C914" s="6" t="s">
        <v>4163</v>
      </c>
      <c r="D914" s="6" t="s">
        <v>4164</v>
      </c>
      <c r="E914" s="6">
        <v>2.0</v>
      </c>
      <c r="F914" s="6">
        <v>2.0</v>
      </c>
      <c r="G914" s="6" t="s">
        <v>15</v>
      </c>
      <c r="H914" s="6">
        <v>2.0</v>
      </c>
      <c r="I914" s="6"/>
      <c r="J914" s="6" t="s">
        <v>3743</v>
      </c>
      <c r="K914" s="7" t="s">
        <v>4165</v>
      </c>
      <c r="L914" s="3"/>
      <c r="M914" s="3"/>
      <c r="N914" s="3"/>
      <c r="O914" s="3"/>
      <c r="P914" s="3"/>
      <c r="Q914" s="3"/>
      <c r="R914" s="3"/>
      <c r="S914" s="3"/>
      <c r="T914" s="3"/>
      <c r="U914" s="3"/>
      <c r="V914" s="3"/>
      <c r="W914" s="3"/>
      <c r="X914" s="3"/>
      <c r="Y914" s="3"/>
      <c r="Z914" s="3"/>
    </row>
    <row r="915" ht="15.75" customHeight="1">
      <c r="A915" s="6" t="s">
        <v>4166</v>
      </c>
      <c r="B915" s="7">
        <v>223.0</v>
      </c>
      <c r="C915" s="6" t="s">
        <v>4167</v>
      </c>
      <c r="D915" s="6" t="s">
        <v>4168</v>
      </c>
      <c r="E915" s="6">
        <v>1.0</v>
      </c>
      <c r="F915" s="6">
        <v>1.0</v>
      </c>
      <c r="G915" s="6" t="s">
        <v>15</v>
      </c>
      <c r="H915" s="6">
        <v>1.0</v>
      </c>
      <c r="I915" s="6"/>
      <c r="J915" s="6" t="s">
        <v>4119</v>
      </c>
      <c r="K915" s="6"/>
      <c r="L915" s="3"/>
      <c r="M915" s="3"/>
      <c r="N915" s="3"/>
      <c r="O915" s="3"/>
      <c r="P915" s="3"/>
      <c r="Q915" s="3"/>
      <c r="R915" s="3"/>
      <c r="S915" s="3"/>
      <c r="T915" s="3"/>
      <c r="U915" s="3"/>
      <c r="V915" s="3"/>
      <c r="W915" s="3"/>
      <c r="X915" s="3"/>
      <c r="Y915" s="3"/>
      <c r="Z915" s="3"/>
    </row>
    <row r="916" ht="15.75" customHeight="1">
      <c r="A916" s="6" t="s">
        <v>4169</v>
      </c>
      <c r="B916" s="7">
        <v>225.0</v>
      </c>
      <c r="C916" s="6" t="s">
        <v>4170</v>
      </c>
      <c r="D916" s="6" t="s">
        <v>4171</v>
      </c>
      <c r="E916" s="6">
        <v>2.0</v>
      </c>
      <c r="F916" s="6">
        <v>2.0</v>
      </c>
      <c r="G916" s="6" t="s">
        <v>15</v>
      </c>
      <c r="H916" s="6">
        <v>2.0</v>
      </c>
      <c r="I916" s="6"/>
      <c r="J916" s="6" t="s">
        <v>4172</v>
      </c>
      <c r="K916" s="7" t="s">
        <v>4173</v>
      </c>
      <c r="L916" s="3"/>
      <c r="M916" s="3"/>
      <c r="N916" s="3"/>
      <c r="O916" s="3"/>
      <c r="P916" s="3"/>
      <c r="Q916" s="3"/>
      <c r="R916" s="3"/>
      <c r="S916" s="3"/>
      <c r="T916" s="3"/>
      <c r="U916" s="3"/>
      <c r="V916" s="3"/>
      <c r="W916" s="3"/>
      <c r="X916" s="3"/>
      <c r="Y916" s="3"/>
      <c r="Z916" s="3"/>
    </row>
    <row r="917" ht="15.75" customHeight="1">
      <c r="A917" s="6" t="s">
        <v>4174</v>
      </c>
      <c r="B917" s="7">
        <v>223.0</v>
      </c>
      <c r="C917" s="6" t="s">
        <v>4175</v>
      </c>
      <c r="D917" s="7" t="s">
        <v>4176</v>
      </c>
      <c r="E917" s="6">
        <v>2.0</v>
      </c>
      <c r="F917" s="6">
        <v>2.0</v>
      </c>
      <c r="G917" s="6" t="s">
        <v>15</v>
      </c>
      <c r="H917" s="6">
        <v>2.0</v>
      </c>
      <c r="I917" s="6"/>
      <c r="J917" s="6" t="s">
        <v>4177</v>
      </c>
      <c r="K917" s="7" t="s">
        <v>4178</v>
      </c>
      <c r="L917" s="3"/>
      <c r="M917" s="3"/>
      <c r="N917" s="3"/>
      <c r="O917" s="3"/>
      <c r="P917" s="3"/>
      <c r="Q917" s="3"/>
      <c r="R917" s="3"/>
      <c r="S917" s="3"/>
      <c r="T917" s="3"/>
      <c r="U917" s="3"/>
      <c r="V917" s="3"/>
      <c r="W917" s="3"/>
      <c r="X917" s="3"/>
      <c r="Y917" s="3"/>
      <c r="Z917" s="3"/>
    </row>
    <row r="918" ht="15.75" customHeight="1">
      <c r="A918" s="6" t="s">
        <v>4179</v>
      </c>
      <c r="B918" s="7">
        <v>222.0</v>
      </c>
      <c r="C918" s="6" t="s">
        <v>4180</v>
      </c>
      <c r="D918" s="6" t="s">
        <v>4181</v>
      </c>
      <c r="E918" s="6">
        <v>2.0</v>
      </c>
      <c r="F918" s="6">
        <v>2.0</v>
      </c>
      <c r="G918" s="6" t="s">
        <v>15</v>
      </c>
      <c r="H918" s="6">
        <v>2.0</v>
      </c>
      <c r="I918" s="6"/>
      <c r="J918" s="6" t="s">
        <v>4182</v>
      </c>
      <c r="K918" s="7" t="s">
        <v>4183</v>
      </c>
      <c r="L918" s="3"/>
      <c r="M918" s="3"/>
      <c r="N918" s="3"/>
      <c r="O918" s="3"/>
      <c r="P918" s="3"/>
      <c r="Q918" s="3"/>
      <c r="R918" s="3"/>
      <c r="S918" s="3"/>
      <c r="T918" s="3"/>
      <c r="U918" s="3"/>
      <c r="V918" s="3"/>
      <c r="W918" s="3"/>
      <c r="X918" s="3"/>
      <c r="Y918" s="3"/>
      <c r="Z918" s="3"/>
    </row>
    <row r="919" ht="15.75" customHeight="1">
      <c r="A919" s="6" t="s">
        <v>4184</v>
      </c>
      <c r="B919" s="7">
        <v>225.0</v>
      </c>
      <c r="C919" s="6" t="s">
        <v>4185</v>
      </c>
      <c r="D919" s="6" t="s">
        <v>4186</v>
      </c>
      <c r="E919" s="6">
        <v>2.0</v>
      </c>
      <c r="F919" s="6">
        <v>2.0</v>
      </c>
      <c r="G919" s="6" t="s">
        <v>15</v>
      </c>
      <c r="H919" s="6">
        <v>2.0</v>
      </c>
      <c r="I919" s="6"/>
      <c r="J919" s="6" t="s">
        <v>4187</v>
      </c>
      <c r="K919" s="7" t="s">
        <v>4188</v>
      </c>
      <c r="L919" s="3"/>
      <c r="M919" s="3"/>
      <c r="N919" s="3"/>
      <c r="O919" s="3"/>
      <c r="P919" s="3"/>
      <c r="Q919" s="3"/>
      <c r="R919" s="3"/>
      <c r="S919" s="3"/>
      <c r="T919" s="3"/>
      <c r="U919" s="3"/>
      <c r="V919" s="3"/>
      <c r="W919" s="3"/>
      <c r="X919" s="3"/>
      <c r="Y919" s="3"/>
      <c r="Z919" s="3"/>
    </row>
    <row r="920" ht="15.75" customHeight="1">
      <c r="A920" s="6" t="s">
        <v>4189</v>
      </c>
      <c r="B920" s="7">
        <v>225.0</v>
      </c>
      <c r="C920" s="6" t="s">
        <v>4190</v>
      </c>
      <c r="D920" s="6" t="s">
        <v>4191</v>
      </c>
      <c r="E920" s="6">
        <v>1.0</v>
      </c>
      <c r="F920" s="6">
        <v>1.0</v>
      </c>
      <c r="G920" s="6" t="s">
        <v>15</v>
      </c>
      <c r="H920" s="6">
        <v>1.0</v>
      </c>
      <c r="I920" s="6"/>
      <c r="J920" s="6" t="s">
        <v>4192</v>
      </c>
      <c r="K920" s="7" t="s">
        <v>4193</v>
      </c>
      <c r="L920" s="3"/>
      <c r="M920" s="3"/>
      <c r="N920" s="3"/>
      <c r="O920" s="3"/>
      <c r="P920" s="3"/>
      <c r="Q920" s="3"/>
      <c r="R920" s="3"/>
      <c r="S920" s="3"/>
      <c r="T920" s="3"/>
      <c r="U920" s="3"/>
      <c r="V920" s="3"/>
      <c r="W920" s="3"/>
      <c r="X920" s="3"/>
      <c r="Y920" s="3"/>
      <c r="Z920" s="3"/>
    </row>
    <row r="921" ht="15.75" customHeight="1">
      <c r="A921" s="6" t="s">
        <v>4194</v>
      </c>
      <c r="B921" s="7">
        <v>224.0</v>
      </c>
      <c r="C921" s="6" t="s">
        <v>4195</v>
      </c>
      <c r="D921" s="6" t="s">
        <v>4196</v>
      </c>
      <c r="E921" s="6">
        <v>2.0</v>
      </c>
      <c r="F921" s="6">
        <v>2.0</v>
      </c>
      <c r="G921" s="6" t="s">
        <v>15</v>
      </c>
      <c r="H921" s="6">
        <v>2.0</v>
      </c>
      <c r="I921" s="6"/>
      <c r="J921" s="6" t="s">
        <v>4040</v>
      </c>
      <c r="K921" s="7" t="s">
        <v>4197</v>
      </c>
      <c r="L921" s="3"/>
      <c r="M921" s="3"/>
      <c r="N921" s="3"/>
      <c r="O921" s="3"/>
      <c r="P921" s="3"/>
      <c r="Q921" s="3"/>
      <c r="R921" s="3"/>
      <c r="S921" s="3"/>
      <c r="T921" s="3"/>
      <c r="U921" s="3"/>
      <c r="V921" s="3"/>
      <c r="W921" s="3"/>
      <c r="X921" s="3"/>
      <c r="Y921" s="3"/>
      <c r="Z921" s="3"/>
    </row>
    <row r="922" ht="15.75" customHeight="1">
      <c r="A922" s="6" t="s">
        <v>4198</v>
      </c>
      <c r="B922" s="7">
        <v>222.0</v>
      </c>
      <c r="C922" s="6" t="s">
        <v>4199</v>
      </c>
      <c r="D922" s="6" t="s">
        <v>4200</v>
      </c>
      <c r="E922" s="6">
        <v>1.0</v>
      </c>
      <c r="F922" s="6">
        <v>1.0</v>
      </c>
      <c r="G922" s="6" t="s">
        <v>15</v>
      </c>
      <c r="H922" s="6">
        <v>1.0</v>
      </c>
      <c r="I922" s="6"/>
      <c r="J922" s="6" t="s">
        <v>4201</v>
      </c>
      <c r="K922" s="7" t="s">
        <v>4202</v>
      </c>
      <c r="L922" s="3"/>
      <c r="M922" s="3"/>
      <c r="N922" s="3"/>
      <c r="O922" s="3"/>
      <c r="P922" s="3"/>
      <c r="Q922" s="3"/>
      <c r="R922" s="3"/>
      <c r="S922" s="3"/>
      <c r="T922" s="3"/>
      <c r="U922" s="3"/>
      <c r="V922" s="3"/>
      <c r="W922" s="3"/>
      <c r="X922" s="3"/>
      <c r="Y922" s="3"/>
      <c r="Z922" s="3"/>
    </row>
    <row r="923" ht="15.75" customHeight="1">
      <c r="A923" s="6" t="s">
        <v>4203</v>
      </c>
      <c r="B923" s="7">
        <v>225.0</v>
      </c>
      <c r="C923" s="6" t="s">
        <v>4204</v>
      </c>
      <c r="D923" s="6" t="s">
        <v>4205</v>
      </c>
      <c r="E923" s="6">
        <v>1.0</v>
      </c>
      <c r="F923" s="6">
        <v>1.0</v>
      </c>
      <c r="G923" s="6" t="s">
        <v>15</v>
      </c>
      <c r="H923" s="6">
        <v>1.0</v>
      </c>
      <c r="I923" s="6"/>
      <c r="J923" s="6" t="s">
        <v>4206</v>
      </c>
      <c r="K923" s="7" t="s">
        <v>4207</v>
      </c>
      <c r="L923" s="3"/>
      <c r="M923" s="3"/>
      <c r="N923" s="3"/>
      <c r="O923" s="3"/>
      <c r="P923" s="3"/>
      <c r="Q923" s="3"/>
      <c r="R923" s="3"/>
      <c r="S923" s="3"/>
      <c r="T923" s="3"/>
      <c r="U923" s="3"/>
      <c r="V923" s="3"/>
      <c r="W923" s="3"/>
      <c r="X923" s="3"/>
      <c r="Y923" s="3"/>
      <c r="Z923" s="3"/>
    </row>
    <row r="924" ht="15.75" customHeight="1">
      <c r="A924" s="6" t="s">
        <v>4208</v>
      </c>
      <c r="B924" s="7">
        <v>225.0</v>
      </c>
      <c r="C924" s="6" t="s">
        <v>4209</v>
      </c>
      <c r="D924" s="6" t="s">
        <v>4210</v>
      </c>
      <c r="E924" s="6">
        <v>1.0</v>
      </c>
      <c r="F924" s="6">
        <v>1.0</v>
      </c>
      <c r="G924" s="6" t="s">
        <v>15</v>
      </c>
      <c r="H924" s="6">
        <v>1.0</v>
      </c>
      <c r="I924" s="6"/>
      <c r="J924" s="6" t="s">
        <v>3249</v>
      </c>
      <c r="K924" s="7" t="s">
        <v>4211</v>
      </c>
      <c r="L924" s="3"/>
      <c r="M924" s="3"/>
      <c r="N924" s="3"/>
      <c r="O924" s="3"/>
      <c r="P924" s="3"/>
      <c r="Q924" s="3"/>
      <c r="R924" s="3"/>
      <c r="S924" s="3"/>
      <c r="T924" s="3"/>
      <c r="U924" s="3"/>
      <c r="V924" s="3"/>
      <c r="W924" s="3"/>
      <c r="X924" s="3"/>
      <c r="Y924" s="3"/>
      <c r="Z924" s="3"/>
    </row>
    <row r="925" ht="15.75" customHeight="1">
      <c r="A925" s="6" t="s">
        <v>4212</v>
      </c>
      <c r="B925" s="7">
        <v>223.0</v>
      </c>
      <c r="C925" s="6" t="s">
        <v>4213</v>
      </c>
      <c r="D925" s="6" t="s">
        <v>4214</v>
      </c>
      <c r="E925" s="6">
        <v>2.0</v>
      </c>
      <c r="F925" s="6">
        <v>2.0</v>
      </c>
      <c r="G925" s="6" t="s">
        <v>15</v>
      </c>
      <c r="H925" s="6">
        <v>2.0</v>
      </c>
      <c r="I925" s="6"/>
      <c r="J925" s="6" t="s">
        <v>4215</v>
      </c>
      <c r="K925" s="7" t="s">
        <v>4216</v>
      </c>
      <c r="L925" s="3"/>
      <c r="M925" s="3"/>
      <c r="N925" s="3"/>
      <c r="O925" s="3"/>
      <c r="P925" s="3"/>
      <c r="Q925" s="3"/>
      <c r="R925" s="3"/>
      <c r="S925" s="3"/>
      <c r="T925" s="3"/>
      <c r="U925" s="3"/>
      <c r="V925" s="3"/>
      <c r="W925" s="3"/>
      <c r="X925" s="3"/>
      <c r="Y925" s="3"/>
      <c r="Z925" s="3"/>
    </row>
    <row r="926" ht="15.75" customHeight="1">
      <c r="A926" s="6" t="s">
        <v>4217</v>
      </c>
      <c r="B926" s="7">
        <v>225.0</v>
      </c>
      <c r="C926" s="6" t="s">
        <v>4218</v>
      </c>
      <c r="D926" s="6" t="s">
        <v>4219</v>
      </c>
      <c r="E926" s="6">
        <v>1.0</v>
      </c>
      <c r="F926" s="6">
        <v>1.0</v>
      </c>
      <c r="G926" s="6" t="s">
        <v>15</v>
      </c>
      <c r="H926" s="6">
        <v>1.0</v>
      </c>
      <c r="I926" s="6"/>
      <c r="J926" s="6" t="s">
        <v>3037</v>
      </c>
      <c r="K926" s="7" t="s">
        <v>4220</v>
      </c>
      <c r="L926" s="3"/>
      <c r="M926" s="3"/>
      <c r="N926" s="3"/>
      <c r="O926" s="3"/>
      <c r="P926" s="3"/>
      <c r="Q926" s="3"/>
      <c r="R926" s="3"/>
      <c r="S926" s="3"/>
      <c r="T926" s="3"/>
      <c r="U926" s="3"/>
      <c r="V926" s="3"/>
      <c r="W926" s="3"/>
      <c r="X926" s="3"/>
      <c r="Y926" s="3"/>
      <c r="Z926" s="3"/>
    </row>
    <row r="927" ht="15.75" customHeight="1">
      <c r="A927" s="6" t="s">
        <v>4221</v>
      </c>
      <c r="B927" s="7">
        <v>224.0</v>
      </c>
      <c r="C927" s="6" t="s">
        <v>4222</v>
      </c>
      <c r="D927" s="6" t="s">
        <v>4223</v>
      </c>
      <c r="E927" s="6">
        <v>2.0</v>
      </c>
      <c r="F927" s="6">
        <v>2.0</v>
      </c>
      <c r="G927" s="6" t="s">
        <v>15</v>
      </c>
      <c r="H927" s="6">
        <v>2.0</v>
      </c>
      <c r="I927" s="6"/>
      <c r="J927" s="6" t="s">
        <v>2998</v>
      </c>
      <c r="K927" s="7" t="s">
        <v>4224</v>
      </c>
      <c r="L927" s="3"/>
      <c r="M927" s="3"/>
      <c r="N927" s="3"/>
      <c r="O927" s="3"/>
      <c r="P927" s="3"/>
      <c r="Q927" s="3"/>
      <c r="R927" s="3"/>
      <c r="S927" s="3"/>
      <c r="T927" s="3"/>
      <c r="U927" s="3"/>
      <c r="V927" s="3"/>
      <c r="W927" s="3"/>
      <c r="X927" s="3"/>
      <c r="Y927" s="3"/>
      <c r="Z927" s="3"/>
    </row>
    <row r="928" ht="15.75" customHeight="1">
      <c r="A928" s="6" t="s">
        <v>4225</v>
      </c>
      <c r="B928" s="7">
        <v>223.0</v>
      </c>
      <c r="C928" s="6" t="s">
        <v>4226</v>
      </c>
      <c r="D928" s="6" t="s">
        <v>4227</v>
      </c>
      <c r="E928" s="6">
        <v>3.0</v>
      </c>
      <c r="F928" s="6">
        <v>3.0</v>
      </c>
      <c r="G928" s="6" t="s">
        <v>15</v>
      </c>
      <c r="H928" s="6">
        <v>3.0</v>
      </c>
      <c r="I928" s="6"/>
      <c r="J928" s="6" t="s">
        <v>3283</v>
      </c>
      <c r="K928" s="7" t="s">
        <v>4228</v>
      </c>
      <c r="L928" s="3"/>
      <c r="M928" s="3"/>
      <c r="N928" s="3"/>
      <c r="O928" s="3"/>
      <c r="P928" s="3"/>
      <c r="Q928" s="3"/>
      <c r="R928" s="3"/>
      <c r="S928" s="3"/>
      <c r="T928" s="3"/>
      <c r="U928" s="3"/>
      <c r="V928" s="3"/>
      <c r="W928" s="3"/>
      <c r="X928" s="3"/>
      <c r="Y928" s="3"/>
      <c r="Z928" s="3"/>
    </row>
    <row r="929" ht="15.75" customHeight="1">
      <c r="A929" s="6" t="s">
        <v>4229</v>
      </c>
      <c r="B929" s="7">
        <v>225.0</v>
      </c>
      <c r="C929" s="6" t="s">
        <v>4230</v>
      </c>
      <c r="D929" s="6" t="s">
        <v>4231</v>
      </c>
      <c r="E929" s="6">
        <v>2.0</v>
      </c>
      <c r="F929" s="6">
        <v>2.0</v>
      </c>
      <c r="G929" s="6" t="s">
        <v>15</v>
      </c>
      <c r="H929" s="6">
        <v>2.0</v>
      </c>
      <c r="I929" s="6"/>
      <c r="J929" s="6" t="s">
        <v>4232</v>
      </c>
      <c r="K929" s="7" t="s">
        <v>4233</v>
      </c>
      <c r="L929" s="3"/>
      <c r="M929" s="3"/>
      <c r="N929" s="3"/>
      <c r="O929" s="3"/>
      <c r="P929" s="3"/>
      <c r="Q929" s="3"/>
      <c r="R929" s="3"/>
      <c r="S929" s="3"/>
      <c r="T929" s="3"/>
      <c r="U929" s="3"/>
      <c r="V929" s="3"/>
      <c r="W929" s="3"/>
      <c r="X929" s="3"/>
      <c r="Y929" s="3"/>
      <c r="Z929" s="3"/>
    </row>
    <row r="930" ht="15.75" customHeight="1">
      <c r="A930" s="6" t="s">
        <v>4234</v>
      </c>
      <c r="B930" s="7">
        <v>224.0</v>
      </c>
      <c r="C930" s="6" t="s">
        <v>4235</v>
      </c>
      <c r="D930" s="6" t="s">
        <v>4236</v>
      </c>
      <c r="E930" s="6">
        <v>2.0</v>
      </c>
      <c r="F930" s="6">
        <v>1.0</v>
      </c>
      <c r="G930" s="6"/>
      <c r="H930" s="6">
        <v>1.0</v>
      </c>
      <c r="I930" s="6" t="s">
        <v>4237</v>
      </c>
      <c r="J930" s="6" t="s">
        <v>3842</v>
      </c>
      <c r="K930" s="7" t="s">
        <v>4238</v>
      </c>
      <c r="L930" s="3"/>
      <c r="M930" s="3"/>
      <c r="N930" s="3"/>
      <c r="O930" s="3"/>
      <c r="P930" s="3"/>
      <c r="Q930" s="3"/>
      <c r="R930" s="3"/>
      <c r="S930" s="3"/>
      <c r="T930" s="3"/>
      <c r="U930" s="3"/>
      <c r="V930" s="3"/>
      <c r="W930" s="3"/>
      <c r="X930" s="3"/>
      <c r="Y930" s="3"/>
      <c r="Z930" s="3"/>
    </row>
    <row r="931" ht="15.75" customHeight="1">
      <c r="A931" s="6" t="s">
        <v>4239</v>
      </c>
      <c r="B931" s="7">
        <v>224.0</v>
      </c>
      <c r="C931" s="6" t="s">
        <v>4240</v>
      </c>
      <c r="D931" s="6" t="s">
        <v>4241</v>
      </c>
      <c r="E931" s="6">
        <v>1.0</v>
      </c>
      <c r="F931" s="6">
        <v>1.0</v>
      </c>
      <c r="G931" s="6" t="s">
        <v>15</v>
      </c>
      <c r="H931" s="6">
        <v>1.0</v>
      </c>
      <c r="I931" s="6"/>
      <c r="J931" s="6" t="s">
        <v>2981</v>
      </c>
      <c r="K931" s="6"/>
      <c r="L931" s="3"/>
      <c r="M931" s="3"/>
      <c r="N931" s="3"/>
      <c r="O931" s="3"/>
      <c r="P931" s="3"/>
      <c r="Q931" s="3"/>
      <c r="R931" s="3"/>
      <c r="S931" s="3"/>
      <c r="T931" s="3"/>
      <c r="U931" s="3"/>
      <c r="V931" s="3"/>
      <c r="W931" s="3"/>
      <c r="X931" s="3"/>
      <c r="Y931" s="3"/>
      <c r="Z931" s="3"/>
    </row>
    <row r="932" ht="15.75" customHeight="1">
      <c r="A932" s="6" t="s">
        <v>4242</v>
      </c>
      <c r="B932" s="7">
        <v>223.0</v>
      </c>
      <c r="C932" s="6" t="s">
        <v>4243</v>
      </c>
      <c r="D932" s="6" t="s">
        <v>4244</v>
      </c>
      <c r="E932" s="6">
        <v>1.0</v>
      </c>
      <c r="F932" s="6">
        <v>1.0</v>
      </c>
      <c r="G932" s="6" t="s">
        <v>15</v>
      </c>
      <c r="H932" s="6">
        <v>1.0</v>
      </c>
      <c r="I932" s="6"/>
      <c r="J932" s="6" t="s">
        <v>4245</v>
      </c>
      <c r="K932" s="7" t="s">
        <v>4246</v>
      </c>
      <c r="L932" s="3"/>
      <c r="M932" s="3"/>
      <c r="N932" s="3"/>
      <c r="O932" s="3"/>
      <c r="P932" s="3"/>
      <c r="Q932" s="3"/>
      <c r="R932" s="3"/>
      <c r="S932" s="3"/>
      <c r="T932" s="3"/>
      <c r="U932" s="3"/>
      <c r="V932" s="3"/>
      <c r="W932" s="3"/>
      <c r="X932" s="3"/>
      <c r="Y932" s="3"/>
      <c r="Z932" s="3"/>
    </row>
    <row r="933" ht="15.75" customHeight="1">
      <c r="A933" s="6" t="s">
        <v>4247</v>
      </c>
      <c r="B933" s="7">
        <v>22.0</v>
      </c>
      <c r="C933" s="6" t="s">
        <v>4248</v>
      </c>
      <c r="D933" s="6" t="s">
        <v>4249</v>
      </c>
      <c r="E933" s="6">
        <v>2.0</v>
      </c>
      <c r="F933" s="6">
        <v>2.0</v>
      </c>
      <c r="G933" s="6" t="s">
        <v>15</v>
      </c>
      <c r="H933" s="6">
        <v>2.0</v>
      </c>
      <c r="I933" s="6"/>
      <c r="J933" s="6" t="s">
        <v>4250</v>
      </c>
      <c r="K933" s="7" t="s">
        <v>4251</v>
      </c>
      <c r="L933" s="3"/>
      <c r="M933" s="3"/>
      <c r="N933" s="3"/>
      <c r="O933" s="3"/>
      <c r="P933" s="3"/>
      <c r="Q933" s="3"/>
      <c r="R933" s="3"/>
      <c r="S933" s="3"/>
      <c r="T933" s="3"/>
      <c r="U933" s="3"/>
      <c r="V933" s="3"/>
      <c r="W933" s="3"/>
      <c r="X933" s="3"/>
      <c r="Y933" s="3"/>
      <c r="Z933" s="3"/>
    </row>
    <row r="934" ht="15.75" customHeight="1">
      <c r="A934" s="6" t="s">
        <v>4252</v>
      </c>
      <c r="B934" s="7">
        <v>225.0</v>
      </c>
      <c r="C934" s="6" t="s">
        <v>4253</v>
      </c>
      <c r="D934" s="6" t="s">
        <v>4254</v>
      </c>
      <c r="E934" s="6">
        <v>2.0</v>
      </c>
      <c r="F934" s="6">
        <v>2.0</v>
      </c>
      <c r="G934" s="6" t="s">
        <v>15</v>
      </c>
      <c r="H934" s="6">
        <v>2.0</v>
      </c>
      <c r="I934" s="6"/>
      <c r="J934" s="6" t="s">
        <v>3541</v>
      </c>
      <c r="K934" s="7" t="s">
        <v>4255</v>
      </c>
      <c r="L934" s="3"/>
      <c r="M934" s="3"/>
      <c r="N934" s="3"/>
      <c r="O934" s="3"/>
      <c r="P934" s="3"/>
      <c r="Q934" s="3"/>
      <c r="R934" s="3"/>
      <c r="S934" s="3"/>
      <c r="T934" s="3"/>
      <c r="U934" s="3"/>
      <c r="V934" s="3"/>
      <c r="W934" s="3"/>
      <c r="X934" s="3"/>
      <c r="Y934" s="3"/>
      <c r="Z934" s="3"/>
    </row>
    <row r="935" ht="15.75" customHeight="1">
      <c r="A935" s="6" t="s">
        <v>4256</v>
      </c>
      <c r="B935" s="7">
        <v>225.0</v>
      </c>
      <c r="C935" s="6" t="s">
        <v>4257</v>
      </c>
      <c r="D935" s="6" t="s">
        <v>4258</v>
      </c>
      <c r="E935" s="6">
        <v>2.0</v>
      </c>
      <c r="F935" s="6">
        <v>2.0</v>
      </c>
      <c r="G935" s="6" t="s">
        <v>15</v>
      </c>
      <c r="H935" s="6">
        <v>2.0</v>
      </c>
      <c r="I935" s="6"/>
      <c r="J935" s="6" t="s">
        <v>4259</v>
      </c>
      <c r="K935" s="7" t="s">
        <v>4260</v>
      </c>
      <c r="L935" s="3"/>
      <c r="M935" s="3"/>
      <c r="N935" s="3"/>
      <c r="O935" s="3"/>
      <c r="P935" s="3"/>
      <c r="Q935" s="3"/>
      <c r="R935" s="3"/>
      <c r="S935" s="3"/>
      <c r="T935" s="3"/>
      <c r="U935" s="3"/>
      <c r="V935" s="3"/>
      <c r="W935" s="3"/>
      <c r="X935" s="3"/>
      <c r="Y935" s="3"/>
      <c r="Z935" s="3"/>
    </row>
    <row r="936" ht="15.75" customHeight="1">
      <c r="A936" s="6" t="s">
        <v>4261</v>
      </c>
      <c r="B936" s="7">
        <v>225.0</v>
      </c>
      <c r="C936" s="6" t="s">
        <v>4262</v>
      </c>
      <c r="D936" s="6" t="s">
        <v>4263</v>
      </c>
      <c r="E936" s="6">
        <v>2.0</v>
      </c>
      <c r="F936" s="6">
        <v>2.0</v>
      </c>
      <c r="G936" s="6" t="s">
        <v>15</v>
      </c>
      <c r="H936" s="6">
        <v>2.0</v>
      </c>
      <c r="I936" s="6"/>
      <c r="J936" s="6" t="s">
        <v>4264</v>
      </c>
      <c r="K936" s="7" t="s">
        <v>4265</v>
      </c>
      <c r="L936" s="3"/>
      <c r="M936" s="3"/>
      <c r="N936" s="3"/>
      <c r="O936" s="3"/>
      <c r="P936" s="3"/>
      <c r="Q936" s="3"/>
      <c r="R936" s="3"/>
      <c r="S936" s="3"/>
      <c r="T936" s="3"/>
      <c r="U936" s="3"/>
      <c r="V936" s="3"/>
      <c r="W936" s="3"/>
      <c r="X936" s="3"/>
      <c r="Y936" s="3"/>
      <c r="Z936" s="3"/>
    </row>
    <row r="937" ht="15.75" customHeight="1">
      <c r="A937" s="6" t="s">
        <v>4266</v>
      </c>
      <c r="B937" s="7">
        <v>224.0</v>
      </c>
      <c r="C937" s="6" t="s">
        <v>4267</v>
      </c>
      <c r="D937" s="6" t="s">
        <v>4268</v>
      </c>
      <c r="E937" s="6">
        <v>1.0</v>
      </c>
      <c r="F937" s="6">
        <v>1.0</v>
      </c>
      <c r="G937" s="6" t="s">
        <v>15</v>
      </c>
      <c r="H937" s="6">
        <v>1.0</v>
      </c>
      <c r="I937" s="6"/>
      <c r="J937" s="6" t="s">
        <v>2998</v>
      </c>
      <c r="K937" s="7" t="s">
        <v>4269</v>
      </c>
      <c r="L937" s="3"/>
      <c r="M937" s="3"/>
      <c r="N937" s="3"/>
      <c r="O937" s="3"/>
      <c r="P937" s="3"/>
      <c r="Q937" s="3"/>
      <c r="R937" s="3"/>
      <c r="S937" s="3"/>
      <c r="T937" s="3"/>
      <c r="U937" s="3"/>
      <c r="V937" s="3"/>
      <c r="W937" s="3"/>
      <c r="X937" s="3"/>
      <c r="Y937" s="3"/>
      <c r="Z937" s="3"/>
    </row>
    <row r="938" ht="15.75" customHeight="1">
      <c r="A938" s="6" t="s">
        <v>4270</v>
      </c>
      <c r="B938" s="7">
        <v>224.0</v>
      </c>
      <c r="C938" s="6" t="s">
        <v>4271</v>
      </c>
      <c r="D938" s="6" t="s">
        <v>4272</v>
      </c>
      <c r="E938" s="6">
        <v>2.0</v>
      </c>
      <c r="F938" s="6">
        <v>2.0</v>
      </c>
      <c r="G938" s="6" t="s">
        <v>15</v>
      </c>
      <c r="H938" s="6">
        <v>2.0</v>
      </c>
      <c r="I938" s="6"/>
      <c r="J938" s="6" t="s">
        <v>4273</v>
      </c>
      <c r="K938" s="7" t="s">
        <v>4274</v>
      </c>
      <c r="L938" s="3"/>
      <c r="M938" s="3"/>
      <c r="N938" s="3"/>
      <c r="O938" s="3"/>
      <c r="P938" s="3"/>
      <c r="Q938" s="3"/>
      <c r="R938" s="3"/>
      <c r="S938" s="3"/>
      <c r="T938" s="3"/>
      <c r="U938" s="3"/>
      <c r="V938" s="3"/>
      <c r="W938" s="3"/>
      <c r="X938" s="3"/>
      <c r="Y938" s="3"/>
      <c r="Z938" s="3"/>
    </row>
    <row r="939" ht="15.75" customHeight="1">
      <c r="A939" s="6" t="s">
        <v>4275</v>
      </c>
      <c r="B939" s="7">
        <v>223.0</v>
      </c>
      <c r="C939" s="6" t="s">
        <v>4276</v>
      </c>
      <c r="D939" s="6" t="s">
        <v>4277</v>
      </c>
      <c r="E939" s="6">
        <v>2.0</v>
      </c>
      <c r="F939" s="6">
        <v>2.0</v>
      </c>
      <c r="G939" s="6" t="s">
        <v>15</v>
      </c>
      <c r="H939" s="6">
        <v>2.0</v>
      </c>
      <c r="I939" s="6"/>
      <c r="J939" s="6" t="s">
        <v>4278</v>
      </c>
      <c r="K939" s="7" t="s">
        <v>4279</v>
      </c>
      <c r="L939" s="3"/>
      <c r="M939" s="3"/>
      <c r="N939" s="3"/>
      <c r="O939" s="3"/>
      <c r="P939" s="3"/>
      <c r="Q939" s="3"/>
      <c r="R939" s="3"/>
      <c r="S939" s="3"/>
      <c r="T939" s="3"/>
      <c r="U939" s="3"/>
      <c r="V939" s="3"/>
      <c r="W939" s="3"/>
      <c r="X939" s="3"/>
      <c r="Y939" s="3"/>
      <c r="Z939" s="3"/>
    </row>
    <row r="940" ht="15.75" customHeight="1">
      <c r="A940" s="6" t="s">
        <v>4280</v>
      </c>
      <c r="B940" s="7">
        <v>225.0</v>
      </c>
      <c r="C940" s="6" t="s">
        <v>4281</v>
      </c>
      <c r="D940" s="6" t="s">
        <v>4282</v>
      </c>
      <c r="E940" s="6">
        <v>1.0</v>
      </c>
      <c r="F940" s="6">
        <v>1.0</v>
      </c>
      <c r="G940" s="6" t="s">
        <v>15</v>
      </c>
      <c r="H940" s="6">
        <v>1.0</v>
      </c>
      <c r="I940" s="6"/>
      <c r="J940" s="6" t="s">
        <v>3131</v>
      </c>
      <c r="K940" s="7" t="s">
        <v>4283</v>
      </c>
      <c r="L940" s="3"/>
      <c r="M940" s="3"/>
      <c r="N940" s="3"/>
      <c r="O940" s="3"/>
      <c r="P940" s="3"/>
      <c r="Q940" s="3"/>
      <c r="R940" s="3"/>
      <c r="S940" s="3"/>
      <c r="T940" s="3"/>
      <c r="U940" s="3"/>
      <c r="V940" s="3"/>
      <c r="W940" s="3"/>
      <c r="X940" s="3"/>
      <c r="Y940" s="3"/>
      <c r="Z940" s="3"/>
    </row>
    <row r="941" ht="15.75" customHeight="1">
      <c r="A941" s="6" t="s">
        <v>4284</v>
      </c>
      <c r="B941" s="7">
        <v>224.0</v>
      </c>
      <c r="C941" s="6" t="s">
        <v>4285</v>
      </c>
      <c r="D941" s="6" t="s">
        <v>4286</v>
      </c>
      <c r="E941" s="6">
        <v>1.0</v>
      </c>
      <c r="F941" s="6">
        <v>1.0</v>
      </c>
      <c r="G941" s="6" t="s">
        <v>15</v>
      </c>
      <c r="H941" s="6">
        <v>1.0</v>
      </c>
      <c r="I941" s="6"/>
      <c r="J941" s="6" t="s">
        <v>4287</v>
      </c>
      <c r="K941" s="7" t="s">
        <v>4288</v>
      </c>
      <c r="L941" s="3"/>
      <c r="M941" s="3"/>
      <c r="N941" s="3"/>
      <c r="O941" s="3"/>
      <c r="P941" s="3"/>
      <c r="Q941" s="3"/>
      <c r="R941" s="3"/>
      <c r="S941" s="3"/>
      <c r="T941" s="3"/>
      <c r="U941" s="3"/>
      <c r="V941" s="3"/>
      <c r="W941" s="3"/>
      <c r="X941" s="3"/>
      <c r="Y941" s="3"/>
      <c r="Z941" s="3"/>
    </row>
    <row r="942" ht="15.75" customHeight="1">
      <c r="A942" s="6" t="s">
        <v>4289</v>
      </c>
      <c r="B942" s="7">
        <v>225.0</v>
      </c>
      <c r="C942" s="6" t="s">
        <v>4290</v>
      </c>
      <c r="D942" s="6" t="s">
        <v>4291</v>
      </c>
      <c r="E942" s="6">
        <v>2.0</v>
      </c>
      <c r="F942" s="6">
        <v>2.0</v>
      </c>
      <c r="G942" s="6" t="s">
        <v>15</v>
      </c>
      <c r="H942" s="6">
        <v>2.0</v>
      </c>
      <c r="I942" s="6"/>
      <c r="J942" s="6" t="s">
        <v>4259</v>
      </c>
      <c r="K942" s="7" t="s">
        <v>4292</v>
      </c>
      <c r="L942" s="3"/>
      <c r="M942" s="3"/>
      <c r="N942" s="3"/>
      <c r="O942" s="3"/>
      <c r="P942" s="3"/>
      <c r="Q942" s="3"/>
      <c r="R942" s="3"/>
      <c r="S942" s="3"/>
      <c r="T942" s="3"/>
      <c r="U942" s="3"/>
      <c r="V942" s="3"/>
      <c r="W942" s="3"/>
      <c r="X942" s="3"/>
      <c r="Y942" s="3"/>
      <c r="Z942" s="3"/>
    </row>
    <row r="943" ht="15.75" customHeight="1">
      <c r="A943" s="6" t="s">
        <v>4293</v>
      </c>
      <c r="B943" s="7">
        <v>224.0</v>
      </c>
      <c r="C943" s="6" t="s">
        <v>4294</v>
      </c>
      <c r="D943" s="6" t="s">
        <v>4295</v>
      </c>
      <c r="E943" s="6">
        <v>2.0</v>
      </c>
      <c r="F943" s="6">
        <v>2.0</v>
      </c>
      <c r="G943" s="6" t="s">
        <v>15</v>
      </c>
      <c r="H943" s="6">
        <v>2.0</v>
      </c>
      <c r="I943" s="6"/>
      <c r="J943" s="6" t="s">
        <v>4296</v>
      </c>
      <c r="K943" s="7" t="s">
        <v>4297</v>
      </c>
      <c r="L943" s="3"/>
      <c r="M943" s="3"/>
      <c r="N943" s="3"/>
      <c r="O943" s="3"/>
      <c r="P943" s="3"/>
      <c r="Q943" s="3"/>
      <c r="R943" s="3"/>
      <c r="S943" s="3"/>
      <c r="T943" s="3"/>
      <c r="U943" s="3"/>
      <c r="V943" s="3"/>
      <c r="W943" s="3"/>
      <c r="X943" s="3"/>
      <c r="Y943" s="3"/>
      <c r="Z943" s="3"/>
    </row>
    <row r="944" ht="15.75" customHeight="1">
      <c r="A944" s="6" t="s">
        <v>4298</v>
      </c>
      <c r="B944" s="7">
        <v>222.0</v>
      </c>
      <c r="C944" s="6" t="s">
        <v>4299</v>
      </c>
      <c r="D944" s="6" t="s">
        <v>4300</v>
      </c>
      <c r="E944" s="6">
        <v>2.0</v>
      </c>
      <c r="F944" s="6">
        <v>2.0</v>
      </c>
      <c r="G944" s="6" t="s">
        <v>15</v>
      </c>
      <c r="H944" s="6">
        <v>2.0</v>
      </c>
      <c r="I944" s="6"/>
      <c r="J944" s="6" t="s">
        <v>4301</v>
      </c>
      <c r="K944" s="7" t="s">
        <v>4302</v>
      </c>
      <c r="L944" s="3"/>
      <c r="M944" s="3"/>
      <c r="N944" s="3"/>
      <c r="O944" s="3"/>
      <c r="P944" s="3"/>
      <c r="Q944" s="3"/>
      <c r="R944" s="3"/>
      <c r="S944" s="3"/>
      <c r="T944" s="3"/>
      <c r="U944" s="3"/>
      <c r="V944" s="3"/>
      <c r="W944" s="3"/>
      <c r="X944" s="3"/>
      <c r="Y944" s="3"/>
      <c r="Z944" s="3"/>
    </row>
    <row r="945" ht="15.75" customHeight="1">
      <c r="A945" s="6" t="s">
        <v>4303</v>
      </c>
      <c r="B945" s="7">
        <v>225.0</v>
      </c>
      <c r="C945" s="6" t="s">
        <v>4304</v>
      </c>
      <c r="D945" s="6" t="s">
        <v>4305</v>
      </c>
      <c r="E945" s="6">
        <v>2.0</v>
      </c>
      <c r="F945" s="6">
        <v>2.0</v>
      </c>
      <c r="G945" s="6" t="s">
        <v>15</v>
      </c>
      <c r="H945" s="6">
        <v>2.0</v>
      </c>
      <c r="I945" s="6"/>
      <c r="J945" s="6" t="s">
        <v>4040</v>
      </c>
      <c r="K945" s="7" t="s">
        <v>4306</v>
      </c>
      <c r="L945" s="3"/>
      <c r="M945" s="3"/>
      <c r="N945" s="3"/>
      <c r="O945" s="3"/>
      <c r="P945" s="3"/>
      <c r="Q945" s="3"/>
      <c r="R945" s="3"/>
      <c r="S945" s="3"/>
      <c r="T945" s="3"/>
      <c r="U945" s="3"/>
      <c r="V945" s="3"/>
      <c r="W945" s="3"/>
      <c r="X945" s="3"/>
      <c r="Y945" s="3"/>
      <c r="Z945" s="3"/>
    </row>
    <row r="946" ht="15.75" customHeight="1">
      <c r="A946" s="6" t="s">
        <v>4307</v>
      </c>
      <c r="B946" s="7">
        <v>225.0</v>
      </c>
      <c r="C946" s="6" t="s">
        <v>4308</v>
      </c>
      <c r="D946" s="6" t="s">
        <v>4309</v>
      </c>
      <c r="E946" s="6">
        <v>1.0</v>
      </c>
      <c r="F946" s="6">
        <v>1.0</v>
      </c>
      <c r="G946" s="6" t="s">
        <v>15</v>
      </c>
      <c r="H946" s="6">
        <v>1.0</v>
      </c>
      <c r="I946" s="6"/>
      <c r="J946" s="6" t="s">
        <v>4310</v>
      </c>
      <c r="K946" s="7" t="s">
        <v>4311</v>
      </c>
      <c r="L946" s="3"/>
      <c r="M946" s="3"/>
      <c r="N946" s="3"/>
      <c r="O946" s="3"/>
      <c r="P946" s="3"/>
      <c r="Q946" s="3"/>
      <c r="R946" s="3"/>
      <c r="S946" s="3"/>
      <c r="T946" s="3"/>
      <c r="U946" s="3"/>
      <c r="V946" s="3"/>
      <c r="W946" s="3"/>
      <c r="X946" s="3"/>
      <c r="Y946" s="3"/>
      <c r="Z946" s="3"/>
    </row>
    <row r="947" ht="15.75" customHeight="1">
      <c r="A947" s="6" t="s">
        <v>4312</v>
      </c>
      <c r="B947" s="7">
        <v>225.0</v>
      </c>
      <c r="C947" s="6" t="s">
        <v>4313</v>
      </c>
      <c r="D947" s="6" t="s">
        <v>4314</v>
      </c>
      <c r="E947" s="6">
        <v>1.0</v>
      </c>
      <c r="F947" s="6">
        <v>1.0</v>
      </c>
      <c r="G947" s="6" t="s">
        <v>15</v>
      </c>
      <c r="H947" s="6">
        <v>1.0</v>
      </c>
      <c r="I947" s="6"/>
      <c r="J947" s="6" t="s">
        <v>3992</v>
      </c>
      <c r="K947" s="7" t="s">
        <v>4315</v>
      </c>
      <c r="L947" s="3"/>
      <c r="M947" s="3"/>
      <c r="N947" s="3"/>
      <c r="O947" s="3"/>
      <c r="P947" s="3"/>
      <c r="Q947" s="3"/>
      <c r="R947" s="3"/>
      <c r="S947" s="3"/>
      <c r="T947" s="3"/>
      <c r="U947" s="3"/>
      <c r="V947" s="3"/>
      <c r="W947" s="3"/>
      <c r="X947" s="3"/>
      <c r="Y947" s="3"/>
      <c r="Z947" s="3"/>
    </row>
    <row r="948" ht="15.75" customHeight="1">
      <c r="A948" s="6" t="s">
        <v>4316</v>
      </c>
      <c r="B948" s="7">
        <v>225.0</v>
      </c>
      <c r="C948" s="6" t="s">
        <v>4317</v>
      </c>
      <c r="D948" s="6" t="s">
        <v>4318</v>
      </c>
      <c r="E948" s="6">
        <v>1.0</v>
      </c>
      <c r="F948" s="6">
        <v>1.0</v>
      </c>
      <c r="G948" s="6" t="s">
        <v>15</v>
      </c>
      <c r="H948" s="6">
        <v>1.0</v>
      </c>
      <c r="I948" s="6"/>
      <c r="J948" s="6" t="s">
        <v>4319</v>
      </c>
      <c r="K948" s="7" t="s">
        <v>4320</v>
      </c>
      <c r="L948" s="3"/>
      <c r="M948" s="3"/>
      <c r="N948" s="3"/>
      <c r="O948" s="3"/>
      <c r="P948" s="3"/>
      <c r="Q948" s="3"/>
      <c r="R948" s="3"/>
      <c r="S948" s="3"/>
      <c r="T948" s="3"/>
      <c r="U948" s="3"/>
      <c r="V948" s="3"/>
      <c r="W948" s="3"/>
      <c r="X948" s="3"/>
      <c r="Y948" s="3"/>
      <c r="Z948" s="3"/>
    </row>
    <row r="949" ht="15.75" customHeight="1">
      <c r="A949" s="6" t="s">
        <v>4321</v>
      </c>
      <c r="B949" s="7">
        <v>223.0</v>
      </c>
      <c r="C949" s="6" t="s">
        <v>4322</v>
      </c>
      <c r="D949" s="6" t="s">
        <v>4323</v>
      </c>
      <c r="E949" s="6">
        <v>2.0</v>
      </c>
      <c r="F949" s="6">
        <v>2.0</v>
      </c>
      <c r="G949" s="6" t="s">
        <v>15</v>
      </c>
      <c r="H949" s="6">
        <v>2.0</v>
      </c>
      <c r="I949" s="6"/>
      <c r="J949" s="6" t="s">
        <v>4324</v>
      </c>
      <c r="K949" s="7" t="s">
        <v>4325</v>
      </c>
      <c r="L949" s="3"/>
      <c r="M949" s="3"/>
      <c r="N949" s="3"/>
      <c r="O949" s="3"/>
      <c r="P949" s="3"/>
      <c r="Q949" s="3"/>
      <c r="R949" s="3"/>
      <c r="S949" s="3"/>
      <c r="T949" s="3"/>
      <c r="U949" s="3"/>
      <c r="V949" s="3"/>
      <c r="W949" s="3"/>
      <c r="X949" s="3"/>
      <c r="Y949" s="3"/>
      <c r="Z949" s="3"/>
    </row>
    <row r="950" ht="15.75" customHeight="1">
      <c r="A950" s="6" t="s">
        <v>4326</v>
      </c>
      <c r="B950" s="7">
        <v>224.0</v>
      </c>
      <c r="C950" s="6" t="s">
        <v>4327</v>
      </c>
      <c r="D950" s="7" t="s">
        <v>4328</v>
      </c>
      <c r="E950" s="6">
        <v>2.0</v>
      </c>
      <c r="F950" s="6">
        <v>2.0</v>
      </c>
      <c r="G950" s="6" t="s">
        <v>15</v>
      </c>
      <c r="H950" s="6">
        <v>2.0</v>
      </c>
      <c r="I950" s="6"/>
      <c r="J950" s="6" t="s">
        <v>3396</v>
      </c>
      <c r="K950" s="7" t="s">
        <v>4329</v>
      </c>
      <c r="L950" s="3"/>
      <c r="M950" s="3"/>
      <c r="N950" s="3"/>
      <c r="O950" s="3"/>
      <c r="P950" s="3"/>
      <c r="Q950" s="3"/>
      <c r="R950" s="3"/>
      <c r="S950" s="3"/>
      <c r="T950" s="3"/>
      <c r="U950" s="3"/>
      <c r="V950" s="3"/>
      <c r="W950" s="3"/>
      <c r="X950" s="3"/>
      <c r="Y950" s="3"/>
      <c r="Z950" s="3"/>
    </row>
    <row r="951" ht="15.75" customHeight="1">
      <c r="A951" s="6" t="s">
        <v>4330</v>
      </c>
      <c r="B951" s="7">
        <v>224.0</v>
      </c>
      <c r="C951" s="6" t="s">
        <v>4331</v>
      </c>
      <c r="D951" s="6" t="s">
        <v>4332</v>
      </c>
      <c r="E951" s="6">
        <v>2.0</v>
      </c>
      <c r="F951" s="6">
        <v>2.0</v>
      </c>
      <c r="G951" s="6" t="s">
        <v>15</v>
      </c>
      <c r="H951" s="6">
        <v>2.0</v>
      </c>
      <c r="I951" s="6"/>
      <c r="J951" s="6" t="s">
        <v>3541</v>
      </c>
      <c r="K951" s="7" t="s">
        <v>4333</v>
      </c>
      <c r="L951" s="3"/>
      <c r="M951" s="3"/>
      <c r="N951" s="3"/>
      <c r="O951" s="3"/>
      <c r="P951" s="3"/>
      <c r="Q951" s="3"/>
      <c r="R951" s="3"/>
      <c r="S951" s="3"/>
      <c r="T951" s="3"/>
      <c r="U951" s="3"/>
      <c r="V951" s="3"/>
      <c r="W951" s="3"/>
      <c r="X951" s="3"/>
      <c r="Y951" s="3"/>
      <c r="Z951" s="3"/>
    </row>
    <row r="952" ht="15.75" customHeight="1">
      <c r="A952" s="6" t="s">
        <v>4334</v>
      </c>
      <c r="B952" s="7">
        <v>224.0</v>
      </c>
      <c r="C952" s="6" t="s">
        <v>4335</v>
      </c>
      <c r="D952" s="6" t="s">
        <v>4336</v>
      </c>
      <c r="E952" s="6">
        <v>2.0</v>
      </c>
      <c r="F952" s="6">
        <v>2.0</v>
      </c>
      <c r="G952" s="6" t="s">
        <v>15</v>
      </c>
      <c r="H952" s="6">
        <v>2.0</v>
      </c>
      <c r="I952" s="6"/>
      <c r="J952" s="6" t="s">
        <v>4040</v>
      </c>
      <c r="K952" s="7" t="s">
        <v>4337</v>
      </c>
      <c r="L952" s="3"/>
      <c r="M952" s="3"/>
      <c r="N952" s="3"/>
      <c r="O952" s="3"/>
      <c r="P952" s="3"/>
      <c r="Q952" s="3"/>
      <c r="R952" s="3"/>
      <c r="S952" s="3"/>
      <c r="T952" s="3"/>
      <c r="U952" s="3"/>
      <c r="V952" s="3"/>
      <c r="W952" s="3"/>
      <c r="X952" s="3"/>
      <c r="Y952" s="3"/>
      <c r="Z952" s="3"/>
    </row>
    <row r="953" ht="15.75" customHeight="1">
      <c r="A953" s="6" t="s">
        <v>4338</v>
      </c>
      <c r="B953" s="7">
        <v>22.0</v>
      </c>
      <c r="C953" s="6" t="s">
        <v>4339</v>
      </c>
      <c r="D953" s="6" t="s">
        <v>4340</v>
      </c>
      <c r="E953" s="6">
        <v>2.0</v>
      </c>
      <c r="F953" s="6">
        <v>2.0</v>
      </c>
      <c r="G953" s="6" t="s">
        <v>15</v>
      </c>
      <c r="H953" s="6">
        <v>2.0</v>
      </c>
      <c r="I953" s="6"/>
      <c r="J953" s="6" t="s">
        <v>4341</v>
      </c>
      <c r="K953" s="7" t="s">
        <v>4342</v>
      </c>
      <c r="L953" s="3"/>
      <c r="M953" s="3"/>
      <c r="N953" s="3"/>
      <c r="O953" s="3"/>
      <c r="P953" s="3"/>
      <c r="Q953" s="3"/>
      <c r="R953" s="3"/>
      <c r="S953" s="3"/>
      <c r="T953" s="3"/>
      <c r="U953" s="3"/>
      <c r="V953" s="3"/>
      <c r="W953" s="3"/>
      <c r="X953" s="3"/>
      <c r="Y953" s="3"/>
      <c r="Z953" s="3"/>
    </row>
    <row r="954" ht="15.75" customHeight="1">
      <c r="A954" s="6" t="s">
        <v>4343</v>
      </c>
      <c r="B954" s="7">
        <v>224.0</v>
      </c>
      <c r="C954" s="6" t="s">
        <v>4344</v>
      </c>
      <c r="D954" s="6" t="s">
        <v>4345</v>
      </c>
      <c r="E954" s="6">
        <v>2.0</v>
      </c>
      <c r="F954" s="6">
        <v>2.0</v>
      </c>
      <c r="G954" s="6" t="s">
        <v>15</v>
      </c>
      <c r="H954" s="6">
        <v>2.0</v>
      </c>
      <c r="I954" s="6"/>
      <c r="J954" s="6" t="s">
        <v>4346</v>
      </c>
      <c r="K954" s="7" t="s">
        <v>4347</v>
      </c>
      <c r="L954" s="3"/>
      <c r="M954" s="3"/>
      <c r="N954" s="3"/>
      <c r="O954" s="3"/>
      <c r="P954" s="3"/>
      <c r="Q954" s="3"/>
      <c r="R954" s="3"/>
      <c r="S954" s="3"/>
      <c r="T954" s="3"/>
      <c r="U954" s="3"/>
      <c r="V954" s="3"/>
      <c r="W954" s="3"/>
      <c r="X954" s="3"/>
      <c r="Y954" s="3"/>
      <c r="Z954" s="3"/>
    </row>
    <row r="955" ht="15.75" customHeight="1">
      <c r="A955" s="6" t="s">
        <v>4348</v>
      </c>
      <c r="B955" s="7">
        <v>223.0</v>
      </c>
      <c r="C955" s="6" t="s">
        <v>3787</v>
      </c>
      <c r="D955" s="6" t="s">
        <v>4349</v>
      </c>
      <c r="E955" s="6">
        <v>1.0</v>
      </c>
      <c r="F955" s="6">
        <v>1.0</v>
      </c>
      <c r="G955" s="6" t="s">
        <v>15</v>
      </c>
      <c r="H955" s="6">
        <v>1.0</v>
      </c>
      <c r="I955" s="6"/>
      <c r="J955" s="6" t="s">
        <v>4350</v>
      </c>
      <c r="K955" s="7" t="s">
        <v>4351</v>
      </c>
      <c r="L955" s="3"/>
      <c r="M955" s="3"/>
      <c r="N955" s="3"/>
      <c r="O955" s="3"/>
      <c r="P955" s="3"/>
      <c r="Q955" s="3"/>
      <c r="R955" s="3"/>
      <c r="S955" s="3"/>
      <c r="T955" s="3"/>
      <c r="U955" s="3"/>
      <c r="V955" s="3"/>
      <c r="W955" s="3"/>
      <c r="X955" s="3"/>
      <c r="Y955" s="3"/>
      <c r="Z955" s="3"/>
    </row>
    <row r="956" ht="15.75" customHeight="1">
      <c r="A956" s="6" t="s">
        <v>4352</v>
      </c>
      <c r="B956" s="7">
        <v>222.0</v>
      </c>
      <c r="C956" s="6" t="s">
        <v>4353</v>
      </c>
      <c r="D956" s="6" t="s">
        <v>4354</v>
      </c>
      <c r="E956" s="6">
        <v>2.0</v>
      </c>
      <c r="F956" s="6">
        <v>2.0</v>
      </c>
      <c r="G956" s="6" t="s">
        <v>15</v>
      </c>
      <c r="H956" s="6">
        <v>2.0</v>
      </c>
      <c r="I956" s="6"/>
      <c r="J956" s="6" t="s">
        <v>4355</v>
      </c>
      <c r="K956" s="7" t="s">
        <v>4356</v>
      </c>
      <c r="L956" s="3"/>
      <c r="M956" s="3"/>
      <c r="N956" s="3"/>
      <c r="O956" s="3"/>
      <c r="P956" s="3"/>
      <c r="Q956" s="3"/>
      <c r="R956" s="3"/>
      <c r="S956" s="3"/>
      <c r="T956" s="3"/>
      <c r="U956" s="3"/>
      <c r="V956" s="3"/>
      <c r="W956" s="3"/>
      <c r="X956" s="3"/>
      <c r="Y956" s="3"/>
      <c r="Z956" s="3"/>
    </row>
    <row r="957" ht="15.75" customHeight="1">
      <c r="A957" s="6" t="s">
        <v>4357</v>
      </c>
      <c r="B957" s="7">
        <v>225.0</v>
      </c>
      <c r="C957" s="6" t="s">
        <v>4358</v>
      </c>
      <c r="D957" s="6" t="s">
        <v>2719</v>
      </c>
      <c r="E957" s="6">
        <v>2.0</v>
      </c>
      <c r="F957" s="6">
        <v>2.0</v>
      </c>
      <c r="G957" s="6" t="s">
        <v>15</v>
      </c>
      <c r="H957" s="6">
        <v>2.0</v>
      </c>
      <c r="I957" s="6"/>
      <c r="J957" s="6" t="s">
        <v>4359</v>
      </c>
      <c r="K957" s="7" t="s">
        <v>4360</v>
      </c>
      <c r="L957" s="3"/>
      <c r="M957" s="3"/>
      <c r="N957" s="3"/>
      <c r="O957" s="3"/>
      <c r="P957" s="3"/>
      <c r="Q957" s="3"/>
      <c r="R957" s="3"/>
      <c r="S957" s="3"/>
      <c r="T957" s="3"/>
      <c r="U957" s="3"/>
      <c r="V957" s="3"/>
      <c r="W957" s="3"/>
      <c r="X957" s="3"/>
      <c r="Y957" s="3"/>
      <c r="Z957" s="3"/>
    </row>
    <row r="958" ht="15.75" customHeight="1">
      <c r="A958" s="6" t="s">
        <v>4361</v>
      </c>
      <c r="B958" s="7">
        <v>221.0</v>
      </c>
      <c r="C958" s="6" t="s">
        <v>4362</v>
      </c>
      <c r="D958" s="6" t="s">
        <v>4363</v>
      </c>
      <c r="E958" s="6">
        <v>2.0</v>
      </c>
      <c r="F958" s="6">
        <v>2.0</v>
      </c>
      <c r="G958" s="6" t="s">
        <v>15</v>
      </c>
      <c r="H958" s="6">
        <v>2.0</v>
      </c>
      <c r="I958" s="6"/>
      <c r="J958" s="6" t="s">
        <v>4364</v>
      </c>
      <c r="K958" s="7" t="s">
        <v>4365</v>
      </c>
      <c r="L958" s="3"/>
      <c r="M958" s="3"/>
      <c r="N958" s="3"/>
      <c r="O958" s="3"/>
      <c r="P958" s="3"/>
      <c r="Q958" s="3"/>
      <c r="R958" s="3"/>
      <c r="S958" s="3"/>
      <c r="T958" s="3"/>
      <c r="U958" s="3"/>
      <c r="V958" s="3"/>
      <c r="W958" s="3"/>
      <c r="X958" s="3"/>
      <c r="Y958" s="3"/>
      <c r="Z958" s="3"/>
    </row>
    <row r="959" ht="15.75" customHeight="1">
      <c r="A959" s="6" t="s">
        <v>4366</v>
      </c>
      <c r="B959" s="7">
        <v>225.0</v>
      </c>
      <c r="C959" s="6" t="s">
        <v>4367</v>
      </c>
      <c r="D959" s="6" t="s">
        <v>4368</v>
      </c>
      <c r="E959" s="6">
        <v>2.0</v>
      </c>
      <c r="F959" s="6">
        <v>2.0</v>
      </c>
      <c r="G959" s="6" t="s">
        <v>15</v>
      </c>
      <c r="H959" s="6">
        <v>2.0</v>
      </c>
      <c r="I959" s="6"/>
      <c r="J959" s="6" t="s">
        <v>4369</v>
      </c>
      <c r="K959" s="7" t="s">
        <v>4370</v>
      </c>
      <c r="L959" s="3"/>
      <c r="M959" s="3"/>
      <c r="N959" s="3"/>
      <c r="O959" s="3"/>
      <c r="P959" s="3"/>
      <c r="Q959" s="3"/>
      <c r="R959" s="3"/>
      <c r="S959" s="3"/>
      <c r="T959" s="3"/>
      <c r="U959" s="3"/>
      <c r="V959" s="3"/>
      <c r="W959" s="3"/>
      <c r="X959" s="3"/>
      <c r="Y959" s="3"/>
      <c r="Z959" s="3"/>
    </row>
    <row r="960" ht="15.75" customHeight="1">
      <c r="A960" s="6" t="s">
        <v>4371</v>
      </c>
      <c r="B960" s="7">
        <v>221.0</v>
      </c>
      <c r="C960" s="6" t="s">
        <v>4372</v>
      </c>
      <c r="D960" s="6" t="s">
        <v>4373</v>
      </c>
      <c r="E960" s="6">
        <v>1.0</v>
      </c>
      <c r="F960" s="6">
        <v>1.0</v>
      </c>
      <c r="G960" s="6" t="s">
        <v>15</v>
      </c>
      <c r="H960" s="6">
        <v>1.0</v>
      </c>
      <c r="I960" s="6"/>
      <c r="J960" s="6" t="s">
        <v>3444</v>
      </c>
      <c r="K960" s="7" t="s">
        <v>4374</v>
      </c>
      <c r="L960" s="3"/>
      <c r="M960" s="3"/>
      <c r="N960" s="3"/>
      <c r="O960" s="3"/>
      <c r="P960" s="3"/>
      <c r="Q960" s="3"/>
      <c r="R960" s="3"/>
      <c r="S960" s="3"/>
      <c r="T960" s="3"/>
      <c r="U960" s="3"/>
      <c r="V960" s="3"/>
      <c r="W960" s="3"/>
      <c r="X960" s="3"/>
      <c r="Y960" s="3"/>
      <c r="Z960" s="3"/>
    </row>
    <row r="961" ht="15.75" customHeight="1">
      <c r="A961" s="6" t="s">
        <v>4375</v>
      </c>
      <c r="B961" s="7">
        <v>225.0</v>
      </c>
      <c r="C961" s="6" t="s">
        <v>4376</v>
      </c>
      <c r="D961" s="6" t="s">
        <v>4377</v>
      </c>
      <c r="E961" s="6">
        <v>2.0</v>
      </c>
      <c r="F961" s="6">
        <v>2.0</v>
      </c>
      <c r="G961" s="6" t="s">
        <v>15</v>
      </c>
      <c r="H961" s="6">
        <v>2.0</v>
      </c>
      <c r="I961" s="6"/>
      <c r="J961" s="6" t="s">
        <v>4378</v>
      </c>
      <c r="K961" s="7" t="s">
        <v>4379</v>
      </c>
      <c r="L961" s="3"/>
      <c r="M961" s="3"/>
      <c r="N961" s="3"/>
      <c r="O961" s="3"/>
      <c r="P961" s="3"/>
      <c r="Q961" s="3"/>
      <c r="R961" s="3"/>
      <c r="S961" s="3"/>
      <c r="T961" s="3"/>
      <c r="U961" s="3"/>
      <c r="V961" s="3"/>
      <c r="W961" s="3"/>
      <c r="X961" s="3"/>
      <c r="Y961" s="3"/>
      <c r="Z961" s="3"/>
    </row>
    <row r="962" ht="15.75" customHeight="1">
      <c r="A962" s="6" t="s">
        <v>4380</v>
      </c>
      <c r="B962" s="7">
        <v>225.0</v>
      </c>
      <c r="C962" s="6" t="s">
        <v>4381</v>
      </c>
      <c r="D962" s="6" t="s">
        <v>4382</v>
      </c>
      <c r="E962" s="6">
        <v>2.0</v>
      </c>
      <c r="F962" s="6">
        <v>2.0</v>
      </c>
      <c r="G962" s="6" t="s">
        <v>15</v>
      </c>
      <c r="H962" s="6">
        <v>2.0</v>
      </c>
      <c r="I962" s="6"/>
      <c r="J962" s="6" t="s">
        <v>4383</v>
      </c>
      <c r="K962" s="7" t="s">
        <v>4384</v>
      </c>
      <c r="L962" s="3"/>
      <c r="M962" s="3"/>
      <c r="N962" s="3"/>
      <c r="O962" s="3"/>
      <c r="P962" s="3"/>
      <c r="Q962" s="3"/>
      <c r="R962" s="3"/>
      <c r="S962" s="3"/>
      <c r="T962" s="3"/>
      <c r="U962" s="3"/>
      <c r="V962" s="3"/>
      <c r="W962" s="3"/>
      <c r="X962" s="3"/>
      <c r="Y962" s="3"/>
      <c r="Z962" s="3"/>
    </row>
    <row r="963" ht="15.75" customHeight="1">
      <c r="A963" s="6" t="s">
        <v>4385</v>
      </c>
      <c r="B963" s="7">
        <v>223.0</v>
      </c>
      <c r="C963" s="6" t="s">
        <v>4386</v>
      </c>
      <c r="D963" s="6" t="s">
        <v>4387</v>
      </c>
      <c r="E963" s="6">
        <v>1.0</v>
      </c>
      <c r="F963" s="6">
        <v>1.0</v>
      </c>
      <c r="G963" s="6" t="s">
        <v>15</v>
      </c>
      <c r="H963" s="6">
        <v>1.0</v>
      </c>
      <c r="I963" s="6"/>
      <c r="J963" s="6" t="s">
        <v>4388</v>
      </c>
      <c r="K963" s="7" t="s">
        <v>4389</v>
      </c>
      <c r="L963" s="3"/>
      <c r="M963" s="3"/>
      <c r="N963" s="3"/>
      <c r="O963" s="3"/>
      <c r="P963" s="3"/>
      <c r="Q963" s="3"/>
      <c r="R963" s="3"/>
      <c r="S963" s="3"/>
      <c r="T963" s="3"/>
      <c r="U963" s="3"/>
      <c r="V963" s="3"/>
      <c r="W963" s="3"/>
      <c r="X963" s="3"/>
      <c r="Y963" s="3"/>
      <c r="Z963" s="3"/>
    </row>
    <row r="964" ht="15.75" customHeight="1">
      <c r="A964" s="6" t="s">
        <v>4390</v>
      </c>
      <c r="B964" s="7">
        <v>221.0</v>
      </c>
      <c r="C964" s="6" t="s">
        <v>4391</v>
      </c>
      <c r="D964" s="6" t="s">
        <v>4392</v>
      </c>
      <c r="E964" s="6">
        <v>2.0</v>
      </c>
      <c r="F964" s="6">
        <v>2.0</v>
      </c>
      <c r="G964" s="6" t="s">
        <v>15</v>
      </c>
      <c r="H964" s="6">
        <v>2.0</v>
      </c>
      <c r="I964" s="6"/>
      <c r="J964" s="6" t="s">
        <v>4393</v>
      </c>
      <c r="K964" s="7" t="s">
        <v>4394</v>
      </c>
      <c r="L964" s="3"/>
      <c r="M964" s="3"/>
      <c r="N964" s="3"/>
      <c r="O964" s="3"/>
      <c r="P964" s="3"/>
      <c r="Q964" s="3"/>
      <c r="R964" s="3"/>
      <c r="S964" s="3"/>
      <c r="T964" s="3"/>
      <c r="U964" s="3"/>
      <c r="V964" s="3"/>
      <c r="W964" s="3"/>
      <c r="X964" s="3"/>
      <c r="Y964" s="3"/>
      <c r="Z964" s="3"/>
    </row>
    <row r="965" ht="15.75" customHeight="1">
      <c r="A965" s="6" t="s">
        <v>4395</v>
      </c>
      <c r="B965" s="7">
        <v>224.0</v>
      </c>
      <c r="C965" s="6" t="s">
        <v>4396</v>
      </c>
      <c r="D965" s="6" t="s">
        <v>4397</v>
      </c>
      <c r="E965" s="6">
        <v>2.0</v>
      </c>
      <c r="F965" s="6">
        <v>2.0</v>
      </c>
      <c r="G965" s="6" t="s">
        <v>15</v>
      </c>
      <c r="H965" s="6">
        <v>2.0</v>
      </c>
      <c r="I965" s="6"/>
      <c r="J965" s="6" t="s">
        <v>4398</v>
      </c>
      <c r="K965" s="7" t="s">
        <v>4399</v>
      </c>
      <c r="L965" s="3"/>
      <c r="M965" s="3"/>
      <c r="N965" s="3"/>
      <c r="O965" s="3"/>
      <c r="P965" s="3"/>
      <c r="Q965" s="3"/>
      <c r="R965" s="3"/>
      <c r="S965" s="3"/>
      <c r="T965" s="3"/>
      <c r="U965" s="3"/>
      <c r="V965" s="3"/>
      <c r="W965" s="3"/>
      <c r="X965" s="3"/>
      <c r="Y965" s="3"/>
      <c r="Z965" s="3"/>
    </row>
    <row r="966" ht="15.75" customHeight="1">
      <c r="A966" s="6" t="s">
        <v>4400</v>
      </c>
      <c r="B966" s="7">
        <v>225.0</v>
      </c>
      <c r="C966" s="6" t="s">
        <v>4401</v>
      </c>
      <c r="D966" s="6" t="s">
        <v>4402</v>
      </c>
      <c r="E966" s="6">
        <v>2.0</v>
      </c>
      <c r="F966" s="6">
        <v>2.0</v>
      </c>
      <c r="G966" s="6" t="s">
        <v>15</v>
      </c>
      <c r="H966" s="6">
        <v>2.0</v>
      </c>
      <c r="I966" s="6"/>
      <c r="J966" s="6" t="s">
        <v>4040</v>
      </c>
      <c r="K966" s="7" t="s">
        <v>4403</v>
      </c>
      <c r="L966" s="3"/>
      <c r="M966" s="3"/>
      <c r="N966" s="3"/>
      <c r="O966" s="3"/>
      <c r="P966" s="3"/>
      <c r="Q966" s="3"/>
      <c r="R966" s="3"/>
      <c r="S966" s="3"/>
      <c r="T966" s="3"/>
      <c r="U966" s="3"/>
      <c r="V966" s="3"/>
      <c r="W966" s="3"/>
      <c r="X966" s="3"/>
      <c r="Y966" s="3"/>
      <c r="Z966" s="3"/>
    </row>
    <row r="967" ht="15.75" customHeight="1">
      <c r="A967" s="6" t="s">
        <v>4404</v>
      </c>
      <c r="B967" s="7">
        <v>225.0</v>
      </c>
      <c r="C967" s="6" t="s">
        <v>4405</v>
      </c>
      <c r="D967" s="6" t="s">
        <v>4406</v>
      </c>
      <c r="E967" s="6">
        <v>2.0</v>
      </c>
      <c r="F967" s="6">
        <v>2.0</v>
      </c>
      <c r="G967" s="6" t="s">
        <v>15</v>
      </c>
      <c r="H967" s="6">
        <v>2.0</v>
      </c>
      <c r="I967" s="6"/>
      <c r="J967" s="6" t="s">
        <v>4407</v>
      </c>
      <c r="K967" s="7" t="s">
        <v>4408</v>
      </c>
      <c r="L967" s="3"/>
      <c r="M967" s="3"/>
      <c r="N967" s="3"/>
      <c r="O967" s="3"/>
      <c r="P967" s="3"/>
      <c r="Q967" s="3"/>
      <c r="R967" s="3"/>
      <c r="S967" s="3"/>
      <c r="T967" s="3"/>
      <c r="U967" s="3"/>
      <c r="V967" s="3"/>
      <c r="W967" s="3"/>
      <c r="X967" s="3"/>
      <c r="Y967" s="3"/>
      <c r="Z967" s="3"/>
    </row>
    <row r="968" ht="15.75" customHeight="1">
      <c r="A968" s="6" t="s">
        <v>4409</v>
      </c>
      <c r="B968" s="7">
        <v>224.0</v>
      </c>
      <c r="C968" s="6" t="s">
        <v>4410</v>
      </c>
      <c r="D968" s="6" t="s">
        <v>4411</v>
      </c>
      <c r="E968" s="6">
        <v>2.0</v>
      </c>
      <c r="F968" s="6">
        <v>2.0</v>
      </c>
      <c r="G968" s="6" t="s">
        <v>15</v>
      </c>
      <c r="H968" s="6">
        <v>2.0</v>
      </c>
      <c r="I968" s="6"/>
      <c r="J968" s="6" t="s">
        <v>3357</v>
      </c>
      <c r="K968" s="7" t="s">
        <v>4412</v>
      </c>
      <c r="L968" s="3"/>
      <c r="M968" s="3"/>
      <c r="N968" s="3"/>
      <c r="O968" s="3"/>
      <c r="P968" s="3"/>
      <c r="Q968" s="3"/>
      <c r="R968" s="3"/>
      <c r="S968" s="3"/>
      <c r="T968" s="3"/>
      <c r="U968" s="3"/>
      <c r="V968" s="3"/>
      <c r="W968" s="3"/>
      <c r="X968" s="3"/>
      <c r="Y968" s="3"/>
      <c r="Z968" s="3"/>
    </row>
    <row r="969" ht="15.75" customHeight="1">
      <c r="A969" s="6" t="s">
        <v>4413</v>
      </c>
      <c r="B969" s="7">
        <v>223.0</v>
      </c>
      <c r="C969" s="6" t="s">
        <v>4414</v>
      </c>
      <c r="D969" s="6" t="s">
        <v>4415</v>
      </c>
      <c r="E969" s="6">
        <v>2.0</v>
      </c>
      <c r="F969" s="6">
        <v>2.0</v>
      </c>
      <c r="G969" s="6" t="s">
        <v>15</v>
      </c>
      <c r="H969" s="6">
        <v>2.0</v>
      </c>
      <c r="I969" s="6"/>
      <c r="J969" s="6" t="s">
        <v>4416</v>
      </c>
      <c r="K969" s="7" t="s">
        <v>4417</v>
      </c>
      <c r="L969" s="3"/>
      <c r="M969" s="3"/>
      <c r="N969" s="3"/>
      <c r="O969" s="3"/>
      <c r="P969" s="3"/>
      <c r="Q969" s="3"/>
      <c r="R969" s="3"/>
      <c r="S969" s="3"/>
      <c r="T969" s="3"/>
      <c r="U969" s="3"/>
      <c r="V969" s="3"/>
      <c r="W969" s="3"/>
      <c r="X969" s="3"/>
      <c r="Y969" s="3"/>
      <c r="Z969" s="3"/>
    </row>
    <row r="970" ht="15.75" customHeight="1">
      <c r="A970" s="6" t="s">
        <v>4418</v>
      </c>
      <c r="B970" s="7">
        <v>222.0</v>
      </c>
      <c r="C970" s="6" t="s">
        <v>4419</v>
      </c>
      <c r="D970" s="6" t="s">
        <v>4420</v>
      </c>
      <c r="E970" s="6">
        <v>1.0</v>
      </c>
      <c r="F970" s="6">
        <v>1.0</v>
      </c>
      <c r="G970" s="6" t="s">
        <v>15</v>
      </c>
      <c r="H970" s="6">
        <v>1.0</v>
      </c>
      <c r="I970" s="6"/>
      <c r="J970" s="6" t="s">
        <v>3012</v>
      </c>
      <c r="K970" s="7" t="s">
        <v>4421</v>
      </c>
      <c r="L970" s="3"/>
      <c r="M970" s="3"/>
      <c r="N970" s="3"/>
      <c r="O970" s="3"/>
      <c r="P970" s="3"/>
      <c r="Q970" s="3"/>
      <c r="R970" s="3"/>
      <c r="S970" s="3"/>
      <c r="T970" s="3"/>
      <c r="U970" s="3"/>
      <c r="V970" s="3"/>
      <c r="W970" s="3"/>
      <c r="X970" s="3"/>
      <c r="Y970" s="3"/>
      <c r="Z970" s="3"/>
    </row>
    <row r="971" ht="15.75" customHeight="1">
      <c r="A971" s="6" t="s">
        <v>4422</v>
      </c>
      <c r="B971" s="7">
        <v>225.0</v>
      </c>
      <c r="C971" s="6" t="s">
        <v>4423</v>
      </c>
      <c r="D971" s="6" t="s">
        <v>4424</v>
      </c>
      <c r="E971" s="6">
        <v>2.0</v>
      </c>
      <c r="F971" s="6">
        <v>2.0</v>
      </c>
      <c r="G971" s="6" t="s">
        <v>15</v>
      </c>
      <c r="H971" s="6">
        <v>2.0</v>
      </c>
      <c r="I971" s="6"/>
      <c r="J971" s="6" t="s">
        <v>4049</v>
      </c>
      <c r="K971" s="7" t="s">
        <v>4425</v>
      </c>
      <c r="L971" s="3"/>
      <c r="M971" s="3"/>
      <c r="N971" s="3"/>
      <c r="O971" s="3"/>
      <c r="P971" s="3"/>
      <c r="Q971" s="3"/>
      <c r="R971" s="3"/>
      <c r="S971" s="3"/>
      <c r="T971" s="3"/>
      <c r="U971" s="3"/>
      <c r="V971" s="3"/>
      <c r="W971" s="3"/>
      <c r="X971" s="3"/>
      <c r="Y971" s="3"/>
      <c r="Z971" s="3"/>
    </row>
    <row r="972" ht="15.75" customHeight="1">
      <c r="A972" s="6" t="s">
        <v>4426</v>
      </c>
      <c r="B972" s="7">
        <v>224.0</v>
      </c>
      <c r="C972" s="6" t="s">
        <v>4427</v>
      </c>
      <c r="D972" s="6" t="s">
        <v>4428</v>
      </c>
      <c r="E972" s="6">
        <v>2.0</v>
      </c>
      <c r="F972" s="6">
        <v>2.0</v>
      </c>
      <c r="G972" s="6" t="s">
        <v>15</v>
      </c>
      <c r="H972" s="6">
        <v>2.0</v>
      </c>
      <c r="I972" s="6"/>
      <c r="J972" s="6" t="s">
        <v>4429</v>
      </c>
      <c r="K972" s="7" t="s">
        <v>4430</v>
      </c>
      <c r="L972" s="3"/>
      <c r="M972" s="3"/>
      <c r="N972" s="3"/>
      <c r="O972" s="3"/>
      <c r="P972" s="3"/>
      <c r="Q972" s="3"/>
      <c r="R972" s="3"/>
      <c r="S972" s="3"/>
      <c r="T972" s="3"/>
      <c r="U972" s="3"/>
      <c r="V972" s="3"/>
      <c r="W972" s="3"/>
      <c r="X972" s="3"/>
      <c r="Y972" s="3"/>
      <c r="Z972" s="3"/>
    </row>
    <row r="973" ht="15.75" customHeight="1">
      <c r="A973" s="6" t="s">
        <v>4431</v>
      </c>
      <c r="B973" s="7">
        <v>225.0</v>
      </c>
      <c r="C973" s="6" t="s">
        <v>4432</v>
      </c>
      <c r="D973" s="6" t="s">
        <v>4433</v>
      </c>
      <c r="E973" s="6">
        <v>2.0</v>
      </c>
      <c r="F973" s="6">
        <v>2.0</v>
      </c>
      <c r="G973" s="6" t="s">
        <v>15</v>
      </c>
      <c r="H973" s="6">
        <v>2.0</v>
      </c>
      <c r="I973" s="6"/>
      <c r="J973" s="6" t="s">
        <v>4369</v>
      </c>
      <c r="K973" s="7" t="s">
        <v>4434</v>
      </c>
      <c r="L973" s="3"/>
      <c r="M973" s="3"/>
      <c r="N973" s="3"/>
      <c r="O973" s="3"/>
      <c r="P973" s="3"/>
      <c r="Q973" s="3"/>
      <c r="R973" s="3"/>
      <c r="S973" s="3"/>
      <c r="T973" s="3"/>
      <c r="U973" s="3"/>
      <c r="V973" s="3"/>
      <c r="W973" s="3"/>
      <c r="X973" s="3"/>
      <c r="Y973" s="3"/>
      <c r="Z973" s="3"/>
    </row>
    <row r="974" ht="15.75" customHeight="1">
      <c r="A974" s="6" t="s">
        <v>4435</v>
      </c>
      <c r="B974" s="7">
        <v>225.0</v>
      </c>
      <c r="C974" s="6" t="s">
        <v>4436</v>
      </c>
      <c r="D974" s="6" t="s">
        <v>4437</v>
      </c>
      <c r="E974" s="6">
        <v>1.0</v>
      </c>
      <c r="F974" s="6">
        <v>1.0</v>
      </c>
      <c r="G974" s="6" t="s">
        <v>15</v>
      </c>
      <c r="H974" s="6">
        <v>1.0</v>
      </c>
      <c r="I974" s="6"/>
      <c r="J974" s="6" t="s">
        <v>3003</v>
      </c>
      <c r="K974" s="6"/>
      <c r="L974" s="3"/>
      <c r="M974" s="3"/>
      <c r="N974" s="3"/>
      <c r="O974" s="3"/>
      <c r="P974" s="3"/>
      <c r="Q974" s="3"/>
      <c r="R974" s="3"/>
      <c r="S974" s="3"/>
      <c r="T974" s="3"/>
      <c r="U974" s="3"/>
      <c r="V974" s="3"/>
      <c r="W974" s="3"/>
      <c r="X974" s="3"/>
      <c r="Y974" s="3"/>
      <c r="Z974" s="3"/>
    </row>
    <row r="975" ht="15.75" customHeight="1">
      <c r="A975" s="6" t="s">
        <v>4438</v>
      </c>
      <c r="B975" s="7">
        <v>225.0</v>
      </c>
      <c r="C975" s="6" t="s">
        <v>4439</v>
      </c>
      <c r="D975" s="6" t="s">
        <v>4440</v>
      </c>
      <c r="E975" s="6">
        <v>2.0</v>
      </c>
      <c r="F975" s="6">
        <v>2.0</v>
      </c>
      <c r="G975" s="6" t="s">
        <v>15</v>
      </c>
      <c r="H975" s="6">
        <v>2.0</v>
      </c>
      <c r="I975" s="6"/>
      <c r="J975" s="6" t="s">
        <v>3842</v>
      </c>
      <c r="K975" s="7" t="s">
        <v>4441</v>
      </c>
      <c r="L975" s="3"/>
      <c r="M975" s="3"/>
      <c r="N975" s="3"/>
      <c r="O975" s="3"/>
      <c r="P975" s="3"/>
      <c r="Q975" s="3"/>
      <c r="R975" s="3"/>
      <c r="S975" s="3"/>
      <c r="T975" s="3"/>
      <c r="U975" s="3"/>
      <c r="V975" s="3"/>
      <c r="W975" s="3"/>
      <c r="X975" s="3"/>
      <c r="Y975" s="3"/>
      <c r="Z975" s="3"/>
    </row>
    <row r="976" ht="15.75" customHeight="1">
      <c r="A976" s="6" t="s">
        <v>4442</v>
      </c>
      <c r="B976" s="7">
        <v>223.0</v>
      </c>
      <c r="C976" s="6" t="s">
        <v>4443</v>
      </c>
      <c r="D976" s="6" t="s">
        <v>4444</v>
      </c>
      <c r="E976" s="6">
        <v>3.0</v>
      </c>
      <c r="F976" s="6">
        <v>3.0</v>
      </c>
      <c r="G976" s="6" t="s">
        <v>15</v>
      </c>
      <c r="H976" s="6">
        <v>3.0</v>
      </c>
      <c r="I976" s="6"/>
      <c r="J976" s="6" t="s">
        <v>4445</v>
      </c>
      <c r="K976" s="7" t="s">
        <v>4446</v>
      </c>
      <c r="L976" s="3"/>
      <c r="M976" s="3"/>
      <c r="N976" s="3"/>
      <c r="O976" s="3"/>
      <c r="P976" s="3"/>
      <c r="Q976" s="3"/>
      <c r="R976" s="3"/>
      <c r="S976" s="3"/>
      <c r="T976" s="3"/>
      <c r="U976" s="3"/>
      <c r="V976" s="3"/>
      <c r="W976" s="3"/>
      <c r="X976" s="3"/>
      <c r="Y976" s="3"/>
      <c r="Z976" s="3"/>
    </row>
    <row r="977" ht="15.75" customHeight="1">
      <c r="A977" s="6" t="s">
        <v>4447</v>
      </c>
      <c r="B977" s="7">
        <v>222.0</v>
      </c>
      <c r="C977" s="6" t="s">
        <v>4448</v>
      </c>
      <c r="D977" s="6" t="s">
        <v>4449</v>
      </c>
      <c r="E977" s="6">
        <v>2.0</v>
      </c>
      <c r="F977" s="6">
        <v>2.0</v>
      </c>
      <c r="G977" s="6" t="s">
        <v>15</v>
      </c>
      <c r="H977" s="6">
        <v>2.0</v>
      </c>
      <c r="I977" s="6"/>
      <c r="J977" s="6" t="s">
        <v>4450</v>
      </c>
      <c r="K977" s="7" t="s">
        <v>4451</v>
      </c>
      <c r="L977" s="3"/>
      <c r="M977" s="3"/>
      <c r="N977" s="3"/>
      <c r="O977" s="3"/>
      <c r="P977" s="3"/>
      <c r="Q977" s="3"/>
      <c r="R977" s="3"/>
      <c r="S977" s="3"/>
      <c r="T977" s="3"/>
      <c r="U977" s="3"/>
      <c r="V977" s="3"/>
      <c r="W977" s="3"/>
      <c r="X977" s="3"/>
      <c r="Y977" s="3"/>
      <c r="Z977" s="3"/>
    </row>
    <row r="978" ht="15.75" customHeight="1">
      <c r="A978" s="6" t="s">
        <v>4452</v>
      </c>
      <c r="B978" s="7">
        <v>221.0</v>
      </c>
      <c r="C978" s="6" t="s">
        <v>4453</v>
      </c>
      <c r="D978" s="6" t="s">
        <v>4454</v>
      </c>
      <c r="E978" s="6">
        <v>2.0</v>
      </c>
      <c r="F978" s="6">
        <v>2.0</v>
      </c>
      <c r="G978" s="6" t="s">
        <v>15</v>
      </c>
      <c r="H978" s="6">
        <v>2.0</v>
      </c>
      <c r="I978" s="6"/>
      <c r="J978" s="6" t="s">
        <v>4455</v>
      </c>
      <c r="K978" s="7" t="s">
        <v>4456</v>
      </c>
      <c r="L978" s="3"/>
      <c r="M978" s="3"/>
      <c r="N978" s="3"/>
      <c r="O978" s="3"/>
      <c r="P978" s="3"/>
      <c r="Q978" s="3"/>
      <c r="R978" s="3"/>
      <c r="S978" s="3"/>
      <c r="T978" s="3"/>
      <c r="U978" s="3"/>
      <c r="V978" s="3"/>
      <c r="W978" s="3"/>
      <c r="X978" s="3"/>
      <c r="Y978" s="3"/>
      <c r="Z978" s="3"/>
    </row>
    <row r="979" ht="15.75" customHeight="1">
      <c r="A979" s="6" t="s">
        <v>4457</v>
      </c>
      <c r="B979" s="7">
        <v>223.0</v>
      </c>
      <c r="C979" s="6" t="s">
        <v>4458</v>
      </c>
      <c r="D979" s="6" t="s">
        <v>4459</v>
      </c>
      <c r="E979" s="6">
        <v>2.0</v>
      </c>
      <c r="F979" s="6">
        <v>2.0</v>
      </c>
      <c r="G979" s="6" t="s">
        <v>15</v>
      </c>
      <c r="H979" s="6">
        <v>2.0</v>
      </c>
      <c r="I979" s="6"/>
      <c r="J979" s="6" t="s">
        <v>3871</v>
      </c>
      <c r="K979" s="7" t="s">
        <v>4460</v>
      </c>
      <c r="L979" s="3"/>
      <c r="M979" s="3"/>
      <c r="N979" s="3"/>
      <c r="O979" s="3"/>
      <c r="P979" s="3"/>
      <c r="Q979" s="3"/>
      <c r="R979" s="3"/>
      <c r="S979" s="3"/>
      <c r="T979" s="3"/>
      <c r="U979" s="3"/>
      <c r="V979" s="3"/>
      <c r="W979" s="3"/>
      <c r="X979" s="3"/>
      <c r="Y979" s="3"/>
      <c r="Z979" s="3"/>
    </row>
    <row r="980" ht="15.75" customHeight="1">
      <c r="A980" s="6" t="s">
        <v>4461</v>
      </c>
      <c r="B980" s="7">
        <v>225.0</v>
      </c>
      <c r="C980" s="6" t="s">
        <v>4462</v>
      </c>
      <c r="D980" s="6" t="s">
        <v>4463</v>
      </c>
      <c r="E980" s="6">
        <v>2.0</v>
      </c>
      <c r="F980" s="6">
        <v>2.0</v>
      </c>
      <c r="G980" s="6" t="s">
        <v>15</v>
      </c>
      <c r="H980" s="6">
        <v>2.0</v>
      </c>
      <c r="I980" s="6"/>
      <c r="J980" s="6" t="s">
        <v>3007</v>
      </c>
      <c r="K980" s="7" t="s">
        <v>4464</v>
      </c>
      <c r="L980" s="3"/>
      <c r="M980" s="3"/>
      <c r="N980" s="3"/>
      <c r="O980" s="3"/>
      <c r="P980" s="3"/>
      <c r="Q980" s="3"/>
      <c r="R980" s="3"/>
      <c r="S980" s="3"/>
      <c r="T980" s="3"/>
      <c r="U980" s="3"/>
      <c r="V980" s="3"/>
      <c r="W980" s="3"/>
      <c r="X980" s="3"/>
      <c r="Y980" s="3"/>
      <c r="Z980" s="3"/>
    </row>
    <row r="981" ht="15.75" customHeight="1">
      <c r="A981" s="6" t="s">
        <v>4465</v>
      </c>
      <c r="B981" s="7">
        <v>224.0</v>
      </c>
      <c r="C981" s="6" t="s">
        <v>4466</v>
      </c>
      <c r="D981" s="6" t="s">
        <v>4467</v>
      </c>
      <c r="E981" s="6">
        <v>2.0</v>
      </c>
      <c r="F981" s="6">
        <v>2.0</v>
      </c>
      <c r="G981" s="6" t="s">
        <v>15</v>
      </c>
      <c r="H981" s="6">
        <v>2.0</v>
      </c>
      <c r="I981" s="6"/>
      <c r="J981" s="6" t="s">
        <v>3012</v>
      </c>
      <c r="K981" s="7" t="s">
        <v>4468</v>
      </c>
      <c r="L981" s="3"/>
      <c r="M981" s="3"/>
      <c r="N981" s="3"/>
      <c r="O981" s="3"/>
      <c r="P981" s="3"/>
      <c r="Q981" s="3"/>
      <c r="R981" s="3"/>
      <c r="S981" s="3"/>
      <c r="T981" s="3"/>
      <c r="U981" s="3"/>
      <c r="V981" s="3"/>
      <c r="W981" s="3"/>
      <c r="X981" s="3"/>
      <c r="Y981" s="3"/>
      <c r="Z981" s="3"/>
    </row>
    <row r="982" ht="15.75" customHeight="1">
      <c r="A982" s="6" t="s">
        <v>4469</v>
      </c>
      <c r="B982" s="7">
        <v>225.0</v>
      </c>
      <c r="C982" s="6" t="s">
        <v>4470</v>
      </c>
      <c r="D982" s="6" t="s">
        <v>4471</v>
      </c>
      <c r="E982" s="6">
        <v>2.0</v>
      </c>
      <c r="F982" s="6">
        <v>2.0</v>
      </c>
      <c r="G982" s="6" t="s">
        <v>15</v>
      </c>
      <c r="H982" s="6">
        <v>2.0</v>
      </c>
      <c r="I982" s="6"/>
      <c r="J982" s="6" t="s">
        <v>3254</v>
      </c>
      <c r="K982" s="7" t="s">
        <v>4472</v>
      </c>
      <c r="L982" s="3"/>
      <c r="M982" s="3"/>
      <c r="N982" s="3"/>
      <c r="O982" s="3"/>
      <c r="P982" s="3"/>
      <c r="Q982" s="3"/>
      <c r="R982" s="3"/>
      <c r="S982" s="3"/>
      <c r="T982" s="3"/>
      <c r="U982" s="3"/>
      <c r="V982" s="3"/>
      <c r="W982" s="3"/>
      <c r="X982" s="3"/>
      <c r="Y982" s="3"/>
      <c r="Z982" s="3"/>
    </row>
    <row r="983" ht="15.75" customHeight="1">
      <c r="A983" s="6" t="s">
        <v>4473</v>
      </c>
      <c r="B983" s="7">
        <v>225.0</v>
      </c>
      <c r="C983" s="6" t="s">
        <v>4474</v>
      </c>
      <c r="D983" s="6" t="s">
        <v>4475</v>
      </c>
      <c r="E983" s="6">
        <v>2.0</v>
      </c>
      <c r="F983" s="6">
        <v>2.0</v>
      </c>
      <c r="G983" s="6" t="s">
        <v>15</v>
      </c>
      <c r="H983" s="6">
        <v>2.0</v>
      </c>
      <c r="I983" s="6"/>
      <c r="J983" s="6" t="s">
        <v>3062</v>
      </c>
      <c r="K983" s="7" t="s">
        <v>4476</v>
      </c>
      <c r="L983" s="3"/>
      <c r="M983" s="3"/>
      <c r="N983" s="3"/>
      <c r="O983" s="3"/>
      <c r="P983" s="3"/>
      <c r="Q983" s="3"/>
      <c r="R983" s="3"/>
      <c r="S983" s="3"/>
      <c r="T983" s="3"/>
      <c r="U983" s="3"/>
      <c r="V983" s="3"/>
      <c r="W983" s="3"/>
      <c r="X983" s="3"/>
      <c r="Y983" s="3"/>
      <c r="Z983" s="3"/>
    </row>
    <row r="984" ht="15.75" customHeight="1">
      <c r="A984" s="6" t="s">
        <v>4477</v>
      </c>
      <c r="B984" s="7">
        <v>224.0</v>
      </c>
      <c r="C984" s="6" t="s">
        <v>4478</v>
      </c>
      <c r="D984" s="6" t="s">
        <v>4479</v>
      </c>
      <c r="E984" s="6">
        <v>2.0</v>
      </c>
      <c r="F984" s="6">
        <v>2.0</v>
      </c>
      <c r="G984" s="6" t="s">
        <v>15</v>
      </c>
      <c r="H984" s="6">
        <v>2.0</v>
      </c>
      <c r="I984" s="6"/>
      <c r="J984" s="6" t="s">
        <v>3264</v>
      </c>
      <c r="K984" s="7" t="s">
        <v>4480</v>
      </c>
      <c r="L984" s="3"/>
      <c r="M984" s="3"/>
      <c r="N984" s="3"/>
      <c r="O984" s="3"/>
      <c r="P984" s="3"/>
      <c r="Q984" s="3"/>
      <c r="R984" s="3"/>
      <c r="S984" s="3"/>
      <c r="T984" s="3"/>
      <c r="U984" s="3"/>
      <c r="V984" s="3"/>
      <c r="W984" s="3"/>
      <c r="X984" s="3"/>
      <c r="Y984" s="3"/>
      <c r="Z984" s="3"/>
    </row>
    <row r="985" ht="15.75" customHeight="1">
      <c r="A985" s="6" t="s">
        <v>4481</v>
      </c>
      <c r="B985" s="7">
        <v>225.0</v>
      </c>
      <c r="C985" s="6" t="s">
        <v>4482</v>
      </c>
      <c r="D985" s="6" t="s">
        <v>4483</v>
      </c>
      <c r="E985" s="6">
        <v>2.0</v>
      </c>
      <c r="F985" s="6">
        <v>2.0</v>
      </c>
      <c r="G985" s="6" t="s">
        <v>15</v>
      </c>
      <c r="H985" s="6">
        <v>2.0</v>
      </c>
      <c r="I985" s="6"/>
      <c r="J985" s="6" t="s">
        <v>4040</v>
      </c>
      <c r="K985" s="7" t="s">
        <v>4484</v>
      </c>
      <c r="L985" s="3"/>
      <c r="M985" s="3"/>
      <c r="N985" s="3"/>
      <c r="O985" s="3"/>
      <c r="P985" s="3"/>
      <c r="Q985" s="3"/>
      <c r="R985" s="3"/>
      <c r="S985" s="3"/>
      <c r="T985" s="3"/>
      <c r="U985" s="3"/>
      <c r="V985" s="3"/>
      <c r="W985" s="3"/>
      <c r="X985" s="3"/>
      <c r="Y985" s="3"/>
      <c r="Z985" s="3"/>
    </row>
    <row r="986" ht="15.75" customHeight="1">
      <c r="A986" s="6" t="s">
        <v>4485</v>
      </c>
      <c r="B986" s="7">
        <v>224.0</v>
      </c>
      <c r="C986" s="6" t="s">
        <v>4486</v>
      </c>
      <c r="D986" s="6" t="s">
        <v>4487</v>
      </c>
      <c r="E986" s="6">
        <v>2.0</v>
      </c>
      <c r="F986" s="6">
        <v>2.0</v>
      </c>
      <c r="G986" s="6" t="s">
        <v>15</v>
      </c>
      <c r="H986" s="6">
        <v>2.0</v>
      </c>
      <c r="I986" s="6"/>
      <c r="J986" s="6" t="s">
        <v>3743</v>
      </c>
      <c r="K986" s="7" t="s">
        <v>4488</v>
      </c>
      <c r="L986" s="3"/>
      <c r="M986" s="3"/>
      <c r="N986" s="3"/>
      <c r="O986" s="3"/>
      <c r="P986" s="3"/>
      <c r="Q986" s="3"/>
      <c r="R986" s="3"/>
      <c r="S986" s="3"/>
      <c r="T986" s="3"/>
      <c r="U986" s="3"/>
      <c r="V986" s="3"/>
      <c r="W986" s="3"/>
      <c r="X986" s="3"/>
      <c r="Y986" s="3"/>
      <c r="Z986" s="3"/>
    </row>
    <row r="987" ht="15.75" customHeight="1">
      <c r="A987" s="6" t="s">
        <v>4489</v>
      </c>
      <c r="B987" s="7">
        <v>225.0</v>
      </c>
      <c r="C987" s="6" t="s">
        <v>4490</v>
      </c>
      <c r="D987" s="6" t="s">
        <v>4491</v>
      </c>
      <c r="E987" s="6">
        <v>2.0</v>
      </c>
      <c r="F987" s="6">
        <v>2.0</v>
      </c>
      <c r="G987" s="6" t="s">
        <v>15</v>
      </c>
      <c r="H987" s="6">
        <v>2.0</v>
      </c>
      <c r="I987" s="6"/>
      <c r="J987" s="6" t="s">
        <v>4492</v>
      </c>
      <c r="K987" s="7" t="s">
        <v>4493</v>
      </c>
      <c r="L987" s="3"/>
      <c r="M987" s="3"/>
      <c r="N987" s="3"/>
      <c r="O987" s="3"/>
      <c r="P987" s="3"/>
      <c r="Q987" s="3"/>
      <c r="R987" s="3"/>
      <c r="S987" s="3"/>
      <c r="T987" s="3"/>
      <c r="U987" s="3"/>
      <c r="V987" s="3"/>
      <c r="W987" s="3"/>
      <c r="X987" s="3"/>
      <c r="Y987" s="3"/>
      <c r="Z987" s="3"/>
    </row>
    <row r="988" ht="15.75" customHeight="1">
      <c r="A988" s="6" t="s">
        <v>4494</v>
      </c>
      <c r="B988" s="7">
        <v>223.0</v>
      </c>
      <c r="C988" s="6" t="s">
        <v>4495</v>
      </c>
      <c r="D988" s="6" t="s">
        <v>4496</v>
      </c>
      <c r="E988" s="6">
        <v>2.0</v>
      </c>
      <c r="F988" s="6">
        <v>2.0</v>
      </c>
      <c r="G988" s="6" t="s">
        <v>15</v>
      </c>
      <c r="H988" s="6">
        <v>2.0</v>
      </c>
      <c r="I988" s="6"/>
      <c r="J988" s="6" t="s">
        <v>4497</v>
      </c>
      <c r="K988" s="7" t="s">
        <v>4498</v>
      </c>
      <c r="L988" s="3"/>
      <c r="M988" s="3"/>
      <c r="N988" s="3"/>
      <c r="O988" s="3"/>
      <c r="P988" s="3"/>
      <c r="Q988" s="3"/>
      <c r="R988" s="3"/>
      <c r="S988" s="3"/>
      <c r="T988" s="3"/>
      <c r="U988" s="3"/>
      <c r="V988" s="3"/>
      <c r="W988" s="3"/>
      <c r="X988" s="3"/>
      <c r="Y988" s="3"/>
      <c r="Z988" s="3"/>
    </row>
    <row r="989" ht="15.75" customHeight="1">
      <c r="A989" s="6" t="s">
        <v>4499</v>
      </c>
      <c r="B989" s="7">
        <v>224.0</v>
      </c>
      <c r="C989" s="6" t="s">
        <v>4500</v>
      </c>
      <c r="D989" s="6" t="s">
        <v>4501</v>
      </c>
      <c r="E989" s="6">
        <v>1.0</v>
      </c>
      <c r="F989" s="6">
        <v>1.0</v>
      </c>
      <c r="G989" s="6" t="s">
        <v>15</v>
      </c>
      <c r="H989" s="6">
        <v>1.0</v>
      </c>
      <c r="I989" s="6"/>
      <c r="J989" s="6" t="s">
        <v>4502</v>
      </c>
      <c r="K989" s="7" t="s">
        <v>4503</v>
      </c>
      <c r="L989" s="3"/>
      <c r="M989" s="3"/>
      <c r="N989" s="3"/>
      <c r="O989" s="3"/>
      <c r="P989" s="3"/>
      <c r="Q989" s="3"/>
      <c r="R989" s="3"/>
      <c r="S989" s="3"/>
      <c r="T989" s="3"/>
      <c r="U989" s="3"/>
      <c r="V989" s="3"/>
      <c r="W989" s="3"/>
      <c r="X989" s="3"/>
      <c r="Y989" s="3"/>
      <c r="Z989" s="3"/>
    </row>
    <row r="990" ht="15.75" customHeight="1">
      <c r="A990" s="6" t="s">
        <v>4504</v>
      </c>
      <c r="B990" s="7">
        <v>225.0</v>
      </c>
      <c r="C990" s="6" t="s">
        <v>4505</v>
      </c>
      <c r="D990" s="6" t="s">
        <v>4506</v>
      </c>
      <c r="E990" s="6">
        <v>2.0</v>
      </c>
      <c r="F990" s="6">
        <v>2.0</v>
      </c>
      <c r="G990" s="6" t="s">
        <v>15</v>
      </c>
      <c r="H990" s="6">
        <v>2.0</v>
      </c>
      <c r="I990" s="6"/>
      <c r="J990" s="6" t="s">
        <v>3743</v>
      </c>
      <c r="K990" s="7" t="s">
        <v>4507</v>
      </c>
      <c r="L990" s="3"/>
      <c r="M990" s="3"/>
      <c r="N990" s="3"/>
      <c r="O990" s="3"/>
      <c r="P990" s="3"/>
      <c r="Q990" s="3"/>
      <c r="R990" s="3"/>
      <c r="S990" s="3"/>
      <c r="T990" s="3"/>
      <c r="U990" s="3"/>
      <c r="V990" s="3"/>
      <c r="W990" s="3"/>
      <c r="X990" s="3"/>
      <c r="Y990" s="3"/>
      <c r="Z990" s="3"/>
    </row>
    <row r="991" ht="15.75" customHeight="1">
      <c r="A991" s="6" t="s">
        <v>4508</v>
      </c>
      <c r="B991" s="7">
        <v>222.0</v>
      </c>
      <c r="C991" s="6" t="s">
        <v>4509</v>
      </c>
      <c r="D991" s="6" t="s">
        <v>4510</v>
      </c>
      <c r="E991" s="6">
        <v>2.0</v>
      </c>
      <c r="F991" s="6">
        <v>2.0</v>
      </c>
      <c r="G991" s="6" t="s">
        <v>15</v>
      </c>
      <c r="H991" s="6">
        <v>2.0</v>
      </c>
      <c r="I991" s="6"/>
      <c r="J991" s="6" t="s">
        <v>4511</v>
      </c>
      <c r="K991" s="7" t="s">
        <v>4512</v>
      </c>
      <c r="L991" s="3"/>
      <c r="M991" s="3"/>
      <c r="N991" s="3"/>
      <c r="O991" s="3"/>
      <c r="P991" s="3"/>
      <c r="Q991" s="3"/>
      <c r="R991" s="3"/>
      <c r="S991" s="3"/>
      <c r="T991" s="3"/>
      <c r="U991" s="3"/>
      <c r="V991" s="3"/>
      <c r="W991" s="3"/>
      <c r="X991" s="3"/>
      <c r="Y991" s="3"/>
      <c r="Z991" s="3"/>
    </row>
    <row r="992" ht="15.75" customHeight="1">
      <c r="A992" s="6" t="s">
        <v>4513</v>
      </c>
      <c r="B992" s="7">
        <v>224.0</v>
      </c>
      <c r="C992" s="6" t="s">
        <v>4514</v>
      </c>
      <c r="D992" s="6" t="s">
        <v>4515</v>
      </c>
      <c r="E992" s="6">
        <v>2.0</v>
      </c>
      <c r="F992" s="6">
        <v>2.0</v>
      </c>
      <c r="G992" s="6" t="s">
        <v>15</v>
      </c>
      <c r="H992" s="6">
        <v>2.0</v>
      </c>
      <c r="I992" s="6"/>
      <c r="J992" s="6" t="s">
        <v>4049</v>
      </c>
      <c r="K992" s="7" t="s">
        <v>4516</v>
      </c>
      <c r="L992" s="3"/>
      <c r="M992" s="3"/>
      <c r="N992" s="3"/>
      <c r="O992" s="3"/>
      <c r="P992" s="3"/>
      <c r="Q992" s="3"/>
      <c r="R992" s="3"/>
      <c r="S992" s="3"/>
      <c r="T992" s="3"/>
      <c r="U992" s="3"/>
      <c r="V992" s="3"/>
      <c r="W992" s="3"/>
      <c r="X992" s="3"/>
      <c r="Y992" s="3"/>
      <c r="Z992" s="3"/>
    </row>
    <row r="993" ht="15.75" customHeight="1">
      <c r="A993" s="6" t="s">
        <v>4517</v>
      </c>
      <c r="B993" s="7">
        <v>224.0</v>
      </c>
      <c r="C993" s="6" t="s">
        <v>4518</v>
      </c>
      <c r="D993" s="6" t="s">
        <v>4519</v>
      </c>
      <c r="E993" s="6">
        <v>2.0</v>
      </c>
      <c r="F993" s="6">
        <v>2.0</v>
      </c>
      <c r="G993" s="6" t="s">
        <v>15</v>
      </c>
      <c r="H993" s="6">
        <v>2.0</v>
      </c>
      <c r="I993" s="6"/>
      <c r="J993" s="6" t="s">
        <v>4520</v>
      </c>
      <c r="K993" s="7" t="s">
        <v>4521</v>
      </c>
      <c r="L993" s="3"/>
      <c r="M993" s="3"/>
      <c r="N993" s="3"/>
      <c r="O993" s="3"/>
      <c r="P993" s="3"/>
      <c r="Q993" s="3"/>
      <c r="R993" s="3"/>
      <c r="S993" s="3"/>
      <c r="T993" s="3"/>
      <c r="U993" s="3"/>
      <c r="V993" s="3"/>
      <c r="W993" s="3"/>
      <c r="X993" s="3"/>
      <c r="Y993" s="3"/>
      <c r="Z993" s="3"/>
    </row>
    <row r="994" ht="15.75" customHeight="1">
      <c r="A994" s="6" t="s">
        <v>4522</v>
      </c>
      <c r="B994" s="7">
        <v>221.0</v>
      </c>
      <c r="C994" s="6" t="s">
        <v>4523</v>
      </c>
      <c r="D994" s="6" t="s">
        <v>4524</v>
      </c>
      <c r="E994" s="6">
        <v>2.0</v>
      </c>
      <c r="F994" s="6">
        <v>2.0</v>
      </c>
      <c r="G994" s="6" t="s">
        <v>15</v>
      </c>
      <c r="H994" s="6">
        <v>2.0</v>
      </c>
      <c r="I994" s="6"/>
      <c r="J994" s="6" t="s">
        <v>4525</v>
      </c>
      <c r="K994" s="7" t="s">
        <v>4526</v>
      </c>
      <c r="L994" s="3"/>
      <c r="M994" s="3"/>
      <c r="N994" s="3"/>
      <c r="O994" s="3"/>
      <c r="P994" s="3"/>
      <c r="Q994" s="3"/>
      <c r="R994" s="3"/>
      <c r="S994" s="3"/>
      <c r="T994" s="3"/>
      <c r="U994" s="3"/>
      <c r="V994" s="3"/>
      <c r="W994" s="3"/>
      <c r="X994" s="3"/>
      <c r="Y994" s="3"/>
      <c r="Z994" s="3"/>
    </row>
    <row r="995" ht="15.75" customHeight="1">
      <c r="A995" s="6" t="s">
        <v>4527</v>
      </c>
      <c r="B995" s="7">
        <v>225.0</v>
      </c>
      <c r="C995" s="6" t="s">
        <v>4528</v>
      </c>
      <c r="D995" s="6" t="s">
        <v>4529</v>
      </c>
      <c r="E995" s="6">
        <v>2.0</v>
      </c>
      <c r="F995" s="6">
        <v>2.0</v>
      </c>
      <c r="G995" s="6" t="s">
        <v>15</v>
      </c>
      <c r="H995" s="6">
        <v>2.0</v>
      </c>
      <c r="I995" s="6"/>
      <c r="J995" s="6" t="s">
        <v>3902</v>
      </c>
      <c r="K995" s="7" t="s">
        <v>4530</v>
      </c>
      <c r="L995" s="3"/>
      <c r="M995" s="3"/>
      <c r="N995" s="3"/>
      <c r="O995" s="3"/>
      <c r="P995" s="3"/>
      <c r="Q995" s="3"/>
      <c r="R995" s="3"/>
      <c r="S995" s="3"/>
      <c r="T995" s="3"/>
      <c r="U995" s="3"/>
      <c r="V995" s="3"/>
      <c r="W995" s="3"/>
      <c r="X995" s="3"/>
      <c r="Y995" s="3"/>
      <c r="Z995" s="3"/>
    </row>
    <row r="996" ht="15.75" customHeight="1">
      <c r="A996" s="6" t="s">
        <v>4531</v>
      </c>
      <c r="B996" s="7">
        <v>225.0</v>
      </c>
      <c r="C996" s="6" t="s">
        <v>4532</v>
      </c>
      <c r="D996" s="6" t="s">
        <v>4533</v>
      </c>
      <c r="E996" s="6">
        <v>2.0</v>
      </c>
      <c r="F996" s="6">
        <v>2.0</v>
      </c>
      <c r="G996" s="6" t="s">
        <v>15</v>
      </c>
      <c r="H996" s="6">
        <v>2.0</v>
      </c>
      <c r="I996" s="6"/>
      <c r="J996" s="6" t="s">
        <v>4534</v>
      </c>
      <c r="K996" s="7" t="s">
        <v>4535</v>
      </c>
      <c r="L996" s="3"/>
      <c r="M996" s="3"/>
      <c r="N996" s="3"/>
      <c r="O996" s="3"/>
      <c r="P996" s="3"/>
      <c r="Q996" s="3"/>
      <c r="R996" s="3"/>
      <c r="S996" s="3"/>
      <c r="T996" s="3"/>
      <c r="U996" s="3"/>
      <c r="V996" s="3"/>
      <c r="W996" s="3"/>
      <c r="X996" s="3"/>
      <c r="Y996" s="3"/>
      <c r="Z996" s="3"/>
    </row>
    <row r="997" ht="15.75" customHeight="1">
      <c r="A997" s="6" t="s">
        <v>4536</v>
      </c>
      <c r="B997" s="7">
        <v>224.0</v>
      </c>
      <c r="C997" s="6" t="s">
        <v>4537</v>
      </c>
      <c r="D997" s="6" t="s">
        <v>4538</v>
      </c>
      <c r="E997" s="6">
        <v>2.0</v>
      </c>
      <c r="F997" s="6">
        <v>2.0</v>
      </c>
      <c r="G997" s="6" t="s">
        <v>15</v>
      </c>
      <c r="H997" s="6">
        <v>2.0</v>
      </c>
      <c r="I997" s="6"/>
      <c r="J997" s="6" t="s">
        <v>4539</v>
      </c>
      <c r="K997" s="7" t="s">
        <v>4540</v>
      </c>
      <c r="L997" s="3"/>
      <c r="M997" s="3"/>
      <c r="N997" s="3"/>
      <c r="O997" s="3"/>
      <c r="P997" s="3"/>
      <c r="Q997" s="3"/>
      <c r="R997" s="3"/>
      <c r="S997" s="3"/>
      <c r="T997" s="3"/>
      <c r="U997" s="3"/>
      <c r="V997" s="3"/>
      <c r="W997" s="3"/>
      <c r="X997" s="3"/>
      <c r="Y997" s="3"/>
      <c r="Z997" s="3"/>
    </row>
    <row r="998" ht="15.75" customHeight="1">
      <c r="A998" s="6" t="s">
        <v>4541</v>
      </c>
      <c r="B998" s="7">
        <v>224.0</v>
      </c>
      <c r="C998" s="6" t="s">
        <v>4542</v>
      </c>
      <c r="D998" s="6" t="s">
        <v>4543</v>
      </c>
      <c r="E998" s="6">
        <v>2.0</v>
      </c>
      <c r="F998" s="6">
        <v>2.0</v>
      </c>
      <c r="G998" s="6" t="s">
        <v>15</v>
      </c>
      <c r="H998" s="6">
        <v>2.0</v>
      </c>
      <c r="I998" s="6"/>
      <c r="J998" s="6" t="s">
        <v>3743</v>
      </c>
      <c r="K998" s="7" t="s">
        <v>4544</v>
      </c>
      <c r="L998" s="3"/>
      <c r="M998" s="3"/>
      <c r="N998" s="3"/>
      <c r="O998" s="3"/>
      <c r="P998" s="3"/>
      <c r="Q998" s="3"/>
      <c r="R998" s="3"/>
      <c r="S998" s="3"/>
      <c r="T998" s="3"/>
      <c r="U998" s="3"/>
      <c r="V998" s="3"/>
      <c r="W998" s="3"/>
      <c r="X998" s="3"/>
      <c r="Y998" s="3"/>
      <c r="Z998" s="3"/>
    </row>
    <row r="999" ht="15.75" customHeight="1">
      <c r="A999" s="6" t="s">
        <v>4545</v>
      </c>
      <c r="B999" s="7">
        <v>224.0</v>
      </c>
      <c r="C999" s="6" t="s">
        <v>4546</v>
      </c>
      <c r="D999" s="6" t="s">
        <v>4547</v>
      </c>
      <c r="E999" s="6">
        <v>2.0</v>
      </c>
      <c r="F999" s="6">
        <v>2.0</v>
      </c>
      <c r="G999" s="6" t="s">
        <v>15</v>
      </c>
      <c r="H999" s="6">
        <v>2.0</v>
      </c>
      <c r="I999" s="6"/>
      <c r="J999" s="6" t="s">
        <v>4548</v>
      </c>
      <c r="K999" s="7" t="s">
        <v>4549</v>
      </c>
      <c r="L999" s="3"/>
      <c r="M999" s="3"/>
      <c r="N999" s="3"/>
      <c r="O999" s="3"/>
      <c r="P999" s="3"/>
      <c r="Q999" s="3"/>
      <c r="R999" s="3"/>
      <c r="S999" s="3"/>
      <c r="T999" s="3"/>
      <c r="U999" s="3"/>
      <c r="V999" s="3"/>
      <c r="W999" s="3"/>
      <c r="X999" s="3"/>
      <c r="Y999" s="3"/>
      <c r="Z999" s="3"/>
    </row>
    <row r="1000" ht="15.75" customHeight="1">
      <c r="A1000" s="6" t="s">
        <v>4550</v>
      </c>
      <c r="B1000" s="7">
        <v>225.0</v>
      </c>
      <c r="C1000" s="6" t="s">
        <v>4551</v>
      </c>
      <c r="D1000" s="6" t="s">
        <v>4552</v>
      </c>
      <c r="E1000" s="6">
        <v>2.0</v>
      </c>
      <c r="F1000" s="6">
        <v>2.0</v>
      </c>
      <c r="G1000" s="6" t="s">
        <v>15</v>
      </c>
      <c r="H1000" s="6">
        <v>2.0</v>
      </c>
      <c r="I1000" s="6"/>
      <c r="J1000" s="6" t="s">
        <v>3743</v>
      </c>
      <c r="K1000" s="7" t="s">
        <v>4553</v>
      </c>
      <c r="L1000" s="3"/>
      <c r="M1000" s="3"/>
      <c r="N1000" s="3"/>
      <c r="O1000" s="3"/>
      <c r="P1000" s="3"/>
      <c r="Q1000" s="3"/>
      <c r="R1000" s="3"/>
      <c r="S1000" s="3"/>
      <c r="T1000" s="3"/>
      <c r="U1000" s="3"/>
      <c r="V1000" s="3"/>
      <c r="W1000" s="3"/>
      <c r="X1000" s="3"/>
      <c r="Y1000" s="3"/>
      <c r="Z1000" s="3"/>
    </row>
    <row r="1001" ht="15.75" customHeight="1">
      <c r="A1001" s="6" t="s">
        <v>4554</v>
      </c>
      <c r="B1001" s="7">
        <v>225.0</v>
      </c>
      <c r="C1001" s="6" t="s">
        <v>4555</v>
      </c>
      <c r="D1001" s="6" t="s">
        <v>4556</v>
      </c>
      <c r="E1001" s="6">
        <v>2.0</v>
      </c>
      <c r="F1001" s="6">
        <v>2.0</v>
      </c>
      <c r="G1001" s="6" t="s">
        <v>15</v>
      </c>
      <c r="H1001" s="6">
        <v>2.0</v>
      </c>
      <c r="I1001" s="6"/>
      <c r="J1001" s="6" t="s">
        <v>4369</v>
      </c>
      <c r="K1001" s="7" t="s">
        <v>4557</v>
      </c>
      <c r="L1001" s="3"/>
      <c r="M1001" s="3"/>
      <c r="N1001" s="3"/>
      <c r="O1001" s="3"/>
      <c r="P1001" s="3"/>
      <c r="Q1001" s="3"/>
      <c r="R1001" s="3"/>
      <c r="S1001" s="3"/>
      <c r="T1001" s="3"/>
      <c r="U1001" s="3"/>
      <c r="V1001" s="3"/>
      <c r="W1001" s="3"/>
      <c r="X1001" s="3"/>
      <c r="Y1001" s="3"/>
      <c r="Z1001" s="3"/>
    </row>
    <row r="1002" ht="15.75" customHeight="1">
      <c r="A1002" s="6" t="s">
        <v>4558</v>
      </c>
      <c r="B1002" s="7">
        <v>225.0</v>
      </c>
      <c r="C1002" s="6" t="s">
        <v>4559</v>
      </c>
      <c r="D1002" s="6" t="s">
        <v>4560</v>
      </c>
      <c r="E1002" s="6">
        <v>2.0</v>
      </c>
      <c r="F1002" s="6">
        <v>2.0</v>
      </c>
      <c r="G1002" s="6" t="s">
        <v>15</v>
      </c>
      <c r="H1002" s="6">
        <v>2.0</v>
      </c>
      <c r="I1002" s="6"/>
      <c r="J1002" s="6" t="s">
        <v>4561</v>
      </c>
      <c r="K1002" s="7" t="s">
        <v>4562</v>
      </c>
      <c r="L1002" s="3"/>
      <c r="M1002" s="3"/>
      <c r="N1002" s="3"/>
      <c r="O1002" s="3"/>
      <c r="P1002" s="3"/>
      <c r="Q1002" s="3"/>
      <c r="R1002" s="3"/>
      <c r="S1002" s="3"/>
      <c r="T1002" s="3"/>
      <c r="U1002" s="3"/>
      <c r="V1002" s="3"/>
      <c r="W1002" s="3"/>
      <c r="X1002" s="3"/>
      <c r="Y1002" s="3"/>
      <c r="Z1002" s="3"/>
    </row>
    <row r="1003" ht="15.75" customHeight="1">
      <c r="A1003" s="6" t="s">
        <v>4563</v>
      </c>
      <c r="B1003" s="7">
        <v>224.0</v>
      </c>
      <c r="C1003" s="6" t="s">
        <v>4564</v>
      </c>
      <c r="D1003" s="6" t="s">
        <v>4565</v>
      </c>
      <c r="E1003" s="6">
        <v>2.0</v>
      </c>
      <c r="F1003" s="6">
        <v>2.0</v>
      </c>
      <c r="G1003" s="6" t="s">
        <v>15</v>
      </c>
      <c r="H1003" s="6">
        <v>2.0</v>
      </c>
      <c r="I1003" s="6"/>
      <c r="J1003" s="6" t="s">
        <v>4566</v>
      </c>
      <c r="K1003" s="6"/>
      <c r="L1003" s="3"/>
      <c r="M1003" s="3"/>
      <c r="N1003" s="3"/>
      <c r="O1003" s="3"/>
      <c r="P1003" s="3"/>
      <c r="Q1003" s="3"/>
      <c r="R1003" s="3"/>
      <c r="S1003" s="3"/>
      <c r="T1003" s="3"/>
      <c r="U1003" s="3"/>
      <c r="V1003" s="3"/>
      <c r="W1003" s="3"/>
      <c r="X1003" s="3"/>
      <c r="Y1003" s="3"/>
      <c r="Z1003" s="3"/>
    </row>
    <row r="1004" ht="15.75" customHeight="1">
      <c r="A1004" s="6" t="s">
        <v>4567</v>
      </c>
      <c r="B1004" s="7">
        <v>223.0</v>
      </c>
      <c r="C1004" s="6" t="s">
        <v>4568</v>
      </c>
      <c r="D1004" s="6" t="s">
        <v>4569</v>
      </c>
      <c r="E1004" s="6">
        <v>2.0</v>
      </c>
      <c r="F1004" s="6">
        <v>2.0</v>
      </c>
      <c r="G1004" s="6" t="s">
        <v>15</v>
      </c>
      <c r="H1004" s="6">
        <v>2.0</v>
      </c>
      <c r="I1004" s="6"/>
      <c r="J1004" s="6" t="s">
        <v>4570</v>
      </c>
      <c r="K1004" s="7" t="s">
        <v>4571</v>
      </c>
      <c r="L1004" s="3"/>
      <c r="M1004" s="3"/>
      <c r="N1004" s="3"/>
      <c r="O1004" s="3"/>
      <c r="P1004" s="3"/>
      <c r="Q1004" s="3"/>
      <c r="R1004" s="3"/>
      <c r="S1004" s="3"/>
      <c r="T1004" s="3"/>
      <c r="U1004" s="3"/>
      <c r="V1004" s="3"/>
      <c r="W1004" s="3"/>
      <c r="X1004" s="3"/>
      <c r="Y1004" s="3"/>
      <c r="Z1004" s="3"/>
    </row>
    <row r="1005" ht="15.75" customHeight="1">
      <c r="A1005" s="6" t="s">
        <v>4572</v>
      </c>
      <c r="B1005" s="7">
        <v>225.0</v>
      </c>
      <c r="C1005" s="6" t="s">
        <v>4573</v>
      </c>
      <c r="D1005" s="6" t="s">
        <v>4574</v>
      </c>
      <c r="E1005" s="6">
        <v>2.0</v>
      </c>
      <c r="F1005" s="6">
        <v>2.0</v>
      </c>
      <c r="G1005" s="6" t="s">
        <v>15</v>
      </c>
      <c r="H1005" s="6">
        <v>2.0</v>
      </c>
      <c r="I1005" s="6"/>
      <c r="J1005" s="6" t="s">
        <v>3042</v>
      </c>
      <c r="K1005" s="7" t="s">
        <v>4575</v>
      </c>
      <c r="L1005" s="3"/>
      <c r="M1005" s="3"/>
      <c r="N1005" s="3"/>
      <c r="O1005" s="3"/>
      <c r="P1005" s="3"/>
      <c r="Q1005" s="3"/>
      <c r="R1005" s="3"/>
      <c r="S1005" s="3"/>
      <c r="T1005" s="3"/>
      <c r="U1005" s="3"/>
      <c r="V1005" s="3"/>
      <c r="W1005" s="3"/>
      <c r="X1005" s="3"/>
      <c r="Y1005" s="3"/>
      <c r="Z1005" s="3"/>
    </row>
    <row r="1006" ht="15.75" customHeight="1">
      <c r="A1006" s="6" t="s">
        <v>4576</v>
      </c>
      <c r="B1006" s="7">
        <v>224.0</v>
      </c>
      <c r="C1006" s="6" t="s">
        <v>4577</v>
      </c>
      <c r="D1006" s="6" t="s">
        <v>4578</v>
      </c>
      <c r="E1006" s="6">
        <v>2.0</v>
      </c>
      <c r="F1006" s="6">
        <v>2.0</v>
      </c>
      <c r="G1006" s="6" t="s">
        <v>15</v>
      </c>
      <c r="H1006" s="6">
        <v>2.0</v>
      </c>
      <c r="I1006" s="6"/>
      <c r="J1006" s="6" t="s">
        <v>4579</v>
      </c>
      <c r="K1006" s="7" t="s">
        <v>4580</v>
      </c>
      <c r="L1006" s="3"/>
      <c r="M1006" s="3"/>
      <c r="N1006" s="3"/>
      <c r="O1006" s="3"/>
      <c r="P1006" s="3"/>
      <c r="Q1006" s="3"/>
      <c r="R1006" s="3"/>
      <c r="S1006" s="3"/>
      <c r="T1006" s="3"/>
      <c r="U1006" s="3"/>
      <c r="V1006" s="3"/>
      <c r="W1006" s="3"/>
      <c r="X1006" s="3"/>
      <c r="Y1006" s="3"/>
      <c r="Z1006" s="3"/>
    </row>
    <row r="1007" ht="15.75" customHeight="1">
      <c r="A1007" s="6" t="s">
        <v>4581</v>
      </c>
      <c r="B1007" s="7">
        <v>225.0</v>
      </c>
      <c r="C1007" s="6" t="s">
        <v>4582</v>
      </c>
      <c r="D1007" s="6" t="s">
        <v>4583</v>
      </c>
      <c r="E1007" s="6">
        <v>2.0</v>
      </c>
      <c r="F1007" s="6">
        <v>2.0</v>
      </c>
      <c r="G1007" s="6" t="s">
        <v>15</v>
      </c>
      <c r="H1007" s="6">
        <v>2.0</v>
      </c>
      <c r="I1007" s="6"/>
      <c r="J1007" s="6" t="s">
        <v>3861</v>
      </c>
      <c r="K1007" s="7" t="s">
        <v>4584</v>
      </c>
      <c r="L1007" s="3"/>
      <c r="M1007" s="3"/>
      <c r="N1007" s="3"/>
      <c r="O1007" s="3"/>
      <c r="P1007" s="3"/>
      <c r="Q1007" s="3"/>
      <c r="R1007" s="3"/>
      <c r="S1007" s="3"/>
      <c r="T1007" s="3"/>
      <c r="U1007" s="3"/>
      <c r="V1007" s="3"/>
      <c r="W1007" s="3"/>
      <c r="X1007" s="3"/>
      <c r="Y1007" s="3"/>
      <c r="Z1007" s="3"/>
    </row>
    <row r="1008" ht="15.75" customHeight="1">
      <c r="A1008" s="6" t="s">
        <v>4585</v>
      </c>
      <c r="B1008" s="7">
        <v>224.0</v>
      </c>
      <c r="C1008" s="6" t="s">
        <v>4586</v>
      </c>
      <c r="D1008" s="6" t="s">
        <v>4587</v>
      </c>
      <c r="E1008" s="6">
        <v>2.0</v>
      </c>
      <c r="F1008" s="6">
        <v>2.0</v>
      </c>
      <c r="G1008" s="6" t="s">
        <v>15</v>
      </c>
      <c r="H1008" s="6">
        <v>2.0</v>
      </c>
      <c r="I1008" s="6"/>
      <c r="J1008" s="6" t="s">
        <v>4588</v>
      </c>
      <c r="K1008" s="7" t="s">
        <v>4589</v>
      </c>
      <c r="L1008" s="3"/>
      <c r="M1008" s="3"/>
      <c r="N1008" s="3"/>
      <c r="O1008" s="3"/>
      <c r="P1008" s="3"/>
      <c r="Q1008" s="3"/>
      <c r="R1008" s="3"/>
      <c r="S1008" s="3"/>
      <c r="T1008" s="3"/>
      <c r="U1008" s="3"/>
      <c r="V1008" s="3"/>
      <c r="W1008" s="3"/>
      <c r="X1008" s="3"/>
      <c r="Y1008" s="3"/>
      <c r="Z1008" s="3"/>
    </row>
    <row r="1009" ht="15.75" customHeight="1">
      <c r="A1009" s="6" t="s">
        <v>4590</v>
      </c>
      <c r="B1009" s="7">
        <v>223.0</v>
      </c>
      <c r="C1009" s="6" t="s">
        <v>4591</v>
      </c>
      <c r="D1009" s="6" t="s">
        <v>4592</v>
      </c>
      <c r="E1009" s="6">
        <v>1.0</v>
      </c>
      <c r="F1009" s="6">
        <v>1.0</v>
      </c>
      <c r="G1009" s="6" t="s">
        <v>15</v>
      </c>
      <c r="H1009" s="6">
        <v>1.0</v>
      </c>
      <c r="I1009" s="6"/>
      <c r="J1009" s="6" t="s">
        <v>4593</v>
      </c>
      <c r="K1009" s="6"/>
      <c r="L1009" s="3"/>
      <c r="M1009" s="3"/>
      <c r="N1009" s="3"/>
      <c r="O1009" s="3"/>
      <c r="P1009" s="3"/>
      <c r="Q1009" s="3"/>
      <c r="R1009" s="3"/>
      <c r="S1009" s="3"/>
      <c r="T1009" s="3"/>
      <c r="U1009" s="3"/>
      <c r="V1009" s="3"/>
      <c r="W1009" s="3"/>
      <c r="X1009" s="3"/>
      <c r="Y1009" s="3"/>
      <c r="Z1009" s="3"/>
    </row>
    <row r="1010" ht="15.75" customHeight="1">
      <c r="A1010" s="6" t="s">
        <v>4594</v>
      </c>
      <c r="B1010" s="7">
        <v>222.0</v>
      </c>
      <c r="C1010" s="6" t="s">
        <v>4595</v>
      </c>
      <c r="D1010" s="6" t="s">
        <v>4596</v>
      </c>
      <c r="E1010" s="6">
        <v>2.0</v>
      </c>
      <c r="F1010" s="6">
        <v>2.0</v>
      </c>
      <c r="G1010" s="6" t="s">
        <v>15</v>
      </c>
      <c r="H1010" s="6">
        <v>2.0</v>
      </c>
      <c r="I1010" s="6"/>
      <c r="J1010" s="6" t="s">
        <v>3116</v>
      </c>
      <c r="K1010" s="7" t="s">
        <v>4597</v>
      </c>
      <c r="L1010" s="3"/>
      <c r="M1010" s="3"/>
      <c r="N1010" s="3"/>
      <c r="O1010" s="3"/>
      <c r="P1010" s="3"/>
      <c r="Q1010" s="3"/>
      <c r="R1010" s="3"/>
      <c r="S1010" s="3"/>
      <c r="T1010" s="3"/>
      <c r="U1010" s="3"/>
      <c r="V1010" s="3"/>
      <c r="W1010" s="3"/>
      <c r="X1010" s="3"/>
      <c r="Y1010" s="3"/>
      <c r="Z1010" s="3"/>
    </row>
    <row r="1011" ht="15.75" customHeight="1">
      <c r="A1011" s="6" t="s">
        <v>4598</v>
      </c>
      <c r="B1011" s="7">
        <v>225.0</v>
      </c>
      <c r="C1011" s="6" t="s">
        <v>4599</v>
      </c>
      <c r="D1011" s="6" t="s">
        <v>4600</v>
      </c>
      <c r="E1011" s="6">
        <v>2.0</v>
      </c>
      <c r="F1011" s="6">
        <v>2.0</v>
      </c>
      <c r="G1011" s="6" t="s">
        <v>15</v>
      </c>
      <c r="H1011" s="6">
        <v>2.0</v>
      </c>
      <c r="I1011" s="6"/>
      <c r="J1011" s="6" t="s">
        <v>4040</v>
      </c>
      <c r="K1011" s="7" t="s">
        <v>4601</v>
      </c>
      <c r="L1011" s="3"/>
      <c r="M1011" s="3"/>
      <c r="N1011" s="3"/>
      <c r="O1011" s="3"/>
      <c r="P1011" s="3"/>
      <c r="Q1011" s="3"/>
      <c r="R1011" s="3"/>
      <c r="S1011" s="3"/>
      <c r="T1011" s="3"/>
      <c r="U1011" s="3"/>
      <c r="V1011" s="3"/>
      <c r="W1011" s="3"/>
      <c r="X1011" s="3"/>
      <c r="Y1011" s="3"/>
      <c r="Z1011" s="3"/>
    </row>
    <row r="1012" ht="15.75" customHeight="1">
      <c r="A1012" s="6" t="s">
        <v>4602</v>
      </c>
      <c r="B1012" s="7">
        <v>223.0</v>
      </c>
      <c r="C1012" s="6" t="s">
        <v>4603</v>
      </c>
      <c r="D1012" s="6" t="s">
        <v>4604</v>
      </c>
      <c r="E1012" s="6">
        <v>2.0</v>
      </c>
      <c r="F1012" s="6">
        <v>2.0</v>
      </c>
      <c r="G1012" s="6" t="s">
        <v>15</v>
      </c>
      <c r="H1012" s="6">
        <v>2.0</v>
      </c>
      <c r="I1012" s="6"/>
      <c r="J1012" s="6" t="s">
        <v>4605</v>
      </c>
      <c r="K1012" s="7" t="s">
        <v>4606</v>
      </c>
      <c r="L1012" s="3"/>
      <c r="M1012" s="3"/>
      <c r="N1012" s="3"/>
      <c r="O1012" s="3"/>
      <c r="P1012" s="3"/>
      <c r="Q1012" s="3"/>
      <c r="R1012" s="3"/>
      <c r="S1012" s="3"/>
      <c r="T1012" s="3"/>
      <c r="U1012" s="3"/>
      <c r="V1012" s="3"/>
      <c r="W1012" s="3"/>
      <c r="X1012" s="3"/>
      <c r="Y1012" s="3"/>
      <c r="Z1012" s="3"/>
    </row>
    <row r="1013" ht="15.75" customHeight="1">
      <c r="A1013" s="6" t="s">
        <v>4607</v>
      </c>
      <c r="B1013" s="7">
        <v>224.0</v>
      </c>
      <c r="C1013" s="6" t="s">
        <v>4608</v>
      </c>
      <c r="D1013" s="6" t="s">
        <v>4609</v>
      </c>
      <c r="E1013" s="6">
        <v>1.0</v>
      </c>
      <c r="F1013" s="6">
        <v>1.0</v>
      </c>
      <c r="G1013" s="6" t="s">
        <v>15</v>
      </c>
      <c r="H1013" s="6">
        <v>1.0</v>
      </c>
      <c r="I1013" s="6"/>
      <c r="J1013" s="6" t="s">
        <v>3121</v>
      </c>
      <c r="K1013" s="7" t="s">
        <v>4610</v>
      </c>
      <c r="L1013" s="3"/>
      <c r="M1013" s="3"/>
      <c r="N1013" s="3"/>
      <c r="O1013" s="3"/>
      <c r="P1013" s="3"/>
      <c r="Q1013" s="3"/>
      <c r="R1013" s="3"/>
      <c r="S1013" s="3"/>
      <c r="T1013" s="3"/>
      <c r="U1013" s="3"/>
      <c r="V1013" s="3"/>
      <c r="W1013" s="3"/>
      <c r="X1013" s="3"/>
      <c r="Y1013" s="3"/>
      <c r="Z1013" s="3"/>
    </row>
    <row r="1014" ht="15.75" customHeight="1">
      <c r="A1014" s="6" t="s">
        <v>4611</v>
      </c>
      <c r="B1014" s="7">
        <v>223.0</v>
      </c>
      <c r="C1014" s="6" t="s">
        <v>4612</v>
      </c>
      <c r="D1014" s="6" t="s">
        <v>4613</v>
      </c>
      <c r="E1014" s="6">
        <v>2.0</v>
      </c>
      <c r="F1014" s="6">
        <v>2.0</v>
      </c>
      <c r="G1014" s="6" t="s">
        <v>15</v>
      </c>
      <c r="H1014" s="6">
        <v>2.0</v>
      </c>
      <c r="I1014" s="6"/>
      <c r="J1014" s="6" t="s">
        <v>4614</v>
      </c>
      <c r="K1014" s="7" t="s">
        <v>4615</v>
      </c>
      <c r="L1014" s="3"/>
      <c r="M1014" s="3"/>
      <c r="N1014" s="3"/>
      <c r="O1014" s="3"/>
      <c r="P1014" s="3"/>
      <c r="Q1014" s="3"/>
      <c r="R1014" s="3"/>
      <c r="S1014" s="3"/>
      <c r="T1014" s="3"/>
      <c r="U1014" s="3"/>
      <c r="V1014" s="3"/>
      <c r="W1014" s="3"/>
      <c r="X1014" s="3"/>
      <c r="Y1014" s="3"/>
      <c r="Z1014" s="3"/>
    </row>
    <row r="1015" ht="15.75" customHeight="1">
      <c r="A1015" s="6" t="s">
        <v>4616</v>
      </c>
      <c r="B1015" s="7">
        <v>225.0</v>
      </c>
      <c r="C1015" s="6" t="s">
        <v>4617</v>
      </c>
      <c r="D1015" s="6" t="s">
        <v>4618</v>
      </c>
      <c r="E1015" s="6">
        <v>2.0</v>
      </c>
      <c r="F1015" s="6">
        <v>2.0</v>
      </c>
      <c r="G1015" s="6" t="s">
        <v>15</v>
      </c>
      <c r="H1015" s="6">
        <v>2.0</v>
      </c>
      <c r="I1015" s="6"/>
      <c r="J1015" s="6" t="s">
        <v>3541</v>
      </c>
      <c r="K1015" s="7" t="s">
        <v>4619</v>
      </c>
      <c r="L1015" s="3"/>
      <c r="M1015" s="3"/>
      <c r="N1015" s="3"/>
      <c r="O1015" s="3"/>
      <c r="P1015" s="3"/>
      <c r="Q1015" s="3"/>
      <c r="R1015" s="3"/>
      <c r="S1015" s="3"/>
      <c r="T1015" s="3"/>
      <c r="U1015" s="3"/>
      <c r="V1015" s="3"/>
      <c r="W1015" s="3"/>
      <c r="X1015" s="3"/>
      <c r="Y1015" s="3"/>
      <c r="Z1015" s="3"/>
    </row>
    <row r="1016" ht="15.75" customHeight="1">
      <c r="A1016" s="6" t="s">
        <v>4620</v>
      </c>
      <c r="B1016" s="7">
        <v>224.0</v>
      </c>
      <c r="C1016" s="6" t="s">
        <v>4621</v>
      </c>
      <c r="D1016" s="6" t="s">
        <v>4622</v>
      </c>
      <c r="E1016" s="6">
        <v>2.0</v>
      </c>
      <c r="F1016" s="6">
        <v>2.0</v>
      </c>
      <c r="G1016" s="6" t="s">
        <v>15</v>
      </c>
      <c r="H1016" s="6">
        <v>2.0</v>
      </c>
      <c r="I1016" s="6"/>
      <c r="J1016" s="6" t="s">
        <v>4623</v>
      </c>
      <c r="K1016" s="7" t="s">
        <v>4624</v>
      </c>
      <c r="L1016" s="3"/>
      <c r="M1016" s="3"/>
      <c r="N1016" s="3"/>
      <c r="O1016" s="3"/>
      <c r="P1016" s="3"/>
      <c r="Q1016" s="3"/>
      <c r="R1016" s="3"/>
      <c r="S1016" s="3"/>
      <c r="T1016" s="3"/>
      <c r="U1016" s="3"/>
      <c r="V1016" s="3"/>
      <c r="W1016" s="3"/>
      <c r="X1016" s="3"/>
      <c r="Y1016" s="3"/>
      <c r="Z1016" s="3"/>
    </row>
    <row r="1017" ht="15.75" customHeight="1">
      <c r="A1017" s="6" t="s">
        <v>4625</v>
      </c>
      <c r="B1017" s="7">
        <v>225.0</v>
      </c>
      <c r="C1017" s="6" t="s">
        <v>4626</v>
      </c>
      <c r="D1017" s="6" t="s">
        <v>4627</v>
      </c>
      <c r="E1017" s="6">
        <v>2.0</v>
      </c>
      <c r="F1017" s="6">
        <v>2.0</v>
      </c>
      <c r="G1017" s="6" t="s">
        <v>15</v>
      </c>
      <c r="H1017" s="6">
        <v>2.0</v>
      </c>
      <c r="I1017" s="6"/>
      <c r="J1017" s="6" t="s">
        <v>4628</v>
      </c>
      <c r="K1017" s="7" t="s">
        <v>4629</v>
      </c>
      <c r="L1017" s="3"/>
      <c r="M1017" s="3"/>
      <c r="N1017" s="3"/>
      <c r="O1017" s="3"/>
      <c r="P1017" s="3"/>
      <c r="Q1017" s="3"/>
      <c r="R1017" s="3"/>
      <c r="S1017" s="3"/>
      <c r="T1017" s="3"/>
      <c r="U1017" s="3"/>
      <c r="V1017" s="3"/>
      <c r="W1017" s="3"/>
      <c r="X1017" s="3"/>
      <c r="Y1017" s="3"/>
      <c r="Z1017" s="3"/>
    </row>
    <row r="1018" ht="15.75" customHeight="1">
      <c r="A1018" s="6" t="s">
        <v>4630</v>
      </c>
      <c r="B1018" s="7">
        <v>223.0</v>
      </c>
      <c r="C1018" s="6" t="s">
        <v>4631</v>
      </c>
      <c r="D1018" s="6" t="s">
        <v>4632</v>
      </c>
      <c r="E1018" s="6">
        <v>2.0</v>
      </c>
      <c r="F1018" s="6">
        <v>2.0</v>
      </c>
      <c r="G1018" s="6" t="s">
        <v>15</v>
      </c>
      <c r="H1018" s="6">
        <v>2.0</v>
      </c>
      <c r="I1018" s="6"/>
      <c r="J1018" s="6" t="s">
        <v>4593</v>
      </c>
      <c r="K1018" s="6"/>
      <c r="L1018" s="3"/>
      <c r="M1018" s="3"/>
      <c r="N1018" s="3"/>
      <c r="O1018" s="3"/>
      <c r="P1018" s="3"/>
      <c r="Q1018" s="3"/>
      <c r="R1018" s="3"/>
      <c r="S1018" s="3"/>
      <c r="T1018" s="3"/>
      <c r="U1018" s="3"/>
      <c r="V1018" s="3"/>
      <c r="W1018" s="3"/>
      <c r="X1018" s="3"/>
      <c r="Y1018" s="3"/>
      <c r="Z1018" s="3"/>
    </row>
    <row r="1019" ht="15.75" customHeight="1">
      <c r="A1019" s="6" t="s">
        <v>4633</v>
      </c>
      <c r="B1019" s="7">
        <v>224.0</v>
      </c>
      <c r="C1019" s="6" t="s">
        <v>4634</v>
      </c>
      <c r="D1019" s="6" t="s">
        <v>4635</v>
      </c>
      <c r="E1019" s="6">
        <v>2.0</v>
      </c>
      <c r="F1019" s="6">
        <v>2.0</v>
      </c>
      <c r="G1019" s="6" t="s">
        <v>15</v>
      </c>
      <c r="H1019" s="6">
        <v>2.0</v>
      </c>
      <c r="I1019" s="6"/>
      <c r="J1019" s="6" t="s">
        <v>4593</v>
      </c>
      <c r="K1019" s="7" t="s">
        <v>4636</v>
      </c>
      <c r="L1019" s="3"/>
      <c r="M1019" s="3"/>
      <c r="N1019" s="3"/>
      <c r="O1019" s="3"/>
      <c r="P1019" s="3"/>
      <c r="Q1019" s="3"/>
      <c r="R1019" s="3"/>
      <c r="S1019" s="3"/>
      <c r="T1019" s="3"/>
      <c r="U1019" s="3"/>
      <c r="V1019" s="3"/>
      <c r="W1019" s="3"/>
      <c r="X1019" s="3"/>
      <c r="Y1019" s="3"/>
      <c r="Z1019" s="3"/>
    </row>
    <row r="1020" ht="15.75" customHeight="1">
      <c r="A1020" s="6" t="s">
        <v>4637</v>
      </c>
      <c r="B1020" s="7">
        <v>225.0</v>
      </c>
      <c r="C1020" s="6" t="s">
        <v>4638</v>
      </c>
      <c r="D1020" s="6" t="s">
        <v>4639</v>
      </c>
      <c r="E1020" s="6">
        <v>2.0</v>
      </c>
      <c r="F1020" s="6">
        <v>2.0</v>
      </c>
      <c r="G1020" s="6" t="s">
        <v>15</v>
      </c>
      <c r="H1020" s="6">
        <v>2.0</v>
      </c>
      <c r="I1020" s="6"/>
      <c r="J1020" s="6" t="s">
        <v>484</v>
      </c>
      <c r="K1020" s="7" t="s">
        <v>4640</v>
      </c>
      <c r="L1020" s="3"/>
      <c r="M1020" s="3"/>
      <c r="N1020" s="3"/>
      <c r="O1020" s="3"/>
      <c r="P1020" s="3"/>
      <c r="Q1020" s="3"/>
      <c r="R1020" s="3"/>
      <c r="S1020" s="3"/>
      <c r="T1020" s="3"/>
      <c r="U1020" s="3"/>
      <c r="V1020" s="3"/>
      <c r="W1020" s="3"/>
      <c r="X1020" s="3"/>
      <c r="Y1020" s="3"/>
      <c r="Z1020" s="3"/>
    </row>
    <row r="1021" ht="15.75" customHeight="1">
      <c r="A1021" s="6" t="s">
        <v>4641</v>
      </c>
      <c r="B1021" s="7">
        <v>224.0</v>
      </c>
      <c r="C1021" s="6" t="s">
        <v>4642</v>
      </c>
      <c r="D1021" s="6" t="s">
        <v>4643</v>
      </c>
      <c r="E1021" s="6">
        <v>2.0</v>
      </c>
      <c r="F1021" s="6">
        <v>2.0</v>
      </c>
      <c r="G1021" s="6" t="s">
        <v>15</v>
      </c>
      <c r="H1021" s="6">
        <v>2.0</v>
      </c>
      <c r="I1021" s="6"/>
      <c r="J1021" s="6" t="s">
        <v>4040</v>
      </c>
      <c r="K1021" s="7" t="s">
        <v>4644</v>
      </c>
      <c r="L1021" s="3"/>
      <c r="M1021" s="3"/>
      <c r="N1021" s="3"/>
      <c r="O1021" s="3"/>
      <c r="P1021" s="3"/>
      <c r="Q1021" s="3"/>
      <c r="R1021" s="3"/>
      <c r="S1021" s="3"/>
      <c r="T1021" s="3"/>
      <c r="U1021" s="3"/>
      <c r="V1021" s="3"/>
      <c r="W1021" s="3"/>
      <c r="X1021" s="3"/>
      <c r="Y1021" s="3"/>
      <c r="Z1021" s="3"/>
    </row>
    <row r="1022" ht="15.75" customHeight="1">
      <c r="A1022" s="6" t="s">
        <v>4645</v>
      </c>
      <c r="B1022" s="7">
        <v>224.0</v>
      </c>
      <c r="C1022" s="6" t="s">
        <v>4646</v>
      </c>
      <c r="D1022" s="6" t="s">
        <v>4647</v>
      </c>
      <c r="E1022" s="6">
        <v>2.0</v>
      </c>
      <c r="F1022" s="6">
        <v>2.0</v>
      </c>
      <c r="G1022" s="6" t="s">
        <v>15</v>
      </c>
      <c r="H1022" s="6">
        <v>2.0</v>
      </c>
      <c r="I1022" s="6"/>
      <c r="J1022" s="6" t="s">
        <v>4648</v>
      </c>
      <c r="K1022" s="7" t="s">
        <v>4649</v>
      </c>
      <c r="L1022" s="3"/>
      <c r="M1022" s="3"/>
      <c r="N1022" s="3"/>
      <c r="O1022" s="3"/>
      <c r="P1022" s="3"/>
      <c r="Q1022" s="3"/>
      <c r="R1022" s="3"/>
      <c r="S1022" s="3"/>
      <c r="T1022" s="3"/>
      <c r="U1022" s="3"/>
      <c r="V1022" s="3"/>
      <c r="W1022" s="3"/>
      <c r="X1022" s="3"/>
      <c r="Y1022" s="3"/>
      <c r="Z1022" s="3"/>
    </row>
    <row r="1023" ht="15.75" customHeight="1">
      <c r="A1023" s="6" t="s">
        <v>4650</v>
      </c>
      <c r="B1023" s="7">
        <v>224.0</v>
      </c>
      <c r="C1023" s="6" t="s">
        <v>4651</v>
      </c>
      <c r="D1023" s="6" t="s">
        <v>4652</v>
      </c>
      <c r="E1023" s="6">
        <v>2.0</v>
      </c>
      <c r="F1023" s="6">
        <v>2.0</v>
      </c>
      <c r="G1023" s="6" t="s">
        <v>15</v>
      </c>
      <c r="H1023" s="6">
        <v>2.0</v>
      </c>
      <c r="I1023" s="6"/>
      <c r="J1023" s="6" t="s">
        <v>4040</v>
      </c>
      <c r="K1023" s="7" t="s">
        <v>4653</v>
      </c>
      <c r="L1023" s="3"/>
      <c r="M1023" s="3"/>
      <c r="N1023" s="3"/>
      <c r="O1023" s="3"/>
      <c r="P1023" s="3"/>
      <c r="Q1023" s="3"/>
      <c r="R1023" s="3"/>
      <c r="S1023" s="3"/>
      <c r="T1023" s="3"/>
      <c r="U1023" s="3"/>
      <c r="V1023" s="3"/>
      <c r="W1023" s="3"/>
      <c r="X1023" s="3"/>
      <c r="Y1023" s="3"/>
      <c r="Z1023" s="3"/>
    </row>
    <row r="1024" ht="15.75" customHeight="1">
      <c r="A1024" s="6" t="s">
        <v>4654</v>
      </c>
      <c r="B1024" s="7">
        <v>223.0</v>
      </c>
      <c r="C1024" s="6" t="s">
        <v>4655</v>
      </c>
      <c r="D1024" s="6" t="s">
        <v>4656</v>
      </c>
      <c r="E1024" s="6">
        <v>1.0</v>
      </c>
      <c r="F1024" s="6">
        <v>1.0</v>
      </c>
      <c r="G1024" s="6" t="s">
        <v>15</v>
      </c>
      <c r="H1024" s="6">
        <v>1.0</v>
      </c>
      <c r="I1024" s="6"/>
      <c r="J1024" s="6" t="s">
        <v>4657</v>
      </c>
      <c r="K1024" s="6"/>
      <c r="L1024" s="3"/>
      <c r="M1024" s="3"/>
      <c r="N1024" s="3"/>
      <c r="O1024" s="3"/>
      <c r="P1024" s="3"/>
      <c r="Q1024" s="3"/>
      <c r="R1024" s="3"/>
      <c r="S1024" s="3"/>
      <c r="T1024" s="3"/>
      <c r="U1024" s="3"/>
      <c r="V1024" s="3"/>
      <c r="W1024" s="3"/>
      <c r="X1024" s="3"/>
      <c r="Y1024" s="3"/>
      <c r="Z1024" s="3"/>
    </row>
    <row r="1025" ht="15.75" customHeight="1">
      <c r="A1025" s="6" t="s">
        <v>4658</v>
      </c>
      <c r="B1025" s="7">
        <v>224.0</v>
      </c>
      <c r="C1025" s="6" t="s">
        <v>4659</v>
      </c>
      <c r="D1025" s="6" t="s">
        <v>4660</v>
      </c>
      <c r="E1025" s="6">
        <v>2.0</v>
      </c>
      <c r="F1025" s="6">
        <v>2.0</v>
      </c>
      <c r="G1025" s="6" t="s">
        <v>15</v>
      </c>
      <c r="H1025" s="6">
        <v>2.0</v>
      </c>
      <c r="I1025" s="6"/>
      <c r="J1025" s="6" t="s">
        <v>4661</v>
      </c>
      <c r="K1025" s="7" t="s">
        <v>4662</v>
      </c>
      <c r="L1025" s="3"/>
      <c r="M1025" s="3"/>
      <c r="N1025" s="3"/>
      <c r="O1025" s="3"/>
      <c r="P1025" s="3"/>
      <c r="Q1025" s="3"/>
      <c r="R1025" s="3"/>
      <c r="S1025" s="3"/>
      <c r="T1025" s="3"/>
      <c r="U1025" s="3"/>
      <c r="V1025" s="3"/>
      <c r="W1025" s="3"/>
      <c r="X1025" s="3"/>
      <c r="Y1025" s="3"/>
      <c r="Z1025" s="3"/>
    </row>
    <row r="1026" ht="15.75" customHeight="1">
      <c r="A1026" s="6" t="s">
        <v>4663</v>
      </c>
      <c r="B1026" s="7">
        <v>225.0</v>
      </c>
      <c r="C1026" s="6" t="s">
        <v>4664</v>
      </c>
      <c r="D1026" s="6" t="s">
        <v>4665</v>
      </c>
      <c r="E1026" s="6">
        <v>2.0</v>
      </c>
      <c r="F1026" s="6">
        <v>2.0</v>
      </c>
      <c r="G1026" s="6" t="s">
        <v>15</v>
      </c>
      <c r="H1026" s="6">
        <v>2.0</v>
      </c>
      <c r="I1026" s="6"/>
      <c r="J1026" s="6" t="s">
        <v>4666</v>
      </c>
      <c r="K1026" s="7" t="s">
        <v>4667</v>
      </c>
      <c r="L1026" s="3"/>
      <c r="M1026" s="3"/>
      <c r="N1026" s="3"/>
      <c r="O1026" s="3"/>
      <c r="P1026" s="3"/>
      <c r="Q1026" s="3"/>
      <c r="R1026" s="3"/>
      <c r="S1026" s="3"/>
      <c r="T1026" s="3"/>
      <c r="U1026" s="3"/>
      <c r="V1026" s="3"/>
      <c r="W1026" s="3"/>
      <c r="X1026" s="3"/>
      <c r="Y1026" s="3"/>
      <c r="Z1026" s="3"/>
    </row>
    <row r="1027" ht="15.75" customHeight="1">
      <c r="A1027" s="6" t="s">
        <v>4668</v>
      </c>
      <c r="B1027" s="7">
        <v>225.0</v>
      </c>
      <c r="C1027" s="6" t="s">
        <v>4669</v>
      </c>
      <c r="D1027" s="6" t="s">
        <v>4670</v>
      </c>
      <c r="E1027" s="6">
        <v>2.0</v>
      </c>
      <c r="F1027" s="6">
        <v>2.0</v>
      </c>
      <c r="G1027" s="6" t="s">
        <v>15</v>
      </c>
      <c r="H1027" s="6">
        <v>2.0</v>
      </c>
      <c r="I1027" s="6"/>
      <c r="J1027" s="6" t="s">
        <v>4671</v>
      </c>
      <c r="K1027" s="7" t="s">
        <v>4672</v>
      </c>
      <c r="L1027" s="3"/>
      <c r="M1027" s="3"/>
      <c r="N1027" s="3"/>
      <c r="O1027" s="3"/>
      <c r="P1027" s="3"/>
      <c r="Q1027" s="3"/>
      <c r="R1027" s="3"/>
      <c r="S1027" s="3"/>
      <c r="T1027" s="3"/>
      <c r="U1027" s="3"/>
      <c r="V1027" s="3"/>
      <c r="W1027" s="3"/>
      <c r="X1027" s="3"/>
      <c r="Y1027" s="3"/>
      <c r="Z1027" s="3"/>
    </row>
    <row r="1028" ht="15.75" customHeight="1">
      <c r="A1028" s="6" t="s">
        <v>4673</v>
      </c>
      <c r="B1028" s="7">
        <v>225.0</v>
      </c>
      <c r="C1028" s="6" t="s">
        <v>4674</v>
      </c>
      <c r="D1028" s="6" t="s">
        <v>4675</v>
      </c>
      <c r="E1028" s="6">
        <v>2.0</v>
      </c>
      <c r="F1028" s="6">
        <v>2.0</v>
      </c>
      <c r="G1028" s="6" t="s">
        <v>15</v>
      </c>
      <c r="H1028" s="6">
        <v>2.0</v>
      </c>
      <c r="I1028" s="6"/>
      <c r="J1028" s="6" t="s">
        <v>4676</v>
      </c>
      <c r="K1028" s="7" t="s">
        <v>4677</v>
      </c>
      <c r="L1028" s="3"/>
      <c r="M1028" s="3"/>
      <c r="N1028" s="3"/>
      <c r="O1028" s="3"/>
      <c r="P1028" s="3"/>
      <c r="Q1028" s="3"/>
      <c r="R1028" s="3"/>
      <c r="S1028" s="3"/>
      <c r="T1028" s="3"/>
      <c r="U1028" s="3"/>
      <c r="V1028" s="3"/>
      <c r="W1028" s="3"/>
      <c r="X1028" s="3"/>
      <c r="Y1028" s="3"/>
      <c r="Z1028" s="3"/>
    </row>
    <row r="1029" ht="15.75" customHeight="1">
      <c r="A1029" s="6" t="s">
        <v>4678</v>
      </c>
      <c r="B1029" s="7">
        <v>224.0</v>
      </c>
      <c r="C1029" s="6" t="s">
        <v>4679</v>
      </c>
      <c r="D1029" s="6" t="s">
        <v>4680</v>
      </c>
      <c r="E1029" s="6">
        <v>2.0</v>
      </c>
      <c r="F1029" s="6">
        <v>2.0</v>
      </c>
      <c r="G1029" s="6" t="s">
        <v>15</v>
      </c>
      <c r="H1029" s="6">
        <v>2.0</v>
      </c>
      <c r="I1029" s="6"/>
      <c r="J1029" s="6" t="s">
        <v>3541</v>
      </c>
      <c r="K1029" s="7" t="s">
        <v>4681</v>
      </c>
      <c r="L1029" s="3"/>
      <c r="M1029" s="3"/>
      <c r="N1029" s="3"/>
      <c r="O1029" s="3"/>
      <c r="P1029" s="3"/>
      <c r="Q1029" s="3"/>
      <c r="R1029" s="3"/>
      <c r="S1029" s="3"/>
      <c r="T1029" s="3"/>
      <c r="U1029" s="3"/>
      <c r="V1029" s="3"/>
      <c r="W1029" s="3"/>
      <c r="X1029" s="3"/>
      <c r="Y1029" s="3"/>
      <c r="Z1029" s="3"/>
    </row>
    <row r="1030" ht="15.75" customHeight="1">
      <c r="A1030" s="6" t="s">
        <v>4682</v>
      </c>
      <c r="B1030" s="7">
        <v>224.0</v>
      </c>
      <c r="C1030" s="6" t="s">
        <v>4683</v>
      </c>
      <c r="D1030" s="6" t="s">
        <v>4684</v>
      </c>
      <c r="E1030" s="6">
        <v>2.0</v>
      </c>
      <c r="F1030" s="6">
        <v>2.0</v>
      </c>
      <c r="G1030" s="6" t="s">
        <v>15</v>
      </c>
      <c r="H1030" s="6">
        <v>2.0</v>
      </c>
      <c r="I1030" s="6"/>
      <c r="J1030" s="6" t="s">
        <v>3541</v>
      </c>
      <c r="K1030" s="7" t="s">
        <v>4685</v>
      </c>
      <c r="L1030" s="3"/>
      <c r="M1030" s="3"/>
      <c r="N1030" s="3"/>
      <c r="O1030" s="3"/>
      <c r="P1030" s="3"/>
      <c r="Q1030" s="3"/>
      <c r="R1030" s="3"/>
      <c r="S1030" s="3"/>
      <c r="T1030" s="3"/>
      <c r="U1030" s="3"/>
      <c r="V1030" s="3"/>
      <c r="W1030" s="3"/>
      <c r="X1030" s="3"/>
      <c r="Y1030" s="3"/>
      <c r="Z1030" s="3"/>
    </row>
    <row r="1031" ht="15.75" customHeight="1">
      <c r="A1031" s="6" t="s">
        <v>4686</v>
      </c>
      <c r="B1031" s="7">
        <v>221.0</v>
      </c>
      <c r="C1031" s="6" t="s">
        <v>4687</v>
      </c>
      <c r="D1031" s="6" t="s">
        <v>4688</v>
      </c>
      <c r="E1031" s="6">
        <v>2.0</v>
      </c>
      <c r="F1031" s="6">
        <v>2.0</v>
      </c>
      <c r="G1031" s="6" t="s">
        <v>15</v>
      </c>
      <c r="H1031" s="6">
        <v>2.0</v>
      </c>
      <c r="I1031" s="6"/>
      <c r="J1031" s="6" t="s">
        <v>4689</v>
      </c>
      <c r="K1031" s="7" t="s">
        <v>4690</v>
      </c>
      <c r="L1031" s="3"/>
      <c r="M1031" s="3"/>
      <c r="N1031" s="3"/>
      <c r="O1031" s="3"/>
      <c r="P1031" s="3"/>
      <c r="Q1031" s="3"/>
      <c r="R1031" s="3"/>
      <c r="S1031" s="3"/>
      <c r="T1031" s="3"/>
      <c r="U1031" s="3"/>
      <c r="V1031" s="3"/>
      <c r="W1031" s="3"/>
      <c r="X1031" s="3"/>
      <c r="Y1031" s="3"/>
      <c r="Z1031" s="3"/>
    </row>
    <row r="1032" ht="15.75" customHeight="1">
      <c r="A1032" s="6" t="s">
        <v>4691</v>
      </c>
      <c r="B1032" s="7">
        <v>22.0</v>
      </c>
      <c r="C1032" s="6" t="s">
        <v>4692</v>
      </c>
      <c r="D1032" s="6" t="s">
        <v>4693</v>
      </c>
      <c r="E1032" s="6">
        <v>2.0</v>
      </c>
      <c r="F1032" s="6">
        <v>2.0</v>
      </c>
      <c r="G1032" s="6" t="s">
        <v>15</v>
      </c>
      <c r="H1032" s="6">
        <v>2.0</v>
      </c>
      <c r="I1032" s="6"/>
      <c r="J1032" s="6" t="s">
        <v>4694</v>
      </c>
      <c r="K1032" s="7" t="s">
        <v>4695</v>
      </c>
      <c r="L1032" s="3"/>
      <c r="M1032" s="3"/>
      <c r="N1032" s="3"/>
      <c r="O1032" s="3"/>
      <c r="P1032" s="3"/>
      <c r="Q1032" s="3"/>
      <c r="R1032" s="3"/>
      <c r="S1032" s="3"/>
      <c r="T1032" s="3"/>
      <c r="U1032" s="3"/>
      <c r="V1032" s="3"/>
      <c r="W1032" s="3"/>
      <c r="X1032" s="3"/>
      <c r="Y1032" s="3"/>
      <c r="Z1032" s="3"/>
    </row>
    <row r="1033" ht="15.75" customHeight="1">
      <c r="A1033" s="6" t="s">
        <v>4696</v>
      </c>
      <c r="B1033" s="7">
        <v>224.0</v>
      </c>
      <c r="C1033" s="6" t="s">
        <v>4697</v>
      </c>
      <c r="D1033" s="6" t="s">
        <v>4698</v>
      </c>
      <c r="E1033" s="6">
        <v>2.0</v>
      </c>
      <c r="F1033" s="6">
        <v>2.0</v>
      </c>
      <c r="G1033" s="6" t="s">
        <v>15</v>
      </c>
      <c r="H1033" s="6">
        <v>2.0</v>
      </c>
      <c r="I1033" s="6"/>
      <c r="J1033" s="6" t="s">
        <v>4040</v>
      </c>
      <c r="K1033" s="7" t="s">
        <v>4699</v>
      </c>
      <c r="L1033" s="3"/>
      <c r="M1033" s="3"/>
      <c r="N1033" s="3"/>
      <c r="O1033" s="3"/>
      <c r="P1033" s="3"/>
      <c r="Q1033" s="3"/>
      <c r="R1033" s="3"/>
      <c r="S1033" s="3"/>
      <c r="T1033" s="3"/>
      <c r="U1033" s="3"/>
      <c r="V1033" s="3"/>
      <c r="W1033" s="3"/>
      <c r="X1033" s="3"/>
      <c r="Y1033" s="3"/>
      <c r="Z1033" s="3"/>
    </row>
    <row r="1034" ht="15.75" customHeight="1">
      <c r="A1034" s="6" t="s">
        <v>4700</v>
      </c>
      <c r="B1034" s="7">
        <v>223.0</v>
      </c>
      <c r="C1034" s="6" t="s">
        <v>4701</v>
      </c>
      <c r="D1034" s="6" t="s">
        <v>4702</v>
      </c>
      <c r="E1034" s="6">
        <v>2.0</v>
      </c>
      <c r="F1034" s="6">
        <v>2.0</v>
      </c>
      <c r="G1034" s="6" t="s">
        <v>15</v>
      </c>
      <c r="H1034" s="6">
        <v>2.0</v>
      </c>
      <c r="I1034" s="6"/>
      <c r="J1034" s="6" t="s">
        <v>3871</v>
      </c>
      <c r="K1034" s="7" t="s">
        <v>4703</v>
      </c>
      <c r="L1034" s="3"/>
      <c r="M1034" s="3"/>
      <c r="N1034" s="3"/>
      <c r="O1034" s="3"/>
      <c r="P1034" s="3"/>
      <c r="Q1034" s="3"/>
      <c r="R1034" s="3"/>
      <c r="S1034" s="3"/>
      <c r="T1034" s="3"/>
      <c r="U1034" s="3"/>
      <c r="V1034" s="3"/>
      <c r="W1034" s="3"/>
      <c r="X1034" s="3"/>
      <c r="Y1034" s="3"/>
      <c r="Z1034" s="3"/>
    </row>
    <row r="1035" ht="15.75" customHeight="1">
      <c r="A1035" s="6" t="s">
        <v>4704</v>
      </c>
      <c r="B1035" s="7">
        <v>223.0</v>
      </c>
      <c r="C1035" s="6" t="s">
        <v>4705</v>
      </c>
      <c r="D1035" s="6" t="s">
        <v>4706</v>
      </c>
      <c r="E1035" s="6">
        <v>2.0</v>
      </c>
      <c r="F1035" s="6">
        <v>2.0</v>
      </c>
      <c r="G1035" s="6" t="s">
        <v>15</v>
      </c>
      <c r="H1035" s="6">
        <v>2.0</v>
      </c>
      <c r="I1035" s="6"/>
      <c r="J1035" s="6" t="s">
        <v>4707</v>
      </c>
      <c r="K1035" s="7" t="s">
        <v>4708</v>
      </c>
      <c r="L1035" s="3"/>
      <c r="M1035" s="3"/>
      <c r="N1035" s="3"/>
      <c r="O1035" s="3"/>
      <c r="P1035" s="3"/>
      <c r="Q1035" s="3"/>
      <c r="R1035" s="3"/>
      <c r="S1035" s="3"/>
      <c r="T1035" s="3"/>
      <c r="U1035" s="3"/>
      <c r="V1035" s="3"/>
      <c r="W1035" s="3"/>
      <c r="X1035" s="3"/>
      <c r="Y1035" s="3"/>
      <c r="Z1035" s="3"/>
    </row>
    <row r="1036" ht="15.75" customHeight="1">
      <c r="A1036" s="6" t="s">
        <v>4709</v>
      </c>
      <c r="B1036" s="7">
        <v>222.0</v>
      </c>
      <c r="C1036" s="6" t="s">
        <v>4710</v>
      </c>
      <c r="D1036" s="6" t="s">
        <v>4711</v>
      </c>
      <c r="E1036" s="6">
        <v>2.0</v>
      </c>
      <c r="F1036" s="6">
        <v>2.0</v>
      </c>
      <c r="G1036" s="6" t="s">
        <v>15</v>
      </c>
      <c r="H1036" s="6">
        <v>2.0</v>
      </c>
      <c r="I1036" s="6"/>
      <c r="J1036" s="6" t="s">
        <v>4341</v>
      </c>
      <c r="K1036" s="7" t="s">
        <v>4712</v>
      </c>
      <c r="L1036" s="3"/>
      <c r="M1036" s="3"/>
      <c r="N1036" s="3"/>
      <c r="O1036" s="3"/>
      <c r="P1036" s="3"/>
      <c r="Q1036" s="3"/>
      <c r="R1036" s="3"/>
      <c r="S1036" s="3"/>
      <c r="T1036" s="3"/>
      <c r="U1036" s="3"/>
      <c r="V1036" s="3"/>
      <c r="W1036" s="3"/>
      <c r="X1036" s="3"/>
      <c r="Y1036" s="3"/>
      <c r="Z1036" s="3"/>
    </row>
    <row r="1037" ht="15.75" customHeight="1">
      <c r="A1037" s="6" t="s">
        <v>4713</v>
      </c>
      <c r="B1037" s="7">
        <v>221.0</v>
      </c>
      <c r="C1037" s="6" t="s">
        <v>4714</v>
      </c>
      <c r="D1037" s="6" t="s">
        <v>4715</v>
      </c>
      <c r="E1037" s="6">
        <v>1.0</v>
      </c>
      <c r="F1037" s="6">
        <v>2.0</v>
      </c>
      <c r="G1037" s="6"/>
      <c r="H1037" s="6">
        <v>2.0</v>
      </c>
      <c r="I1037" s="6" t="s">
        <v>4716</v>
      </c>
      <c r="J1037" s="6" t="s">
        <v>4717</v>
      </c>
      <c r="K1037" s="7" t="s">
        <v>4718</v>
      </c>
      <c r="L1037" s="3"/>
      <c r="M1037" s="3"/>
      <c r="N1037" s="3"/>
      <c r="O1037" s="3"/>
      <c r="P1037" s="3"/>
      <c r="Q1037" s="3"/>
      <c r="R1037" s="3"/>
      <c r="S1037" s="3"/>
      <c r="T1037" s="3"/>
      <c r="U1037" s="3"/>
      <c r="V1037" s="3"/>
      <c r="W1037" s="3"/>
      <c r="X1037" s="3"/>
      <c r="Y1037" s="3"/>
      <c r="Z1037" s="3"/>
    </row>
    <row r="1038" ht="15.75" customHeight="1">
      <c r="A1038" s="6" t="s">
        <v>4719</v>
      </c>
      <c r="B1038" s="7">
        <v>224.0</v>
      </c>
      <c r="C1038" s="6" t="s">
        <v>4720</v>
      </c>
      <c r="D1038" s="6" t="s">
        <v>4721</v>
      </c>
      <c r="E1038" s="6">
        <v>2.0</v>
      </c>
      <c r="F1038" s="6">
        <v>2.0</v>
      </c>
      <c r="G1038" s="6" t="s">
        <v>15</v>
      </c>
      <c r="H1038" s="6">
        <v>2.0</v>
      </c>
      <c r="I1038" s="6"/>
      <c r="J1038" s="6" t="s">
        <v>3977</v>
      </c>
      <c r="K1038" s="7" t="s">
        <v>4722</v>
      </c>
      <c r="L1038" s="3"/>
      <c r="M1038" s="3"/>
      <c r="N1038" s="3"/>
      <c r="O1038" s="3"/>
      <c r="P1038" s="3"/>
      <c r="Q1038" s="3"/>
      <c r="R1038" s="3"/>
      <c r="S1038" s="3"/>
      <c r="T1038" s="3"/>
      <c r="U1038" s="3"/>
      <c r="V1038" s="3"/>
      <c r="W1038" s="3"/>
      <c r="X1038" s="3"/>
      <c r="Y1038" s="3"/>
      <c r="Z1038" s="3"/>
    </row>
    <row r="1039" ht="15.75" customHeight="1">
      <c r="A1039" s="6" t="s">
        <v>4723</v>
      </c>
      <c r="B1039" s="7">
        <v>225.0</v>
      </c>
      <c r="C1039" s="6" t="s">
        <v>4724</v>
      </c>
      <c r="D1039" s="6" t="s">
        <v>4725</v>
      </c>
      <c r="E1039" s="6">
        <v>2.0</v>
      </c>
      <c r="F1039" s="6">
        <v>2.0</v>
      </c>
      <c r="G1039" s="6" t="s">
        <v>15</v>
      </c>
      <c r="H1039" s="6">
        <v>2.0</v>
      </c>
      <c r="I1039" s="6"/>
      <c r="J1039" s="6" t="s">
        <v>4726</v>
      </c>
      <c r="K1039" s="7" t="s">
        <v>4727</v>
      </c>
      <c r="L1039" s="3"/>
      <c r="M1039" s="3"/>
      <c r="N1039" s="3"/>
      <c r="O1039" s="3"/>
      <c r="P1039" s="3"/>
      <c r="Q1039" s="3"/>
      <c r="R1039" s="3"/>
      <c r="S1039" s="3"/>
      <c r="T1039" s="3"/>
      <c r="U1039" s="3"/>
      <c r="V1039" s="3"/>
      <c r="W1039" s="3"/>
      <c r="X1039" s="3"/>
      <c r="Y1039" s="3"/>
      <c r="Z1039" s="3"/>
    </row>
    <row r="1040" ht="15.75" customHeight="1">
      <c r="A1040" s="6" t="s">
        <v>4728</v>
      </c>
      <c r="B1040" s="7">
        <v>22.0</v>
      </c>
      <c r="C1040" s="6" t="s">
        <v>4729</v>
      </c>
      <c r="D1040" s="6" t="s">
        <v>4730</v>
      </c>
      <c r="E1040" s="6">
        <v>2.0</v>
      </c>
      <c r="F1040" s="6">
        <v>2.0</v>
      </c>
      <c r="G1040" s="6" t="s">
        <v>15</v>
      </c>
      <c r="H1040" s="6">
        <v>2.0</v>
      </c>
      <c r="I1040" s="6"/>
      <c r="J1040" s="6" t="s">
        <v>4731</v>
      </c>
      <c r="K1040" s="7" t="s">
        <v>4732</v>
      </c>
      <c r="L1040" s="3"/>
      <c r="M1040" s="3"/>
      <c r="N1040" s="3"/>
      <c r="O1040" s="3"/>
      <c r="P1040" s="3"/>
      <c r="Q1040" s="3"/>
      <c r="R1040" s="3"/>
      <c r="S1040" s="3"/>
      <c r="T1040" s="3"/>
      <c r="U1040" s="3"/>
      <c r="V1040" s="3"/>
      <c r="W1040" s="3"/>
      <c r="X1040" s="3"/>
      <c r="Y1040" s="3"/>
      <c r="Z1040" s="3"/>
    </row>
    <row r="1041" ht="15.75" customHeight="1">
      <c r="A1041" s="6" t="s">
        <v>4733</v>
      </c>
      <c r="B1041" s="7">
        <v>224.0</v>
      </c>
      <c r="C1041" s="6" t="s">
        <v>4734</v>
      </c>
      <c r="D1041" s="6" t="s">
        <v>4735</v>
      </c>
      <c r="E1041" s="6">
        <v>2.0</v>
      </c>
      <c r="F1041" s="6">
        <v>2.0</v>
      </c>
      <c r="G1041" s="6" t="s">
        <v>15</v>
      </c>
      <c r="H1041" s="6">
        <v>2.0</v>
      </c>
      <c r="I1041" s="6"/>
      <c r="J1041" s="6" t="s">
        <v>2998</v>
      </c>
      <c r="K1041" s="7" t="s">
        <v>4736</v>
      </c>
      <c r="L1041" s="3"/>
      <c r="M1041" s="3"/>
      <c r="N1041" s="3"/>
      <c r="O1041" s="3"/>
      <c r="P1041" s="3"/>
      <c r="Q1041" s="3"/>
      <c r="R1041" s="3"/>
      <c r="S1041" s="3"/>
      <c r="T1041" s="3"/>
      <c r="U1041" s="3"/>
      <c r="V1041" s="3"/>
      <c r="W1041" s="3"/>
      <c r="X1041" s="3"/>
      <c r="Y1041" s="3"/>
      <c r="Z1041" s="3"/>
    </row>
    <row r="1042" ht="15.75" customHeight="1">
      <c r="A1042" s="6" t="s">
        <v>4737</v>
      </c>
      <c r="B1042" s="7">
        <v>225.0</v>
      </c>
      <c r="C1042" s="6" t="s">
        <v>4738</v>
      </c>
      <c r="D1042" s="6" t="s">
        <v>4739</v>
      </c>
      <c r="E1042" s="6">
        <v>2.0</v>
      </c>
      <c r="F1042" s="6">
        <v>2.0</v>
      </c>
      <c r="G1042" s="6" t="s">
        <v>15</v>
      </c>
      <c r="H1042" s="6">
        <v>2.0</v>
      </c>
      <c r="I1042" s="6"/>
      <c r="J1042" s="6" t="s">
        <v>4740</v>
      </c>
      <c r="K1042" s="7" t="s">
        <v>4741</v>
      </c>
      <c r="L1042" s="3"/>
      <c r="M1042" s="3"/>
      <c r="N1042" s="3"/>
      <c r="O1042" s="3"/>
      <c r="P1042" s="3"/>
      <c r="Q1042" s="3"/>
      <c r="R1042" s="3"/>
      <c r="S1042" s="3"/>
      <c r="T1042" s="3"/>
      <c r="U1042" s="3"/>
      <c r="V1042" s="3"/>
      <c r="W1042" s="3"/>
      <c r="X1042" s="3"/>
      <c r="Y1042" s="3"/>
      <c r="Z1042" s="3"/>
    </row>
    <row r="1043" ht="15.75" customHeight="1">
      <c r="A1043" s="6" t="s">
        <v>4742</v>
      </c>
      <c r="B1043" s="7">
        <v>225.0</v>
      </c>
      <c r="C1043" s="6" t="s">
        <v>4743</v>
      </c>
      <c r="D1043" s="6" t="s">
        <v>4744</v>
      </c>
      <c r="E1043" s="6">
        <v>2.0</v>
      </c>
      <c r="F1043" s="6">
        <v>2.0</v>
      </c>
      <c r="G1043" s="6" t="s">
        <v>15</v>
      </c>
      <c r="H1043" s="6">
        <v>2.0</v>
      </c>
      <c r="I1043" s="6"/>
      <c r="J1043" s="6" t="s">
        <v>4745</v>
      </c>
      <c r="K1043" s="7" t="s">
        <v>4746</v>
      </c>
      <c r="L1043" s="3"/>
      <c r="M1043" s="3"/>
      <c r="N1043" s="3"/>
      <c r="O1043" s="3"/>
      <c r="P1043" s="3"/>
      <c r="Q1043" s="3"/>
      <c r="R1043" s="3"/>
      <c r="S1043" s="3"/>
      <c r="T1043" s="3"/>
      <c r="U1043" s="3"/>
      <c r="V1043" s="3"/>
      <c r="W1043" s="3"/>
      <c r="X1043" s="3"/>
      <c r="Y1043" s="3"/>
      <c r="Z1043" s="3"/>
    </row>
    <row r="1044" ht="15.75" customHeight="1">
      <c r="A1044" s="6" t="s">
        <v>4747</v>
      </c>
      <c r="B1044" s="7">
        <v>224.0</v>
      </c>
      <c r="C1044" s="6" t="s">
        <v>4748</v>
      </c>
      <c r="D1044" s="6" t="s">
        <v>4749</v>
      </c>
      <c r="E1044" s="6">
        <v>2.0</v>
      </c>
      <c r="F1044" s="6">
        <v>2.0</v>
      </c>
      <c r="G1044" s="6" t="s">
        <v>15</v>
      </c>
      <c r="H1044" s="6">
        <v>2.0</v>
      </c>
      <c r="I1044" s="6"/>
      <c r="J1044" s="6" t="s">
        <v>4750</v>
      </c>
      <c r="K1044" s="7" t="s">
        <v>4751</v>
      </c>
      <c r="L1044" s="3"/>
      <c r="M1044" s="3"/>
      <c r="N1044" s="3"/>
      <c r="O1044" s="3"/>
      <c r="P1044" s="3"/>
      <c r="Q1044" s="3"/>
      <c r="R1044" s="3"/>
      <c r="S1044" s="3"/>
      <c r="T1044" s="3"/>
      <c r="U1044" s="3"/>
      <c r="V1044" s="3"/>
      <c r="W1044" s="3"/>
      <c r="X1044" s="3"/>
      <c r="Y1044" s="3"/>
      <c r="Z1044" s="3"/>
    </row>
    <row r="1045" ht="15.75" customHeight="1">
      <c r="A1045" s="6" t="s">
        <v>4752</v>
      </c>
      <c r="B1045" s="7">
        <v>225.0</v>
      </c>
      <c r="C1045" s="6" t="s">
        <v>4753</v>
      </c>
      <c r="D1045" s="6" t="s">
        <v>4754</v>
      </c>
      <c r="E1045" s="6">
        <v>2.0</v>
      </c>
      <c r="F1045" s="6">
        <v>2.0</v>
      </c>
      <c r="G1045" s="6" t="s">
        <v>15</v>
      </c>
      <c r="H1045" s="6">
        <v>2.0</v>
      </c>
      <c r="I1045" s="6"/>
      <c r="J1045" s="6" t="s">
        <v>3738</v>
      </c>
      <c r="K1045" s="7" t="s">
        <v>4755</v>
      </c>
      <c r="L1045" s="3"/>
      <c r="M1045" s="3"/>
      <c r="N1045" s="3"/>
      <c r="O1045" s="3"/>
      <c r="P1045" s="3"/>
      <c r="Q1045" s="3"/>
      <c r="R1045" s="3"/>
      <c r="S1045" s="3"/>
      <c r="T1045" s="3"/>
      <c r="U1045" s="3"/>
      <c r="V1045" s="3"/>
      <c r="W1045" s="3"/>
      <c r="X1045" s="3"/>
      <c r="Y1045" s="3"/>
      <c r="Z1045" s="3"/>
    </row>
    <row r="1046" ht="15.75" customHeight="1">
      <c r="A1046" s="6" t="s">
        <v>4756</v>
      </c>
      <c r="B1046" s="7">
        <v>225.0</v>
      </c>
      <c r="C1046" s="6" t="s">
        <v>4757</v>
      </c>
      <c r="D1046" s="6" t="s">
        <v>4758</v>
      </c>
      <c r="E1046" s="6">
        <v>2.0</v>
      </c>
      <c r="F1046" s="6">
        <v>2.0</v>
      </c>
      <c r="G1046" s="6" t="s">
        <v>15</v>
      </c>
      <c r="H1046" s="6">
        <v>2.0</v>
      </c>
      <c r="I1046" s="6"/>
      <c r="J1046" s="6" t="s">
        <v>4759</v>
      </c>
      <c r="K1046" s="7" t="s">
        <v>4760</v>
      </c>
      <c r="L1046" s="3"/>
      <c r="M1046" s="3"/>
      <c r="N1046" s="3"/>
      <c r="O1046" s="3"/>
      <c r="P1046" s="3"/>
      <c r="Q1046" s="3"/>
      <c r="R1046" s="3"/>
      <c r="S1046" s="3"/>
      <c r="T1046" s="3"/>
      <c r="U1046" s="3"/>
      <c r="V1046" s="3"/>
      <c r="W1046" s="3"/>
      <c r="X1046" s="3"/>
      <c r="Y1046" s="3"/>
      <c r="Z1046" s="3"/>
    </row>
    <row r="1047" ht="15.75" customHeight="1">
      <c r="A1047" s="6" t="s">
        <v>4761</v>
      </c>
      <c r="B1047" s="7">
        <v>225.0</v>
      </c>
      <c r="C1047" s="6" t="s">
        <v>4762</v>
      </c>
      <c r="D1047" s="6" t="s">
        <v>4763</v>
      </c>
      <c r="E1047" s="6">
        <v>2.0</v>
      </c>
      <c r="F1047" s="6">
        <v>2.0</v>
      </c>
      <c r="G1047" s="6" t="s">
        <v>15</v>
      </c>
      <c r="H1047" s="6">
        <v>2.0</v>
      </c>
      <c r="I1047" s="6"/>
      <c r="J1047" s="6" t="s">
        <v>4764</v>
      </c>
      <c r="K1047" s="7" t="s">
        <v>4765</v>
      </c>
      <c r="L1047" s="3"/>
      <c r="M1047" s="3"/>
      <c r="N1047" s="3"/>
      <c r="O1047" s="3"/>
      <c r="P1047" s="3"/>
      <c r="Q1047" s="3"/>
      <c r="R1047" s="3"/>
      <c r="S1047" s="3"/>
      <c r="T1047" s="3"/>
      <c r="U1047" s="3"/>
      <c r="V1047" s="3"/>
      <c r="W1047" s="3"/>
      <c r="X1047" s="3"/>
      <c r="Y1047" s="3"/>
      <c r="Z1047" s="3"/>
    </row>
    <row r="1048" ht="15.75" customHeight="1">
      <c r="A1048" s="6" t="s">
        <v>4766</v>
      </c>
      <c r="B1048" s="7">
        <v>225.0</v>
      </c>
      <c r="C1048" s="6" t="s">
        <v>4767</v>
      </c>
      <c r="D1048" s="6" t="s">
        <v>4768</v>
      </c>
      <c r="E1048" s="6">
        <v>1.0</v>
      </c>
      <c r="F1048" s="6">
        <v>1.0</v>
      </c>
      <c r="G1048" s="6" t="s">
        <v>15</v>
      </c>
      <c r="H1048" s="6">
        <v>1.0</v>
      </c>
      <c r="I1048" s="6"/>
      <c r="J1048" s="6" t="s">
        <v>3614</v>
      </c>
      <c r="K1048" s="7" t="s">
        <v>4769</v>
      </c>
      <c r="L1048" s="3"/>
      <c r="M1048" s="3"/>
      <c r="N1048" s="3"/>
      <c r="O1048" s="3"/>
      <c r="P1048" s="3"/>
      <c r="Q1048" s="3"/>
      <c r="R1048" s="3"/>
      <c r="S1048" s="3"/>
      <c r="T1048" s="3"/>
      <c r="U1048" s="3"/>
      <c r="V1048" s="3"/>
      <c r="W1048" s="3"/>
      <c r="X1048" s="3"/>
      <c r="Y1048" s="3"/>
      <c r="Z1048" s="3"/>
    </row>
    <row r="1049" ht="15.75" customHeight="1">
      <c r="A1049" s="6" t="s">
        <v>4770</v>
      </c>
      <c r="B1049" s="7">
        <v>224.0</v>
      </c>
      <c r="C1049" s="6" t="s">
        <v>4771</v>
      </c>
      <c r="D1049" s="6" t="s">
        <v>4772</v>
      </c>
      <c r="E1049" s="6">
        <v>2.0</v>
      </c>
      <c r="F1049" s="6">
        <v>2.0</v>
      </c>
      <c r="G1049" s="6" t="s">
        <v>15</v>
      </c>
      <c r="H1049" s="6">
        <v>2.0</v>
      </c>
      <c r="I1049" s="6"/>
      <c r="J1049" s="6" t="s">
        <v>4773</v>
      </c>
      <c r="K1049" s="7" t="s">
        <v>4774</v>
      </c>
      <c r="L1049" s="3"/>
      <c r="M1049" s="3"/>
      <c r="N1049" s="3"/>
      <c r="O1049" s="3"/>
      <c r="P1049" s="3"/>
      <c r="Q1049" s="3"/>
      <c r="R1049" s="3"/>
      <c r="S1049" s="3"/>
      <c r="T1049" s="3"/>
      <c r="U1049" s="3"/>
      <c r="V1049" s="3"/>
      <c r="W1049" s="3"/>
      <c r="X1049" s="3"/>
      <c r="Y1049" s="3"/>
      <c r="Z1049" s="3"/>
    </row>
    <row r="1050" ht="15.75" customHeight="1">
      <c r="A1050" s="6" t="s">
        <v>4775</v>
      </c>
      <c r="B1050" s="7">
        <v>225.0</v>
      </c>
      <c r="C1050" s="6" t="s">
        <v>4776</v>
      </c>
      <c r="D1050" s="6" t="s">
        <v>4777</v>
      </c>
      <c r="E1050" s="6">
        <v>1.0</v>
      </c>
      <c r="F1050" s="6">
        <v>1.0</v>
      </c>
      <c r="G1050" s="6" t="s">
        <v>15</v>
      </c>
      <c r="H1050" s="6">
        <v>1.0</v>
      </c>
      <c r="I1050" s="6"/>
      <c r="J1050" s="6" t="s">
        <v>4778</v>
      </c>
      <c r="K1050" s="7" t="s">
        <v>4779</v>
      </c>
      <c r="L1050" s="3"/>
      <c r="M1050" s="3"/>
      <c r="N1050" s="3"/>
      <c r="O1050" s="3"/>
      <c r="P1050" s="3"/>
      <c r="Q1050" s="3"/>
      <c r="R1050" s="3"/>
      <c r="S1050" s="3"/>
      <c r="T1050" s="3"/>
      <c r="U1050" s="3"/>
      <c r="V1050" s="3"/>
      <c r="W1050" s="3"/>
      <c r="X1050" s="3"/>
      <c r="Y1050" s="3"/>
      <c r="Z1050" s="3"/>
    </row>
    <row r="1051" ht="15.75" customHeight="1">
      <c r="A1051" s="6" t="s">
        <v>4780</v>
      </c>
      <c r="B1051" s="7">
        <v>225.0</v>
      </c>
      <c r="C1051" s="6" t="s">
        <v>4781</v>
      </c>
      <c r="D1051" s="6" t="s">
        <v>4782</v>
      </c>
      <c r="E1051" s="6">
        <v>2.0</v>
      </c>
      <c r="F1051" s="6">
        <v>2.0</v>
      </c>
      <c r="G1051" s="6" t="s">
        <v>15</v>
      </c>
      <c r="H1051" s="6">
        <v>2.0</v>
      </c>
      <c r="I1051" s="6"/>
      <c r="J1051" s="6" t="s">
        <v>4783</v>
      </c>
      <c r="K1051" s="7" t="s">
        <v>4784</v>
      </c>
      <c r="L1051" s="3"/>
      <c r="M1051" s="3"/>
      <c r="N1051" s="3"/>
      <c r="O1051" s="3"/>
      <c r="P1051" s="3"/>
      <c r="Q1051" s="3"/>
      <c r="R1051" s="3"/>
      <c r="S1051" s="3"/>
      <c r="T1051" s="3"/>
      <c r="U1051" s="3"/>
      <c r="V1051" s="3"/>
      <c r="W1051" s="3"/>
      <c r="X1051" s="3"/>
      <c r="Y1051" s="3"/>
      <c r="Z1051" s="3"/>
    </row>
    <row r="1052" ht="15.75" customHeight="1">
      <c r="A1052" s="6" t="s">
        <v>4785</v>
      </c>
      <c r="B1052" s="7">
        <v>224.0</v>
      </c>
      <c r="C1052" s="6" t="s">
        <v>4786</v>
      </c>
      <c r="D1052" s="6" t="s">
        <v>4787</v>
      </c>
      <c r="E1052" s="6">
        <v>2.0</v>
      </c>
      <c r="F1052" s="6">
        <v>2.0</v>
      </c>
      <c r="G1052" s="6" t="s">
        <v>15</v>
      </c>
      <c r="H1052" s="6">
        <v>2.0</v>
      </c>
      <c r="I1052" s="6"/>
      <c r="J1052" s="6" t="s">
        <v>4788</v>
      </c>
      <c r="K1052" s="7" t="s">
        <v>4789</v>
      </c>
      <c r="L1052" s="3"/>
      <c r="M1052" s="3"/>
      <c r="N1052" s="3"/>
      <c r="O1052" s="3"/>
      <c r="P1052" s="3"/>
      <c r="Q1052" s="3"/>
      <c r="R1052" s="3"/>
      <c r="S1052" s="3"/>
      <c r="T1052" s="3"/>
      <c r="U1052" s="3"/>
      <c r="V1052" s="3"/>
      <c r="W1052" s="3"/>
      <c r="X1052" s="3"/>
      <c r="Y1052" s="3"/>
      <c r="Z1052" s="3"/>
    </row>
    <row r="1053" ht="15.75" customHeight="1">
      <c r="A1053" s="6" t="s">
        <v>4790</v>
      </c>
      <c r="B1053" s="7">
        <v>225.0</v>
      </c>
      <c r="C1053" s="6" t="s">
        <v>4791</v>
      </c>
      <c r="D1053" s="6" t="s">
        <v>4792</v>
      </c>
      <c r="E1053" s="6">
        <v>1.0</v>
      </c>
      <c r="F1053" s="6">
        <v>1.0</v>
      </c>
      <c r="G1053" s="6" t="s">
        <v>15</v>
      </c>
      <c r="H1053" s="6">
        <v>1.0</v>
      </c>
      <c r="I1053" s="6"/>
      <c r="J1053" s="6" t="s">
        <v>3037</v>
      </c>
      <c r="K1053" s="7" t="s">
        <v>4793</v>
      </c>
      <c r="L1053" s="3"/>
      <c r="M1053" s="3"/>
      <c r="N1053" s="3"/>
      <c r="O1053" s="3"/>
      <c r="P1053" s="3"/>
      <c r="Q1053" s="3"/>
      <c r="R1053" s="3"/>
      <c r="S1053" s="3"/>
      <c r="T1053" s="3"/>
      <c r="U1053" s="3"/>
      <c r="V1053" s="3"/>
      <c r="W1053" s="3"/>
      <c r="X1053" s="3"/>
      <c r="Y1053" s="3"/>
      <c r="Z1053" s="3"/>
    </row>
    <row r="1054" ht="15.75" customHeight="1">
      <c r="A1054" s="6" t="s">
        <v>4794</v>
      </c>
      <c r="B1054" s="7">
        <v>224.0</v>
      </c>
      <c r="C1054" s="6" t="s">
        <v>4795</v>
      </c>
      <c r="D1054" s="6" t="s">
        <v>4796</v>
      </c>
      <c r="E1054" s="6">
        <v>2.0</v>
      </c>
      <c r="F1054" s="6">
        <v>2.0</v>
      </c>
      <c r="G1054" s="6" t="s">
        <v>15</v>
      </c>
      <c r="H1054" s="6">
        <v>2.0</v>
      </c>
      <c r="I1054" s="6"/>
      <c r="J1054" s="6" t="s">
        <v>3541</v>
      </c>
      <c r="K1054" s="7" t="s">
        <v>4797</v>
      </c>
      <c r="L1054" s="3"/>
      <c r="M1054" s="3"/>
      <c r="N1054" s="3"/>
      <c r="O1054" s="3"/>
      <c r="P1054" s="3"/>
      <c r="Q1054" s="3"/>
      <c r="R1054" s="3"/>
      <c r="S1054" s="3"/>
      <c r="T1054" s="3"/>
      <c r="U1054" s="3"/>
      <c r="V1054" s="3"/>
      <c r="W1054" s="3"/>
      <c r="X1054" s="3"/>
      <c r="Y1054" s="3"/>
      <c r="Z1054" s="3"/>
    </row>
    <row r="1055" ht="15.75" customHeight="1">
      <c r="A1055" s="6" t="s">
        <v>4798</v>
      </c>
      <c r="B1055" s="7">
        <v>225.0</v>
      </c>
      <c r="C1055" s="6" t="s">
        <v>4799</v>
      </c>
      <c r="D1055" s="6" t="s">
        <v>4800</v>
      </c>
      <c r="E1055" s="6">
        <v>2.0</v>
      </c>
      <c r="F1055" s="6">
        <v>2.0</v>
      </c>
      <c r="G1055" s="6" t="s">
        <v>15</v>
      </c>
      <c r="H1055" s="6">
        <v>2.0</v>
      </c>
      <c r="I1055" s="6"/>
      <c r="J1055" s="6" t="s">
        <v>4801</v>
      </c>
      <c r="K1055" s="7" t="s">
        <v>4802</v>
      </c>
      <c r="L1055" s="3"/>
      <c r="M1055" s="3"/>
      <c r="N1055" s="3"/>
      <c r="O1055" s="3"/>
      <c r="P1055" s="3"/>
      <c r="Q1055" s="3"/>
      <c r="R1055" s="3"/>
      <c r="S1055" s="3"/>
      <c r="T1055" s="3"/>
      <c r="U1055" s="3"/>
      <c r="V1055" s="3"/>
      <c r="W1055" s="3"/>
      <c r="X1055" s="3"/>
      <c r="Y1055" s="3"/>
      <c r="Z1055" s="3"/>
    </row>
    <row r="1056" ht="15.75" customHeight="1">
      <c r="A1056" s="6" t="s">
        <v>4803</v>
      </c>
      <c r="B1056" s="7">
        <v>225.0</v>
      </c>
      <c r="C1056" s="6" t="s">
        <v>4804</v>
      </c>
      <c r="D1056" s="6" t="s">
        <v>4805</v>
      </c>
      <c r="E1056" s="6">
        <v>2.0</v>
      </c>
      <c r="F1056" s="6">
        <v>2.0</v>
      </c>
      <c r="G1056" s="6" t="s">
        <v>15</v>
      </c>
      <c r="H1056" s="6">
        <v>2.0</v>
      </c>
      <c r="I1056" s="6"/>
      <c r="J1056" s="6" t="s">
        <v>4806</v>
      </c>
      <c r="K1056" s="7" t="s">
        <v>4807</v>
      </c>
      <c r="L1056" s="3"/>
      <c r="M1056" s="3"/>
      <c r="N1056" s="3"/>
      <c r="O1056" s="3"/>
      <c r="P1056" s="3"/>
      <c r="Q1056" s="3"/>
      <c r="R1056" s="3"/>
      <c r="S1056" s="3"/>
      <c r="T1056" s="3"/>
      <c r="U1056" s="3"/>
      <c r="V1056" s="3"/>
      <c r="W1056" s="3"/>
      <c r="X1056" s="3"/>
      <c r="Y1056" s="3"/>
      <c r="Z1056" s="3"/>
    </row>
    <row r="1057" ht="15.75" customHeight="1">
      <c r="A1057" s="6" t="s">
        <v>4808</v>
      </c>
      <c r="B1057" s="7">
        <v>225.0</v>
      </c>
      <c r="C1057" s="6" t="s">
        <v>4809</v>
      </c>
      <c r="D1057" s="6" t="s">
        <v>4810</v>
      </c>
      <c r="E1057" s="6">
        <v>2.0</v>
      </c>
      <c r="F1057" s="6">
        <v>2.0</v>
      </c>
      <c r="G1057" s="6" t="s">
        <v>15</v>
      </c>
      <c r="H1057" s="6">
        <v>2.0</v>
      </c>
      <c r="I1057" s="6"/>
      <c r="J1057" s="6" t="s">
        <v>3081</v>
      </c>
      <c r="K1057" s="7" t="s">
        <v>4811</v>
      </c>
      <c r="L1057" s="3"/>
      <c r="M1057" s="3"/>
      <c r="N1057" s="3"/>
      <c r="O1057" s="3"/>
      <c r="P1057" s="3"/>
      <c r="Q1057" s="3"/>
      <c r="R1057" s="3"/>
      <c r="S1057" s="3"/>
      <c r="T1057" s="3"/>
      <c r="U1057" s="3"/>
      <c r="V1057" s="3"/>
      <c r="W1057" s="3"/>
      <c r="X1057" s="3"/>
      <c r="Y1057" s="3"/>
      <c r="Z1057" s="3"/>
    </row>
    <row r="1058" ht="15.75" customHeight="1">
      <c r="A1058" s="6" t="s">
        <v>4812</v>
      </c>
      <c r="B1058" s="7">
        <v>224.0</v>
      </c>
      <c r="C1058" s="6" t="s">
        <v>4813</v>
      </c>
      <c r="D1058" s="6" t="s">
        <v>4814</v>
      </c>
      <c r="E1058" s="6">
        <v>2.0</v>
      </c>
      <c r="F1058" s="6">
        <v>2.0</v>
      </c>
      <c r="G1058" s="6" t="s">
        <v>15</v>
      </c>
      <c r="H1058" s="6">
        <v>2.0</v>
      </c>
      <c r="I1058" s="6"/>
      <c r="J1058" s="6" t="s">
        <v>3357</v>
      </c>
      <c r="K1058" s="7" t="s">
        <v>4815</v>
      </c>
      <c r="L1058" s="3"/>
      <c r="M1058" s="3"/>
      <c r="N1058" s="3"/>
      <c r="O1058" s="3"/>
      <c r="P1058" s="3"/>
      <c r="Q1058" s="3"/>
      <c r="R1058" s="3"/>
      <c r="S1058" s="3"/>
      <c r="T1058" s="3"/>
      <c r="U1058" s="3"/>
      <c r="V1058" s="3"/>
      <c r="W1058" s="3"/>
      <c r="X1058" s="3"/>
      <c r="Y1058" s="3"/>
      <c r="Z1058" s="3"/>
    </row>
    <row r="1059" ht="15.75" customHeight="1">
      <c r="A1059" s="6" t="s">
        <v>4816</v>
      </c>
      <c r="B1059" s="7">
        <v>225.0</v>
      </c>
      <c r="C1059" s="6" t="s">
        <v>4817</v>
      </c>
      <c r="D1059" s="6" t="s">
        <v>4818</v>
      </c>
      <c r="E1059" s="6">
        <v>2.0</v>
      </c>
      <c r="F1059" s="6">
        <v>2.0</v>
      </c>
      <c r="G1059" s="6" t="s">
        <v>15</v>
      </c>
      <c r="H1059" s="6">
        <v>2.0</v>
      </c>
      <c r="I1059" s="6"/>
      <c r="J1059" s="6" t="s">
        <v>3938</v>
      </c>
      <c r="K1059" s="7" t="s">
        <v>4819</v>
      </c>
      <c r="L1059" s="3"/>
      <c r="M1059" s="3"/>
      <c r="N1059" s="3"/>
      <c r="O1059" s="3"/>
      <c r="P1059" s="3"/>
      <c r="Q1059" s="3"/>
      <c r="R1059" s="3"/>
      <c r="S1059" s="3"/>
      <c r="T1059" s="3"/>
      <c r="U1059" s="3"/>
      <c r="V1059" s="3"/>
      <c r="W1059" s="3"/>
      <c r="X1059" s="3"/>
      <c r="Y1059" s="3"/>
      <c r="Z1059" s="3"/>
    </row>
    <row r="1060" ht="15.75" customHeight="1">
      <c r="A1060" s="6" t="s">
        <v>4820</v>
      </c>
      <c r="B1060" s="7">
        <v>22.0</v>
      </c>
      <c r="C1060" s="6" t="s">
        <v>4821</v>
      </c>
      <c r="D1060" s="6" t="s">
        <v>4822</v>
      </c>
      <c r="E1060" s="6">
        <v>1.0</v>
      </c>
      <c r="F1060" s="6">
        <v>1.0</v>
      </c>
      <c r="G1060" s="6" t="s">
        <v>15</v>
      </c>
      <c r="H1060" s="6">
        <v>1.0</v>
      </c>
      <c r="I1060" s="6"/>
      <c r="J1060" s="6" t="s">
        <v>3111</v>
      </c>
      <c r="K1060" s="7" t="s">
        <v>4823</v>
      </c>
      <c r="L1060" s="3"/>
      <c r="M1060" s="3"/>
      <c r="N1060" s="3"/>
      <c r="O1060" s="3"/>
      <c r="P1060" s="3"/>
      <c r="Q1060" s="3"/>
      <c r="R1060" s="3"/>
      <c r="S1060" s="3"/>
      <c r="T1060" s="3"/>
      <c r="U1060" s="3"/>
      <c r="V1060" s="3"/>
      <c r="W1060" s="3"/>
      <c r="X1060" s="3"/>
      <c r="Y1060" s="3"/>
      <c r="Z1060" s="3"/>
    </row>
    <row r="1061" ht="15.75" customHeight="1">
      <c r="A1061" s="6" t="s">
        <v>4824</v>
      </c>
      <c r="B1061" s="7">
        <v>225.0</v>
      </c>
      <c r="C1061" s="6" t="s">
        <v>4825</v>
      </c>
      <c r="D1061" s="6" t="s">
        <v>4826</v>
      </c>
      <c r="E1061" s="6">
        <v>2.0</v>
      </c>
      <c r="F1061" s="6">
        <v>2.0</v>
      </c>
      <c r="G1061" s="6" t="s">
        <v>15</v>
      </c>
      <c r="H1061" s="6">
        <v>2.0</v>
      </c>
      <c r="I1061" s="6"/>
      <c r="J1061" s="6" t="s">
        <v>4827</v>
      </c>
      <c r="K1061" s="7" t="s">
        <v>4828</v>
      </c>
      <c r="L1061" s="3"/>
      <c r="M1061" s="3"/>
      <c r="N1061" s="3"/>
      <c r="O1061" s="3"/>
      <c r="P1061" s="3"/>
      <c r="Q1061" s="3"/>
      <c r="R1061" s="3"/>
      <c r="S1061" s="3"/>
      <c r="T1061" s="3"/>
      <c r="U1061" s="3"/>
      <c r="V1061" s="3"/>
      <c r="W1061" s="3"/>
      <c r="X1061" s="3"/>
      <c r="Y1061" s="3"/>
      <c r="Z1061" s="3"/>
    </row>
    <row r="1062" ht="15.75" customHeight="1">
      <c r="A1062" s="6" t="s">
        <v>4829</v>
      </c>
      <c r="B1062" s="7">
        <v>225.0</v>
      </c>
      <c r="C1062" s="6" t="s">
        <v>4830</v>
      </c>
      <c r="D1062" s="6" t="s">
        <v>4831</v>
      </c>
      <c r="E1062" s="6">
        <v>2.0</v>
      </c>
      <c r="F1062" s="6">
        <v>2.0</v>
      </c>
      <c r="G1062" s="6" t="s">
        <v>15</v>
      </c>
      <c r="H1062" s="6">
        <v>2.0</v>
      </c>
      <c r="I1062" s="6"/>
      <c r="J1062" s="6" t="s">
        <v>4832</v>
      </c>
      <c r="K1062" s="7" t="s">
        <v>4833</v>
      </c>
      <c r="L1062" s="3"/>
      <c r="M1062" s="3"/>
      <c r="N1062" s="3"/>
      <c r="O1062" s="3"/>
      <c r="P1062" s="3"/>
      <c r="Q1062" s="3"/>
      <c r="R1062" s="3"/>
      <c r="S1062" s="3"/>
      <c r="T1062" s="3"/>
      <c r="U1062" s="3"/>
      <c r="V1062" s="3"/>
      <c r="W1062" s="3"/>
      <c r="X1062" s="3"/>
      <c r="Y1062" s="3"/>
      <c r="Z1062" s="3"/>
    </row>
    <row r="1063" ht="15.75" customHeight="1">
      <c r="A1063" s="6" t="s">
        <v>4834</v>
      </c>
      <c r="B1063" s="7">
        <v>223.0</v>
      </c>
      <c r="C1063" s="6" t="s">
        <v>4835</v>
      </c>
      <c r="D1063" s="6" t="s">
        <v>4836</v>
      </c>
      <c r="E1063" s="6">
        <v>2.0</v>
      </c>
      <c r="F1063" s="6">
        <v>2.0</v>
      </c>
      <c r="G1063" s="6" t="s">
        <v>15</v>
      </c>
      <c r="H1063" s="6">
        <v>2.0</v>
      </c>
      <c r="I1063" s="6"/>
      <c r="J1063" s="6" t="s">
        <v>4837</v>
      </c>
      <c r="K1063" s="7" t="s">
        <v>4838</v>
      </c>
      <c r="L1063" s="3"/>
      <c r="M1063" s="3"/>
      <c r="N1063" s="3"/>
      <c r="O1063" s="3"/>
      <c r="P1063" s="3"/>
      <c r="Q1063" s="3"/>
      <c r="R1063" s="3"/>
      <c r="S1063" s="3"/>
      <c r="T1063" s="3"/>
      <c r="U1063" s="3"/>
      <c r="V1063" s="3"/>
      <c r="W1063" s="3"/>
      <c r="X1063" s="3"/>
      <c r="Y1063" s="3"/>
      <c r="Z1063" s="3"/>
    </row>
    <row r="1064" ht="15.75" customHeight="1">
      <c r="A1064" s="6" t="s">
        <v>4839</v>
      </c>
      <c r="B1064" s="7">
        <v>224.0</v>
      </c>
      <c r="C1064" s="6" t="s">
        <v>4840</v>
      </c>
      <c r="D1064" s="6" t="s">
        <v>4841</v>
      </c>
      <c r="E1064" s="6">
        <v>2.0</v>
      </c>
      <c r="F1064" s="6">
        <v>2.0</v>
      </c>
      <c r="G1064" s="6" t="s">
        <v>15</v>
      </c>
      <c r="H1064" s="6">
        <v>2.0</v>
      </c>
      <c r="I1064" s="6"/>
      <c r="J1064" s="6" t="s">
        <v>4842</v>
      </c>
      <c r="K1064" s="7" t="s">
        <v>4843</v>
      </c>
      <c r="L1064" s="3"/>
      <c r="M1064" s="3"/>
      <c r="N1064" s="3"/>
      <c r="O1064" s="3"/>
      <c r="P1064" s="3"/>
      <c r="Q1064" s="3"/>
      <c r="R1064" s="3"/>
      <c r="S1064" s="3"/>
      <c r="T1064" s="3"/>
      <c r="U1064" s="3"/>
      <c r="V1064" s="3"/>
      <c r="W1064" s="3"/>
      <c r="X1064" s="3"/>
      <c r="Y1064" s="3"/>
      <c r="Z1064" s="3"/>
    </row>
    <row r="1065" ht="15.75" customHeight="1">
      <c r="A1065" s="6" t="s">
        <v>4844</v>
      </c>
      <c r="B1065" s="7">
        <v>223.0</v>
      </c>
      <c r="C1065" s="6" t="s">
        <v>4845</v>
      </c>
      <c r="D1065" s="6" t="s">
        <v>4846</v>
      </c>
      <c r="E1065" s="6">
        <v>2.0</v>
      </c>
      <c r="F1065" s="6">
        <v>2.0</v>
      </c>
      <c r="G1065" s="6" t="s">
        <v>15</v>
      </c>
      <c r="H1065" s="6">
        <v>2.0</v>
      </c>
      <c r="I1065" s="6"/>
      <c r="J1065" s="6" t="s">
        <v>4847</v>
      </c>
      <c r="K1065" s="6"/>
      <c r="L1065" s="3"/>
      <c r="M1065" s="3"/>
      <c r="N1065" s="3"/>
      <c r="O1065" s="3"/>
      <c r="P1065" s="3"/>
      <c r="Q1065" s="3"/>
      <c r="R1065" s="3"/>
      <c r="S1065" s="3"/>
      <c r="T1065" s="3"/>
      <c r="U1065" s="3"/>
      <c r="V1065" s="3"/>
      <c r="W1065" s="3"/>
      <c r="X1065" s="3"/>
      <c r="Y1065" s="3"/>
      <c r="Z1065" s="3"/>
    </row>
    <row r="1066" ht="15.75" customHeight="1">
      <c r="A1066" s="6" t="s">
        <v>4848</v>
      </c>
      <c r="B1066" s="7">
        <v>22.0</v>
      </c>
      <c r="C1066" s="6" t="s">
        <v>4849</v>
      </c>
      <c r="D1066" s="6" t="s">
        <v>4850</v>
      </c>
      <c r="E1066" s="6">
        <v>2.0</v>
      </c>
      <c r="F1066" s="6">
        <v>2.0</v>
      </c>
      <c r="G1066" s="6" t="s">
        <v>15</v>
      </c>
      <c r="H1066" s="6">
        <v>2.0</v>
      </c>
      <c r="I1066" s="6"/>
      <c r="J1066" s="6" t="s">
        <v>4851</v>
      </c>
      <c r="K1066" s="7" t="s">
        <v>4852</v>
      </c>
      <c r="L1066" s="3"/>
      <c r="M1066" s="3"/>
      <c r="N1066" s="3"/>
      <c r="O1066" s="3"/>
      <c r="P1066" s="3"/>
      <c r="Q1066" s="3"/>
      <c r="R1066" s="3"/>
      <c r="S1066" s="3"/>
      <c r="T1066" s="3"/>
      <c r="U1066" s="3"/>
      <c r="V1066" s="3"/>
      <c r="W1066" s="3"/>
      <c r="X1066" s="3"/>
      <c r="Y1066" s="3"/>
      <c r="Z1066" s="3"/>
    </row>
    <row r="1067" ht="15.75" customHeight="1">
      <c r="A1067" s="6" t="s">
        <v>4853</v>
      </c>
      <c r="B1067" s="7">
        <v>224.0</v>
      </c>
      <c r="C1067" s="6" t="s">
        <v>4854</v>
      </c>
      <c r="D1067" s="6" t="s">
        <v>4855</v>
      </c>
      <c r="E1067" s="6">
        <v>2.0</v>
      </c>
      <c r="F1067" s="6">
        <v>2.0</v>
      </c>
      <c r="G1067" s="6" t="s">
        <v>15</v>
      </c>
      <c r="H1067" s="6">
        <v>2.0</v>
      </c>
      <c r="I1067" s="6"/>
      <c r="J1067" s="6" t="s">
        <v>4856</v>
      </c>
      <c r="K1067" s="7" t="s">
        <v>4857</v>
      </c>
      <c r="L1067" s="3"/>
      <c r="M1067" s="3"/>
      <c r="N1067" s="3"/>
      <c r="O1067" s="3"/>
      <c r="P1067" s="3"/>
      <c r="Q1067" s="3"/>
      <c r="R1067" s="3"/>
      <c r="S1067" s="3"/>
      <c r="T1067" s="3"/>
      <c r="U1067" s="3"/>
      <c r="V1067" s="3"/>
      <c r="W1067" s="3"/>
      <c r="X1067" s="3"/>
      <c r="Y1067" s="3"/>
      <c r="Z1067" s="3"/>
    </row>
    <row r="1068" ht="15.75" customHeight="1">
      <c r="A1068" s="6" t="s">
        <v>4858</v>
      </c>
      <c r="B1068" s="7">
        <v>224.0</v>
      </c>
      <c r="C1068" s="6" t="s">
        <v>4859</v>
      </c>
      <c r="D1068" s="6" t="s">
        <v>4860</v>
      </c>
      <c r="E1068" s="6">
        <v>2.0</v>
      </c>
      <c r="F1068" s="6">
        <v>2.0</v>
      </c>
      <c r="G1068" s="6" t="s">
        <v>15</v>
      </c>
      <c r="H1068" s="6">
        <v>2.0</v>
      </c>
      <c r="I1068" s="6"/>
      <c r="J1068" s="6" t="s">
        <v>3497</v>
      </c>
      <c r="K1068" s="7" t="s">
        <v>4861</v>
      </c>
      <c r="L1068" s="3"/>
      <c r="M1068" s="3"/>
      <c r="N1068" s="3"/>
      <c r="O1068" s="3"/>
      <c r="P1068" s="3"/>
      <c r="Q1068" s="3"/>
      <c r="R1068" s="3"/>
      <c r="S1068" s="3"/>
      <c r="T1068" s="3"/>
      <c r="U1068" s="3"/>
      <c r="V1068" s="3"/>
      <c r="W1068" s="3"/>
      <c r="X1068" s="3"/>
      <c r="Y1068" s="3"/>
      <c r="Z1068" s="3"/>
    </row>
    <row r="1069" ht="15.75" customHeight="1">
      <c r="A1069" s="6" t="s">
        <v>4862</v>
      </c>
      <c r="B1069" s="7">
        <v>224.0</v>
      </c>
      <c r="C1069" s="6" t="s">
        <v>4863</v>
      </c>
      <c r="D1069" s="6" t="s">
        <v>4864</v>
      </c>
      <c r="E1069" s="6">
        <v>2.0</v>
      </c>
      <c r="F1069" s="6">
        <v>2.0</v>
      </c>
      <c r="G1069" s="6" t="s">
        <v>15</v>
      </c>
      <c r="H1069" s="6">
        <v>2.0</v>
      </c>
      <c r="I1069" s="6"/>
      <c r="J1069" s="6" t="s">
        <v>4215</v>
      </c>
      <c r="K1069" s="7" t="s">
        <v>4865</v>
      </c>
      <c r="L1069" s="3"/>
      <c r="M1069" s="3"/>
      <c r="N1069" s="3"/>
      <c r="O1069" s="3"/>
      <c r="P1069" s="3"/>
      <c r="Q1069" s="3"/>
      <c r="R1069" s="3"/>
      <c r="S1069" s="3"/>
      <c r="T1069" s="3"/>
      <c r="U1069" s="3"/>
      <c r="V1069" s="3"/>
      <c r="W1069" s="3"/>
      <c r="X1069" s="3"/>
      <c r="Y1069" s="3"/>
      <c r="Z1069" s="3"/>
    </row>
    <row r="1070" ht="15.75" customHeight="1">
      <c r="A1070" s="6" t="s">
        <v>4866</v>
      </c>
      <c r="B1070" s="7">
        <v>223.0</v>
      </c>
      <c r="C1070" s="6" t="s">
        <v>4867</v>
      </c>
      <c r="D1070" s="6" t="s">
        <v>4868</v>
      </c>
      <c r="E1070" s="6">
        <v>2.0</v>
      </c>
      <c r="F1070" s="6">
        <v>2.0</v>
      </c>
      <c r="G1070" s="6" t="s">
        <v>15</v>
      </c>
      <c r="H1070" s="6">
        <v>2.0</v>
      </c>
      <c r="I1070" s="6"/>
      <c r="J1070" s="6" t="s">
        <v>4869</v>
      </c>
      <c r="K1070" s="7" t="s">
        <v>4870</v>
      </c>
      <c r="L1070" s="3"/>
      <c r="M1070" s="3"/>
      <c r="N1070" s="3"/>
      <c r="O1070" s="3"/>
      <c r="P1070" s="3"/>
      <c r="Q1070" s="3"/>
      <c r="R1070" s="3"/>
      <c r="S1070" s="3"/>
      <c r="T1070" s="3"/>
      <c r="U1070" s="3"/>
      <c r="V1070" s="3"/>
      <c r="W1070" s="3"/>
      <c r="X1070" s="3"/>
      <c r="Y1070" s="3"/>
      <c r="Z1070" s="3"/>
    </row>
    <row r="1071" ht="15.75" customHeight="1">
      <c r="A1071" s="6" t="s">
        <v>4871</v>
      </c>
      <c r="B1071" s="7">
        <v>225.0</v>
      </c>
      <c r="C1071" s="6" t="s">
        <v>4872</v>
      </c>
      <c r="D1071" s="6" t="s">
        <v>4873</v>
      </c>
      <c r="E1071" s="6">
        <v>2.0</v>
      </c>
      <c r="F1071" s="6">
        <v>2.0</v>
      </c>
      <c r="G1071" s="6" t="s">
        <v>15</v>
      </c>
      <c r="H1071" s="6">
        <v>2.0</v>
      </c>
      <c r="I1071" s="6"/>
      <c r="J1071" s="6" t="s">
        <v>4040</v>
      </c>
      <c r="K1071" s="7" t="s">
        <v>4874</v>
      </c>
      <c r="L1071" s="3"/>
      <c r="M1071" s="3"/>
      <c r="N1071" s="3"/>
      <c r="O1071" s="3"/>
      <c r="P1071" s="3"/>
      <c r="Q1071" s="3"/>
      <c r="R1071" s="3"/>
      <c r="S1071" s="3"/>
      <c r="T1071" s="3"/>
      <c r="U1071" s="3"/>
      <c r="V1071" s="3"/>
      <c r="W1071" s="3"/>
      <c r="X1071" s="3"/>
      <c r="Y1071" s="3"/>
      <c r="Z1071" s="3"/>
    </row>
    <row r="1072" ht="15.75" customHeight="1">
      <c r="A1072" s="6" t="s">
        <v>4875</v>
      </c>
      <c r="B1072" s="7">
        <v>225.0</v>
      </c>
      <c r="C1072" s="6" t="s">
        <v>4876</v>
      </c>
      <c r="D1072" s="6" t="s">
        <v>4877</v>
      </c>
      <c r="E1072" s="6">
        <v>2.0</v>
      </c>
      <c r="F1072" s="6">
        <v>2.0</v>
      </c>
      <c r="G1072" s="6" t="s">
        <v>15</v>
      </c>
      <c r="H1072" s="6">
        <v>2.0</v>
      </c>
      <c r="I1072" s="6"/>
      <c r="J1072" s="6" t="s">
        <v>4878</v>
      </c>
      <c r="K1072" s="7" t="s">
        <v>4879</v>
      </c>
      <c r="L1072" s="3"/>
      <c r="M1072" s="3"/>
      <c r="N1072" s="3"/>
      <c r="O1072" s="3"/>
      <c r="P1072" s="3"/>
      <c r="Q1072" s="3"/>
      <c r="R1072" s="3"/>
      <c r="S1072" s="3"/>
      <c r="T1072" s="3"/>
      <c r="U1072" s="3"/>
      <c r="V1072" s="3"/>
      <c r="W1072" s="3"/>
      <c r="X1072" s="3"/>
      <c r="Y1072" s="3"/>
      <c r="Z1072" s="3"/>
    </row>
    <row r="1073" ht="15.75" customHeight="1">
      <c r="A1073" s="6" t="s">
        <v>4880</v>
      </c>
      <c r="B1073" s="7">
        <v>224.0</v>
      </c>
      <c r="C1073" s="6" t="s">
        <v>4881</v>
      </c>
      <c r="D1073" s="6" t="s">
        <v>4882</v>
      </c>
      <c r="E1073" s="6">
        <v>2.0</v>
      </c>
      <c r="F1073" s="6">
        <v>2.0</v>
      </c>
      <c r="G1073" s="6" t="s">
        <v>15</v>
      </c>
      <c r="H1073" s="6">
        <v>2.0</v>
      </c>
      <c r="I1073" s="6"/>
      <c r="J1073" s="6" t="s">
        <v>4883</v>
      </c>
      <c r="K1073" s="7" t="s">
        <v>4884</v>
      </c>
      <c r="L1073" s="3"/>
      <c r="M1073" s="3"/>
      <c r="N1073" s="3"/>
      <c r="O1073" s="3"/>
      <c r="P1073" s="3"/>
      <c r="Q1073" s="3"/>
      <c r="R1073" s="3"/>
      <c r="S1073" s="3"/>
      <c r="T1073" s="3"/>
      <c r="U1073" s="3"/>
      <c r="V1073" s="3"/>
      <c r="W1073" s="3"/>
      <c r="X1073" s="3"/>
      <c r="Y1073" s="3"/>
      <c r="Z1073" s="3"/>
    </row>
    <row r="1074" ht="15.75" customHeight="1">
      <c r="A1074" s="6" t="s">
        <v>4885</v>
      </c>
      <c r="B1074" s="7">
        <v>22.0</v>
      </c>
      <c r="C1074" s="6" t="s">
        <v>4886</v>
      </c>
      <c r="D1074" s="6" t="s">
        <v>4887</v>
      </c>
      <c r="E1074" s="6">
        <v>2.0</v>
      </c>
      <c r="F1074" s="6">
        <v>2.0</v>
      </c>
      <c r="G1074" s="6" t="s">
        <v>15</v>
      </c>
      <c r="H1074" s="6">
        <v>2.0</v>
      </c>
      <c r="I1074" s="6"/>
      <c r="J1074" s="6" t="s">
        <v>4888</v>
      </c>
      <c r="K1074" s="7" t="s">
        <v>4889</v>
      </c>
      <c r="L1074" s="3"/>
      <c r="M1074" s="3"/>
      <c r="N1074" s="3"/>
      <c r="O1074" s="3"/>
      <c r="P1074" s="3"/>
      <c r="Q1074" s="3"/>
      <c r="R1074" s="3"/>
      <c r="S1074" s="3"/>
      <c r="T1074" s="3"/>
      <c r="U1074" s="3"/>
      <c r="V1074" s="3"/>
      <c r="W1074" s="3"/>
      <c r="X1074" s="3"/>
      <c r="Y1074" s="3"/>
      <c r="Z1074" s="3"/>
    </row>
    <row r="1075" ht="15.75" customHeight="1">
      <c r="A1075" s="6" t="s">
        <v>4890</v>
      </c>
      <c r="B1075" s="7">
        <v>224.0</v>
      </c>
      <c r="C1075" s="6" t="s">
        <v>4891</v>
      </c>
      <c r="D1075" s="6" t="s">
        <v>4892</v>
      </c>
      <c r="E1075" s="6">
        <v>2.0</v>
      </c>
      <c r="F1075" s="6">
        <v>2.0</v>
      </c>
      <c r="G1075" s="6" t="s">
        <v>15</v>
      </c>
      <c r="H1075" s="6">
        <v>2.0</v>
      </c>
      <c r="I1075" s="6"/>
      <c r="J1075" s="6" t="s">
        <v>4369</v>
      </c>
      <c r="K1075" s="7" t="s">
        <v>4893</v>
      </c>
      <c r="L1075" s="3"/>
      <c r="M1075" s="3"/>
      <c r="N1075" s="3"/>
      <c r="O1075" s="3"/>
      <c r="P1075" s="3"/>
      <c r="Q1075" s="3"/>
      <c r="R1075" s="3"/>
      <c r="S1075" s="3"/>
      <c r="T1075" s="3"/>
      <c r="U1075" s="3"/>
      <c r="V1075" s="3"/>
      <c r="W1075" s="3"/>
      <c r="X1075" s="3"/>
      <c r="Y1075" s="3"/>
      <c r="Z1075" s="3"/>
    </row>
    <row r="1076" ht="15.75" customHeight="1">
      <c r="A1076" s="6" t="s">
        <v>4894</v>
      </c>
      <c r="B1076" s="7">
        <v>225.0</v>
      </c>
      <c r="C1076" s="6" t="s">
        <v>4895</v>
      </c>
      <c r="D1076" s="6" t="s">
        <v>4896</v>
      </c>
      <c r="E1076" s="6">
        <v>2.0</v>
      </c>
      <c r="F1076" s="6">
        <v>2.0</v>
      </c>
      <c r="G1076" s="6" t="s">
        <v>15</v>
      </c>
      <c r="H1076" s="6">
        <v>2.0</v>
      </c>
      <c r="I1076" s="6"/>
      <c r="J1076" s="6" t="s">
        <v>3861</v>
      </c>
      <c r="K1076" s="7" t="s">
        <v>4897</v>
      </c>
      <c r="L1076" s="3"/>
      <c r="M1076" s="3"/>
      <c r="N1076" s="3"/>
      <c r="O1076" s="3"/>
      <c r="P1076" s="3"/>
      <c r="Q1076" s="3"/>
      <c r="R1076" s="3"/>
      <c r="S1076" s="3"/>
      <c r="T1076" s="3"/>
      <c r="U1076" s="3"/>
      <c r="V1076" s="3"/>
      <c r="W1076" s="3"/>
      <c r="X1076" s="3"/>
      <c r="Y1076" s="3"/>
      <c r="Z1076" s="3"/>
    </row>
    <row r="1077" ht="15.75" customHeight="1">
      <c r="A1077" s="6" t="s">
        <v>4898</v>
      </c>
      <c r="B1077" s="7">
        <v>225.0</v>
      </c>
      <c r="C1077" s="6" t="s">
        <v>4899</v>
      </c>
      <c r="D1077" s="6" t="s">
        <v>4900</v>
      </c>
      <c r="E1077" s="6">
        <v>2.0</v>
      </c>
      <c r="F1077" s="6">
        <v>2.0</v>
      </c>
      <c r="G1077" s="6" t="s">
        <v>15</v>
      </c>
      <c r="H1077" s="6">
        <v>2.0</v>
      </c>
      <c r="I1077" s="6"/>
      <c r="J1077" s="6" t="s">
        <v>3967</v>
      </c>
      <c r="K1077" s="7" t="s">
        <v>4901</v>
      </c>
      <c r="L1077" s="3"/>
      <c r="M1077" s="3"/>
      <c r="N1077" s="3"/>
      <c r="O1077" s="3"/>
      <c r="P1077" s="3"/>
      <c r="Q1077" s="3"/>
      <c r="R1077" s="3"/>
      <c r="S1077" s="3"/>
      <c r="T1077" s="3"/>
      <c r="U1077" s="3"/>
      <c r="V1077" s="3"/>
      <c r="W1077" s="3"/>
      <c r="X1077" s="3"/>
      <c r="Y1077" s="3"/>
      <c r="Z1077" s="3"/>
    </row>
    <row r="1078" ht="15.75" customHeight="1">
      <c r="A1078" s="6" t="s">
        <v>4902</v>
      </c>
      <c r="B1078" s="7">
        <v>225.0</v>
      </c>
      <c r="C1078" s="6" t="s">
        <v>4903</v>
      </c>
      <c r="D1078" s="6" t="s">
        <v>4904</v>
      </c>
      <c r="E1078" s="6">
        <v>1.0</v>
      </c>
      <c r="F1078" s="6">
        <v>1.0</v>
      </c>
      <c r="G1078" s="6" t="s">
        <v>15</v>
      </c>
      <c r="H1078" s="6">
        <v>1.0</v>
      </c>
      <c r="I1078" s="6"/>
      <c r="J1078" s="6" t="s">
        <v>3527</v>
      </c>
      <c r="K1078" s="7" t="s">
        <v>4905</v>
      </c>
      <c r="L1078" s="3"/>
      <c r="M1078" s="3"/>
      <c r="N1078" s="3"/>
      <c r="O1078" s="3"/>
      <c r="P1078" s="3"/>
      <c r="Q1078" s="3"/>
      <c r="R1078" s="3"/>
      <c r="S1078" s="3"/>
      <c r="T1078" s="3"/>
      <c r="U1078" s="3"/>
      <c r="V1078" s="3"/>
      <c r="W1078" s="3"/>
      <c r="X1078" s="3"/>
      <c r="Y1078" s="3"/>
      <c r="Z1078" s="3"/>
    </row>
    <row r="1079" ht="15.75" customHeight="1">
      <c r="A1079" s="6" t="s">
        <v>4906</v>
      </c>
      <c r="B1079" s="7">
        <v>225.0</v>
      </c>
      <c r="C1079" s="6" t="s">
        <v>4907</v>
      </c>
      <c r="D1079" s="6" t="s">
        <v>4908</v>
      </c>
      <c r="E1079" s="6">
        <v>2.0</v>
      </c>
      <c r="F1079" s="6">
        <v>2.0</v>
      </c>
      <c r="G1079" s="6" t="s">
        <v>15</v>
      </c>
      <c r="H1079" s="6">
        <v>2.0</v>
      </c>
      <c r="I1079" s="6"/>
      <c r="J1079" s="6" t="s">
        <v>4909</v>
      </c>
      <c r="K1079" s="7" t="s">
        <v>4910</v>
      </c>
      <c r="L1079" s="3"/>
      <c r="M1079" s="3"/>
      <c r="N1079" s="3"/>
      <c r="O1079" s="3"/>
      <c r="P1079" s="3"/>
      <c r="Q1079" s="3"/>
      <c r="R1079" s="3"/>
      <c r="S1079" s="3"/>
      <c r="T1079" s="3"/>
      <c r="U1079" s="3"/>
      <c r="V1079" s="3"/>
      <c r="W1079" s="3"/>
      <c r="X1079" s="3"/>
      <c r="Y1079" s="3"/>
      <c r="Z1079" s="3"/>
    </row>
    <row r="1080" ht="15.75" customHeight="1">
      <c r="A1080" s="6" t="s">
        <v>4911</v>
      </c>
      <c r="B1080" s="7">
        <v>223.0</v>
      </c>
      <c r="C1080" s="6" t="s">
        <v>4912</v>
      </c>
      <c r="D1080" s="6" t="s">
        <v>4913</v>
      </c>
      <c r="E1080" s="6">
        <v>1.0</v>
      </c>
      <c r="F1080" s="6">
        <v>1.0</v>
      </c>
      <c r="G1080" s="6" t="s">
        <v>15</v>
      </c>
      <c r="H1080" s="6">
        <v>1.0</v>
      </c>
      <c r="I1080" s="6"/>
      <c r="J1080" s="6" t="s">
        <v>4806</v>
      </c>
      <c r="K1080" s="7" t="s">
        <v>4914</v>
      </c>
      <c r="L1080" s="3"/>
      <c r="M1080" s="3"/>
      <c r="N1080" s="3"/>
      <c r="O1080" s="3"/>
      <c r="P1080" s="3"/>
      <c r="Q1080" s="3"/>
      <c r="R1080" s="3"/>
      <c r="S1080" s="3"/>
      <c r="T1080" s="3"/>
      <c r="U1080" s="3"/>
      <c r="V1080" s="3"/>
      <c r="W1080" s="3"/>
      <c r="X1080" s="3"/>
      <c r="Y1080" s="3"/>
      <c r="Z1080" s="3"/>
    </row>
    <row r="1081" ht="15.75" customHeight="1">
      <c r="A1081" s="6" t="s">
        <v>4915</v>
      </c>
      <c r="B1081" s="7">
        <v>223.0</v>
      </c>
      <c r="C1081" s="6" t="s">
        <v>4916</v>
      </c>
      <c r="D1081" s="6" t="s">
        <v>4917</v>
      </c>
      <c r="E1081" s="6">
        <v>2.0</v>
      </c>
      <c r="F1081" s="6">
        <v>2.0</v>
      </c>
      <c r="G1081" s="6" t="s">
        <v>15</v>
      </c>
      <c r="H1081" s="6">
        <v>2.0</v>
      </c>
      <c r="I1081" s="6"/>
      <c r="J1081" s="6" t="s">
        <v>4918</v>
      </c>
      <c r="K1081" s="7" t="s">
        <v>4919</v>
      </c>
      <c r="L1081" s="3"/>
      <c r="M1081" s="3"/>
      <c r="N1081" s="3"/>
      <c r="O1081" s="3"/>
      <c r="P1081" s="3"/>
      <c r="Q1081" s="3"/>
      <c r="R1081" s="3"/>
      <c r="S1081" s="3"/>
      <c r="T1081" s="3"/>
      <c r="U1081" s="3"/>
      <c r="V1081" s="3"/>
      <c r="W1081" s="3"/>
      <c r="X1081" s="3"/>
      <c r="Y1081" s="3"/>
      <c r="Z1081" s="3"/>
    </row>
    <row r="1082" ht="15.75" customHeight="1">
      <c r="A1082" s="6" t="s">
        <v>4920</v>
      </c>
      <c r="B1082" s="7">
        <v>224.0</v>
      </c>
      <c r="C1082" s="6" t="s">
        <v>4921</v>
      </c>
      <c r="D1082" s="6" t="s">
        <v>4922</v>
      </c>
      <c r="E1082" s="6">
        <v>2.0</v>
      </c>
      <c r="F1082" s="6">
        <v>2.0</v>
      </c>
      <c r="G1082" s="6" t="s">
        <v>15</v>
      </c>
      <c r="H1082" s="6">
        <v>2.0</v>
      </c>
      <c r="I1082" s="6"/>
      <c r="J1082" s="6" t="s">
        <v>4923</v>
      </c>
      <c r="K1082" s="7" t="s">
        <v>4924</v>
      </c>
      <c r="L1082" s="3"/>
      <c r="M1082" s="3"/>
      <c r="N1082" s="3"/>
      <c r="O1082" s="3"/>
      <c r="P1082" s="3"/>
      <c r="Q1082" s="3"/>
      <c r="R1082" s="3"/>
      <c r="S1082" s="3"/>
      <c r="T1082" s="3"/>
      <c r="U1082" s="3"/>
      <c r="V1082" s="3"/>
      <c r="W1082" s="3"/>
      <c r="X1082" s="3"/>
      <c r="Y1082" s="3"/>
      <c r="Z1082" s="3"/>
    </row>
    <row r="1083" ht="15.75" customHeight="1">
      <c r="A1083" s="6" t="s">
        <v>4925</v>
      </c>
      <c r="B1083" s="7">
        <v>225.0</v>
      </c>
      <c r="C1083" s="6" t="s">
        <v>4926</v>
      </c>
      <c r="D1083" s="6" t="s">
        <v>4927</v>
      </c>
      <c r="E1083" s="6">
        <v>2.0</v>
      </c>
      <c r="F1083" s="6">
        <v>2.0</v>
      </c>
      <c r="G1083" s="6" t="s">
        <v>15</v>
      </c>
      <c r="H1083" s="6">
        <v>2.0</v>
      </c>
      <c r="I1083" s="6"/>
      <c r="J1083" s="6" t="s">
        <v>4928</v>
      </c>
      <c r="K1083" s="7" t="s">
        <v>4929</v>
      </c>
      <c r="L1083" s="3"/>
      <c r="M1083" s="3"/>
      <c r="N1083" s="3"/>
      <c r="O1083" s="3"/>
      <c r="P1083" s="3"/>
      <c r="Q1083" s="3"/>
      <c r="R1083" s="3"/>
      <c r="S1083" s="3"/>
      <c r="T1083" s="3"/>
      <c r="U1083" s="3"/>
      <c r="V1083" s="3"/>
      <c r="W1083" s="3"/>
      <c r="X1083" s="3"/>
      <c r="Y1083" s="3"/>
      <c r="Z1083" s="3"/>
    </row>
    <row r="1084" ht="15.75" customHeight="1">
      <c r="A1084" s="6" t="s">
        <v>4930</v>
      </c>
      <c r="B1084" s="7">
        <v>222.0</v>
      </c>
      <c r="C1084" s="6" t="s">
        <v>4931</v>
      </c>
      <c r="D1084" s="6" t="s">
        <v>4932</v>
      </c>
      <c r="E1084" s="6">
        <v>2.0</v>
      </c>
      <c r="F1084" s="6">
        <v>2.0</v>
      </c>
      <c r="G1084" s="6" t="s">
        <v>15</v>
      </c>
      <c r="H1084" s="6">
        <v>2.0</v>
      </c>
      <c r="I1084" s="6"/>
      <c r="J1084" s="6" t="s">
        <v>4933</v>
      </c>
      <c r="K1084" s="7" t="s">
        <v>4934</v>
      </c>
      <c r="L1084" s="3"/>
      <c r="M1084" s="3"/>
      <c r="N1084" s="3"/>
      <c r="O1084" s="3"/>
      <c r="P1084" s="3"/>
      <c r="Q1084" s="3"/>
      <c r="R1084" s="3"/>
      <c r="S1084" s="3"/>
      <c r="T1084" s="3"/>
      <c r="U1084" s="3"/>
      <c r="V1084" s="3"/>
      <c r="W1084" s="3"/>
      <c r="X1084" s="3"/>
      <c r="Y1084" s="3"/>
      <c r="Z1084" s="3"/>
    </row>
    <row r="1085" ht="15.75" customHeight="1">
      <c r="A1085" s="6" t="s">
        <v>4935</v>
      </c>
      <c r="B1085" s="7">
        <v>225.0</v>
      </c>
      <c r="C1085" s="6" t="s">
        <v>4936</v>
      </c>
      <c r="D1085" s="6" t="s">
        <v>4937</v>
      </c>
      <c r="E1085" s="6">
        <v>2.0</v>
      </c>
      <c r="F1085" s="6">
        <v>3.0</v>
      </c>
      <c r="G1085" s="6"/>
      <c r="H1085" s="6">
        <v>2.0</v>
      </c>
      <c r="I1085" s="6"/>
      <c r="J1085" s="6" t="s">
        <v>3062</v>
      </c>
      <c r="K1085" s="7" t="s">
        <v>4938</v>
      </c>
      <c r="L1085" s="3"/>
      <c r="M1085" s="3"/>
      <c r="N1085" s="3"/>
      <c r="O1085" s="3"/>
      <c r="P1085" s="3"/>
      <c r="Q1085" s="3"/>
      <c r="R1085" s="3"/>
      <c r="S1085" s="3"/>
      <c r="T1085" s="3"/>
      <c r="U1085" s="3"/>
      <c r="V1085" s="3"/>
      <c r="W1085" s="3"/>
      <c r="X1085" s="3"/>
      <c r="Y1085" s="3"/>
      <c r="Z1085" s="3"/>
    </row>
    <row r="1086" ht="15.75" customHeight="1">
      <c r="A1086" s="6" t="s">
        <v>4939</v>
      </c>
      <c r="B1086" s="7">
        <v>225.0</v>
      </c>
      <c r="C1086" s="6" t="s">
        <v>4940</v>
      </c>
      <c r="D1086" s="6" t="s">
        <v>4941</v>
      </c>
      <c r="E1086" s="6">
        <v>2.0</v>
      </c>
      <c r="F1086" s="6">
        <v>2.0</v>
      </c>
      <c r="G1086" s="6" t="s">
        <v>15</v>
      </c>
      <c r="H1086" s="6">
        <v>2.0</v>
      </c>
      <c r="I1086" s="6"/>
      <c r="J1086" s="6" t="s">
        <v>4942</v>
      </c>
      <c r="K1086" s="7" t="s">
        <v>4943</v>
      </c>
      <c r="L1086" s="3"/>
      <c r="M1086" s="3"/>
      <c r="N1086" s="3"/>
      <c r="O1086" s="3"/>
      <c r="P1086" s="3"/>
      <c r="Q1086" s="3"/>
      <c r="R1086" s="3"/>
      <c r="S1086" s="3"/>
      <c r="T1086" s="3"/>
      <c r="U1086" s="3"/>
      <c r="V1086" s="3"/>
      <c r="W1086" s="3"/>
      <c r="X1086" s="3"/>
      <c r="Y1086" s="3"/>
      <c r="Z1086" s="3"/>
    </row>
    <row r="1087" ht="15.75" customHeight="1">
      <c r="A1087" s="6" t="s">
        <v>4944</v>
      </c>
      <c r="B1087" s="7">
        <v>223.0</v>
      </c>
      <c r="C1087" s="6" t="s">
        <v>4945</v>
      </c>
      <c r="D1087" s="6" t="s">
        <v>4946</v>
      </c>
      <c r="E1087" s="6">
        <v>2.0</v>
      </c>
      <c r="F1087" s="6">
        <v>2.0</v>
      </c>
      <c r="G1087" s="6" t="s">
        <v>15</v>
      </c>
      <c r="H1087" s="6">
        <v>2.0</v>
      </c>
      <c r="I1087" s="6"/>
      <c r="J1087" s="6" t="s">
        <v>4947</v>
      </c>
      <c r="K1087" s="7" t="s">
        <v>4948</v>
      </c>
      <c r="L1087" s="3"/>
      <c r="M1087" s="3"/>
      <c r="N1087" s="3"/>
      <c r="O1087" s="3"/>
      <c r="P1087" s="3"/>
      <c r="Q1087" s="3"/>
      <c r="R1087" s="3"/>
      <c r="S1087" s="3"/>
      <c r="T1087" s="3"/>
      <c r="U1087" s="3"/>
      <c r="V1087" s="3"/>
      <c r="W1087" s="3"/>
      <c r="X1087" s="3"/>
      <c r="Y1087" s="3"/>
      <c r="Z1087" s="3"/>
    </row>
    <row r="1088" ht="15.75" customHeight="1">
      <c r="A1088" s="6" t="s">
        <v>4949</v>
      </c>
      <c r="B1088" s="7">
        <v>225.0</v>
      </c>
      <c r="C1088" s="6" t="s">
        <v>4950</v>
      </c>
      <c r="D1088" s="6" t="s">
        <v>4951</v>
      </c>
      <c r="E1088" s="6">
        <v>2.0</v>
      </c>
      <c r="F1088" s="6">
        <v>2.0</v>
      </c>
      <c r="G1088" s="6" t="s">
        <v>15</v>
      </c>
      <c r="H1088" s="6">
        <v>2.0</v>
      </c>
      <c r="I1088" s="6"/>
      <c r="J1088" s="6" t="s">
        <v>4952</v>
      </c>
      <c r="K1088" s="7" t="s">
        <v>4953</v>
      </c>
      <c r="L1088" s="3"/>
      <c r="M1088" s="3"/>
      <c r="N1088" s="3"/>
      <c r="O1088" s="3"/>
      <c r="P1088" s="3"/>
      <c r="Q1088" s="3"/>
      <c r="R1088" s="3"/>
      <c r="S1088" s="3"/>
      <c r="T1088" s="3"/>
      <c r="U1088" s="3"/>
      <c r="V1088" s="3"/>
      <c r="W1088" s="3"/>
      <c r="X1088" s="3"/>
      <c r="Y1088" s="3"/>
      <c r="Z1088" s="3"/>
    </row>
    <row r="1089" ht="15.75" customHeight="1">
      <c r="A1089" s="6" t="s">
        <v>4954</v>
      </c>
      <c r="B1089" s="7">
        <v>225.0</v>
      </c>
      <c r="C1089" s="6" t="s">
        <v>4955</v>
      </c>
      <c r="D1089" s="6" t="s">
        <v>4956</v>
      </c>
      <c r="E1089" s="6">
        <v>2.0</v>
      </c>
      <c r="F1089" s="6">
        <v>2.0</v>
      </c>
      <c r="G1089" s="6" t="s">
        <v>15</v>
      </c>
      <c r="H1089" s="6">
        <v>2.0</v>
      </c>
      <c r="I1089" s="6"/>
      <c r="J1089" s="6" t="s">
        <v>4067</v>
      </c>
      <c r="K1089" s="7" t="s">
        <v>4957</v>
      </c>
      <c r="L1089" s="3"/>
      <c r="M1089" s="3"/>
      <c r="N1089" s="3"/>
      <c r="O1089" s="3"/>
      <c r="P1089" s="3"/>
      <c r="Q1089" s="3"/>
      <c r="R1089" s="3"/>
      <c r="S1089" s="3"/>
      <c r="T1089" s="3"/>
      <c r="U1089" s="3"/>
      <c r="V1089" s="3"/>
      <c r="W1089" s="3"/>
      <c r="X1089" s="3"/>
      <c r="Y1089" s="3"/>
      <c r="Z1089" s="3"/>
    </row>
    <row r="1090" ht="15.75" customHeight="1">
      <c r="A1090" s="6" t="s">
        <v>4958</v>
      </c>
      <c r="B1090" s="7">
        <v>225.0</v>
      </c>
      <c r="C1090" s="6" t="s">
        <v>4959</v>
      </c>
      <c r="D1090" s="6" t="s">
        <v>4960</v>
      </c>
      <c r="E1090" s="6">
        <v>2.0</v>
      </c>
      <c r="F1090" s="6">
        <v>2.0</v>
      </c>
      <c r="G1090" s="6" t="s">
        <v>15</v>
      </c>
      <c r="H1090" s="6">
        <v>2.0</v>
      </c>
      <c r="I1090" s="6"/>
      <c r="J1090" s="6" t="s">
        <v>3743</v>
      </c>
      <c r="K1090" s="7" t="s">
        <v>4961</v>
      </c>
      <c r="L1090" s="3"/>
      <c r="M1090" s="3"/>
      <c r="N1090" s="3"/>
      <c r="O1090" s="3"/>
      <c r="P1090" s="3"/>
      <c r="Q1090" s="3"/>
      <c r="R1090" s="3"/>
      <c r="S1090" s="3"/>
      <c r="T1090" s="3"/>
      <c r="U1090" s="3"/>
      <c r="V1090" s="3"/>
      <c r="W1090" s="3"/>
      <c r="X1090" s="3"/>
      <c r="Y1090" s="3"/>
      <c r="Z1090" s="3"/>
    </row>
    <row r="1091" ht="15.75" customHeight="1">
      <c r="A1091" s="6" t="s">
        <v>4962</v>
      </c>
      <c r="B1091" s="7">
        <v>225.0</v>
      </c>
      <c r="C1091" s="6" t="s">
        <v>4963</v>
      </c>
      <c r="D1091" s="6" t="s">
        <v>4964</v>
      </c>
      <c r="E1091" s="6">
        <v>2.0</v>
      </c>
      <c r="F1091" s="6">
        <v>2.0</v>
      </c>
      <c r="G1091" s="6" t="s">
        <v>15</v>
      </c>
      <c r="H1091" s="6">
        <v>2.0</v>
      </c>
      <c r="I1091" s="6"/>
      <c r="J1091" s="6" t="s">
        <v>4040</v>
      </c>
      <c r="K1091" s="7" t="s">
        <v>4965</v>
      </c>
      <c r="L1091" s="3"/>
      <c r="M1091" s="3"/>
      <c r="N1091" s="3"/>
      <c r="O1091" s="3"/>
      <c r="P1091" s="3"/>
      <c r="Q1091" s="3"/>
      <c r="R1091" s="3"/>
      <c r="S1091" s="3"/>
      <c r="T1091" s="3"/>
      <c r="U1091" s="3"/>
      <c r="V1091" s="3"/>
      <c r="W1091" s="3"/>
      <c r="X1091" s="3"/>
      <c r="Y1091" s="3"/>
      <c r="Z1091" s="3"/>
    </row>
    <row r="1092" ht="15.75" customHeight="1">
      <c r="A1092" s="6" t="s">
        <v>4966</v>
      </c>
      <c r="B1092" s="7">
        <v>223.0</v>
      </c>
      <c r="C1092" s="6" t="s">
        <v>4967</v>
      </c>
      <c r="D1092" s="6" t="s">
        <v>4968</v>
      </c>
      <c r="E1092" s="6">
        <v>2.0</v>
      </c>
      <c r="F1092" s="6">
        <v>2.0</v>
      </c>
      <c r="G1092" s="6" t="s">
        <v>15</v>
      </c>
      <c r="H1092" s="6">
        <v>2.0</v>
      </c>
      <c r="I1092" s="6"/>
      <c r="J1092" s="6" t="s">
        <v>4969</v>
      </c>
      <c r="K1092" s="7" t="s">
        <v>4970</v>
      </c>
      <c r="L1092" s="3"/>
      <c r="M1092" s="3"/>
      <c r="N1092" s="3"/>
      <c r="O1092" s="3"/>
      <c r="P1092" s="3"/>
      <c r="Q1092" s="3"/>
      <c r="R1092" s="3"/>
      <c r="S1092" s="3"/>
      <c r="T1092" s="3"/>
      <c r="U1092" s="3"/>
      <c r="V1092" s="3"/>
      <c r="W1092" s="3"/>
      <c r="X1092" s="3"/>
      <c r="Y1092" s="3"/>
      <c r="Z1092" s="3"/>
    </row>
    <row r="1093" ht="15.75" customHeight="1">
      <c r="A1093" s="6" t="s">
        <v>4971</v>
      </c>
      <c r="B1093" s="7">
        <v>223.0</v>
      </c>
      <c r="C1093" s="6" t="s">
        <v>4972</v>
      </c>
      <c r="D1093" s="6" t="s">
        <v>4973</v>
      </c>
      <c r="E1093" s="6">
        <v>2.0</v>
      </c>
      <c r="F1093" s="6">
        <v>2.0</v>
      </c>
      <c r="G1093" s="6" t="s">
        <v>15</v>
      </c>
      <c r="H1093" s="6">
        <v>2.0</v>
      </c>
      <c r="I1093" s="6"/>
      <c r="J1093" s="6" t="s">
        <v>4974</v>
      </c>
      <c r="K1093" s="6"/>
      <c r="L1093" s="3"/>
      <c r="M1093" s="3"/>
      <c r="N1093" s="3"/>
      <c r="O1093" s="3"/>
      <c r="P1093" s="3"/>
      <c r="Q1093" s="3"/>
      <c r="R1093" s="3"/>
      <c r="S1093" s="3"/>
      <c r="T1093" s="3"/>
      <c r="U1093" s="3"/>
      <c r="V1093" s="3"/>
      <c r="W1093" s="3"/>
      <c r="X1093" s="3"/>
      <c r="Y1093" s="3"/>
      <c r="Z1093" s="3"/>
    </row>
    <row r="1094" ht="15.75" customHeight="1">
      <c r="A1094" s="6" t="s">
        <v>4975</v>
      </c>
      <c r="B1094" s="7">
        <v>225.0</v>
      </c>
      <c r="C1094" s="6" t="s">
        <v>4976</v>
      </c>
      <c r="D1094" s="6" t="s">
        <v>4977</v>
      </c>
      <c r="E1094" s="6">
        <v>2.0</v>
      </c>
      <c r="F1094" s="6">
        <v>2.0</v>
      </c>
      <c r="G1094" s="6" t="s">
        <v>15</v>
      </c>
      <c r="H1094" s="6">
        <v>2.0</v>
      </c>
      <c r="I1094" s="6"/>
      <c r="J1094" s="6" t="s">
        <v>3062</v>
      </c>
      <c r="K1094" s="7" t="s">
        <v>4978</v>
      </c>
      <c r="L1094" s="3"/>
      <c r="M1094" s="3"/>
      <c r="N1094" s="3"/>
      <c r="O1094" s="3"/>
      <c r="P1094" s="3"/>
      <c r="Q1094" s="3"/>
      <c r="R1094" s="3"/>
      <c r="S1094" s="3"/>
      <c r="T1094" s="3"/>
      <c r="U1094" s="3"/>
      <c r="V1094" s="3"/>
      <c r="W1094" s="3"/>
      <c r="X1094" s="3"/>
      <c r="Y1094" s="3"/>
      <c r="Z1094" s="3"/>
    </row>
    <row r="1095" ht="15.75" customHeight="1">
      <c r="A1095" s="6" t="s">
        <v>4979</v>
      </c>
      <c r="B1095" s="7">
        <v>225.0</v>
      </c>
      <c r="C1095" s="6" t="s">
        <v>4980</v>
      </c>
      <c r="D1095" s="6" t="s">
        <v>4981</v>
      </c>
      <c r="E1095" s="6">
        <v>2.0</v>
      </c>
      <c r="F1095" s="6">
        <v>2.0</v>
      </c>
      <c r="G1095" s="6" t="s">
        <v>15</v>
      </c>
      <c r="H1095" s="6">
        <v>2.0</v>
      </c>
      <c r="I1095" s="6"/>
      <c r="J1095" s="6" t="s">
        <v>3570</v>
      </c>
      <c r="K1095" s="7" t="s">
        <v>4982</v>
      </c>
      <c r="L1095" s="3"/>
      <c r="M1095" s="3"/>
      <c r="N1095" s="3"/>
      <c r="O1095" s="3"/>
      <c r="P1095" s="3"/>
      <c r="Q1095" s="3"/>
      <c r="R1095" s="3"/>
      <c r="S1095" s="3"/>
      <c r="T1095" s="3"/>
      <c r="U1095" s="3"/>
      <c r="V1095" s="3"/>
      <c r="W1095" s="3"/>
      <c r="X1095" s="3"/>
      <c r="Y1095" s="3"/>
      <c r="Z1095" s="3"/>
    </row>
    <row r="1096" ht="15.75" customHeight="1">
      <c r="A1096" s="6" t="s">
        <v>4983</v>
      </c>
      <c r="B1096" s="7">
        <v>225.0</v>
      </c>
      <c r="C1096" s="6" t="s">
        <v>4984</v>
      </c>
      <c r="D1096" s="6" t="s">
        <v>4985</v>
      </c>
      <c r="E1096" s="6">
        <v>2.0</v>
      </c>
      <c r="F1096" s="6">
        <v>2.0</v>
      </c>
      <c r="G1096" s="6" t="s">
        <v>15</v>
      </c>
      <c r="H1096" s="6">
        <v>2.0</v>
      </c>
      <c r="I1096" s="6"/>
      <c r="J1096" s="6" t="s">
        <v>4986</v>
      </c>
      <c r="K1096" s="7" t="s">
        <v>4987</v>
      </c>
      <c r="L1096" s="3"/>
      <c r="M1096" s="3"/>
      <c r="N1096" s="3"/>
      <c r="O1096" s="3"/>
      <c r="P1096" s="3"/>
      <c r="Q1096" s="3"/>
      <c r="R1096" s="3"/>
      <c r="S1096" s="3"/>
      <c r="T1096" s="3"/>
      <c r="U1096" s="3"/>
      <c r="V1096" s="3"/>
      <c r="W1096" s="3"/>
      <c r="X1096" s="3"/>
      <c r="Y1096" s="3"/>
      <c r="Z1096" s="3"/>
    </row>
    <row r="1097" ht="15.75" customHeight="1">
      <c r="A1097" s="6" t="s">
        <v>4988</v>
      </c>
      <c r="B1097" s="7">
        <v>225.0</v>
      </c>
      <c r="C1097" s="6" t="s">
        <v>4989</v>
      </c>
      <c r="D1097" s="6" t="s">
        <v>4990</v>
      </c>
      <c r="E1097" s="6">
        <v>2.0</v>
      </c>
      <c r="F1097" s="6">
        <v>2.0</v>
      </c>
      <c r="G1097" s="6" t="s">
        <v>15</v>
      </c>
      <c r="H1097" s="6">
        <v>2.0</v>
      </c>
      <c r="I1097" s="6"/>
      <c r="J1097" s="6" t="s">
        <v>4040</v>
      </c>
      <c r="K1097" s="7" t="s">
        <v>4991</v>
      </c>
      <c r="L1097" s="3"/>
      <c r="M1097" s="3"/>
      <c r="N1097" s="3"/>
      <c r="O1097" s="3"/>
      <c r="P1097" s="3"/>
      <c r="Q1097" s="3"/>
      <c r="R1097" s="3"/>
      <c r="S1097" s="3"/>
      <c r="T1097" s="3"/>
      <c r="U1097" s="3"/>
      <c r="V1097" s="3"/>
      <c r="W1097" s="3"/>
      <c r="X1097" s="3"/>
      <c r="Y1097" s="3"/>
      <c r="Z1097" s="3"/>
    </row>
    <row r="1098" ht="15.75" customHeight="1">
      <c r="A1098" s="6" t="s">
        <v>4992</v>
      </c>
      <c r="B1098" s="7">
        <v>223.0</v>
      </c>
      <c r="C1098" s="6" t="s">
        <v>4993</v>
      </c>
      <c r="D1098" s="6" t="s">
        <v>4994</v>
      </c>
      <c r="E1098" s="6">
        <v>2.0</v>
      </c>
      <c r="F1098" s="6">
        <v>1.0</v>
      </c>
      <c r="G1098" s="6"/>
      <c r="H1098" s="6">
        <v>2.0</v>
      </c>
      <c r="I1098" s="6" t="s">
        <v>4995</v>
      </c>
      <c r="J1098" s="6" t="s">
        <v>4996</v>
      </c>
      <c r="K1098" s="6"/>
      <c r="L1098" s="3"/>
      <c r="M1098" s="3"/>
      <c r="N1098" s="3"/>
      <c r="O1098" s="3"/>
      <c r="P1098" s="3"/>
      <c r="Q1098" s="3"/>
      <c r="R1098" s="3"/>
      <c r="S1098" s="3"/>
      <c r="T1098" s="3"/>
      <c r="U1098" s="3"/>
      <c r="V1098" s="3"/>
      <c r="W1098" s="3"/>
      <c r="X1098" s="3"/>
      <c r="Y1098" s="3"/>
      <c r="Z1098" s="3"/>
    </row>
    <row r="1099" ht="15.75" customHeight="1">
      <c r="A1099" s="6" t="s">
        <v>4997</v>
      </c>
      <c r="B1099" s="7">
        <v>224.0</v>
      </c>
      <c r="C1099" s="6" t="s">
        <v>4998</v>
      </c>
      <c r="D1099" s="6" t="s">
        <v>4999</v>
      </c>
      <c r="E1099" s="6">
        <v>2.0</v>
      </c>
      <c r="F1099" s="6">
        <v>2.0</v>
      </c>
      <c r="G1099" s="6" t="s">
        <v>15</v>
      </c>
      <c r="H1099" s="6">
        <v>2.0</v>
      </c>
      <c r="I1099" s="6"/>
      <c r="J1099" s="6" t="s">
        <v>4049</v>
      </c>
      <c r="K1099" s="7" t="s">
        <v>5000</v>
      </c>
      <c r="L1099" s="3"/>
      <c r="M1099" s="3"/>
      <c r="N1099" s="3"/>
      <c r="O1099" s="3"/>
      <c r="P1099" s="3"/>
      <c r="Q1099" s="3"/>
      <c r="R1099" s="3"/>
      <c r="S1099" s="3"/>
      <c r="T1099" s="3"/>
      <c r="U1099" s="3"/>
      <c r="V1099" s="3"/>
      <c r="W1099" s="3"/>
      <c r="X1099" s="3"/>
      <c r="Y1099" s="3"/>
      <c r="Z1099" s="3"/>
    </row>
    <row r="1100" ht="15.75" customHeight="1">
      <c r="A1100" s="6" t="s">
        <v>5001</v>
      </c>
      <c r="B1100" s="7">
        <v>225.0</v>
      </c>
      <c r="C1100" s="6" t="s">
        <v>5002</v>
      </c>
      <c r="D1100" s="6" t="s">
        <v>5003</v>
      </c>
      <c r="E1100" s="6">
        <v>2.0</v>
      </c>
      <c r="F1100" s="6">
        <v>2.0</v>
      </c>
      <c r="G1100" s="6" t="s">
        <v>15</v>
      </c>
      <c r="H1100" s="6">
        <v>2.0</v>
      </c>
      <c r="I1100" s="6"/>
      <c r="J1100" s="6" t="s">
        <v>4067</v>
      </c>
      <c r="K1100" s="7" t="s">
        <v>5004</v>
      </c>
      <c r="L1100" s="3"/>
      <c r="M1100" s="3"/>
      <c r="N1100" s="3"/>
      <c r="O1100" s="3"/>
      <c r="P1100" s="3"/>
      <c r="Q1100" s="3"/>
      <c r="R1100" s="3"/>
      <c r="S1100" s="3"/>
      <c r="T1100" s="3"/>
      <c r="U1100" s="3"/>
      <c r="V1100" s="3"/>
      <c r="W1100" s="3"/>
      <c r="X1100" s="3"/>
      <c r="Y1100" s="3"/>
      <c r="Z1100" s="3"/>
    </row>
    <row r="1101" ht="15.75" customHeight="1">
      <c r="A1101" s="6" t="s">
        <v>5005</v>
      </c>
      <c r="B1101" s="7">
        <v>225.0</v>
      </c>
      <c r="C1101" s="6" t="s">
        <v>5006</v>
      </c>
      <c r="D1101" s="6" t="s">
        <v>5007</v>
      </c>
      <c r="E1101" s="6">
        <v>2.0</v>
      </c>
      <c r="F1101" s="6">
        <v>2.0</v>
      </c>
      <c r="G1101" s="6" t="s">
        <v>15</v>
      </c>
      <c r="H1101" s="6">
        <v>2.0</v>
      </c>
      <c r="I1101" s="6"/>
      <c r="J1101" s="6" t="s">
        <v>5008</v>
      </c>
      <c r="K1101" s="7" t="s">
        <v>5009</v>
      </c>
      <c r="L1101" s="3"/>
      <c r="M1101" s="3"/>
      <c r="N1101" s="3"/>
      <c r="O1101" s="3"/>
      <c r="P1101" s="3"/>
      <c r="Q1101" s="3"/>
      <c r="R1101" s="3"/>
      <c r="S1101" s="3"/>
      <c r="T1101" s="3"/>
      <c r="U1101" s="3"/>
      <c r="V1101" s="3"/>
      <c r="W1101" s="3"/>
      <c r="X1101" s="3"/>
      <c r="Y1101" s="3"/>
      <c r="Z1101" s="3"/>
    </row>
    <row r="1102" ht="15.75" customHeight="1">
      <c r="A1102" s="6" t="s">
        <v>5010</v>
      </c>
      <c r="B1102" s="7">
        <v>224.0</v>
      </c>
      <c r="C1102" s="6" t="s">
        <v>5011</v>
      </c>
      <c r="D1102" s="6" t="s">
        <v>5012</v>
      </c>
      <c r="E1102" s="6">
        <v>2.0</v>
      </c>
      <c r="F1102" s="6">
        <v>2.0</v>
      </c>
      <c r="G1102" s="6" t="s">
        <v>15</v>
      </c>
      <c r="H1102" s="6">
        <v>2.0</v>
      </c>
      <c r="I1102" s="6"/>
      <c r="J1102" s="6" t="s">
        <v>4369</v>
      </c>
      <c r="K1102" s="7" t="s">
        <v>5013</v>
      </c>
      <c r="L1102" s="3"/>
      <c r="M1102" s="3"/>
      <c r="N1102" s="3"/>
      <c r="O1102" s="3"/>
      <c r="P1102" s="3"/>
      <c r="Q1102" s="3"/>
      <c r="R1102" s="3"/>
      <c r="S1102" s="3"/>
      <c r="T1102" s="3"/>
      <c r="U1102" s="3"/>
      <c r="V1102" s="3"/>
      <c r="W1102" s="3"/>
      <c r="X1102" s="3"/>
      <c r="Y1102" s="3"/>
      <c r="Z1102" s="3"/>
    </row>
    <row r="1103" ht="15.75" customHeight="1">
      <c r="A1103" s="6" t="s">
        <v>5014</v>
      </c>
      <c r="B1103" s="7">
        <v>225.0</v>
      </c>
      <c r="C1103" s="6" t="s">
        <v>5015</v>
      </c>
      <c r="D1103" s="6" t="s">
        <v>5016</v>
      </c>
      <c r="E1103" s="6">
        <v>2.0</v>
      </c>
      <c r="F1103" s="6">
        <v>2.0</v>
      </c>
      <c r="G1103" s="6" t="s">
        <v>15</v>
      </c>
      <c r="H1103" s="6">
        <v>2.0</v>
      </c>
      <c r="I1103" s="6"/>
      <c r="J1103" s="6" t="s">
        <v>5017</v>
      </c>
      <c r="K1103" s="7" t="s">
        <v>5018</v>
      </c>
      <c r="L1103" s="3"/>
      <c r="M1103" s="3"/>
      <c r="N1103" s="3"/>
      <c r="O1103" s="3"/>
      <c r="P1103" s="3"/>
      <c r="Q1103" s="3"/>
      <c r="R1103" s="3"/>
      <c r="S1103" s="3"/>
      <c r="T1103" s="3"/>
      <c r="U1103" s="3"/>
      <c r="V1103" s="3"/>
      <c r="W1103" s="3"/>
      <c r="X1103" s="3"/>
      <c r="Y1103" s="3"/>
      <c r="Z1103" s="3"/>
    </row>
    <row r="1104" ht="15.75" customHeight="1">
      <c r="A1104" s="6" t="s">
        <v>5019</v>
      </c>
      <c r="B1104" s="7">
        <v>225.0</v>
      </c>
      <c r="C1104" s="6" t="s">
        <v>5020</v>
      </c>
      <c r="D1104" s="6" t="s">
        <v>5021</v>
      </c>
      <c r="E1104" s="6">
        <v>2.0</v>
      </c>
      <c r="F1104" s="6">
        <v>2.0</v>
      </c>
      <c r="G1104" s="6" t="s">
        <v>15</v>
      </c>
      <c r="H1104" s="6">
        <v>2.0</v>
      </c>
      <c r="I1104" s="6"/>
      <c r="J1104" s="6" t="s">
        <v>3743</v>
      </c>
      <c r="K1104" s="7" t="s">
        <v>5022</v>
      </c>
      <c r="L1104" s="3"/>
      <c r="M1104" s="3"/>
      <c r="N1104" s="3"/>
      <c r="O1104" s="3"/>
      <c r="P1104" s="3"/>
      <c r="Q1104" s="3"/>
      <c r="R1104" s="3"/>
      <c r="S1104" s="3"/>
      <c r="T1104" s="3"/>
      <c r="U1104" s="3"/>
      <c r="V1104" s="3"/>
      <c r="W1104" s="3"/>
      <c r="X1104" s="3"/>
      <c r="Y1104" s="3"/>
      <c r="Z1104" s="3"/>
    </row>
    <row r="1105" ht="15.75" customHeight="1">
      <c r="A1105" s="6" t="s">
        <v>5023</v>
      </c>
      <c r="B1105" s="7">
        <v>225.0</v>
      </c>
      <c r="C1105" s="6" t="s">
        <v>5024</v>
      </c>
      <c r="D1105" s="6" t="s">
        <v>5025</v>
      </c>
      <c r="E1105" s="6">
        <v>2.0</v>
      </c>
      <c r="F1105" s="6">
        <v>2.0</v>
      </c>
      <c r="G1105" s="6" t="s">
        <v>15</v>
      </c>
      <c r="H1105" s="6">
        <v>2.0</v>
      </c>
      <c r="I1105" s="6"/>
      <c r="J1105" s="6" t="s">
        <v>4049</v>
      </c>
      <c r="K1105" s="7" t="s">
        <v>5026</v>
      </c>
      <c r="L1105" s="3"/>
      <c r="M1105" s="3"/>
      <c r="N1105" s="3"/>
      <c r="O1105" s="3"/>
      <c r="P1105" s="3"/>
      <c r="Q1105" s="3"/>
      <c r="R1105" s="3"/>
      <c r="S1105" s="3"/>
      <c r="T1105" s="3"/>
      <c r="U1105" s="3"/>
      <c r="V1105" s="3"/>
      <c r="W1105" s="3"/>
      <c r="X1105" s="3"/>
      <c r="Y1105" s="3"/>
      <c r="Z1105" s="3"/>
    </row>
    <row r="1106" ht="15.75" customHeight="1">
      <c r="A1106" s="6" t="s">
        <v>5027</v>
      </c>
      <c r="B1106" s="7">
        <v>225.0</v>
      </c>
      <c r="C1106" s="6" t="s">
        <v>5028</v>
      </c>
      <c r="D1106" s="6" t="s">
        <v>5029</v>
      </c>
      <c r="E1106" s="6">
        <v>2.0</v>
      </c>
      <c r="F1106" s="6">
        <v>2.0</v>
      </c>
      <c r="G1106" s="6" t="s">
        <v>15</v>
      </c>
      <c r="H1106" s="6">
        <v>2.0</v>
      </c>
      <c r="I1106" s="6"/>
      <c r="J1106" s="6" t="s">
        <v>5030</v>
      </c>
      <c r="K1106" s="7" t="s">
        <v>5031</v>
      </c>
      <c r="L1106" s="3"/>
      <c r="M1106" s="3"/>
      <c r="N1106" s="3"/>
      <c r="O1106" s="3"/>
      <c r="P1106" s="3"/>
      <c r="Q1106" s="3"/>
      <c r="R1106" s="3"/>
      <c r="S1106" s="3"/>
      <c r="T1106" s="3"/>
      <c r="U1106" s="3"/>
      <c r="V1106" s="3"/>
      <c r="W1106" s="3"/>
      <c r="X1106" s="3"/>
      <c r="Y1106" s="3"/>
      <c r="Z1106" s="3"/>
    </row>
    <row r="1107" ht="15.75" customHeight="1">
      <c r="A1107" s="6" t="s">
        <v>5032</v>
      </c>
      <c r="B1107" s="7">
        <v>221.0</v>
      </c>
      <c r="C1107" s="6" t="s">
        <v>5033</v>
      </c>
      <c r="D1107" s="6" t="s">
        <v>5034</v>
      </c>
      <c r="E1107" s="6">
        <v>2.0</v>
      </c>
      <c r="F1107" s="6">
        <v>2.0</v>
      </c>
      <c r="G1107" s="6" t="s">
        <v>15</v>
      </c>
      <c r="H1107" s="6">
        <v>2.0</v>
      </c>
      <c r="I1107" s="6"/>
      <c r="J1107" s="6" t="s">
        <v>5035</v>
      </c>
      <c r="K1107" s="7" t="s">
        <v>5036</v>
      </c>
      <c r="L1107" s="3"/>
      <c r="M1107" s="3"/>
      <c r="N1107" s="3"/>
      <c r="O1107" s="3"/>
      <c r="P1107" s="3"/>
      <c r="Q1107" s="3"/>
      <c r="R1107" s="3"/>
      <c r="S1107" s="3"/>
      <c r="T1107" s="3"/>
      <c r="U1107" s="3"/>
      <c r="V1107" s="3"/>
      <c r="W1107" s="3"/>
      <c r="X1107" s="3"/>
      <c r="Y1107" s="3"/>
      <c r="Z1107" s="3"/>
    </row>
    <row r="1108" ht="15.75" customHeight="1">
      <c r="A1108" s="6" t="s">
        <v>5037</v>
      </c>
      <c r="B1108" s="7">
        <v>225.0</v>
      </c>
      <c r="C1108" s="6" t="s">
        <v>5038</v>
      </c>
      <c r="D1108" s="6" t="s">
        <v>5039</v>
      </c>
      <c r="E1108" s="6">
        <v>2.0</v>
      </c>
      <c r="F1108" s="6">
        <v>2.0</v>
      </c>
      <c r="G1108" s="6" t="s">
        <v>15</v>
      </c>
      <c r="H1108" s="6">
        <v>2.0</v>
      </c>
      <c r="I1108" s="6"/>
      <c r="J1108" s="6" t="s">
        <v>4027</v>
      </c>
      <c r="K1108" s="7" t="s">
        <v>5040</v>
      </c>
      <c r="L1108" s="3"/>
      <c r="M1108" s="3"/>
      <c r="N1108" s="3"/>
      <c r="O1108" s="3"/>
      <c r="P1108" s="3"/>
      <c r="Q1108" s="3"/>
      <c r="R1108" s="3"/>
      <c r="S1108" s="3"/>
      <c r="T1108" s="3"/>
      <c r="U1108" s="3"/>
      <c r="V1108" s="3"/>
      <c r="W1108" s="3"/>
      <c r="X1108" s="3"/>
      <c r="Y1108" s="3"/>
      <c r="Z1108" s="3"/>
    </row>
    <row r="1109" ht="15.75" customHeight="1">
      <c r="A1109" s="6" t="s">
        <v>5041</v>
      </c>
      <c r="B1109" s="7">
        <v>225.0</v>
      </c>
      <c r="C1109" s="6" t="s">
        <v>5042</v>
      </c>
      <c r="D1109" s="6" t="s">
        <v>5043</v>
      </c>
      <c r="E1109" s="6">
        <v>2.0</v>
      </c>
      <c r="F1109" s="6">
        <v>2.0</v>
      </c>
      <c r="G1109" s="6" t="s">
        <v>15</v>
      </c>
      <c r="H1109" s="6">
        <v>2.0</v>
      </c>
      <c r="I1109" s="6"/>
      <c r="J1109" s="6" t="s">
        <v>5044</v>
      </c>
      <c r="K1109" s="7" t="s">
        <v>5045</v>
      </c>
      <c r="L1109" s="3"/>
      <c r="M1109" s="3"/>
      <c r="N1109" s="3"/>
      <c r="O1109" s="3"/>
      <c r="P1109" s="3"/>
      <c r="Q1109" s="3"/>
      <c r="R1109" s="3"/>
      <c r="S1109" s="3"/>
      <c r="T1109" s="3"/>
      <c r="U1109" s="3"/>
      <c r="V1109" s="3"/>
      <c r="W1109" s="3"/>
      <c r="X1109" s="3"/>
      <c r="Y1109" s="3"/>
      <c r="Z1109" s="3"/>
    </row>
    <row r="1110" ht="15.75" customHeight="1">
      <c r="A1110" s="6" t="s">
        <v>5046</v>
      </c>
      <c r="B1110" s="7">
        <v>224.0</v>
      </c>
      <c r="C1110" s="6" t="s">
        <v>5047</v>
      </c>
      <c r="D1110" s="6" t="s">
        <v>5048</v>
      </c>
      <c r="E1110" s="6">
        <v>2.0</v>
      </c>
      <c r="F1110" s="6">
        <v>2.0</v>
      </c>
      <c r="G1110" s="6" t="s">
        <v>15</v>
      </c>
      <c r="H1110" s="6">
        <v>2.0</v>
      </c>
      <c r="I1110" s="6"/>
      <c r="J1110" s="6" t="s">
        <v>5049</v>
      </c>
      <c r="K1110" s="7" t="s">
        <v>5050</v>
      </c>
      <c r="L1110" s="3"/>
      <c r="M1110" s="3"/>
      <c r="N1110" s="3"/>
      <c r="O1110" s="3"/>
      <c r="P1110" s="3"/>
      <c r="Q1110" s="3"/>
      <c r="R1110" s="3"/>
      <c r="S1110" s="3"/>
      <c r="T1110" s="3"/>
      <c r="U1110" s="3"/>
      <c r="V1110" s="3"/>
      <c r="W1110" s="3"/>
      <c r="X1110" s="3"/>
      <c r="Y1110" s="3"/>
      <c r="Z1110" s="3"/>
    </row>
    <row r="1111" ht="15.75" customHeight="1">
      <c r="A1111" s="6" t="s">
        <v>5051</v>
      </c>
      <c r="B1111" s="7">
        <v>225.0</v>
      </c>
      <c r="C1111" s="6" t="s">
        <v>5052</v>
      </c>
      <c r="D1111" s="6" t="s">
        <v>5053</v>
      </c>
      <c r="E1111" s="6">
        <v>2.0</v>
      </c>
      <c r="F1111" s="6">
        <v>2.0</v>
      </c>
      <c r="G1111" s="6" t="s">
        <v>15</v>
      </c>
      <c r="H1111" s="6">
        <v>2.0</v>
      </c>
      <c r="I1111" s="6"/>
      <c r="J1111" s="6" t="s">
        <v>5049</v>
      </c>
      <c r="K1111" s="7" t="s">
        <v>5054</v>
      </c>
      <c r="L1111" s="3"/>
      <c r="M1111" s="3"/>
      <c r="N1111" s="3"/>
      <c r="O1111" s="3"/>
      <c r="P1111" s="3"/>
      <c r="Q1111" s="3"/>
      <c r="R1111" s="3"/>
      <c r="S1111" s="3"/>
      <c r="T1111" s="3"/>
      <c r="U1111" s="3"/>
      <c r="V1111" s="3"/>
      <c r="W1111" s="3"/>
      <c r="X1111" s="3"/>
      <c r="Y1111" s="3"/>
      <c r="Z1111" s="3"/>
    </row>
    <row r="1112" ht="15.75" customHeight="1">
      <c r="A1112" s="6" t="s">
        <v>5055</v>
      </c>
      <c r="B1112" s="7">
        <v>224.0</v>
      </c>
      <c r="C1112" s="6" t="s">
        <v>5056</v>
      </c>
      <c r="D1112" s="6" t="s">
        <v>5057</v>
      </c>
      <c r="E1112" s="6">
        <v>2.0</v>
      </c>
      <c r="F1112" s="6">
        <v>2.0</v>
      </c>
      <c r="G1112" s="6" t="s">
        <v>15</v>
      </c>
      <c r="H1112" s="6">
        <v>2.0</v>
      </c>
      <c r="I1112" s="6"/>
      <c r="J1112" s="6" t="s">
        <v>4049</v>
      </c>
      <c r="K1112" s="7" t="s">
        <v>5058</v>
      </c>
      <c r="L1112" s="3"/>
      <c r="M1112" s="3"/>
      <c r="N1112" s="3"/>
      <c r="O1112" s="3"/>
      <c r="P1112" s="3"/>
      <c r="Q1112" s="3"/>
      <c r="R1112" s="3"/>
      <c r="S1112" s="3"/>
      <c r="T1112" s="3"/>
      <c r="U1112" s="3"/>
      <c r="V1112" s="3"/>
      <c r="W1112" s="3"/>
      <c r="X1112" s="3"/>
      <c r="Y1112" s="3"/>
      <c r="Z1112" s="3"/>
    </row>
    <row r="1113" ht="15.75" customHeight="1">
      <c r="A1113" s="6" t="s">
        <v>5059</v>
      </c>
      <c r="B1113" s="7">
        <v>225.0</v>
      </c>
      <c r="C1113" s="6" t="s">
        <v>5060</v>
      </c>
      <c r="D1113" s="6" t="s">
        <v>5061</v>
      </c>
      <c r="E1113" s="6">
        <v>2.0</v>
      </c>
      <c r="F1113" s="6">
        <v>2.0</v>
      </c>
      <c r="G1113" s="6" t="s">
        <v>15</v>
      </c>
      <c r="H1113" s="6">
        <v>2.0</v>
      </c>
      <c r="I1113" s="6"/>
      <c r="J1113" s="6" t="s">
        <v>4661</v>
      </c>
      <c r="K1113" s="7" t="s">
        <v>5062</v>
      </c>
      <c r="L1113" s="3"/>
      <c r="M1113" s="3"/>
      <c r="N1113" s="3"/>
      <c r="O1113" s="3"/>
      <c r="P1113" s="3"/>
      <c r="Q1113" s="3"/>
      <c r="R1113" s="3"/>
      <c r="S1113" s="3"/>
      <c r="T1113" s="3"/>
      <c r="U1113" s="3"/>
      <c r="V1113" s="3"/>
      <c r="W1113" s="3"/>
      <c r="X1113" s="3"/>
      <c r="Y1113" s="3"/>
      <c r="Z1113" s="3"/>
    </row>
    <row r="1114" ht="15.75" customHeight="1">
      <c r="A1114" s="6" t="s">
        <v>5063</v>
      </c>
      <c r="B1114" s="7">
        <v>223.0</v>
      </c>
      <c r="C1114" s="6" t="s">
        <v>5064</v>
      </c>
      <c r="D1114" s="6" t="s">
        <v>5065</v>
      </c>
      <c r="E1114" s="6">
        <v>2.0</v>
      </c>
      <c r="F1114" s="6">
        <v>2.0</v>
      </c>
      <c r="G1114" s="6" t="s">
        <v>15</v>
      </c>
      <c r="H1114" s="6">
        <v>2.0</v>
      </c>
      <c r="I1114" s="6"/>
      <c r="J1114" s="6" t="s">
        <v>5066</v>
      </c>
      <c r="K1114" s="7" t="s">
        <v>5067</v>
      </c>
      <c r="L1114" s="3"/>
      <c r="M1114" s="3"/>
      <c r="N1114" s="3"/>
      <c r="O1114" s="3"/>
      <c r="P1114" s="3"/>
      <c r="Q1114" s="3"/>
      <c r="R1114" s="3"/>
      <c r="S1114" s="3"/>
      <c r="T1114" s="3"/>
      <c r="U1114" s="3"/>
      <c r="V1114" s="3"/>
      <c r="W1114" s="3"/>
      <c r="X1114" s="3"/>
      <c r="Y1114" s="3"/>
      <c r="Z1114" s="3"/>
    </row>
    <row r="1115" ht="15.75" customHeight="1">
      <c r="A1115" s="6" t="s">
        <v>5068</v>
      </c>
      <c r="B1115" s="7">
        <v>225.0</v>
      </c>
      <c r="C1115" s="6" t="s">
        <v>5069</v>
      </c>
      <c r="D1115" s="6" t="s">
        <v>5070</v>
      </c>
      <c r="E1115" s="6">
        <v>2.0</v>
      </c>
      <c r="F1115" s="6">
        <v>2.0</v>
      </c>
      <c r="G1115" s="6" t="s">
        <v>15</v>
      </c>
      <c r="H1115" s="6">
        <v>2.0</v>
      </c>
      <c r="I1115" s="6"/>
      <c r="J1115" s="6" t="s">
        <v>3541</v>
      </c>
      <c r="K1115" s="7" t="s">
        <v>5071</v>
      </c>
      <c r="L1115" s="3"/>
      <c r="M1115" s="3"/>
      <c r="N1115" s="3"/>
      <c r="O1115" s="3"/>
      <c r="P1115" s="3"/>
      <c r="Q1115" s="3"/>
      <c r="R1115" s="3"/>
      <c r="S1115" s="3"/>
      <c r="T1115" s="3"/>
      <c r="U1115" s="3"/>
      <c r="V1115" s="3"/>
      <c r="W1115" s="3"/>
      <c r="X1115" s="3"/>
      <c r="Y1115" s="3"/>
      <c r="Z1115" s="3"/>
    </row>
    <row r="1116" ht="15.75" customHeight="1">
      <c r="A1116" s="6" t="s">
        <v>5072</v>
      </c>
      <c r="B1116" s="7">
        <v>225.0</v>
      </c>
      <c r="C1116" s="6" t="s">
        <v>5073</v>
      </c>
      <c r="D1116" s="6" t="s">
        <v>5074</v>
      </c>
      <c r="E1116" s="6">
        <v>2.0</v>
      </c>
      <c r="F1116" s="6">
        <v>2.0</v>
      </c>
      <c r="G1116" s="6" t="s">
        <v>15</v>
      </c>
      <c r="H1116" s="6">
        <v>2.0</v>
      </c>
      <c r="I1116" s="6"/>
      <c r="J1116" s="6" t="s">
        <v>5075</v>
      </c>
      <c r="K1116" s="7" t="s">
        <v>5076</v>
      </c>
      <c r="L1116" s="3"/>
      <c r="M1116" s="3"/>
      <c r="N1116" s="3"/>
      <c r="O1116" s="3"/>
      <c r="P1116" s="3"/>
      <c r="Q1116" s="3"/>
      <c r="R1116" s="3"/>
      <c r="S1116" s="3"/>
      <c r="T1116" s="3"/>
      <c r="U1116" s="3"/>
      <c r="V1116" s="3"/>
      <c r="W1116" s="3"/>
      <c r="X1116" s="3"/>
      <c r="Y1116" s="3"/>
      <c r="Z1116" s="3"/>
    </row>
    <row r="1117" ht="15.75" customHeight="1">
      <c r="A1117" s="6" t="s">
        <v>5077</v>
      </c>
      <c r="B1117" s="7">
        <v>224.0</v>
      </c>
      <c r="C1117" s="6" t="s">
        <v>5078</v>
      </c>
      <c r="D1117" s="6" t="s">
        <v>5079</v>
      </c>
      <c r="E1117" s="6">
        <v>2.0</v>
      </c>
      <c r="F1117" s="6">
        <v>2.0</v>
      </c>
      <c r="G1117" s="6" t="s">
        <v>15</v>
      </c>
      <c r="H1117" s="6">
        <v>2.0</v>
      </c>
      <c r="I1117" s="6"/>
      <c r="J1117" s="6" t="s">
        <v>3599</v>
      </c>
      <c r="K1117" s="7" t="s">
        <v>5080</v>
      </c>
      <c r="L1117" s="3"/>
      <c r="M1117" s="3"/>
      <c r="N1117" s="3"/>
      <c r="O1117" s="3"/>
      <c r="P1117" s="3"/>
      <c r="Q1117" s="3"/>
      <c r="R1117" s="3"/>
      <c r="S1117" s="3"/>
      <c r="T1117" s="3"/>
      <c r="U1117" s="3"/>
      <c r="V1117" s="3"/>
      <c r="W1117" s="3"/>
      <c r="X1117" s="3"/>
      <c r="Y1117" s="3"/>
      <c r="Z1117" s="3"/>
    </row>
    <row r="1118" ht="15.75" customHeight="1">
      <c r="A1118" s="6" t="s">
        <v>5081</v>
      </c>
      <c r="B1118" s="7">
        <v>225.0</v>
      </c>
      <c r="C1118" s="6" t="s">
        <v>5082</v>
      </c>
      <c r="D1118" s="6" t="s">
        <v>5083</v>
      </c>
      <c r="E1118" s="6">
        <v>2.0</v>
      </c>
      <c r="F1118" s="6">
        <v>2.0</v>
      </c>
      <c r="G1118" s="6" t="s">
        <v>15</v>
      </c>
      <c r="H1118" s="6">
        <v>2.0</v>
      </c>
      <c r="I1118" s="6"/>
      <c r="J1118" s="6" t="s">
        <v>4040</v>
      </c>
      <c r="K1118" s="7" t="s">
        <v>5084</v>
      </c>
      <c r="L1118" s="3"/>
      <c r="M1118" s="3"/>
      <c r="N1118" s="3"/>
      <c r="O1118" s="3"/>
      <c r="P1118" s="3"/>
      <c r="Q1118" s="3"/>
      <c r="R1118" s="3"/>
      <c r="S1118" s="3"/>
      <c r="T1118" s="3"/>
      <c r="U1118" s="3"/>
      <c r="V1118" s="3"/>
      <c r="W1118" s="3"/>
      <c r="X1118" s="3"/>
      <c r="Y1118" s="3"/>
      <c r="Z1118" s="3"/>
    </row>
    <row r="1119" ht="15.75" customHeight="1">
      <c r="A1119" s="6" t="s">
        <v>5085</v>
      </c>
      <c r="B1119" s="7">
        <v>225.0</v>
      </c>
      <c r="C1119" s="6" t="s">
        <v>5086</v>
      </c>
      <c r="D1119" s="6" t="s">
        <v>5087</v>
      </c>
      <c r="E1119" s="6">
        <v>2.0</v>
      </c>
      <c r="F1119" s="6">
        <v>2.0</v>
      </c>
      <c r="G1119" s="6" t="s">
        <v>15</v>
      </c>
      <c r="H1119" s="6">
        <v>2.0</v>
      </c>
      <c r="I1119" s="6"/>
      <c r="J1119" s="6" t="s">
        <v>5088</v>
      </c>
      <c r="K1119" s="6"/>
      <c r="L1119" s="3"/>
      <c r="M1119" s="3"/>
      <c r="N1119" s="3"/>
      <c r="O1119" s="3"/>
      <c r="P1119" s="3"/>
      <c r="Q1119" s="3"/>
      <c r="R1119" s="3"/>
      <c r="S1119" s="3"/>
      <c r="T1119" s="3"/>
      <c r="U1119" s="3"/>
      <c r="V1119" s="3"/>
      <c r="W1119" s="3"/>
      <c r="X1119" s="3"/>
      <c r="Y1119" s="3"/>
      <c r="Z1119" s="3"/>
    </row>
    <row r="1120" ht="15.75" customHeight="1">
      <c r="A1120" s="6" t="s">
        <v>5089</v>
      </c>
      <c r="B1120" s="7">
        <v>224.0</v>
      </c>
      <c r="C1120" s="6" t="s">
        <v>5090</v>
      </c>
      <c r="D1120" s="6" t="s">
        <v>5091</v>
      </c>
      <c r="E1120" s="6">
        <v>1.0</v>
      </c>
      <c r="F1120" s="6">
        <v>1.0</v>
      </c>
      <c r="G1120" s="6" t="s">
        <v>15</v>
      </c>
      <c r="H1120" s="6">
        <v>1.0</v>
      </c>
      <c r="I1120" s="6"/>
      <c r="J1120" s="6" t="s">
        <v>2998</v>
      </c>
      <c r="K1120" s="7" t="s">
        <v>5092</v>
      </c>
      <c r="L1120" s="3"/>
      <c r="M1120" s="3"/>
      <c r="N1120" s="3"/>
      <c r="O1120" s="3"/>
      <c r="P1120" s="3"/>
      <c r="Q1120" s="3"/>
      <c r="R1120" s="3"/>
      <c r="S1120" s="3"/>
      <c r="T1120" s="3"/>
      <c r="U1120" s="3"/>
      <c r="V1120" s="3"/>
      <c r="W1120" s="3"/>
      <c r="X1120" s="3"/>
      <c r="Y1120" s="3"/>
      <c r="Z1120" s="3"/>
    </row>
    <row r="1121" ht="15.75" customHeight="1">
      <c r="A1121" s="6" t="s">
        <v>5093</v>
      </c>
      <c r="B1121" s="7">
        <v>224.0</v>
      </c>
      <c r="C1121" s="6" t="s">
        <v>5094</v>
      </c>
      <c r="D1121" s="6" t="s">
        <v>5095</v>
      </c>
      <c r="E1121" s="6">
        <v>2.0</v>
      </c>
      <c r="F1121" s="6">
        <v>2.0</v>
      </c>
      <c r="G1121" s="6" t="s">
        <v>15</v>
      </c>
      <c r="H1121" s="6">
        <v>2.0</v>
      </c>
      <c r="I1121" s="6"/>
      <c r="J1121" s="6" t="s">
        <v>4445</v>
      </c>
      <c r="K1121" s="7" t="s">
        <v>5096</v>
      </c>
      <c r="L1121" s="3"/>
      <c r="M1121" s="3"/>
      <c r="N1121" s="3"/>
      <c r="O1121" s="3"/>
      <c r="P1121" s="3"/>
      <c r="Q1121" s="3"/>
      <c r="R1121" s="3"/>
      <c r="S1121" s="3"/>
      <c r="T1121" s="3"/>
      <c r="U1121" s="3"/>
      <c r="V1121" s="3"/>
      <c r="W1121" s="3"/>
      <c r="X1121" s="3"/>
      <c r="Y1121" s="3"/>
      <c r="Z1121" s="3"/>
    </row>
    <row r="1122" ht="15.75" customHeight="1">
      <c r="A1122" s="6" t="s">
        <v>5097</v>
      </c>
      <c r="B1122" s="7">
        <v>224.0</v>
      </c>
      <c r="C1122" s="6" t="s">
        <v>5098</v>
      </c>
      <c r="D1122" s="7" t="s">
        <v>5099</v>
      </c>
      <c r="E1122" s="6">
        <v>1.0</v>
      </c>
      <c r="F1122" s="6">
        <v>1.0</v>
      </c>
      <c r="G1122" s="6" t="s">
        <v>15</v>
      </c>
      <c r="H1122" s="6">
        <v>1.0</v>
      </c>
      <c r="I1122" s="6"/>
      <c r="J1122" s="6" t="s">
        <v>3468</v>
      </c>
      <c r="K1122" s="7" t="s">
        <v>5100</v>
      </c>
      <c r="L1122" s="3"/>
      <c r="M1122" s="3"/>
      <c r="N1122" s="3"/>
      <c r="O1122" s="3"/>
      <c r="P1122" s="3"/>
      <c r="Q1122" s="3"/>
      <c r="R1122" s="3"/>
      <c r="S1122" s="3"/>
      <c r="T1122" s="3"/>
      <c r="U1122" s="3"/>
      <c r="V1122" s="3"/>
      <c r="W1122" s="3"/>
      <c r="X1122" s="3"/>
      <c r="Y1122" s="3"/>
      <c r="Z1122" s="3"/>
    </row>
    <row r="1123" ht="15.75" customHeight="1">
      <c r="A1123" s="6" t="s">
        <v>5101</v>
      </c>
      <c r="B1123" s="7">
        <v>223.0</v>
      </c>
      <c r="C1123" s="6" t="s">
        <v>5102</v>
      </c>
      <c r="D1123" s="6" t="s">
        <v>5103</v>
      </c>
      <c r="E1123" s="6">
        <v>2.0</v>
      </c>
      <c r="F1123" s="6">
        <v>2.0</v>
      </c>
      <c r="G1123" s="6" t="s">
        <v>15</v>
      </c>
      <c r="H1123" s="6">
        <v>2.0</v>
      </c>
      <c r="I1123" s="6"/>
      <c r="J1123" s="6" t="s">
        <v>4750</v>
      </c>
      <c r="K1123" s="7" t="s">
        <v>5104</v>
      </c>
      <c r="L1123" s="3"/>
      <c r="M1123" s="3"/>
      <c r="N1123" s="3"/>
      <c r="O1123" s="3"/>
      <c r="P1123" s="3"/>
      <c r="Q1123" s="3"/>
      <c r="R1123" s="3"/>
      <c r="S1123" s="3"/>
      <c r="T1123" s="3"/>
      <c r="U1123" s="3"/>
      <c r="V1123" s="3"/>
      <c r="W1123" s="3"/>
      <c r="X1123" s="3"/>
      <c r="Y1123" s="3"/>
      <c r="Z1123" s="3"/>
    </row>
    <row r="1124" ht="15.75" customHeight="1">
      <c r="A1124" s="6" t="s">
        <v>5105</v>
      </c>
      <c r="B1124" s="7">
        <v>225.0</v>
      </c>
      <c r="C1124" s="6" t="s">
        <v>5106</v>
      </c>
      <c r="D1124" s="6" t="s">
        <v>5107</v>
      </c>
      <c r="E1124" s="6">
        <v>1.0</v>
      </c>
      <c r="F1124" s="6">
        <v>1.0</v>
      </c>
      <c r="G1124" s="6" t="s">
        <v>15</v>
      </c>
      <c r="H1124" s="6">
        <v>1.0</v>
      </c>
      <c r="I1124" s="6"/>
      <c r="J1124" s="6" t="s">
        <v>2998</v>
      </c>
      <c r="K1124" s="7" t="s">
        <v>5108</v>
      </c>
      <c r="L1124" s="3"/>
      <c r="M1124" s="3"/>
      <c r="N1124" s="3"/>
      <c r="O1124" s="3"/>
      <c r="P1124" s="3"/>
      <c r="Q1124" s="3"/>
      <c r="R1124" s="3"/>
      <c r="S1124" s="3"/>
      <c r="T1124" s="3"/>
      <c r="U1124" s="3"/>
      <c r="V1124" s="3"/>
      <c r="W1124" s="3"/>
      <c r="X1124" s="3"/>
      <c r="Y1124" s="3"/>
      <c r="Z1124" s="3"/>
    </row>
    <row r="1125" ht="15.75" customHeight="1">
      <c r="A1125" s="6" t="s">
        <v>5109</v>
      </c>
      <c r="B1125" s="7">
        <v>224.0</v>
      </c>
      <c r="C1125" s="6" t="s">
        <v>5110</v>
      </c>
      <c r="D1125" s="6" t="s">
        <v>5111</v>
      </c>
      <c r="E1125" s="6">
        <v>2.0</v>
      </c>
      <c r="F1125" s="6">
        <v>2.0</v>
      </c>
      <c r="G1125" s="6" t="s">
        <v>15</v>
      </c>
      <c r="H1125" s="6">
        <v>2.0</v>
      </c>
      <c r="I1125" s="6"/>
      <c r="J1125" s="6" t="s">
        <v>4049</v>
      </c>
      <c r="K1125" s="7" t="s">
        <v>5112</v>
      </c>
      <c r="L1125" s="3"/>
      <c r="M1125" s="3"/>
      <c r="N1125" s="3"/>
      <c r="O1125" s="3"/>
      <c r="P1125" s="3"/>
      <c r="Q1125" s="3"/>
      <c r="R1125" s="3"/>
      <c r="S1125" s="3"/>
      <c r="T1125" s="3"/>
      <c r="U1125" s="3"/>
      <c r="V1125" s="3"/>
      <c r="W1125" s="3"/>
      <c r="X1125" s="3"/>
      <c r="Y1125" s="3"/>
      <c r="Z1125" s="3"/>
    </row>
    <row r="1126" ht="15.75" customHeight="1">
      <c r="A1126" s="6" t="s">
        <v>5113</v>
      </c>
      <c r="B1126" s="7">
        <v>22.0</v>
      </c>
      <c r="C1126" s="6" t="s">
        <v>5114</v>
      </c>
      <c r="D1126" s="7" t="s">
        <v>5115</v>
      </c>
      <c r="E1126" s="6">
        <v>2.0</v>
      </c>
      <c r="F1126" s="6">
        <v>2.0</v>
      </c>
      <c r="G1126" s="6" t="s">
        <v>15</v>
      </c>
      <c r="H1126" s="6">
        <v>2.0</v>
      </c>
      <c r="I1126" s="6"/>
      <c r="J1126" s="6" t="s">
        <v>3017</v>
      </c>
      <c r="K1126" s="7" t="s">
        <v>5116</v>
      </c>
      <c r="L1126" s="3"/>
      <c r="M1126" s="3"/>
      <c r="N1126" s="3"/>
      <c r="O1126" s="3"/>
      <c r="P1126" s="3"/>
      <c r="Q1126" s="3"/>
      <c r="R1126" s="3"/>
      <c r="S1126" s="3"/>
      <c r="T1126" s="3"/>
      <c r="U1126" s="3"/>
      <c r="V1126" s="3"/>
      <c r="W1126" s="3"/>
      <c r="X1126" s="3"/>
      <c r="Y1126" s="3"/>
      <c r="Z1126" s="3"/>
    </row>
    <row r="1127" ht="15.75" customHeight="1">
      <c r="A1127" s="6" t="s">
        <v>5117</v>
      </c>
      <c r="B1127" s="7">
        <v>224.0</v>
      </c>
      <c r="C1127" s="6" t="s">
        <v>5118</v>
      </c>
      <c r="D1127" s="6" t="s">
        <v>5119</v>
      </c>
      <c r="E1127" s="6">
        <v>2.0</v>
      </c>
      <c r="F1127" s="6">
        <v>2.0</v>
      </c>
      <c r="G1127" s="6" t="s">
        <v>15</v>
      </c>
      <c r="H1127" s="6">
        <v>2.0</v>
      </c>
      <c r="I1127" s="6"/>
      <c r="J1127" s="6" t="s">
        <v>4806</v>
      </c>
      <c r="K1127" s="7" t="s">
        <v>5120</v>
      </c>
      <c r="L1127" s="3"/>
      <c r="M1127" s="3"/>
      <c r="N1127" s="3"/>
      <c r="O1127" s="3"/>
      <c r="P1127" s="3"/>
      <c r="Q1127" s="3"/>
      <c r="R1127" s="3"/>
      <c r="S1127" s="3"/>
      <c r="T1127" s="3"/>
      <c r="U1127" s="3"/>
      <c r="V1127" s="3"/>
      <c r="W1127" s="3"/>
      <c r="X1127" s="3"/>
      <c r="Y1127" s="3"/>
      <c r="Z1127" s="3"/>
    </row>
    <row r="1128" ht="15.75" customHeight="1">
      <c r="A1128" s="6" t="s">
        <v>5121</v>
      </c>
      <c r="B1128" s="7">
        <v>225.0</v>
      </c>
      <c r="C1128" s="6" t="s">
        <v>5122</v>
      </c>
      <c r="D1128" s="6" t="s">
        <v>5123</v>
      </c>
      <c r="E1128" s="6">
        <v>2.0</v>
      </c>
      <c r="F1128" s="6">
        <v>2.0</v>
      </c>
      <c r="G1128" s="6" t="s">
        <v>15</v>
      </c>
      <c r="H1128" s="6">
        <v>2.0</v>
      </c>
      <c r="I1128" s="6"/>
      <c r="J1128" s="6" t="s">
        <v>4040</v>
      </c>
      <c r="K1128" s="7" t="s">
        <v>5124</v>
      </c>
      <c r="L1128" s="3"/>
      <c r="M1128" s="3"/>
      <c r="N1128" s="3"/>
      <c r="O1128" s="3"/>
      <c r="P1128" s="3"/>
      <c r="Q1128" s="3"/>
      <c r="R1128" s="3"/>
      <c r="S1128" s="3"/>
      <c r="T1128" s="3"/>
      <c r="U1128" s="3"/>
      <c r="V1128" s="3"/>
      <c r="W1128" s="3"/>
      <c r="X1128" s="3"/>
      <c r="Y1128" s="3"/>
      <c r="Z1128" s="3"/>
    </row>
    <row r="1129" ht="15.75" customHeight="1">
      <c r="A1129" s="6" t="s">
        <v>5125</v>
      </c>
      <c r="B1129" s="7">
        <v>224.0</v>
      </c>
      <c r="C1129" s="6" t="s">
        <v>5126</v>
      </c>
      <c r="D1129" s="6" t="s">
        <v>5127</v>
      </c>
      <c r="E1129" s="6">
        <v>2.0</v>
      </c>
      <c r="F1129" s="6">
        <v>2.0</v>
      </c>
      <c r="G1129" s="6" t="s">
        <v>15</v>
      </c>
      <c r="H1129" s="6">
        <v>2.0</v>
      </c>
      <c r="I1129" s="6"/>
      <c r="J1129" s="6" t="s">
        <v>4346</v>
      </c>
      <c r="K1129" s="7" t="s">
        <v>5128</v>
      </c>
      <c r="L1129" s="3"/>
      <c r="M1129" s="3"/>
      <c r="N1129" s="3"/>
      <c r="O1129" s="3"/>
      <c r="P1129" s="3"/>
      <c r="Q1129" s="3"/>
      <c r="R1129" s="3"/>
      <c r="S1129" s="3"/>
      <c r="T1129" s="3"/>
      <c r="U1129" s="3"/>
      <c r="V1129" s="3"/>
      <c r="W1129" s="3"/>
      <c r="X1129" s="3"/>
      <c r="Y1129" s="3"/>
      <c r="Z1129" s="3"/>
    </row>
    <row r="1130" ht="15.75" customHeight="1">
      <c r="A1130" s="6" t="s">
        <v>5129</v>
      </c>
      <c r="B1130" s="7">
        <v>22.0</v>
      </c>
      <c r="C1130" s="6" t="s">
        <v>5130</v>
      </c>
      <c r="D1130" s="6" t="s">
        <v>5131</v>
      </c>
      <c r="E1130" s="6">
        <v>2.0</v>
      </c>
      <c r="F1130" s="6">
        <v>2.0</v>
      </c>
      <c r="G1130" s="6" t="s">
        <v>15</v>
      </c>
      <c r="H1130" s="6">
        <v>2.0</v>
      </c>
      <c r="I1130" s="6"/>
      <c r="J1130" s="6" t="s">
        <v>3570</v>
      </c>
      <c r="K1130" s="7" t="s">
        <v>5132</v>
      </c>
      <c r="L1130" s="3"/>
      <c r="M1130" s="3"/>
      <c r="N1130" s="3"/>
      <c r="O1130" s="3"/>
      <c r="P1130" s="3"/>
      <c r="Q1130" s="3"/>
      <c r="R1130" s="3"/>
      <c r="S1130" s="3"/>
      <c r="T1130" s="3"/>
      <c r="U1130" s="3"/>
      <c r="V1130" s="3"/>
      <c r="W1130" s="3"/>
      <c r="X1130" s="3"/>
      <c r="Y1130" s="3"/>
      <c r="Z1130" s="3"/>
    </row>
    <row r="1131" ht="15.75" customHeight="1">
      <c r="A1131" s="6" t="s">
        <v>5133</v>
      </c>
      <c r="B1131" s="7">
        <v>224.0</v>
      </c>
      <c r="C1131" s="6" t="s">
        <v>5134</v>
      </c>
      <c r="D1131" s="6" t="s">
        <v>5135</v>
      </c>
      <c r="E1131" s="6">
        <v>2.0</v>
      </c>
      <c r="F1131" s="6">
        <v>2.0</v>
      </c>
      <c r="G1131" s="6" t="s">
        <v>15</v>
      </c>
      <c r="H1131" s="6">
        <v>2.0</v>
      </c>
      <c r="I1131" s="6"/>
      <c r="J1131" s="6" t="s">
        <v>5136</v>
      </c>
      <c r="K1131" s="7" t="s">
        <v>5137</v>
      </c>
      <c r="L1131" s="3"/>
      <c r="M1131" s="3"/>
      <c r="N1131" s="3"/>
      <c r="O1131" s="3"/>
      <c r="P1131" s="3"/>
      <c r="Q1131" s="3"/>
      <c r="R1131" s="3"/>
      <c r="S1131" s="3"/>
      <c r="T1131" s="3"/>
      <c r="U1131" s="3"/>
      <c r="V1131" s="3"/>
      <c r="W1131" s="3"/>
      <c r="X1131" s="3"/>
      <c r="Y1131" s="3"/>
      <c r="Z1131" s="3"/>
    </row>
    <row r="1132" ht="15.75" customHeight="1">
      <c r="A1132" s="6" t="s">
        <v>5138</v>
      </c>
      <c r="B1132" s="7">
        <v>225.0</v>
      </c>
      <c r="C1132" s="6" t="s">
        <v>5139</v>
      </c>
      <c r="D1132" s="6" t="s">
        <v>5140</v>
      </c>
      <c r="E1132" s="6">
        <v>2.0</v>
      </c>
      <c r="F1132" s="6">
        <v>2.0</v>
      </c>
      <c r="G1132" s="6" t="s">
        <v>15</v>
      </c>
      <c r="H1132" s="6">
        <v>2.0</v>
      </c>
      <c r="I1132" s="6"/>
      <c r="J1132" s="6" t="s">
        <v>3062</v>
      </c>
      <c r="K1132" s="7" t="s">
        <v>5141</v>
      </c>
      <c r="L1132" s="3"/>
      <c r="M1132" s="3"/>
      <c r="N1132" s="3"/>
      <c r="O1132" s="3"/>
      <c r="P1132" s="3"/>
      <c r="Q1132" s="3"/>
      <c r="R1132" s="3"/>
      <c r="S1132" s="3"/>
      <c r="T1132" s="3"/>
      <c r="U1132" s="3"/>
      <c r="V1132" s="3"/>
      <c r="W1132" s="3"/>
      <c r="X1132" s="3"/>
      <c r="Y1132" s="3"/>
      <c r="Z1132" s="3"/>
    </row>
    <row r="1133" ht="15.75" customHeight="1">
      <c r="A1133" s="6" t="s">
        <v>5142</v>
      </c>
      <c r="B1133" s="7">
        <v>225.0</v>
      </c>
      <c r="C1133" s="6" t="s">
        <v>5143</v>
      </c>
      <c r="D1133" s="6" t="s">
        <v>5144</v>
      </c>
      <c r="E1133" s="6">
        <v>2.0</v>
      </c>
      <c r="F1133" s="6">
        <v>2.0</v>
      </c>
      <c r="G1133" s="6" t="s">
        <v>15</v>
      </c>
      <c r="H1133" s="6">
        <v>2.0</v>
      </c>
      <c r="I1133" s="6"/>
      <c r="J1133" s="6" t="s">
        <v>4933</v>
      </c>
      <c r="K1133" s="7" t="s">
        <v>5145</v>
      </c>
      <c r="L1133" s="3"/>
      <c r="M1133" s="3"/>
      <c r="N1133" s="3"/>
      <c r="O1133" s="3"/>
      <c r="P1133" s="3"/>
      <c r="Q1133" s="3"/>
      <c r="R1133" s="3"/>
      <c r="S1133" s="3"/>
      <c r="T1133" s="3"/>
      <c r="U1133" s="3"/>
      <c r="V1133" s="3"/>
      <c r="W1133" s="3"/>
      <c r="X1133" s="3"/>
      <c r="Y1133" s="3"/>
      <c r="Z1133" s="3"/>
    </row>
    <row r="1134" ht="15.75" customHeight="1">
      <c r="A1134" s="6" t="s">
        <v>5146</v>
      </c>
      <c r="B1134" s="7">
        <v>223.0</v>
      </c>
      <c r="C1134" s="6" t="s">
        <v>5147</v>
      </c>
      <c r="D1134" s="6" t="s">
        <v>5148</v>
      </c>
      <c r="E1134" s="6">
        <v>2.0</v>
      </c>
      <c r="F1134" s="6">
        <v>2.0</v>
      </c>
      <c r="G1134" s="6" t="s">
        <v>15</v>
      </c>
      <c r="H1134" s="6">
        <v>2.0</v>
      </c>
      <c r="I1134" s="6"/>
      <c r="J1134" s="6" t="s">
        <v>5149</v>
      </c>
      <c r="K1134" s="7" t="s">
        <v>5150</v>
      </c>
      <c r="L1134" s="3"/>
      <c r="M1134" s="3"/>
      <c r="N1134" s="3"/>
      <c r="O1134" s="3"/>
      <c r="P1134" s="3"/>
      <c r="Q1134" s="3"/>
      <c r="R1134" s="3"/>
      <c r="S1134" s="3"/>
      <c r="T1134" s="3"/>
      <c r="U1134" s="3"/>
      <c r="V1134" s="3"/>
      <c r="W1134" s="3"/>
      <c r="X1134" s="3"/>
      <c r="Y1134" s="3"/>
      <c r="Z1134" s="3"/>
    </row>
    <row r="1135" ht="15.75" customHeight="1">
      <c r="A1135" s="6" t="s">
        <v>5151</v>
      </c>
      <c r="B1135" s="7">
        <v>224.0</v>
      </c>
      <c r="C1135" s="6" t="s">
        <v>5152</v>
      </c>
      <c r="D1135" s="6" t="s">
        <v>5153</v>
      </c>
      <c r="E1135" s="6">
        <v>2.0</v>
      </c>
      <c r="F1135" s="6">
        <v>2.0</v>
      </c>
      <c r="G1135" s="6" t="s">
        <v>15</v>
      </c>
      <c r="H1135" s="6">
        <v>2.0</v>
      </c>
      <c r="I1135" s="6"/>
      <c r="J1135" s="6" t="s">
        <v>4764</v>
      </c>
      <c r="K1135" s="7" t="s">
        <v>5154</v>
      </c>
      <c r="L1135" s="3"/>
      <c r="M1135" s="3"/>
      <c r="N1135" s="3"/>
      <c r="O1135" s="3"/>
      <c r="P1135" s="3"/>
      <c r="Q1135" s="3"/>
      <c r="R1135" s="3"/>
      <c r="S1135" s="3"/>
      <c r="T1135" s="3"/>
      <c r="U1135" s="3"/>
      <c r="V1135" s="3"/>
      <c r="W1135" s="3"/>
      <c r="X1135" s="3"/>
      <c r="Y1135" s="3"/>
      <c r="Z1135" s="3"/>
    </row>
    <row r="1136" ht="15.75" customHeight="1">
      <c r="A1136" s="6" t="s">
        <v>5155</v>
      </c>
      <c r="B1136" s="7">
        <v>224.0</v>
      </c>
      <c r="C1136" s="6" t="s">
        <v>5156</v>
      </c>
      <c r="D1136" s="6" t="s">
        <v>5157</v>
      </c>
      <c r="E1136" s="6">
        <v>2.0</v>
      </c>
      <c r="F1136" s="6">
        <v>2.0</v>
      </c>
      <c r="G1136" s="6" t="s">
        <v>15</v>
      </c>
      <c r="H1136" s="6">
        <v>2.0</v>
      </c>
      <c r="I1136" s="6"/>
      <c r="J1136" s="6" t="s">
        <v>5158</v>
      </c>
      <c r="K1136" s="7" t="s">
        <v>5159</v>
      </c>
      <c r="L1136" s="3"/>
      <c r="M1136" s="3"/>
      <c r="N1136" s="3"/>
      <c r="O1136" s="3"/>
      <c r="P1136" s="3"/>
      <c r="Q1136" s="3"/>
      <c r="R1136" s="3"/>
      <c r="S1136" s="3"/>
      <c r="T1136" s="3"/>
      <c r="U1136" s="3"/>
      <c r="V1136" s="3"/>
      <c r="W1136" s="3"/>
      <c r="X1136" s="3"/>
      <c r="Y1136" s="3"/>
      <c r="Z1136" s="3"/>
    </row>
    <row r="1137" ht="15.75" customHeight="1">
      <c r="A1137" s="6" t="s">
        <v>5160</v>
      </c>
      <c r="B1137" s="7">
        <v>223.0</v>
      </c>
      <c r="C1137" s="6" t="s">
        <v>5161</v>
      </c>
      <c r="D1137" s="6" t="s">
        <v>5162</v>
      </c>
      <c r="E1137" s="6">
        <v>2.0</v>
      </c>
      <c r="F1137" s="6">
        <v>2.0</v>
      </c>
      <c r="G1137" s="6" t="s">
        <v>15</v>
      </c>
      <c r="H1137" s="6">
        <v>2.0</v>
      </c>
      <c r="I1137" s="6"/>
      <c r="J1137" s="6" t="s">
        <v>4986</v>
      </c>
      <c r="K1137" s="7" t="s">
        <v>5163</v>
      </c>
      <c r="L1137" s="3"/>
      <c r="M1137" s="3"/>
      <c r="N1137" s="3"/>
      <c r="O1137" s="3"/>
      <c r="P1137" s="3"/>
      <c r="Q1137" s="3"/>
      <c r="R1137" s="3"/>
      <c r="S1137" s="3"/>
      <c r="T1137" s="3"/>
      <c r="U1137" s="3"/>
      <c r="V1137" s="3"/>
      <c r="W1137" s="3"/>
      <c r="X1137" s="3"/>
      <c r="Y1137" s="3"/>
      <c r="Z1137" s="3"/>
    </row>
    <row r="1138" ht="15.75" customHeight="1">
      <c r="A1138" s="6" t="s">
        <v>5164</v>
      </c>
      <c r="B1138" s="7">
        <v>223.0</v>
      </c>
      <c r="C1138" s="6" t="s">
        <v>5165</v>
      </c>
      <c r="D1138" s="6" t="s">
        <v>5166</v>
      </c>
      <c r="E1138" s="6">
        <v>2.0</v>
      </c>
      <c r="F1138" s="6">
        <v>2.0</v>
      </c>
      <c r="G1138" s="6" t="s">
        <v>15</v>
      </c>
      <c r="H1138" s="6">
        <v>2.0</v>
      </c>
      <c r="I1138" s="6"/>
      <c r="J1138" s="6" t="s">
        <v>5167</v>
      </c>
      <c r="K1138" s="7" t="s">
        <v>5168</v>
      </c>
      <c r="L1138" s="3"/>
      <c r="M1138" s="3"/>
      <c r="N1138" s="3"/>
      <c r="O1138" s="3"/>
      <c r="P1138" s="3"/>
      <c r="Q1138" s="3"/>
      <c r="R1138" s="3"/>
      <c r="S1138" s="3"/>
      <c r="T1138" s="3"/>
      <c r="U1138" s="3"/>
      <c r="V1138" s="3"/>
      <c r="W1138" s="3"/>
      <c r="X1138" s="3"/>
      <c r="Y1138" s="3"/>
      <c r="Z1138" s="3"/>
    </row>
    <row r="1139" ht="15.75" customHeight="1">
      <c r="A1139" s="6" t="s">
        <v>5169</v>
      </c>
      <c r="B1139" s="7">
        <v>224.0</v>
      </c>
      <c r="C1139" s="6" t="s">
        <v>5170</v>
      </c>
      <c r="D1139" s="6" t="s">
        <v>5171</v>
      </c>
      <c r="E1139" s="6">
        <v>2.0</v>
      </c>
      <c r="F1139" s="6">
        <v>2.0</v>
      </c>
      <c r="G1139" s="6" t="s">
        <v>15</v>
      </c>
      <c r="H1139" s="6">
        <v>2.0</v>
      </c>
      <c r="I1139" s="6"/>
      <c r="J1139" s="6" t="s">
        <v>4049</v>
      </c>
      <c r="K1139" s="7" t="s">
        <v>5172</v>
      </c>
      <c r="L1139" s="3"/>
      <c r="M1139" s="3"/>
      <c r="N1139" s="3"/>
      <c r="O1139" s="3"/>
      <c r="P1139" s="3"/>
      <c r="Q1139" s="3"/>
      <c r="R1139" s="3"/>
      <c r="S1139" s="3"/>
      <c r="T1139" s="3"/>
      <c r="U1139" s="3"/>
      <c r="V1139" s="3"/>
      <c r="W1139" s="3"/>
      <c r="X1139" s="3"/>
      <c r="Y1139" s="3"/>
      <c r="Z1139" s="3"/>
    </row>
    <row r="1140" ht="15.75" customHeight="1">
      <c r="A1140" s="6" t="s">
        <v>5173</v>
      </c>
      <c r="B1140" s="7">
        <v>225.0</v>
      </c>
      <c r="C1140" s="6" t="s">
        <v>5174</v>
      </c>
      <c r="D1140" s="6" t="s">
        <v>5175</v>
      </c>
      <c r="E1140" s="6">
        <v>2.0</v>
      </c>
      <c r="F1140" s="6">
        <v>2.0</v>
      </c>
      <c r="G1140" s="6" t="s">
        <v>15</v>
      </c>
      <c r="H1140" s="6">
        <v>2.0</v>
      </c>
      <c r="I1140" s="6"/>
      <c r="J1140" s="6" t="s">
        <v>5176</v>
      </c>
      <c r="K1140" s="7" t="s">
        <v>5177</v>
      </c>
      <c r="L1140" s="3"/>
      <c r="M1140" s="3"/>
      <c r="N1140" s="3"/>
      <c r="O1140" s="3"/>
      <c r="P1140" s="3"/>
      <c r="Q1140" s="3"/>
      <c r="R1140" s="3"/>
      <c r="S1140" s="3"/>
      <c r="T1140" s="3"/>
      <c r="U1140" s="3"/>
      <c r="V1140" s="3"/>
      <c r="W1140" s="3"/>
      <c r="X1140" s="3"/>
      <c r="Y1140" s="3"/>
      <c r="Z1140" s="3"/>
    </row>
    <row r="1141" ht="15.75" customHeight="1">
      <c r="A1141" s="6" t="s">
        <v>5178</v>
      </c>
      <c r="B1141" s="7">
        <v>225.0</v>
      </c>
      <c r="C1141" s="6" t="s">
        <v>5179</v>
      </c>
      <c r="D1141" s="6" t="s">
        <v>5180</v>
      </c>
      <c r="E1141" s="6">
        <v>2.0</v>
      </c>
      <c r="F1141" s="6">
        <v>2.0</v>
      </c>
      <c r="G1141" s="6" t="s">
        <v>15</v>
      </c>
      <c r="H1141" s="6">
        <v>2.0</v>
      </c>
      <c r="I1141" s="6"/>
      <c r="J1141" s="6" t="s">
        <v>3497</v>
      </c>
      <c r="K1141" s="7" t="s">
        <v>5181</v>
      </c>
      <c r="L1141" s="3"/>
      <c r="M1141" s="3"/>
      <c r="N1141" s="3"/>
      <c r="O1141" s="3"/>
      <c r="P1141" s="3"/>
      <c r="Q1141" s="3"/>
      <c r="R1141" s="3"/>
      <c r="S1141" s="3"/>
      <c r="T1141" s="3"/>
      <c r="U1141" s="3"/>
      <c r="V1141" s="3"/>
      <c r="W1141" s="3"/>
      <c r="X1141" s="3"/>
      <c r="Y1141" s="3"/>
      <c r="Z1141" s="3"/>
    </row>
    <row r="1142" ht="15.75" customHeight="1">
      <c r="A1142" s="6" t="s">
        <v>5182</v>
      </c>
      <c r="B1142" s="7">
        <v>223.0</v>
      </c>
      <c r="C1142" s="6" t="s">
        <v>5183</v>
      </c>
      <c r="D1142" s="6" t="s">
        <v>5184</v>
      </c>
      <c r="E1142" s="6">
        <v>2.0</v>
      </c>
      <c r="F1142" s="6">
        <v>2.0</v>
      </c>
      <c r="G1142" s="6" t="s">
        <v>15</v>
      </c>
      <c r="H1142" s="6">
        <v>2.0</v>
      </c>
      <c r="I1142" s="6"/>
      <c r="J1142" s="6" t="s">
        <v>5185</v>
      </c>
      <c r="K1142" s="7" t="s">
        <v>5186</v>
      </c>
      <c r="L1142" s="3"/>
      <c r="M1142" s="3"/>
      <c r="N1142" s="3"/>
      <c r="O1142" s="3"/>
      <c r="P1142" s="3"/>
      <c r="Q1142" s="3"/>
      <c r="R1142" s="3"/>
      <c r="S1142" s="3"/>
      <c r="T1142" s="3"/>
      <c r="U1142" s="3"/>
      <c r="V1142" s="3"/>
      <c r="W1142" s="3"/>
      <c r="X1142" s="3"/>
      <c r="Y1142" s="3"/>
      <c r="Z1142" s="3"/>
    </row>
    <row r="1143" ht="15.75" customHeight="1">
      <c r="A1143" s="6" t="s">
        <v>5187</v>
      </c>
      <c r="B1143" s="7">
        <v>224.0</v>
      </c>
      <c r="C1143" s="6" t="s">
        <v>5188</v>
      </c>
      <c r="D1143" s="6" t="s">
        <v>5189</v>
      </c>
      <c r="E1143" s="6">
        <v>2.0</v>
      </c>
      <c r="F1143" s="6">
        <v>2.0</v>
      </c>
      <c r="G1143" s="6" t="s">
        <v>15</v>
      </c>
      <c r="H1143" s="6">
        <v>2.0</v>
      </c>
      <c r="I1143" s="6"/>
      <c r="J1143" s="6" t="s">
        <v>5190</v>
      </c>
      <c r="K1143" s="7" t="s">
        <v>5191</v>
      </c>
      <c r="L1143" s="3"/>
      <c r="M1143" s="3"/>
      <c r="N1143" s="3"/>
      <c r="O1143" s="3"/>
      <c r="P1143" s="3"/>
      <c r="Q1143" s="3"/>
      <c r="R1143" s="3"/>
      <c r="S1143" s="3"/>
      <c r="T1143" s="3"/>
      <c r="U1143" s="3"/>
      <c r="V1143" s="3"/>
      <c r="W1143" s="3"/>
      <c r="X1143" s="3"/>
      <c r="Y1143" s="3"/>
      <c r="Z1143" s="3"/>
    </row>
    <row r="1144" ht="15.75" customHeight="1">
      <c r="A1144" s="6" t="s">
        <v>5192</v>
      </c>
      <c r="B1144" s="7">
        <v>224.0</v>
      </c>
      <c r="C1144" s="6" t="s">
        <v>5193</v>
      </c>
      <c r="D1144" s="6" t="s">
        <v>5194</v>
      </c>
      <c r="E1144" s="6">
        <v>2.0</v>
      </c>
      <c r="F1144" s="6">
        <v>2.0</v>
      </c>
      <c r="G1144" s="6" t="s">
        <v>15</v>
      </c>
      <c r="H1144" s="6">
        <v>2.0</v>
      </c>
      <c r="I1144" s="6"/>
      <c r="J1144" s="6" t="s">
        <v>5195</v>
      </c>
      <c r="K1144" s="7" t="s">
        <v>5196</v>
      </c>
      <c r="L1144" s="3"/>
      <c r="M1144" s="3"/>
      <c r="N1144" s="3"/>
      <c r="O1144" s="3"/>
      <c r="P1144" s="3"/>
      <c r="Q1144" s="3"/>
      <c r="R1144" s="3"/>
      <c r="S1144" s="3"/>
      <c r="T1144" s="3"/>
      <c r="U1144" s="3"/>
      <c r="V1144" s="3"/>
      <c r="W1144" s="3"/>
      <c r="X1144" s="3"/>
      <c r="Y1144" s="3"/>
      <c r="Z1144" s="3"/>
    </row>
    <row r="1145" ht="15.75" customHeight="1">
      <c r="A1145" s="6" t="s">
        <v>5197</v>
      </c>
      <c r="B1145" s="7">
        <v>225.0</v>
      </c>
      <c r="C1145" s="6" t="s">
        <v>5198</v>
      </c>
      <c r="D1145" s="6" t="s">
        <v>5199</v>
      </c>
      <c r="E1145" s="6">
        <v>2.0</v>
      </c>
      <c r="F1145" s="6">
        <v>2.0</v>
      </c>
      <c r="G1145" s="6" t="s">
        <v>15</v>
      </c>
      <c r="H1145" s="6">
        <v>2.0</v>
      </c>
      <c r="I1145" s="6"/>
      <c r="J1145" s="6" t="s">
        <v>3003</v>
      </c>
      <c r="K1145" s="6"/>
      <c r="L1145" s="3"/>
      <c r="M1145" s="3"/>
      <c r="N1145" s="3"/>
      <c r="O1145" s="3"/>
      <c r="P1145" s="3"/>
      <c r="Q1145" s="3"/>
      <c r="R1145" s="3"/>
      <c r="S1145" s="3"/>
      <c r="T1145" s="3"/>
      <c r="U1145" s="3"/>
      <c r="V1145" s="3"/>
      <c r="W1145" s="3"/>
      <c r="X1145" s="3"/>
      <c r="Y1145" s="3"/>
      <c r="Z1145" s="3"/>
    </row>
    <row r="1146" ht="15.75" customHeight="1">
      <c r="A1146" s="6" t="s">
        <v>5200</v>
      </c>
      <c r="B1146" s="7">
        <v>225.0</v>
      </c>
      <c r="C1146" s="6" t="s">
        <v>5201</v>
      </c>
      <c r="D1146" s="6" t="s">
        <v>5202</v>
      </c>
      <c r="E1146" s="6">
        <v>2.0</v>
      </c>
      <c r="F1146" s="6">
        <v>2.0</v>
      </c>
      <c r="G1146" s="6" t="s">
        <v>15</v>
      </c>
      <c r="H1146" s="6">
        <v>2.0</v>
      </c>
      <c r="I1146" s="6"/>
      <c r="J1146" s="6" t="s">
        <v>5203</v>
      </c>
      <c r="K1146" s="7" t="s">
        <v>5204</v>
      </c>
      <c r="L1146" s="3"/>
      <c r="M1146" s="3"/>
      <c r="N1146" s="3"/>
      <c r="O1146" s="3"/>
      <c r="P1146" s="3"/>
      <c r="Q1146" s="3"/>
      <c r="R1146" s="3"/>
      <c r="S1146" s="3"/>
      <c r="T1146" s="3"/>
      <c r="U1146" s="3"/>
      <c r="V1146" s="3"/>
      <c r="W1146" s="3"/>
      <c r="X1146" s="3"/>
      <c r="Y1146" s="3"/>
      <c r="Z1146" s="3"/>
    </row>
    <row r="1147" ht="15.75" customHeight="1">
      <c r="A1147" s="6" t="s">
        <v>5205</v>
      </c>
      <c r="B1147" s="7">
        <v>225.0</v>
      </c>
      <c r="C1147" s="6" t="s">
        <v>5206</v>
      </c>
      <c r="D1147" s="6" t="s">
        <v>5207</v>
      </c>
      <c r="E1147" s="6">
        <v>2.0</v>
      </c>
      <c r="F1147" s="6">
        <v>2.0</v>
      </c>
      <c r="G1147" s="6" t="s">
        <v>15</v>
      </c>
      <c r="H1147" s="6">
        <v>2.0</v>
      </c>
      <c r="I1147" s="6"/>
      <c r="J1147" s="6" t="s">
        <v>4369</v>
      </c>
      <c r="K1147" s="7" t="s">
        <v>5208</v>
      </c>
      <c r="L1147" s="3"/>
      <c r="M1147" s="3"/>
      <c r="N1147" s="3"/>
      <c r="O1147" s="3"/>
      <c r="P1147" s="3"/>
      <c r="Q1147" s="3"/>
      <c r="R1147" s="3"/>
      <c r="S1147" s="3"/>
      <c r="T1147" s="3"/>
      <c r="U1147" s="3"/>
      <c r="V1147" s="3"/>
      <c r="W1147" s="3"/>
      <c r="X1147" s="3"/>
      <c r="Y1147" s="3"/>
      <c r="Z1147" s="3"/>
    </row>
    <row r="1148" ht="15.75" customHeight="1">
      <c r="A1148" s="6" t="s">
        <v>5209</v>
      </c>
      <c r="B1148" s="7">
        <v>224.0</v>
      </c>
      <c r="C1148" s="6" t="s">
        <v>5210</v>
      </c>
      <c r="D1148" s="6" t="s">
        <v>5211</v>
      </c>
      <c r="E1148" s="6">
        <v>2.0</v>
      </c>
      <c r="F1148" s="6">
        <v>2.0</v>
      </c>
      <c r="G1148" s="6" t="s">
        <v>15</v>
      </c>
      <c r="H1148" s="6">
        <v>2.0</v>
      </c>
      <c r="I1148" s="6"/>
      <c r="J1148" s="6" t="s">
        <v>5212</v>
      </c>
      <c r="K1148" s="7" t="s">
        <v>5213</v>
      </c>
      <c r="L1148" s="3"/>
      <c r="M1148" s="3"/>
      <c r="N1148" s="3"/>
      <c r="O1148" s="3"/>
      <c r="P1148" s="3"/>
      <c r="Q1148" s="3"/>
      <c r="R1148" s="3"/>
      <c r="S1148" s="3"/>
      <c r="T1148" s="3"/>
      <c r="U1148" s="3"/>
      <c r="V1148" s="3"/>
      <c r="W1148" s="3"/>
      <c r="X1148" s="3"/>
      <c r="Y1148" s="3"/>
      <c r="Z1148" s="3"/>
    </row>
    <row r="1149" ht="15.75" customHeight="1">
      <c r="A1149" s="6" t="s">
        <v>5214</v>
      </c>
      <c r="B1149" s="7">
        <v>225.0</v>
      </c>
      <c r="C1149" s="6" t="s">
        <v>5215</v>
      </c>
      <c r="D1149" s="6" t="s">
        <v>5216</v>
      </c>
      <c r="E1149" s="6">
        <v>2.0</v>
      </c>
      <c r="F1149" s="6">
        <v>2.0</v>
      </c>
      <c r="G1149" s="6" t="s">
        <v>15</v>
      </c>
      <c r="H1149" s="6">
        <v>2.0</v>
      </c>
      <c r="I1149" s="6"/>
      <c r="J1149" s="6" t="s">
        <v>5212</v>
      </c>
      <c r="K1149" s="7" t="s">
        <v>5217</v>
      </c>
      <c r="L1149" s="3"/>
      <c r="M1149" s="3"/>
      <c r="N1149" s="3"/>
      <c r="O1149" s="3"/>
      <c r="P1149" s="3"/>
      <c r="Q1149" s="3"/>
      <c r="R1149" s="3"/>
      <c r="S1149" s="3"/>
      <c r="T1149" s="3"/>
      <c r="U1149" s="3"/>
      <c r="V1149" s="3"/>
      <c r="W1149" s="3"/>
      <c r="X1149" s="3"/>
      <c r="Y1149" s="3"/>
      <c r="Z1149" s="3"/>
    </row>
    <row r="1150" ht="15.75" customHeight="1">
      <c r="A1150" s="6" t="s">
        <v>5218</v>
      </c>
      <c r="B1150" s="7">
        <v>225.0</v>
      </c>
      <c r="C1150" s="6" t="s">
        <v>5219</v>
      </c>
      <c r="D1150" s="6" t="s">
        <v>5220</v>
      </c>
      <c r="E1150" s="6">
        <v>2.0</v>
      </c>
      <c r="F1150" s="6">
        <v>2.0</v>
      </c>
      <c r="G1150" s="6" t="s">
        <v>15</v>
      </c>
      <c r="H1150" s="6">
        <v>2.0</v>
      </c>
      <c r="I1150" s="6"/>
      <c r="J1150" s="6" t="s">
        <v>4909</v>
      </c>
      <c r="K1150" s="7" t="s">
        <v>5221</v>
      </c>
      <c r="L1150" s="3"/>
      <c r="M1150" s="3"/>
      <c r="N1150" s="3"/>
      <c r="O1150" s="3"/>
      <c r="P1150" s="3"/>
      <c r="Q1150" s="3"/>
      <c r="R1150" s="3"/>
      <c r="S1150" s="3"/>
      <c r="T1150" s="3"/>
      <c r="U1150" s="3"/>
      <c r="V1150" s="3"/>
      <c r="W1150" s="3"/>
      <c r="X1150" s="3"/>
      <c r="Y1150" s="3"/>
      <c r="Z1150" s="3"/>
    </row>
    <row r="1151" ht="15.75" customHeight="1">
      <c r="A1151" s="6" t="s">
        <v>5222</v>
      </c>
      <c r="B1151" s="7">
        <v>224.0</v>
      </c>
      <c r="C1151" s="6" t="s">
        <v>5223</v>
      </c>
      <c r="D1151" s="6" t="s">
        <v>5224</v>
      </c>
      <c r="E1151" s="6">
        <v>2.0</v>
      </c>
      <c r="F1151" s="6">
        <v>2.0</v>
      </c>
      <c r="G1151" s="6" t="s">
        <v>15</v>
      </c>
      <c r="H1151" s="6">
        <v>2.0</v>
      </c>
      <c r="I1151" s="6"/>
      <c r="J1151" s="6" t="s">
        <v>5225</v>
      </c>
      <c r="K1151" s="7" t="s">
        <v>5226</v>
      </c>
      <c r="L1151" s="3"/>
      <c r="M1151" s="3"/>
      <c r="N1151" s="3"/>
      <c r="O1151" s="3"/>
      <c r="P1151" s="3"/>
      <c r="Q1151" s="3"/>
      <c r="R1151" s="3"/>
      <c r="S1151" s="3"/>
      <c r="T1151" s="3"/>
      <c r="U1151" s="3"/>
      <c r="V1151" s="3"/>
      <c r="W1151" s="3"/>
      <c r="X1151" s="3"/>
      <c r="Y1151" s="3"/>
      <c r="Z1151" s="3"/>
    </row>
    <row r="1152" ht="15.75" customHeight="1">
      <c r="A1152" s="6" t="s">
        <v>5227</v>
      </c>
      <c r="B1152" s="7">
        <v>225.0</v>
      </c>
      <c r="C1152" s="6" t="s">
        <v>5228</v>
      </c>
      <c r="D1152" s="6" t="s">
        <v>5229</v>
      </c>
      <c r="E1152" s="6">
        <v>2.0</v>
      </c>
      <c r="F1152" s="6">
        <v>2.0</v>
      </c>
      <c r="G1152" s="6" t="s">
        <v>15</v>
      </c>
      <c r="H1152" s="6">
        <v>2.0</v>
      </c>
      <c r="I1152" s="6"/>
      <c r="J1152" s="6" t="s">
        <v>5190</v>
      </c>
      <c r="K1152" s="7" t="s">
        <v>5230</v>
      </c>
      <c r="L1152" s="3"/>
      <c r="M1152" s="3"/>
      <c r="N1152" s="3"/>
      <c r="O1152" s="3"/>
      <c r="P1152" s="3"/>
      <c r="Q1152" s="3"/>
      <c r="R1152" s="3"/>
      <c r="S1152" s="3"/>
      <c r="T1152" s="3"/>
      <c r="U1152" s="3"/>
      <c r="V1152" s="3"/>
      <c r="W1152" s="3"/>
      <c r="X1152" s="3"/>
      <c r="Y1152" s="3"/>
      <c r="Z1152" s="3"/>
    </row>
    <row r="1153" ht="15.75" customHeight="1">
      <c r="A1153" s="6" t="s">
        <v>5231</v>
      </c>
      <c r="B1153" s="7">
        <v>223.0</v>
      </c>
      <c r="C1153" s="6" t="s">
        <v>5232</v>
      </c>
      <c r="D1153" s="6" t="s">
        <v>5233</v>
      </c>
      <c r="E1153" s="6">
        <v>2.0</v>
      </c>
      <c r="F1153" s="6">
        <v>2.0</v>
      </c>
      <c r="G1153" s="6" t="s">
        <v>15</v>
      </c>
      <c r="H1153" s="6">
        <v>2.0</v>
      </c>
      <c r="I1153" s="6"/>
      <c r="J1153" s="6" t="s">
        <v>5234</v>
      </c>
      <c r="K1153" s="7" t="s">
        <v>5235</v>
      </c>
      <c r="L1153" s="3"/>
      <c r="M1153" s="3"/>
      <c r="N1153" s="3"/>
      <c r="O1153" s="3"/>
      <c r="P1153" s="3"/>
      <c r="Q1153" s="3"/>
      <c r="R1153" s="3"/>
      <c r="S1153" s="3"/>
      <c r="T1153" s="3"/>
      <c r="U1153" s="3"/>
      <c r="V1153" s="3"/>
      <c r="W1153" s="3"/>
      <c r="X1153" s="3"/>
      <c r="Y1153" s="3"/>
      <c r="Z1153" s="3"/>
    </row>
    <row r="1154" ht="15.75" customHeight="1">
      <c r="A1154" s="6" t="s">
        <v>5236</v>
      </c>
      <c r="B1154" s="7">
        <v>223.0</v>
      </c>
      <c r="C1154" s="6" t="s">
        <v>5237</v>
      </c>
      <c r="D1154" s="6" t="s">
        <v>5238</v>
      </c>
      <c r="E1154" s="6">
        <v>1.0</v>
      </c>
      <c r="F1154" s="6">
        <v>1.0</v>
      </c>
      <c r="G1154" s="6" t="s">
        <v>15</v>
      </c>
      <c r="H1154" s="6">
        <v>1.0</v>
      </c>
      <c r="I1154" s="6"/>
      <c r="J1154" s="6" t="s">
        <v>3126</v>
      </c>
      <c r="K1154" s="7" t="s">
        <v>5239</v>
      </c>
      <c r="L1154" s="3"/>
      <c r="M1154" s="3"/>
      <c r="N1154" s="3"/>
      <c r="O1154" s="3"/>
      <c r="P1154" s="3"/>
      <c r="Q1154" s="3"/>
      <c r="R1154" s="3"/>
      <c r="S1154" s="3"/>
      <c r="T1154" s="3"/>
      <c r="U1154" s="3"/>
      <c r="V1154" s="3"/>
      <c r="W1154" s="3"/>
      <c r="X1154" s="3"/>
      <c r="Y1154" s="3"/>
      <c r="Z1154" s="3"/>
    </row>
    <row r="1155" ht="15.75" customHeight="1">
      <c r="A1155" s="6" t="s">
        <v>5240</v>
      </c>
      <c r="B1155" s="7">
        <v>224.0</v>
      </c>
      <c r="C1155" s="6" t="s">
        <v>5241</v>
      </c>
      <c r="D1155" s="6" t="s">
        <v>5242</v>
      </c>
      <c r="E1155" s="6">
        <v>2.0</v>
      </c>
      <c r="F1155" s="6">
        <v>2.0</v>
      </c>
      <c r="G1155" s="6" t="s">
        <v>15</v>
      </c>
      <c r="H1155" s="6">
        <v>2.0</v>
      </c>
      <c r="I1155" s="6"/>
      <c r="J1155" s="6" t="s">
        <v>4067</v>
      </c>
      <c r="K1155" s="7" t="s">
        <v>5243</v>
      </c>
      <c r="L1155" s="3"/>
      <c r="M1155" s="3"/>
      <c r="N1155" s="3"/>
      <c r="O1155" s="3"/>
      <c r="P1155" s="3"/>
      <c r="Q1155" s="3"/>
      <c r="R1155" s="3"/>
      <c r="S1155" s="3"/>
      <c r="T1155" s="3"/>
      <c r="U1155" s="3"/>
      <c r="V1155" s="3"/>
      <c r="W1155" s="3"/>
      <c r="X1155" s="3"/>
      <c r="Y1155" s="3"/>
      <c r="Z1155" s="3"/>
    </row>
    <row r="1156" ht="15.75" customHeight="1">
      <c r="A1156" s="6" t="s">
        <v>5244</v>
      </c>
      <c r="B1156" s="7">
        <v>22.0</v>
      </c>
      <c r="C1156" s="6" t="s">
        <v>5245</v>
      </c>
      <c r="D1156" s="6" t="s">
        <v>5246</v>
      </c>
      <c r="E1156" s="6">
        <v>2.0</v>
      </c>
      <c r="F1156" s="6">
        <v>2.0</v>
      </c>
      <c r="G1156" s="6" t="s">
        <v>15</v>
      </c>
      <c r="H1156" s="6">
        <v>2.0</v>
      </c>
      <c r="I1156" s="6"/>
      <c r="J1156" s="6" t="s">
        <v>5247</v>
      </c>
      <c r="K1156" s="7" t="s">
        <v>5248</v>
      </c>
      <c r="L1156" s="3"/>
      <c r="M1156" s="3"/>
      <c r="N1156" s="3"/>
      <c r="O1156" s="3"/>
      <c r="P1156" s="3"/>
      <c r="Q1156" s="3"/>
      <c r="R1156" s="3"/>
      <c r="S1156" s="3"/>
      <c r="T1156" s="3"/>
      <c r="U1156" s="3"/>
      <c r="V1156" s="3"/>
      <c r="W1156" s="3"/>
      <c r="X1156" s="3"/>
      <c r="Y1156" s="3"/>
      <c r="Z1156" s="3"/>
    </row>
    <row r="1157" ht="15.75" customHeight="1">
      <c r="A1157" s="6" t="s">
        <v>5249</v>
      </c>
      <c r="B1157" s="7">
        <v>225.0</v>
      </c>
      <c r="C1157" s="6" t="s">
        <v>5250</v>
      </c>
      <c r="D1157" s="6" t="s">
        <v>5251</v>
      </c>
      <c r="E1157" s="6">
        <v>2.0</v>
      </c>
      <c r="F1157" s="6">
        <v>2.0</v>
      </c>
      <c r="G1157" s="6" t="s">
        <v>15</v>
      </c>
      <c r="H1157" s="6">
        <v>2.0</v>
      </c>
      <c r="I1157" s="6"/>
      <c r="J1157" s="6" t="s">
        <v>5252</v>
      </c>
      <c r="K1157" s="7" t="s">
        <v>5253</v>
      </c>
      <c r="L1157" s="3"/>
      <c r="M1157" s="3"/>
      <c r="N1157" s="3"/>
      <c r="O1157" s="3"/>
      <c r="P1157" s="3"/>
      <c r="Q1157" s="3"/>
      <c r="R1157" s="3"/>
      <c r="S1157" s="3"/>
      <c r="T1157" s="3"/>
      <c r="U1157" s="3"/>
      <c r="V1157" s="3"/>
      <c r="W1157" s="3"/>
      <c r="X1157" s="3"/>
      <c r="Y1157" s="3"/>
      <c r="Z1157" s="3"/>
    </row>
    <row r="1158" ht="15.75" customHeight="1">
      <c r="A1158" s="6" t="s">
        <v>5254</v>
      </c>
      <c r="B1158" s="7">
        <v>224.0</v>
      </c>
      <c r="C1158" s="6" t="s">
        <v>5255</v>
      </c>
      <c r="D1158" s="7" t="s">
        <v>5256</v>
      </c>
      <c r="E1158" s="6">
        <v>2.0</v>
      </c>
      <c r="F1158" s="6">
        <v>3.0</v>
      </c>
      <c r="G1158" s="6"/>
      <c r="H1158" s="6">
        <v>2.0</v>
      </c>
      <c r="I1158" s="6" t="s">
        <v>2080</v>
      </c>
      <c r="J1158" s="6" t="s">
        <v>5257</v>
      </c>
      <c r="K1158" s="7" t="s">
        <v>5258</v>
      </c>
      <c r="L1158" s="3"/>
      <c r="M1158" s="3"/>
      <c r="N1158" s="3"/>
      <c r="O1158" s="3"/>
      <c r="P1158" s="3"/>
      <c r="Q1158" s="3"/>
      <c r="R1158" s="3"/>
      <c r="S1158" s="3"/>
      <c r="T1158" s="3"/>
      <c r="U1158" s="3"/>
      <c r="V1158" s="3"/>
      <c r="W1158" s="3"/>
      <c r="X1158" s="3"/>
      <c r="Y1158" s="3"/>
      <c r="Z1158" s="3"/>
    </row>
    <row r="1159" ht="15.75" customHeight="1">
      <c r="A1159" s="6" t="s">
        <v>5259</v>
      </c>
      <c r="B1159" s="7">
        <v>225.0</v>
      </c>
      <c r="C1159" s="6" t="s">
        <v>5260</v>
      </c>
      <c r="D1159" s="6" t="s">
        <v>5261</v>
      </c>
      <c r="E1159" s="6">
        <v>2.0</v>
      </c>
      <c r="F1159" s="6">
        <v>2.0</v>
      </c>
      <c r="G1159" s="6" t="s">
        <v>15</v>
      </c>
      <c r="H1159" s="6">
        <v>2.0</v>
      </c>
      <c r="I1159" s="6"/>
      <c r="J1159" s="6" t="s">
        <v>4049</v>
      </c>
      <c r="K1159" s="7" t="s">
        <v>5262</v>
      </c>
      <c r="L1159" s="3"/>
      <c r="M1159" s="3"/>
      <c r="N1159" s="3"/>
      <c r="O1159" s="3"/>
      <c r="P1159" s="3"/>
      <c r="Q1159" s="3"/>
      <c r="R1159" s="3"/>
      <c r="S1159" s="3"/>
      <c r="T1159" s="3"/>
      <c r="U1159" s="3"/>
      <c r="V1159" s="3"/>
      <c r="W1159" s="3"/>
      <c r="X1159" s="3"/>
      <c r="Y1159" s="3"/>
      <c r="Z1159" s="3"/>
    </row>
    <row r="1160" ht="15.75" customHeight="1">
      <c r="A1160" s="6" t="s">
        <v>5263</v>
      </c>
      <c r="B1160" s="7">
        <v>225.0</v>
      </c>
      <c r="C1160" s="6" t="s">
        <v>5264</v>
      </c>
      <c r="D1160" s="6" t="s">
        <v>5265</v>
      </c>
      <c r="E1160" s="6">
        <v>2.0</v>
      </c>
      <c r="F1160" s="6">
        <v>2.0</v>
      </c>
      <c r="G1160" s="6" t="s">
        <v>15</v>
      </c>
      <c r="H1160" s="6">
        <v>2.0</v>
      </c>
      <c r="I1160" s="6"/>
      <c r="J1160" s="6" t="s">
        <v>5266</v>
      </c>
      <c r="K1160" s="7" t="s">
        <v>5267</v>
      </c>
      <c r="L1160" s="3"/>
      <c r="M1160" s="3"/>
      <c r="N1160" s="3"/>
      <c r="O1160" s="3"/>
      <c r="P1160" s="3"/>
      <c r="Q1160" s="3"/>
      <c r="R1160" s="3"/>
      <c r="S1160" s="3"/>
      <c r="T1160" s="3"/>
      <c r="U1160" s="3"/>
      <c r="V1160" s="3"/>
      <c r="W1160" s="3"/>
      <c r="X1160" s="3"/>
      <c r="Y1160" s="3"/>
      <c r="Z1160" s="3"/>
    </row>
    <row r="1161" ht="15.75" customHeight="1">
      <c r="A1161" s="6" t="s">
        <v>5268</v>
      </c>
      <c r="B1161" s="7">
        <v>224.0</v>
      </c>
      <c r="C1161" s="6" t="s">
        <v>5269</v>
      </c>
      <c r="D1161" s="6" t="s">
        <v>5270</v>
      </c>
      <c r="E1161" s="6">
        <v>2.0</v>
      </c>
      <c r="F1161" s="6">
        <v>2.0</v>
      </c>
      <c r="G1161" s="6" t="s">
        <v>15</v>
      </c>
      <c r="H1161" s="6">
        <v>2.0</v>
      </c>
      <c r="I1161" s="6"/>
      <c r="J1161" s="6" t="s">
        <v>5271</v>
      </c>
      <c r="K1161" s="7" t="s">
        <v>5272</v>
      </c>
      <c r="L1161" s="3"/>
      <c r="M1161" s="3"/>
      <c r="N1161" s="3"/>
      <c r="O1161" s="3"/>
      <c r="P1161" s="3"/>
      <c r="Q1161" s="3"/>
      <c r="R1161" s="3"/>
      <c r="S1161" s="3"/>
      <c r="T1161" s="3"/>
      <c r="U1161" s="3"/>
      <c r="V1161" s="3"/>
      <c r="W1161" s="3"/>
      <c r="X1161" s="3"/>
      <c r="Y1161" s="3"/>
      <c r="Z1161" s="3"/>
    </row>
    <row r="1162" ht="15.75" customHeight="1">
      <c r="A1162" s="6" t="s">
        <v>5273</v>
      </c>
      <c r="B1162" s="7">
        <v>225.0</v>
      </c>
      <c r="C1162" s="6" t="s">
        <v>5274</v>
      </c>
      <c r="D1162" s="6" t="s">
        <v>5275</v>
      </c>
      <c r="E1162" s="6">
        <v>2.0</v>
      </c>
      <c r="F1162" s="6">
        <v>2.0</v>
      </c>
      <c r="G1162" s="6" t="s">
        <v>15</v>
      </c>
      <c r="H1162" s="6">
        <v>2.0</v>
      </c>
      <c r="I1162" s="6"/>
      <c r="J1162" s="6" t="s">
        <v>4067</v>
      </c>
      <c r="K1162" s="7" t="s">
        <v>5276</v>
      </c>
      <c r="L1162" s="3"/>
      <c r="M1162" s="3"/>
      <c r="N1162" s="3"/>
      <c r="O1162" s="3"/>
      <c r="P1162" s="3"/>
      <c r="Q1162" s="3"/>
      <c r="R1162" s="3"/>
      <c r="S1162" s="3"/>
      <c r="T1162" s="3"/>
      <c r="U1162" s="3"/>
      <c r="V1162" s="3"/>
      <c r="W1162" s="3"/>
      <c r="X1162" s="3"/>
      <c r="Y1162" s="3"/>
      <c r="Z1162" s="3"/>
    </row>
    <row r="1163" ht="15.75" customHeight="1">
      <c r="A1163" s="6" t="s">
        <v>5277</v>
      </c>
      <c r="B1163" s="7">
        <v>224.0</v>
      </c>
      <c r="C1163" s="6" t="s">
        <v>5278</v>
      </c>
      <c r="D1163" s="6" t="s">
        <v>5279</v>
      </c>
      <c r="E1163" s="6">
        <v>2.0</v>
      </c>
      <c r="F1163" s="6">
        <v>2.0</v>
      </c>
      <c r="G1163" s="6" t="s">
        <v>15</v>
      </c>
      <c r="H1163" s="6">
        <v>2.0</v>
      </c>
      <c r="I1163" s="6"/>
      <c r="J1163" s="6" t="s">
        <v>3541</v>
      </c>
      <c r="K1163" s="7" t="s">
        <v>5280</v>
      </c>
      <c r="L1163" s="3"/>
      <c r="M1163" s="3"/>
      <c r="N1163" s="3"/>
      <c r="O1163" s="3"/>
      <c r="P1163" s="3"/>
      <c r="Q1163" s="3"/>
      <c r="R1163" s="3"/>
      <c r="S1163" s="3"/>
      <c r="T1163" s="3"/>
      <c r="U1163" s="3"/>
      <c r="V1163" s="3"/>
      <c r="W1163" s="3"/>
      <c r="X1163" s="3"/>
      <c r="Y1163" s="3"/>
      <c r="Z1163" s="3"/>
    </row>
    <row r="1164" ht="15.75" customHeight="1">
      <c r="A1164" s="6" t="s">
        <v>5281</v>
      </c>
      <c r="B1164" s="7">
        <v>224.0</v>
      </c>
      <c r="C1164" s="6" t="s">
        <v>5282</v>
      </c>
      <c r="D1164" s="6" t="s">
        <v>5283</v>
      </c>
      <c r="E1164" s="6">
        <v>2.0</v>
      </c>
      <c r="F1164" s="6">
        <v>2.0</v>
      </c>
      <c r="G1164" s="6" t="s">
        <v>15</v>
      </c>
      <c r="H1164" s="6">
        <v>2.0</v>
      </c>
      <c r="I1164" s="6"/>
      <c r="J1164" s="6" t="s">
        <v>3278</v>
      </c>
      <c r="K1164" s="7" t="s">
        <v>5284</v>
      </c>
      <c r="L1164" s="3"/>
      <c r="M1164" s="3"/>
      <c r="N1164" s="3"/>
      <c r="O1164" s="3"/>
      <c r="P1164" s="3"/>
      <c r="Q1164" s="3"/>
      <c r="R1164" s="3"/>
      <c r="S1164" s="3"/>
      <c r="T1164" s="3"/>
      <c r="U1164" s="3"/>
      <c r="V1164" s="3"/>
      <c r="W1164" s="3"/>
      <c r="X1164" s="3"/>
      <c r="Y1164" s="3"/>
      <c r="Z1164" s="3"/>
    </row>
    <row r="1165" ht="15.75" customHeight="1">
      <c r="A1165" s="6" t="s">
        <v>5285</v>
      </c>
      <c r="B1165" s="7">
        <v>224.0</v>
      </c>
      <c r="C1165" s="6" t="s">
        <v>5286</v>
      </c>
      <c r="D1165" s="6" t="s">
        <v>5287</v>
      </c>
      <c r="E1165" s="6">
        <v>2.0</v>
      </c>
      <c r="F1165" s="6">
        <v>2.0</v>
      </c>
      <c r="G1165" s="6" t="s">
        <v>15</v>
      </c>
      <c r="H1165" s="6">
        <v>2.0</v>
      </c>
      <c r="I1165" s="6"/>
      <c r="J1165" s="6" t="s">
        <v>5288</v>
      </c>
      <c r="K1165" s="7" t="s">
        <v>5289</v>
      </c>
      <c r="L1165" s="3"/>
      <c r="M1165" s="3"/>
      <c r="N1165" s="3"/>
      <c r="O1165" s="3"/>
      <c r="P1165" s="3"/>
      <c r="Q1165" s="3"/>
      <c r="R1165" s="3"/>
      <c r="S1165" s="3"/>
      <c r="T1165" s="3"/>
      <c r="U1165" s="3"/>
      <c r="V1165" s="3"/>
      <c r="W1165" s="3"/>
      <c r="X1165" s="3"/>
      <c r="Y1165" s="3"/>
      <c r="Z1165" s="3"/>
    </row>
    <row r="1166" ht="15.75" customHeight="1">
      <c r="A1166" s="6" t="s">
        <v>5290</v>
      </c>
      <c r="B1166" s="7">
        <v>223.0</v>
      </c>
      <c r="C1166" s="6" t="s">
        <v>5291</v>
      </c>
      <c r="D1166" s="6" t="s">
        <v>5292</v>
      </c>
      <c r="E1166" s="6">
        <v>2.0</v>
      </c>
      <c r="F1166" s="6">
        <v>2.0</v>
      </c>
      <c r="G1166" s="6" t="s">
        <v>15</v>
      </c>
      <c r="H1166" s="6">
        <v>2.0</v>
      </c>
      <c r="I1166" s="6"/>
      <c r="J1166" s="6" t="s">
        <v>4888</v>
      </c>
      <c r="K1166" s="7" t="s">
        <v>5293</v>
      </c>
      <c r="L1166" s="3"/>
      <c r="M1166" s="3"/>
      <c r="N1166" s="3"/>
      <c r="O1166" s="3"/>
      <c r="P1166" s="3"/>
      <c r="Q1166" s="3"/>
      <c r="R1166" s="3"/>
      <c r="S1166" s="3"/>
      <c r="T1166" s="3"/>
      <c r="U1166" s="3"/>
      <c r="V1166" s="3"/>
      <c r="W1166" s="3"/>
      <c r="X1166" s="3"/>
      <c r="Y1166" s="3"/>
      <c r="Z1166" s="3"/>
    </row>
    <row r="1167" ht="15.75" customHeight="1">
      <c r="A1167" s="6" t="s">
        <v>5294</v>
      </c>
      <c r="B1167" s="7">
        <v>223.0</v>
      </c>
      <c r="C1167" s="6" t="s">
        <v>5295</v>
      </c>
      <c r="D1167" s="6" t="s">
        <v>5296</v>
      </c>
      <c r="E1167" s="6">
        <v>2.0</v>
      </c>
      <c r="F1167" s="6">
        <v>2.0</v>
      </c>
      <c r="G1167" s="6" t="s">
        <v>15</v>
      </c>
      <c r="H1167" s="6">
        <v>2.0</v>
      </c>
      <c r="I1167" s="6"/>
      <c r="J1167" s="6" t="s">
        <v>5297</v>
      </c>
      <c r="K1167" s="7" t="s">
        <v>5298</v>
      </c>
      <c r="L1167" s="3"/>
      <c r="M1167" s="3"/>
      <c r="N1167" s="3"/>
      <c r="O1167" s="3"/>
      <c r="P1167" s="3"/>
      <c r="Q1167" s="3"/>
      <c r="R1167" s="3"/>
      <c r="S1167" s="3"/>
      <c r="T1167" s="3"/>
      <c r="U1167" s="3"/>
      <c r="V1167" s="3"/>
      <c r="W1167" s="3"/>
      <c r="X1167" s="3"/>
      <c r="Y1167" s="3"/>
      <c r="Z1167" s="3"/>
    </row>
    <row r="1168" ht="15.75" customHeight="1">
      <c r="A1168" s="6" t="s">
        <v>5299</v>
      </c>
      <c r="B1168" s="7">
        <v>225.0</v>
      </c>
      <c r="C1168" s="6" t="s">
        <v>5300</v>
      </c>
      <c r="D1168" s="6" t="s">
        <v>5301</v>
      </c>
      <c r="E1168" s="6">
        <v>2.0</v>
      </c>
      <c r="F1168" s="6">
        <v>2.0</v>
      </c>
      <c r="G1168" s="6" t="s">
        <v>15</v>
      </c>
      <c r="H1168" s="6">
        <v>2.0</v>
      </c>
      <c r="I1168" s="6"/>
      <c r="J1168" s="6" t="s">
        <v>5302</v>
      </c>
      <c r="K1168" s="7" t="s">
        <v>5303</v>
      </c>
      <c r="L1168" s="3"/>
      <c r="M1168" s="3"/>
      <c r="N1168" s="3"/>
      <c r="O1168" s="3"/>
      <c r="P1168" s="3"/>
      <c r="Q1168" s="3"/>
      <c r="R1168" s="3"/>
      <c r="S1168" s="3"/>
      <c r="T1168" s="3"/>
      <c r="U1168" s="3"/>
      <c r="V1168" s="3"/>
      <c r="W1168" s="3"/>
      <c r="X1168" s="3"/>
      <c r="Y1168" s="3"/>
      <c r="Z1168" s="3"/>
    </row>
    <row r="1169" ht="15.75" customHeight="1">
      <c r="A1169" s="6" t="s">
        <v>5304</v>
      </c>
      <c r="B1169" s="7">
        <v>225.0</v>
      </c>
      <c r="C1169" s="6" t="s">
        <v>5305</v>
      </c>
      <c r="D1169" s="6" t="s">
        <v>5306</v>
      </c>
      <c r="E1169" s="6">
        <v>2.0</v>
      </c>
      <c r="F1169" s="6">
        <v>2.0</v>
      </c>
      <c r="G1169" s="6" t="s">
        <v>15</v>
      </c>
      <c r="H1169" s="6">
        <v>2.0</v>
      </c>
      <c r="I1169" s="6"/>
      <c r="J1169" s="6" t="s">
        <v>5190</v>
      </c>
      <c r="K1169" s="7" t="s">
        <v>5307</v>
      </c>
      <c r="L1169" s="3"/>
      <c r="M1169" s="3"/>
      <c r="N1169" s="3"/>
      <c r="O1169" s="3"/>
      <c r="P1169" s="3"/>
      <c r="Q1169" s="3"/>
      <c r="R1169" s="3"/>
      <c r="S1169" s="3"/>
      <c r="T1169" s="3"/>
      <c r="U1169" s="3"/>
      <c r="V1169" s="3"/>
      <c r="W1169" s="3"/>
      <c r="X1169" s="3"/>
      <c r="Y1169" s="3"/>
      <c r="Z1169" s="3"/>
    </row>
    <row r="1170" ht="15.75" customHeight="1">
      <c r="A1170" s="6" t="s">
        <v>5308</v>
      </c>
      <c r="B1170" s="7">
        <v>225.0</v>
      </c>
      <c r="C1170" s="6" t="s">
        <v>5309</v>
      </c>
      <c r="D1170" s="6" t="s">
        <v>5310</v>
      </c>
      <c r="E1170" s="6">
        <v>2.0</v>
      </c>
      <c r="F1170" s="6">
        <v>2.0</v>
      </c>
      <c r="G1170" s="6" t="s">
        <v>15</v>
      </c>
      <c r="H1170" s="6">
        <v>2.0</v>
      </c>
      <c r="I1170" s="6"/>
      <c r="J1170" s="6" t="s">
        <v>4040</v>
      </c>
      <c r="K1170" s="7" t="s">
        <v>5311</v>
      </c>
      <c r="L1170" s="3"/>
      <c r="M1170" s="3"/>
      <c r="N1170" s="3"/>
      <c r="O1170" s="3"/>
      <c r="P1170" s="3"/>
      <c r="Q1170" s="3"/>
      <c r="R1170" s="3"/>
      <c r="S1170" s="3"/>
      <c r="T1170" s="3"/>
      <c r="U1170" s="3"/>
      <c r="V1170" s="3"/>
      <c r="W1170" s="3"/>
      <c r="X1170" s="3"/>
      <c r="Y1170" s="3"/>
      <c r="Z1170" s="3"/>
    </row>
    <row r="1171" ht="15.75" customHeight="1">
      <c r="A1171" s="6" t="s">
        <v>5312</v>
      </c>
      <c r="B1171" s="7">
        <v>224.0</v>
      </c>
      <c r="C1171" s="6" t="s">
        <v>5313</v>
      </c>
      <c r="D1171" s="6" t="s">
        <v>5314</v>
      </c>
      <c r="E1171" s="6">
        <v>2.0</v>
      </c>
      <c r="F1171" s="6">
        <v>2.0</v>
      </c>
      <c r="G1171" s="6" t="s">
        <v>15</v>
      </c>
      <c r="H1171" s="6">
        <v>2.0</v>
      </c>
      <c r="I1171" s="6"/>
      <c r="J1171" s="6" t="s">
        <v>4049</v>
      </c>
      <c r="K1171" s="7" t="s">
        <v>5315</v>
      </c>
      <c r="L1171" s="3"/>
      <c r="M1171" s="3"/>
      <c r="N1171" s="3"/>
      <c r="O1171" s="3"/>
      <c r="P1171" s="3"/>
      <c r="Q1171" s="3"/>
      <c r="R1171" s="3"/>
      <c r="S1171" s="3"/>
      <c r="T1171" s="3"/>
      <c r="U1171" s="3"/>
      <c r="V1171" s="3"/>
      <c r="W1171" s="3"/>
      <c r="X1171" s="3"/>
      <c r="Y1171" s="3"/>
      <c r="Z1171" s="3"/>
    </row>
    <row r="1172" ht="15.75" customHeight="1">
      <c r="A1172" s="6" t="s">
        <v>5316</v>
      </c>
      <c r="B1172" s="7">
        <v>224.0</v>
      </c>
      <c r="C1172" s="6" t="s">
        <v>5317</v>
      </c>
      <c r="D1172" s="6" t="s">
        <v>5318</v>
      </c>
      <c r="E1172" s="6">
        <v>2.0</v>
      </c>
      <c r="F1172" s="6">
        <v>2.0</v>
      </c>
      <c r="G1172" s="6" t="s">
        <v>15</v>
      </c>
      <c r="H1172" s="6">
        <v>2.0</v>
      </c>
      <c r="I1172" s="6"/>
      <c r="J1172" s="6" t="s">
        <v>3902</v>
      </c>
      <c r="K1172" s="7" t="s">
        <v>5319</v>
      </c>
      <c r="L1172" s="3"/>
      <c r="M1172" s="3"/>
      <c r="N1172" s="3"/>
      <c r="O1172" s="3"/>
      <c r="P1172" s="3"/>
      <c r="Q1172" s="3"/>
      <c r="R1172" s="3"/>
      <c r="S1172" s="3"/>
      <c r="T1172" s="3"/>
      <c r="U1172" s="3"/>
      <c r="V1172" s="3"/>
      <c r="W1172" s="3"/>
      <c r="X1172" s="3"/>
      <c r="Y1172" s="3"/>
      <c r="Z1172" s="3"/>
    </row>
    <row r="1173" ht="15.75" customHeight="1">
      <c r="A1173" s="6" t="s">
        <v>5320</v>
      </c>
      <c r="B1173" s="7">
        <v>225.0</v>
      </c>
      <c r="C1173" s="6" t="s">
        <v>5321</v>
      </c>
      <c r="D1173" s="6" t="s">
        <v>5322</v>
      </c>
      <c r="E1173" s="6">
        <v>2.0</v>
      </c>
      <c r="F1173" s="6">
        <v>2.0</v>
      </c>
      <c r="G1173" s="6" t="s">
        <v>15</v>
      </c>
      <c r="H1173" s="6">
        <v>2.0</v>
      </c>
      <c r="I1173" s="6"/>
      <c r="J1173" s="6" t="s">
        <v>5266</v>
      </c>
      <c r="K1173" s="7" t="s">
        <v>5323</v>
      </c>
      <c r="L1173" s="3"/>
      <c r="M1173" s="3"/>
      <c r="N1173" s="3"/>
      <c r="O1173" s="3"/>
      <c r="P1173" s="3"/>
      <c r="Q1173" s="3"/>
      <c r="R1173" s="3"/>
      <c r="S1173" s="3"/>
      <c r="T1173" s="3"/>
      <c r="U1173" s="3"/>
      <c r="V1173" s="3"/>
      <c r="W1173" s="3"/>
      <c r="X1173" s="3"/>
      <c r="Y1173" s="3"/>
      <c r="Z1173" s="3"/>
    </row>
    <row r="1174" ht="15.75" customHeight="1">
      <c r="A1174" s="6" t="s">
        <v>5324</v>
      </c>
      <c r="B1174" s="7">
        <v>224.0</v>
      </c>
      <c r="C1174" s="6" t="s">
        <v>5325</v>
      </c>
      <c r="D1174" s="6" t="s">
        <v>1585</v>
      </c>
      <c r="E1174" s="6">
        <v>2.0</v>
      </c>
      <c r="F1174" s="6">
        <v>2.0</v>
      </c>
      <c r="G1174" s="6" t="s">
        <v>15</v>
      </c>
      <c r="H1174" s="6">
        <v>2.0</v>
      </c>
      <c r="I1174" s="6"/>
      <c r="J1174" s="6" t="s">
        <v>5326</v>
      </c>
      <c r="K1174" s="6"/>
      <c r="L1174" s="3"/>
      <c r="M1174" s="3"/>
      <c r="N1174" s="3"/>
      <c r="O1174" s="3"/>
      <c r="P1174" s="3"/>
      <c r="Q1174" s="3"/>
      <c r="R1174" s="3"/>
      <c r="S1174" s="3"/>
      <c r="T1174" s="3"/>
      <c r="U1174" s="3"/>
      <c r="V1174" s="3"/>
      <c r="W1174" s="3"/>
      <c r="X1174" s="3"/>
      <c r="Y1174" s="3"/>
      <c r="Z1174" s="3"/>
    </row>
    <row r="1175" ht="15.75" customHeight="1">
      <c r="A1175" s="6" t="s">
        <v>5327</v>
      </c>
      <c r="B1175" s="7">
        <v>224.0</v>
      </c>
      <c r="C1175" s="6" t="s">
        <v>5328</v>
      </c>
      <c r="D1175" s="6" t="s">
        <v>5329</v>
      </c>
      <c r="E1175" s="6">
        <v>2.0</v>
      </c>
      <c r="F1175" s="6">
        <v>2.0</v>
      </c>
      <c r="G1175" s="6" t="s">
        <v>15</v>
      </c>
      <c r="H1175" s="6">
        <v>2.0</v>
      </c>
      <c r="I1175" s="6"/>
      <c r="J1175" s="6" t="s">
        <v>5190</v>
      </c>
      <c r="K1175" s="7" t="s">
        <v>5330</v>
      </c>
      <c r="L1175" s="3"/>
      <c r="M1175" s="3"/>
      <c r="N1175" s="3"/>
      <c r="O1175" s="3"/>
      <c r="P1175" s="3"/>
      <c r="Q1175" s="3"/>
      <c r="R1175" s="3"/>
      <c r="S1175" s="3"/>
      <c r="T1175" s="3"/>
      <c r="U1175" s="3"/>
      <c r="V1175" s="3"/>
      <c r="W1175" s="3"/>
      <c r="X1175" s="3"/>
      <c r="Y1175" s="3"/>
      <c r="Z1175" s="3"/>
    </row>
    <row r="1176" ht="15.75" customHeight="1">
      <c r="A1176" s="6" t="s">
        <v>5331</v>
      </c>
      <c r="B1176" s="7">
        <v>223.0</v>
      </c>
      <c r="C1176" s="6" t="s">
        <v>5332</v>
      </c>
      <c r="D1176" s="6" t="s">
        <v>5333</v>
      </c>
      <c r="E1176" s="6">
        <v>2.0</v>
      </c>
      <c r="F1176" s="6">
        <v>2.0</v>
      </c>
      <c r="G1176" s="6" t="s">
        <v>15</v>
      </c>
      <c r="H1176" s="6">
        <v>2.0</v>
      </c>
      <c r="I1176" s="6"/>
      <c r="J1176" s="6" t="s">
        <v>5334</v>
      </c>
      <c r="K1176" s="7" t="s">
        <v>5335</v>
      </c>
      <c r="L1176" s="3"/>
      <c r="M1176" s="3"/>
      <c r="N1176" s="3"/>
      <c r="O1176" s="3"/>
      <c r="P1176" s="3"/>
      <c r="Q1176" s="3"/>
      <c r="R1176" s="3"/>
      <c r="S1176" s="3"/>
      <c r="T1176" s="3"/>
      <c r="U1176" s="3"/>
      <c r="V1176" s="3"/>
      <c r="W1176" s="3"/>
      <c r="X1176" s="3"/>
      <c r="Y1176" s="3"/>
      <c r="Z1176" s="3"/>
    </row>
    <row r="1177" ht="15.75" customHeight="1">
      <c r="A1177" s="6" t="s">
        <v>5336</v>
      </c>
      <c r="B1177" s="7">
        <v>224.0</v>
      </c>
      <c r="C1177" s="6" t="s">
        <v>5337</v>
      </c>
      <c r="D1177" s="6" t="s">
        <v>5338</v>
      </c>
      <c r="E1177" s="6">
        <v>2.0</v>
      </c>
      <c r="F1177" s="6">
        <v>2.0</v>
      </c>
      <c r="G1177" s="6" t="s">
        <v>15</v>
      </c>
      <c r="H1177" s="6">
        <v>2.0</v>
      </c>
      <c r="I1177" s="6"/>
      <c r="J1177" s="6" t="s">
        <v>4909</v>
      </c>
      <c r="K1177" s="7" t="s">
        <v>5339</v>
      </c>
      <c r="L1177" s="3"/>
      <c r="M1177" s="3"/>
      <c r="N1177" s="3"/>
      <c r="O1177" s="3"/>
      <c r="P1177" s="3"/>
      <c r="Q1177" s="3"/>
      <c r="R1177" s="3"/>
      <c r="S1177" s="3"/>
      <c r="T1177" s="3"/>
      <c r="U1177" s="3"/>
      <c r="V1177" s="3"/>
      <c r="W1177" s="3"/>
      <c r="X1177" s="3"/>
      <c r="Y1177" s="3"/>
      <c r="Z1177" s="3"/>
    </row>
    <row r="1178" ht="15.75" customHeight="1">
      <c r="A1178" s="6" t="s">
        <v>5340</v>
      </c>
      <c r="B1178" s="7">
        <v>225.0</v>
      </c>
      <c r="C1178" s="6" t="s">
        <v>5341</v>
      </c>
      <c r="D1178" s="6" t="s">
        <v>5342</v>
      </c>
      <c r="E1178" s="6">
        <v>2.0</v>
      </c>
      <c r="F1178" s="6">
        <v>2.0</v>
      </c>
      <c r="G1178" s="6" t="s">
        <v>15</v>
      </c>
      <c r="H1178" s="6">
        <v>2.0</v>
      </c>
      <c r="I1178" s="6"/>
      <c r="J1178" s="6" t="s">
        <v>4040</v>
      </c>
      <c r="K1178" s="7" t="s">
        <v>5343</v>
      </c>
      <c r="L1178" s="3"/>
      <c r="M1178" s="3"/>
      <c r="N1178" s="3"/>
      <c r="O1178" s="3"/>
      <c r="P1178" s="3"/>
      <c r="Q1178" s="3"/>
      <c r="R1178" s="3"/>
      <c r="S1178" s="3"/>
      <c r="T1178" s="3"/>
      <c r="U1178" s="3"/>
      <c r="V1178" s="3"/>
      <c r="W1178" s="3"/>
      <c r="X1178" s="3"/>
      <c r="Y1178" s="3"/>
      <c r="Z1178" s="3"/>
    </row>
    <row r="1179" ht="15.75" customHeight="1">
      <c r="A1179" s="6" t="s">
        <v>5344</v>
      </c>
      <c r="B1179" s="7">
        <v>224.0</v>
      </c>
      <c r="C1179" s="6" t="s">
        <v>5345</v>
      </c>
      <c r="D1179" s="6" t="s">
        <v>5346</v>
      </c>
      <c r="E1179" s="6">
        <v>1.0</v>
      </c>
      <c r="F1179" s="6">
        <v>1.0</v>
      </c>
      <c r="G1179" s="6" t="s">
        <v>15</v>
      </c>
      <c r="H1179" s="6">
        <v>1.0</v>
      </c>
      <c r="I1179" s="6"/>
      <c r="J1179" s="6" t="s">
        <v>5347</v>
      </c>
      <c r="K1179" s="7" t="s">
        <v>5348</v>
      </c>
      <c r="L1179" s="3"/>
      <c r="M1179" s="3"/>
      <c r="N1179" s="3"/>
      <c r="O1179" s="3"/>
      <c r="P1179" s="3"/>
      <c r="Q1179" s="3"/>
      <c r="R1179" s="3"/>
      <c r="S1179" s="3"/>
      <c r="T1179" s="3"/>
      <c r="U1179" s="3"/>
      <c r="V1179" s="3"/>
      <c r="W1179" s="3"/>
      <c r="X1179" s="3"/>
      <c r="Y1179" s="3"/>
      <c r="Z1179" s="3"/>
    </row>
    <row r="1180" ht="15.75" customHeight="1">
      <c r="A1180" s="6" t="s">
        <v>5349</v>
      </c>
      <c r="B1180" s="7">
        <v>223.0</v>
      </c>
      <c r="C1180" s="6" t="s">
        <v>5350</v>
      </c>
      <c r="D1180" s="6" t="s">
        <v>5351</v>
      </c>
      <c r="E1180" s="6">
        <v>2.0</v>
      </c>
      <c r="F1180" s="6">
        <v>2.0</v>
      </c>
      <c r="G1180" s="6" t="s">
        <v>15</v>
      </c>
      <c r="H1180" s="6">
        <v>2.0</v>
      </c>
      <c r="I1180" s="6"/>
      <c r="J1180" s="6" t="s">
        <v>5352</v>
      </c>
      <c r="K1180" s="7" t="s">
        <v>5353</v>
      </c>
      <c r="L1180" s="3"/>
      <c r="M1180" s="3"/>
      <c r="N1180" s="3"/>
      <c r="O1180" s="3"/>
      <c r="P1180" s="3"/>
      <c r="Q1180" s="3"/>
      <c r="R1180" s="3"/>
      <c r="S1180" s="3"/>
      <c r="T1180" s="3"/>
      <c r="U1180" s="3"/>
      <c r="V1180" s="3"/>
      <c r="W1180" s="3"/>
      <c r="X1180" s="3"/>
      <c r="Y1180" s="3"/>
      <c r="Z1180" s="3"/>
    </row>
    <row r="1181" ht="15.75" customHeight="1">
      <c r="A1181" s="6" t="s">
        <v>5354</v>
      </c>
      <c r="B1181" s="7">
        <v>222.0</v>
      </c>
      <c r="C1181" s="6" t="s">
        <v>5355</v>
      </c>
      <c r="D1181" s="6" t="s">
        <v>5356</v>
      </c>
      <c r="E1181" s="6">
        <v>2.0</v>
      </c>
      <c r="F1181" s="6">
        <v>2.0</v>
      </c>
      <c r="G1181" s="6" t="s">
        <v>15</v>
      </c>
      <c r="H1181" s="6">
        <v>2.0</v>
      </c>
      <c r="I1181" s="6"/>
      <c r="J1181" s="6" t="s">
        <v>5357</v>
      </c>
      <c r="K1181" s="7" t="s">
        <v>5358</v>
      </c>
      <c r="L1181" s="3"/>
      <c r="M1181" s="3"/>
      <c r="N1181" s="3"/>
      <c r="O1181" s="3"/>
      <c r="P1181" s="3"/>
      <c r="Q1181" s="3"/>
      <c r="R1181" s="3"/>
      <c r="S1181" s="3"/>
      <c r="T1181" s="3"/>
      <c r="U1181" s="3"/>
      <c r="V1181" s="3"/>
      <c r="W1181" s="3"/>
      <c r="X1181" s="3"/>
      <c r="Y1181" s="3"/>
      <c r="Z1181" s="3"/>
    </row>
    <row r="1182" ht="15.75" customHeight="1">
      <c r="A1182" s="6" t="s">
        <v>5359</v>
      </c>
      <c r="B1182" s="7">
        <v>224.0</v>
      </c>
      <c r="C1182" s="6" t="s">
        <v>5360</v>
      </c>
      <c r="D1182" s="6" t="s">
        <v>5361</v>
      </c>
      <c r="E1182" s="6">
        <v>2.0</v>
      </c>
      <c r="F1182" s="6">
        <v>2.0</v>
      </c>
      <c r="G1182" s="6" t="s">
        <v>15</v>
      </c>
      <c r="H1182" s="6">
        <v>2.0</v>
      </c>
      <c r="I1182" s="6"/>
      <c r="J1182" s="6" t="s">
        <v>3541</v>
      </c>
      <c r="K1182" s="7" t="s">
        <v>5362</v>
      </c>
      <c r="L1182" s="3"/>
      <c r="M1182" s="3"/>
      <c r="N1182" s="3"/>
      <c r="O1182" s="3"/>
      <c r="P1182" s="3"/>
      <c r="Q1182" s="3"/>
      <c r="R1182" s="3"/>
      <c r="S1182" s="3"/>
      <c r="T1182" s="3"/>
      <c r="U1182" s="3"/>
      <c r="V1182" s="3"/>
      <c r="W1182" s="3"/>
      <c r="X1182" s="3"/>
      <c r="Y1182" s="3"/>
      <c r="Z1182" s="3"/>
    </row>
    <row r="1183" ht="15.75" customHeight="1">
      <c r="A1183" s="6" t="s">
        <v>5363</v>
      </c>
      <c r="B1183" s="7">
        <v>224.0</v>
      </c>
      <c r="C1183" s="6" t="s">
        <v>5364</v>
      </c>
      <c r="D1183" s="6" t="s">
        <v>5365</v>
      </c>
      <c r="E1183" s="6">
        <v>2.0</v>
      </c>
      <c r="F1183" s="6">
        <v>2.0</v>
      </c>
      <c r="G1183" s="6" t="s">
        <v>15</v>
      </c>
      <c r="H1183" s="6">
        <v>2.0</v>
      </c>
      <c r="I1183" s="6"/>
      <c r="J1183" s="6" t="s">
        <v>4049</v>
      </c>
      <c r="K1183" s="7" t="s">
        <v>5366</v>
      </c>
      <c r="L1183" s="3"/>
      <c r="M1183" s="3"/>
      <c r="N1183" s="3"/>
      <c r="O1183" s="3"/>
      <c r="P1183" s="3"/>
      <c r="Q1183" s="3"/>
      <c r="R1183" s="3"/>
      <c r="S1183" s="3"/>
      <c r="T1183" s="3"/>
      <c r="U1183" s="3"/>
      <c r="V1183" s="3"/>
      <c r="W1183" s="3"/>
      <c r="X1183" s="3"/>
      <c r="Y1183" s="3"/>
      <c r="Z1183" s="3"/>
    </row>
    <row r="1184" ht="15.75" customHeight="1">
      <c r="A1184" s="6" t="s">
        <v>5367</v>
      </c>
      <c r="B1184" s="7">
        <v>224.0</v>
      </c>
      <c r="C1184" s="6" t="s">
        <v>5368</v>
      </c>
      <c r="D1184" s="6" t="s">
        <v>5369</v>
      </c>
      <c r="E1184" s="6">
        <v>2.0</v>
      </c>
      <c r="F1184" s="6">
        <v>2.0</v>
      </c>
      <c r="G1184" s="6" t="s">
        <v>15</v>
      </c>
      <c r="H1184" s="6">
        <v>2.0</v>
      </c>
      <c r="I1184" s="6"/>
      <c r="J1184" s="6" t="s">
        <v>4369</v>
      </c>
      <c r="K1184" s="7" t="s">
        <v>5370</v>
      </c>
      <c r="L1184" s="3"/>
      <c r="M1184" s="3"/>
      <c r="N1184" s="3"/>
      <c r="O1184" s="3"/>
      <c r="P1184" s="3"/>
      <c r="Q1184" s="3"/>
      <c r="R1184" s="3"/>
      <c r="S1184" s="3"/>
      <c r="T1184" s="3"/>
      <c r="U1184" s="3"/>
      <c r="V1184" s="3"/>
      <c r="W1184" s="3"/>
      <c r="X1184" s="3"/>
      <c r="Y1184" s="3"/>
      <c r="Z1184" s="3"/>
    </row>
    <row r="1185" ht="15.75" customHeight="1">
      <c r="A1185" s="6" t="s">
        <v>5371</v>
      </c>
      <c r="B1185" s="7">
        <v>224.0</v>
      </c>
      <c r="C1185" s="6" t="s">
        <v>5372</v>
      </c>
      <c r="D1185" s="6" t="s">
        <v>5373</v>
      </c>
      <c r="E1185" s="6">
        <v>2.0</v>
      </c>
      <c r="F1185" s="6">
        <v>2.0</v>
      </c>
      <c r="G1185" s="6" t="s">
        <v>15</v>
      </c>
      <c r="H1185" s="6">
        <v>2.0</v>
      </c>
      <c r="I1185" s="6"/>
      <c r="J1185" s="6" t="s">
        <v>5374</v>
      </c>
      <c r="K1185" s="7" t="s">
        <v>5375</v>
      </c>
      <c r="L1185" s="3"/>
      <c r="M1185" s="3"/>
      <c r="N1185" s="3"/>
      <c r="O1185" s="3"/>
      <c r="P1185" s="3"/>
      <c r="Q1185" s="3"/>
      <c r="R1185" s="3"/>
      <c r="S1185" s="3"/>
      <c r="T1185" s="3"/>
      <c r="U1185" s="3"/>
      <c r="V1185" s="3"/>
      <c r="W1185" s="3"/>
      <c r="X1185" s="3"/>
      <c r="Y1185" s="3"/>
      <c r="Z1185" s="3"/>
    </row>
    <row r="1186" ht="15.75" customHeight="1">
      <c r="A1186" s="6" t="s">
        <v>5376</v>
      </c>
      <c r="B1186" s="7">
        <v>225.0</v>
      </c>
      <c r="C1186" s="6" t="s">
        <v>5377</v>
      </c>
      <c r="D1186" s="6" t="s">
        <v>5378</v>
      </c>
      <c r="E1186" s="6">
        <v>2.0</v>
      </c>
      <c r="F1186" s="6">
        <v>2.0</v>
      </c>
      <c r="G1186" s="6" t="s">
        <v>15</v>
      </c>
      <c r="H1186" s="6">
        <v>2.0</v>
      </c>
      <c r="I1186" s="6"/>
      <c r="J1186" s="6" t="s">
        <v>5212</v>
      </c>
      <c r="K1186" s="7" t="s">
        <v>5379</v>
      </c>
      <c r="L1186" s="3"/>
      <c r="M1186" s="3"/>
      <c r="N1186" s="3"/>
      <c r="O1186" s="3"/>
      <c r="P1186" s="3"/>
      <c r="Q1186" s="3"/>
      <c r="R1186" s="3"/>
      <c r="S1186" s="3"/>
      <c r="T1186" s="3"/>
      <c r="U1186" s="3"/>
      <c r="V1186" s="3"/>
      <c r="W1186" s="3"/>
      <c r="X1186" s="3"/>
      <c r="Y1186" s="3"/>
      <c r="Z1186" s="3"/>
    </row>
    <row r="1187" ht="15.75" customHeight="1">
      <c r="A1187" s="6" t="s">
        <v>5380</v>
      </c>
      <c r="B1187" s="7">
        <v>224.0</v>
      </c>
      <c r="C1187" s="6" t="s">
        <v>5381</v>
      </c>
      <c r="D1187" s="6" t="s">
        <v>5382</v>
      </c>
      <c r="E1187" s="6">
        <v>2.0</v>
      </c>
      <c r="F1187" s="6">
        <v>2.0</v>
      </c>
      <c r="G1187" s="6" t="s">
        <v>15</v>
      </c>
      <c r="H1187" s="6">
        <v>2.0</v>
      </c>
      <c r="I1187" s="6"/>
      <c r="J1187" s="6" t="s">
        <v>5212</v>
      </c>
      <c r="K1187" s="7" t="s">
        <v>5383</v>
      </c>
      <c r="L1187" s="3"/>
      <c r="M1187" s="3"/>
      <c r="N1187" s="3"/>
      <c r="O1187" s="3"/>
      <c r="P1187" s="3"/>
      <c r="Q1187" s="3"/>
      <c r="R1187" s="3"/>
      <c r="S1187" s="3"/>
      <c r="T1187" s="3"/>
      <c r="U1187" s="3"/>
      <c r="V1187" s="3"/>
      <c r="W1187" s="3"/>
      <c r="X1187" s="3"/>
      <c r="Y1187" s="3"/>
      <c r="Z1187" s="3"/>
    </row>
    <row r="1188" ht="15.75" customHeight="1">
      <c r="A1188" s="6" t="s">
        <v>5384</v>
      </c>
      <c r="B1188" s="7">
        <v>225.0</v>
      </c>
      <c r="C1188" s="6" t="s">
        <v>5385</v>
      </c>
      <c r="D1188" s="6" t="s">
        <v>5386</v>
      </c>
      <c r="E1188" s="6">
        <v>2.0</v>
      </c>
      <c r="F1188" s="6">
        <v>2.0</v>
      </c>
      <c r="G1188" s="6" t="s">
        <v>15</v>
      </c>
      <c r="H1188" s="6">
        <v>2.0</v>
      </c>
      <c r="I1188" s="6"/>
      <c r="J1188" s="6" t="s">
        <v>4040</v>
      </c>
      <c r="K1188" s="7" t="s">
        <v>5387</v>
      </c>
      <c r="L1188" s="3"/>
      <c r="M1188" s="3"/>
      <c r="N1188" s="3"/>
      <c r="O1188" s="3"/>
      <c r="P1188" s="3"/>
      <c r="Q1188" s="3"/>
      <c r="R1188" s="3"/>
      <c r="S1188" s="3"/>
      <c r="T1188" s="3"/>
      <c r="U1188" s="3"/>
      <c r="V1188" s="3"/>
      <c r="W1188" s="3"/>
      <c r="X1188" s="3"/>
      <c r="Y1188" s="3"/>
      <c r="Z1188" s="3"/>
    </row>
    <row r="1189" ht="15.75" customHeight="1">
      <c r="A1189" s="6" t="s">
        <v>5388</v>
      </c>
      <c r="B1189" s="7">
        <v>225.0</v>
      </c>
      <c r="C1189" s="6" t="s">
        <v>5389</v>
      </c>
      <c r="D1189" s="6" t="s">
        <v>5390</v>
      </c>
      <c r="E1189" s="6">
        <v>2.0</v>
      </c>
      <c r="F1189" s="6">
        <v>2.0</v>
      </c>
      <c r="G1189" s="6" t="s">
        <v>15</v>
      </c>
      <c r="H1189" s="6">
        <v>2.0</v>
      </c>
      <c r="I1189" s="6"/>
      <c r="J1189" s="6" t="s">
        <v>5176</v>
      </c>
      <c r="K1189" s="7" t="s">
        <v>5391</v>
      </c>
      <c r="L1189" s="3"/>
      <c r="M1189" s="3"/>
      <c r="N1189" s="3"/>
      <c r="O1189" s="3"/>
      <c r="P1189" s="3"/>
      <c r="Q1189" s="3"/>
      <c r="R1189" s="3"/>
      <c r="S1189" s="3"/>
      <c r="T1189" s="3"/>
      <c r="U1189" s="3"/>
      <c r="V1189" s="3"/>
      <c r="W1189" s="3"/>
      <c r="X1189" s="3"/>
      <c r="Y1189" s="3"/>
      <c r="Z1189" s="3"/>
    </row>
    <row r="1190" ht="15.75" customHeight="1">
      <c r="A1190" s="6" t="s">
        <v>5392</v>
      </c>
      <c r="B1190" s="7">
        <v>225.0</v>
      </c>
      <c r="C1190" s="6" t="s">
        <v>5393</v>
      </c>
      <c r="D1190" s="6" t="s">
        <v>5394</v>
      </c>
      <c r="E1190" s="6">
        <v>2.0</v>
      </c>
      <c r="F1190" s="6">
        <v>2.0</v>
      </c>
      <c r="G1190" s="6" t="s">
        <v>15</v>
      </c>
      <c r="H1190" s="6">
        <v>2.0</v>
      </c>
      <c r="I1190" s="6"/>
      <c r="J1190" s="6" t="s">
        <v>5190</v>
      </c>
      <c r="K1190" s="7" t="s">
        <v>5395</v>
      </c>
      <c r="L1190" s="3"/>
      <c r="M1190" s="3"/>
      <c r="N1190" s="3"/>
      <c r="O1190" s="3"/>
      <c r="P1190" s="3"/>
      <c r="Q1190" s="3"/>
      <c r="R1190" s="3"/>
      <c r="S1190" s="3"/>
      <c r="T1190" s="3"/>
      <c r="U1190" s="3"/>
      <c r="V1190" s="3"/>
      <c r="W1190" s="3"/>
      <c r="X1190" s="3"/>
      <c r="Y1190" s="3"/>
      <c r="Z1190" s="3"/>
    </row>
    <row r="1191" ht="15.75" customHeight="1">
      <c r="A1191" s="6" t="s">
        <v>5396</v>
      </c>
      <c r="B1191" s="7">
        <v>224.0</v>
      </c>
      <c r="C1191" s="6" t="s">
        <v>5397</v>
      </c>
      <c r="D1191" s="6" t="s">
        <v>5398</v>
      </c>
      <c r="E1191" s="6">
        <v>2.0</v>
      </c>
      <c r="F1191" s="6">
        <v>2.0</v>
      </c>
      <c r="G1191" s="6" t="s">
        <v>15</v>
      </c>
      <c r="H1191" s="6">
        <v>2.0</v>
      </c>
      <c r="I1191" s="6"/>
      <c r="J1191" s="6" t="s">
        <v>5075</v>
      </c>
      <c r="K1191" s="7" t="s">
        <v>5399</v>
      </c>
      <c r="L1191" s="3"/>
      <c r="M1191" s="3"/>
      <c r="N1191" s="3"/>
      <c r="O1191" s="3"/>
      <c r="P1191" s="3"/>
      <c r="Q1191" s="3"/>
      <c r="R1191" s="3"/>
      <c r="S1191" s="3"/>
      <c r="T1191" s="3"/>
      <c r="U1191" s="3"/>
      <c r="V1191" s="3"/>
      <c r="W1191" s="3"/>
      <c r="X1191" s="3"/>
      <c r="Y1191" s="3"/>
      <c r="Z1191" s="3"/>
    </row>
    <row r="1192" ht="15.75" customHeight="1">
      <c r="A1192" s="6" t="s">
        <v>5400</v>
      </c>
      <c r="B1192" s="7">
        <v>224.0</v>
      </c>
      <c r="C1192" s="6" t="s">
        <v>5401</v>
      </c>
      <c r="D1192" s="6" t="s">
        <v>5402</v>
      </c>
      <c r="E1192" s="6">
        <v>2.0</v>
      </c>
      <c r="F1192" s="6">
        <v>2.0</v>
      </c>
      <c r="G1192" s="6" t="s">
        <v>15</v>
      </c>
      <c r="H1192" s="6">
        <v>2.0</v>
      </c>
      <c r="I1192" s="6"/>
      <c r="J1192" s="6" t="s">
        <v>5212</v>
      </c>
      <c r="K1192" s="7" t="s">
        <v>5403</v>
      </c>
      <c r="L1192" s="3"/>
      <c r="M1192" s="3"/>
      <c r="N1192" s="3"/>
      <c r="O1192" s="3"/>
      <c r="P1192" s="3"/>
      <c r="Q1192" s="3"/>
      <c r="R1192" s="3"/>
      <c r="S1192" s="3"/>
      <c r="T1192" s="3"/>
      <c r="U1192" s="3"/>
      <c r="V1192" s="3"/>
      <c r="W1192" s="3"/>
      <c r="X1192" s="3"/>
      <c r="Y1192" s="3"/>
      <c r="Z1192" s="3"/>
    </row>
    <row r="1193" ht="15.75" customHeight="1">
      <c r="A1193" s="6" t="s">
        <v>5404</v>
      </c>
      <c r="B1193" s="7">
        <v>224.0</v>
      </c>
      <c r="C1193" s="6" t="s">
        <v>5405</v>
      </c>
      <c r="D1193" s="6" t="s">
        <v>5406</v>
      </c>
      <c r="E1193" s="6">
        <v>2.0</v>
      </c>
      <c r="F1193" s="6">
        <v>2.0</v>
      </c>
      <c r="G1193" s="6" t="s">
        <v>15</v>
      </c>
      <c r="H1193" s="6">
        <v>2.0</v>
      </c>
      <c r="I1193" s="6"/>
      <c r="J1193" s="6" t="s">
        <v>3381</v>
      </c>
      <c r="K1193" s="7" t="s">
        <v>5407</v>
      </c>
      <c r="L1193" s="3"/>
      <c r="M1193" s="3"/>
      <c r="N1193" s="3"/>
      <c r="O1193" s="3"/>
      <c r="P1193" s="3"/>
      <c r="Q1193" s="3"/>
      <c r="R1193" s="3"/>
      <c r="S1193" s="3"/>
      <c r="T1193" s="3"/>
      <c r="U1193" s="3"/>
      <c r="V1193" s="3"/>
      <c r="W1193" s="3"/>
      <c r="X1193" s="3"/>
      <c r="Y1193" s="3"/>
      <c r="Z1193" s="3"/>
    </row>
    <row r="1194" ht="15.75" customHeight="1">
      <c r="A1194" s="6" t="s">
        <v>5408</v>
      </c>
      <c r="B1194" s="7">
        <v>225.0</v>
      </c>
      <c r="C1194" s="6" t="s">
        <v>5409</v>
      </c>
      <c r="D1194" s="7" t="s">
        <v>5410</v>
      </c>
      <c r="E1194" s="6">
        <v>2.0</v>
      </c>
      <c r="F1194" s="6">
        <v>2.0</v>
      </c>
      <c r="G1194" s="6" t="s">
        <v>15</v>
      </c>
      <c r="H1194" s="6">
        <v>2.0</v>
      </c>
      <c r="I1194" s="6"/>
      <c r="J1194" s="6" t="s">
        <v>3743</v>
      </c>
      <c r="K1194" s="7" t="s">
        <v>5411</v>
      </c>
      <c r="L1194" s="3"/>
      <c r="M1194" s="3"/>
      <c r="N1194" s="3"/>
      <c r="O1194" s="3"/>
      <c r="P1194" s="3"/>
      <c r="Q1194" s="3"/>
      <c r="R1194" s="3"/>
      <c r="S1194" s="3"/>
      <c r="T1194" s="3"/>
      <c r="U1194" s="3"/>
      <c r="V1194" s="3"/>
      <c r="W1194" s="3"/>
      <c r="X1194" s="3"/>
      <c r="Y1194" s="3"/>
      <c r="Z1194" s="3"/>
    </row>
    <row r="1195" ht="15.75" customHeight="1">
      <c r="A1195" s="6" t="s">
        <v>5412</v>
      </c>
      <c r="B1195" s="7">
        <v>224.0</v>
      </c>
      <c r="C1195" s="6" t="s">
        <v>5413</v>
      </c>
      <c r="D1195" s="7" t="s">
        <v>5414</v>
      </c>
      <c r="E1195" s="6">
        <v>2.0</v>
      </c>
      <c r="F1195" s="6">
        <v>2.0</v>
      </c>
      <c r="G1195" s="6" t="s">
        <v>15</v>
      </c>
      <c r="H1195" s="6">
        <v>2.0</v>
      </c>
      <c r="I1195" s="6"/>
      <c r="J1195" s="6" t="s">
        <v>2998</v>
      </c>
      <c r="K1195" s="7" t="s">
        <v>5415</v>
      </c>
      <c r="L1195" s="3"/>
      <c r="M1195" s="3"/>
      <c r="N1195" s="3"/>
      <c r="O1195" s="3"/>
      <c r="P1195" s="3"/>
      <c r="Q1195" s="3"/>
      <c r="R1195" s="3"/>
      <c r="S1195" s="3"/>
      <c r="T1195" s="3"/>
      <c r="U1195" s="3"/>
      <c r="V1195" s="3"/>
      <c r="W1195" s="3"/>
      <c r="X1195" s="3"/>
      <c r="Y1195" s="3"/>
      <c r="Z1195" s="3"/>
    </row>
    <row r="1196" ht="15.75" customHeight="1">
      <c r="A1196" s="6" t="s">
        <v>5416</v>
      </c>
      <c r="B1196" s="7">
        <v>224.0</v>
      </c>
      <c r="C1196" s="6" t="s">
        <v>5417</v>
      </c>
      <c r="D1196" s="6" t="s">
        <v>5418</v>
      </c>
      <c r="E1196" s="6">
        <v>2.0</v>
      </c>
      <c r="F1196" s="6">
        <v>2.0</v>
      </c>
      <c r="G1196" s="6" t="s">
        <v>15</v>
      </c>
      <c r="H1196" s="6">
        <v>2.0</v>
      </c>
      <c r="I1196" s="6"/>
      <c r="J1196" s="6" t="s">
        <v>5419</v>
      </c>
      <c r="K1196" s="7" t="s">
        <v>5420</v>
      </c>
      <c r="L1196" s="3"/>
      <c r="M1196" s="3"/>
      <c r="N1196" s="3"/>
      <c r="O1196" s="3"/>
      <c r="P1196" s="3"/>
      <c r="Q1196" s="3"/>
      <c r="R1196" s="3"/>
      <c r="S1196" s="3"/>
      <c r="T1196" s="3"/>
      <c r="U1196" s="3"/>
      <c r="V1196" s="3"/>
      <c r="W1196" s="3"/>
      <c r="X1196" s="3"/>
      <c r="Y1196" s="3"/>
      <c r="Z1196" s="3"/>
    </row>
    <row r="1197" ht="15.75" customHeight="1">
      <c r="A1197" s="6" t="s">
        <v>5421</v>
      </c>
      <c r="B1197" s="7">
        <v>225.0</v>
      </c>
      <c r="C1197" s="6" t="s">
        <v>5422</v>
      </c>
      <c r="D1197" s="6" t="s">
        <v>5423</v>
      </c>
      <c r="E1197" s="6">
        <v>2.0</v>
      </c>
      <c r="F1197" s="6">
        <v>2.0</v>
      </c>
      <c r="G1197" s="6" t="s">
        <v>15</v>
      </c>
      <c r="H1197" s="6">
        <v>2.0</v>
      </c>
      <c r="I1197" s="6"/>
      <c r="J1197" s="6" t="s">
        <v>5424</v>
      </c>
      <c r="K1197" s="7" t="s">
        <v>5425</v>
      </c>
      <c r="L1197" s="3"/>
      <c r="M1197" s="3"/>
      <c r="N1197" s="3"/>
      <c r="O1197" s="3"/>
      <c r="P1197" s="3"/>
      <c r="Q1197" s="3"/>
      <c r="R1197" s="3"/>
      <c r="S1197" s="3"/>
      <c r="T1197" s="3"/>
      <c r="U1197" s="3"/>
      <c r="V1197" s="3"/>
      <c r="W1197" s="3"/>
      <c r="X1197" s="3"/>
      <c r="Y1197" s="3"/>
      <c r="Z1197" s="3"/>
    </row>
    <row r="1198" ht="15.75" customHeight="1">
      <c r="A1198" s="6" t="s">
        <v>5426</v>
      </c>
      <c r="B1198" s="7">
        <v>225.0</v>
      </c>
      <c r="C1198" s="6" t="s">
        <v>5427</v>
      </c>
      <c r="D1198" s="6" t="s">
        <v>5428</v>
      </c>
      <c r="E1198" s="6">
        <v>2.0</v>
      </c>
      <c r="F1198" s="6">
        <v>2.0</v>
      </c>
      <c r="G1198" s="6" t="s">
        <v>15</v>
      </c>
      <c r="H1198" s="6">
        <v>2.0</v>
      </c>
      <c r="I1198" s="6"/>
      <c r="J1198" s="6" t="s">
        <v>5429</v>
      </c>
      <c r="K1198" s="7" t="s">
        <v>5430</v>
      </c>
      <c r="L1198" s="3"/>
      <c r="M1198" s="3"/>
      <c r="N1198" s="3"/>
      <c r="O1198" s="3"/>
      <c r="P1198" s="3"/>
      <c r="Q1198" s="3"/>
      <c r="R1198" s="3"/>
      <c r="S1198" s="3"/>
      <c r="T1198" s="3"/>
      <c r="U1198" s="3"/>
      <c r="V1198" s="3"/>
      <c r="W1198" s="3"/>
      <c r="X1198" s="3"/>
      <c r="Y1198" s="3"/>
      <c r="Z1198" s="3"/>
    </row>
    <row r="1199" ht="15.75" customHeight="1">
      <c r="A1199" s="6" t="s">
        <v>5431</v>
      </c>
      <c r="B1199" s="7">
        <v>225.0</v>
      </c>
      <c r="C1199" s="6" t="s">
        <v>5432</v>
      </c>
      <c r="D1199" s="6" t="s">
        <v>5433</v>
      </c>
      <c r="E1199" s="6">
        <v>2.0</v>
      </c>
      <c r="F1199" s="6">
        <v>2.0</v>
      </c>
      <c r="G1199" s="6" t="s">
        <v>15</v>
      </c>
      <c r="H1199" s="6">
        <v>2.0</v>
      </c>
      <c r="I1199" s="6"/>
      <c r="J1199" s="6" t="s">
        <v>5266</v>
      </c>
      <c r="K1199" s="7" t="s">
        <v>5434</v>
      </c>
      <c r="L1199" s="3"/>
      <c r="M1199" s="3"/>
      <c r="N1199" s="3"/>
      <c r="O1199" s="3"/>
      <c r="P1199" s="3"/>
      <c r="Q1199" s="3"/>
      <c r="R1199" s="3"/>
      <c r="S1199" s="3"/>
      <c r="T1199" s="3"/>
      <c r="U1199" s="3"/>
      <c r="V1199" s="3"/>
      <c r="W1199" s="3"/>
      <c r="X1199" s="3"/>
      <c r="Y1199" s="3"/>
      <c r="Z1199" s="3"/>
    </row>
    <row r="1200" ht="15.75" customHeight="1">
      <c r="A1200" s="6" t="s">
        <v>5435</v>
      </c>
      <c r="B1200" s="7">
        <v>224.0</v>
      </c>
      <c r="C1200" s="6" t="s">
        <v>5436</v>
      </c>
      <c r="D1200" s="6" t="s">
        <v>5437</v>
      </c>
      <c r="E1200" s="6">
        <v>2.0</v>
      </c>
      <c r="F1200" s="6">
        <v>2.0</v>
      </c>
      <c r="G1200" s="6" t="s">
        <v>15</v>
      </c>
      <c r="H1200" s="6">
        <v>2.0</v>
      </c>
      <c r="I1200" s="6"/>
      <c r="J1200" s="6" t="s">
        <v>5438</v>
      </c>
      <c r="K1200" s="7" t="s">
        <v>5439</v>
      </c>
      <c r="L1200" s="3"/>
      <c r="M1200" s="3"/>
      <c r="N1200" s="3"/>
      <c r="O1200" s="3"/>
      <c r="P1200" s="3"/>
      <c r="Q1200" s="3"/>
      <c r="R1200" s="3"/>
      <c r="S1200" s="3"/>
      <c r="T1200" s="3"/>
      <c r="U1200" s="3"/>
      <c r="V1200" s="3"/>
      <c r="W1200" s="3"/>
      <c r="X1200" s="3"/>
      <c r="Y1200" s="3"/>
      <c r="Z1200" s="3"/>
    </row>
    <row r="1201" ht="15.75" customHeight="1">
      <c r="A1201" s="6" t="s">
        <v>5440</v>
      </c>
      <c r="B1201" s="7">
        <v>224.0</v>
      </c>
      <c r="C1201" s="6" t="s">
        <v>5441</v>
      </c>
      <c r="D1201" s="6" t="s">
        <v>5442</v>
      </c>
      <c r="E1201" s="6">
        <v>2.0</v>
      </c>
      <c r="F1201" s="6">
        <v>2.0</v>
      </c>
      <c r="G1201" s="6" t="s">
        <v>15</v>
      </c>
      <c r="H1201" s="6">
        <v>2.0</v>
      </c>
      <c r="I1201" s="6"/>
      <c r="J1201" s="6" t="s">
        <v>5374</v>
      </c>
      <c r="K1201" s="7" t="s">
        <v>5443</v>
      </c>
      <c r="L1201" s="3"/>
      <c r="M1201" s="3"/>
      <c r="N1201" s="3"/>
      <c r="O1201" s="3"/>
      <c r="P1201" s="3"/>
      <c r="Q1201" s="3"/>
      <c r="R1201" s="3"/>
      <c r="S1201" s="3"/>
      <c r="T1201" s="3"/>
      <c r="U1201" s="3"/>
      <c r="V1201" s="3"/>
      <c r="W1201" s="3"/>
      <c r="X1201" s="3"/>
      <c r="Y1201" s="3"/>
      <c r="Z1201" s="3"/>
    </row>
    <row r="1202" ht="15.75" customHeight="1">
      <c r="A1202" s="6" t="s">
        <v>5444</v>
      </c>
      <c r="B1202" s="7">
        <v>224.0</v>
      </c>
      <c r="C1202" s="6" t="s">
        <v>5445</v>
      </c>
      <c r="D1202" s="6" t="s">
        <v>5446</v>
      </c>
      <c r="E1202" s="6">
        <v>2.0</v>
      </c>
      <c r="F1202" s="6">
        <v>2.0</v>
      </c>
      <c r="G1202" s="6" t="s">
        <v>15</v>
      </c>
      <c r="H1202" s="6">
        <v>2.0</v>
      </c>
      <c r="I1202" s="6"/>
      <c r="J1202" s="6" t="s">
        <v>4398</v>
      </c>
      <c r="K1202" s="7" t="s">
        <v>5447</v>
      </c>
      <c r="L1202" s="3"/>
      <c r="M1202" s="3"/>
      <c r="N1202" s="3"/>
      <c r="O1202" s="3"/>
      <c r="P1202" s="3"/>
      <c r="Q1202" s="3"/>
      <c r="R1202" s="3"/>
      <c r="S1202" s="3"/>
      <c r="T1202" s="3"/>
      <c r="U1202" s="3"/>
      <c r="V1202" s="3"/>
      <c r="W1202" s="3"/>
      <c r="X1202" s="3"/>
      <c r="Y1202" s="3"/>
      <c r="Z1202" s="3"/>
    </row>
    <row r="1203" ht="15.75" customHeight="1">
      <c r="A1203" s="6" t="s">
        <v>5448</v>
      </c>
      <c r="B1203" s="7">
        <v>225.0</v>
      </c>
      <c r="C1203" s="6" t="s">
        <v>5449</v>
      </c>
      <c r="D1203" s="6" t="s">
        <v>5450</v>
      </c>
      <c r="E1203" s="6">
        <v>2.0</v>
      </c>
      <c r="F1203" s="6">
        <v>2.0</v>
      </c>
      <c r="G1203" s="6" t="s">
        <v>15</v>
      </c>
      <c r="H1203" s="6">
        <v>2.0</v>
      </c>
      <c r="I1203" s="6"/>
      <c r="J1203" s="6" t="s">
        <v>5451</v>
      </c>
      <c r="K1203" s="7" t="s">
        <v>5452</v>
      </c>
      <c r="L1203" s="3"/>
      <c r="M1203" s="3"/>
      <c r="N1203" s="3"/>
      <c r="O1203" s="3"/>
      <c r="P1203" s="3"/>
      <c r="Q1203" s="3"/>
      <c r="R1203" s="3"/>
      <c r="S1203" s="3"/>
      <c r="T1203" s="3"/>
      <c r="U1203" s="3"/>
      <c r="V1203" s="3"/>
      <c r="W1203" s="3"/>
      <c r="X1203" s="3"/>
      <c r="Y1203" s="3"/>
      <c r="Z1203" s="3"/>
    </row>
    <row r="1204" ht="15.75" customHeight="1">
      <c r="A1204" s="6" t="s">
        <v>5453</v>
      </c>
      <c r="B1204" s="7">
        <v>224.0</v>
      </c>
      <c r="C1204" s="6" t="s">
        <v>5454</v>
      </c>
      <c r="D1204" s="6" t="s">
        <v>5455</v>
      </c>
      <c r="E1204" s="6">
        <v>2.0</v>
      </c>
      <c r="F1204" s="6">
        <v>2.0</v>
      </c>
      <c r="G1204" s="6" t="s">
        <v>15</v>
      </c>
      <c r="H1204" s="6">
        <v>2.0</v>
      </c>
      <c r="I1204" s="6"/>
      <c r="J1204" s="6" t="s">
        <v>4726</v>
      </c>
      <c r="K1204" s="7" t="s">
        <v>5456</v>
      </c>
      <c r="L1204" s="3"/>
      <c r="M1204" s="3"/>
      <c r="N1204" s="3"/>
      <c r="O1204" s="3"/>
      <c r="P1204" s="3"/>
      <c r="Q1204" s="3"/>
      <c r="R1204" s="3"/>
      <c r="S1204" s="3"/>
      <c r="T1204" s="3"/>
      <c r="U1204" s="3"/>
      <c r="V1204" s="3"/>
      <c r="W1204" s="3"/>
      <c r="X1204" s="3"/>
      <c r="Y1204" s="3"/>
      <c r="Z1204" s="3"/>
    </row>
    <row r="1205" ht="15.75" customHeight="1">
      <c r="A1205" s="6" t="s">
        <v>5457</v>
      </c>
      <c r="B1205" s="7">
        <v>225.0</v>
      </c>
      <c r="C1205" s="6" t="s">
        <v>5458</v>
      </c>
      <c r="D1205" s="6" t="s">
        <v>5459</v>
      </c>
      <c r="E1205" s="6">
        <v>2.0</v>
      </c>
      <c r="F1205" s="6">
        <v>2.0</v>
      </c>
      <c r="G1205" s="6" t="s">
        <v>15</v>
      </c>
      <c r="H1205" s="6">
        <v>2.0</v>
      </c>
      <c r="I1205" s="6"/>
      <c r="J1205" s="6" t="s">
        <v>5460</v>
      </c>
      <c r="K1205" s="7" t="s">
        <v>5461</v>
      </c>
      <c r="L1205" s="3"/>
      <c r="M1205" s="3"/>
      <c r="N1205" s="3"/>
      <c r="O1205" s="3"/>
      <c r="P1205" s="3"/>
      <c r="Q1205" s="3"/>
      <c r="R1205" s="3"/>
      <c r="S1205" s="3"/>
      <c r="T1205" s="3"/>
      <c r="U1205" s="3"/>
      <c r="V1205" s="3"/>
      <c r="W1205" s="3"/>
      <c r="X1205" s="3"/>
      <c r="Y1205" s="3"/>
      <c r="Z1205" s="3"/>
    </row>
    <row r="1206" ht="15.75" customHeight="1">
      <c r="A1206" s="6" t="s">
        <v>5462</v>
      </c>
      <c r="B1206" s="7">
        <v>224.0</v>
      </c>
      <c r="C1206" s="6" t="s">
        <v>5463</v>
      </c>
      <c r="D1206" s="6" t="s">
        <v>5464</v>
      </c>
      <c r="E1206" s="6">
        <v>2.0</v>
      </c>
      <c r="F1206" s="6">
        <v>2.0</v>
      </c>
      <c r="G1206" s="6" t="s">
        <v>15</v>
      </c>
      <c r="H1206" s="6">
        <v>2.0</v>
      </c>
      <c r="I1206" s="6"/>
      <c r="J1206" s="6" t="s">
        <v>4740</v>
      </c>
      <c r="K1206" s="7" t="s">
        <v>5465</v>
      </c>
      <c r="L1206" s="3"/>
      <c r="M1206" s="3"/>
      <c r="N1206" s="3"/>
      <c r="O1206" s="3"/>
      <c r="P1206" s="3"/>
      <c r="Q1206" s="3"/>
      <c r="R1206" s="3"/>
      <c r="S1206" s="3"/>
      <c r="T1206" s="3"/>
      <c r="U1206" s="3"/>
      <c r="V1206" s="3"/>
      <c r="W1206" s="3"/>
      <c r="X1206" s="3"/>
      <c r="Y1206" s="3"/>
      <c r="Z1206" s="3"/>
    </row>
    <row r="1207" ht="15.75" customHeight="1">
      <c r="A1207" s="6" t="s">
        <v>5466</v>
      </c>
      <c r="B1207" s="7">
        <v>225.0</v>
      </c>
      <c r="C1207" s="6" t="s">
        <v>5467</v>
      </c>
      <c r="D1207" s="6" t="s">
        <v>5468</v>
      </c>
      <c r="E1207" s="6">
        <v>2.0</v>
      </c>
      <c r="F1207" s="6">
        <v>2.0</v>
      </c>
      <c r="G1207" s="6" t="s">
        <v>15</v>
      </c>
      <c r="H1207" s="6">
        <v>2.0</v>
      </c>
      <c r="I1207" s="6"/>
      <c r="J1207" s="6" t="s">
        <v>5460</v>
      </c>
      <c r="K1207" s="7" t="s">
        <v>5469</v>
      </c>
      <c r="L1207" s="3"/>
      <c r="M1207" s="3"/>
      <c r="N1207" s="3"/>
      <c r="O1207" s="3"/>
      <c r="P1207" s="3"/>
      <c r="Q1207" s="3"/>
      <c r="R1207" s="3"/>
      <c r="S1207" s="3"/>
      <c r="T1207" s="3"/>
      <c r="U1207" s="3"/>
      <c r="V1207" s="3"/>
      <c r="W1207" s="3"/>
      <c r="X1207" s="3"/>
      <c r="Y1207" s="3"/>
      <c r="Z1207" s="3"/>
    </row>
    <row r="1208" ht="15.75" customHeight="1">
      <c r="A1208" s="6" t="s">
        <v>5470</v>
      </c>
      <c r="B1208" s="7">
        <v>225.0</v>
      </c>
      <c r="C1208" s="6" t="s">
        <v>5471</v>
      </c>
      <c r="D1208" s="6" t="s">
        <v>5472</v>
      </c>
      <c r="E1208" s="6">
        <v>2.0</v>
      </c>
      <c r="F1208" s="6">
        <v>2.0</v>
      </c>
      <c r="G1208" s="6" t="s">
        <v>15</v>
      </c>
      <c r="H1208" s="6">
        <v>2.0</v>
      </c>
      <c r="I1208" s="6"/>
      <c r="J1208" s="6" t="s">
        <v>5473</v>
      </c>
      <c r="K1208" s="7" t="s">
        <v>5474</v>
      </c>
      <c r="L1208" s="3"/>
      <c r="M1208" s="3"/>
      <c r="N1208" s="3"/>
      <c r="O1208" s="3"/>
      <c r="P1208" s="3"/>
      <c r="Q1208" s="3"/>
      <c r="R1208" s="3"/>
      <c r="S1208" s="3"/>
      <c r="T1208" s="3"/>
      <c r="U1208" s="3"/>
      <c r="V1208" s="3"/>
      <c r="W1208" s="3"/>
      <c r="X1208" s="3"/>
      <c r="Y1208" s="3"/>
      <c r="Z1208" s="3"/>
    </row>
    <row r="1209" ht="15.75" customHeight="1">
      <c r="A1209" s="6" t="s">
        <v>5475</v>
      </c>
      <c r="B1209" s="7">
        <v>225.0</v>
      </c>
      <c r="C1209" s="6" t="s">
        <v>5476</v>
      </c>
      <c r="D1209" s="6" t="s">
        <v>5477</v>
      </c>
      <c r="E1209" s="6">
        <v>2.0</v>
      </c>
      <c r="F1209" s="6">
        <v>2.0</v>
      </c>
      <c r="G1209" s="6" t="s">
        <v>15</v>
      </c>
      <c r="H1209" s="6">
        <v>2.0</v>
      </c>
      <c r="I1209" s="6"/>
      <c r="J1209" s="6" t="s">
        <v>4726</v>
      </c>
      <c r="K1209" s="7" t="s">
        <v>5478</v>
      </c>
      <c r="L1209" s="3"/>
      <c r="M1209" s="3"/>
      <c r="N1209" s="3"/>
      <c r="O1209" s="3"/>
      <c r="P1209" s="3"/>
      <c r="Q1209" s="3"/>
      <c r="R1209" s="3"/>
      <c r="S1209" s="3"/>
      <c r="T1209" s="3"/>
      <c r="U1209" s="3"/>
      <c r="V1209" s="3"/>
      <c r="W1209" s="3"/>
      <c r="X1209" s="3"/>
      <c r="Y1209" s="3"/>
      <c r="Z1209" s="3"/>
    </row>
    <row r="1210" ht="15.75" customHeight="1">
      <c r="A1210" s="6" t="s">
        <v>5479</v>
      </c>
      <c r="B1210" s="7">
        <v>225.0</v>
      </c>
      <c r="C1210" s="6" t="s">
        <v>5480</v>
      </c>
      <c r="D1210" s="6" t="s">
        <v>5481</v>
      </c>
      <c r="E1210" s="6">
        <v>2.0</v>
      </c>
      <c r="F1210" s="6">
        <v>2.0</v>
      </c>
      <c r="G1210" s="6" t="s">
        <v>15</v>
      </c>
      <c r="H1210" s="6">
        <v>2.0</v>
      </c>
      <c r="I1210" s="6"/>
      <c r="J1210" s="6" t="s">
        <v>5190</v>
      </c>
      <c r="K1210" s="7" t="s">
        <v>5482</v>
      </c>
      <c r="L1210" s="3"/>
      <c r="M1210" s="3"/>
      <c r="N1210" s="3"/>
      <c r="O1210" s="3"/>
      <c r="P1210" s="3"/>
      <c r="Q1210" s="3"/>
      <c r="R1210" s="3"/>
      <c r="S1210" s="3"/>
      <c r="T1210" s="3"/>
      <c r="U1210" s="3"/>
      <c r="V1210" s="3"/>
      <c r="W1210" s="3"/>
      <c r="X1210" s="3"/>
      <c r="Y1210" s="3"/>
      <c r="Z1210" s="3"/>
    </row>
    <row r="1211" ht="15.75" customHeight="1">
      <c r="A1211" s="6"/>
      <c r="B1211" s="6"/>
      <c r="C1211" s="6"/>
      <c r="D1211" s="6"/>
      <c r="E1211" s="4" t="s">
        <v>5483</v>
      </c>
      <c r="F1211" s="4"/>
      <c r="G1211" s="4">
        <f>COUNTIF(G3:G1210,"y")</f>
        <v>1108</v>
      </c>
      <c r="H1211" s="4"/>
      <c r="I1211" s="6"/>
      <c r="J1211" s="6"/>
      <c r="K1211" s="6"/>
      <c r="L1211" s="3"/>
      <c r="M1211" s="3"/>
      <c r="N1211" s="3"/>
      <c r="O1211" s="3"/>
      <c r="P1211" s="3"/>
      <c r="Q1211" s="3"/>
      <c r="R1211" s="3"/>
      <c r="S1211" s="3"/>
      <c r="T1211" s="3"/>
      <c r="U1211" s="3"/>
      <c r="V1211" s="3"/>
      <c r="W1211" s="3"/>
      <c r="X1211" s="3"/>
      <c r="Y1211" s="3"/>
      <c r="Z1211" s="3"/>
    </row>
    <row r="1212" ht="15.75" customHeight="1">
      <c r="A1212" s="6"/>
      <c r="B1212" s="6"/>
      <c r="C1212" s="6"/>
      <c r="D1212" s="6"/>
      <c r="E1212" s="4" t="s">
        <v>5484</v>
      </c>
      <c r="F1212" s="4"/>
      <c r="G1212" s="4">
        <f>COUNTIF(H3:H1210,1)</f>
        <v>309</v>
      </c>
      <c r="H1212" s="6"/>
      <c r="I1212" s="6"/>
      <c r="J1212" s="6"/>
      <c r="K1212" s="6"/>
      <c r="L1212" s="3"/>
      <c r="M1212" s="3"/>
      <c r="N1212" s="3"/>
      <c r="O1212" s="3"/>
      <c r="P1212" s="3"/>
      <c r="Q1212" s="3"/>
      <c r="R1212" s="3"/>
      <c r="S1212" s="3"/>
      <c r="T1212" s="3"/>
      <c r="U1212" s="3"/>
      <c r="V1212" s="3"/>
      <c r="W1212" s="3"/>
      <c r="X1212" s="3"/>
      <c r="Y1212" s="3"/>
      <c r="Z1212" s="3"/>
    </row>
    <row r="1213" ht="15.75" customHeight="1">
      <c r="A1213" s="3"/>
      <c r="B1213" s="3"/>
      <c r="C1213" s="3"/>
      <c r="D1213" s="3"/>
      <c r="E1213" s="2" t="s">
        <v>5485</v>
      </c>
      <c r="F1213" s="2"/>
      <c r="G1213" s="2">
        <f>COUNTIF(H3:H1210,2)</f>
        <v>862</v>
      </c>
      <c r="H1213" s="3"/>
      <c r="I1213" s="3"/>
      <c r="J1213" s="3"/>
      <c r="K1213" s="3"/>
      <c r="L1213" s="3"/>
      <c r="M1213" s="3"/>
      <c r="N1213" s="3"/>
      <c r="O1213" s="3"/>
      <c r="P1213" s="3"/>
      <c r="Q1213" s="3"/>
      <c r="R1213" s="3"/>
      <c r="S1213" s="3"/>
      <c r="T1213" s="3"/>
      <c r="U1213" s="3"/>
      <c r="V1213" s="3"/>
      <c r="W1213" s="3"/>
      <c r="X1213" s="3"/>
      <c r="Y1213" s="3"/>
      <c r="Z1213" s="3"/>
    </row>
    <row r="1214" ht="15.75" customHeight="1">
      <c r="A1214" s="3"/>
      <c r="B1214" s="3"/>
      <c r="C1214" s="3"/>
      <c r="D1214" s="3"/>
      <c r="E1214" s="4" t="s">
        <v>5486</v>
      </c>
      <c r="F1214" s="2"/>
      <c r="G1214" s="2">
        <f>COUNTIF(H3:H1210,3)</f>
        <v>31</v>
      </c>
      <c r="H1214" s="3"/>
      <c r="I1214" s="3"/>
      <c r="J1214" s="3"/>
      <c r="K1214" s="3"/>
      <c r="L1214" s="3"/>
      <c r="M1214" s="3"/>
      <c r="N1214" s="3"/>
      <c r="O1214" s="3"/>
      <c r="P1214" s="3"/>
      <c r="Q1214" s="3"/>
      <c r="R1214" s="3"/>
      <c r="S1214" s="3"/>
      <c r="T1214" s="3"/>
      <c r="U1214" s="3"/>
      <c r="V1214" s="3"/>
      <c r="W1214" s="3"/>
      <c r="X1214" s="3"/>
      <c r="Y1214" s="3"/>
      <c r="Z1214" s="3"/>
    </row>
    <row r="1215" ht="15.75" customHeight="1">
      <c r="A1215" s="3"/>
      <c r="B1215" s="3"/>
      <c r="C1215" s="3"/>
      <c r="D1215" s="3"/>
      <c r="E1215" s="4" t="s">
        <v>5487</v>
      </c>
      <c r="F1215" s="2"/>
      <c r="G1215" s="2">
        <f>COUNTIF(H3:H1210,0)</f>
        <v>0</v>
      </c>
      <c r="H1215" s="3"/>
      <c r="I1215" s="3"/>
      <c r="J1215" s="3"/>
      <c r="K1215" s="3"/>
      <c r="L1215" s="3"/>
      <c r="M1215" s="3"/>
      <c r="N1215" s="3"/>
      <c r="O1215" s="3"/>
      <c r="P1215" s="3"/>
      <c r="Q1215" s="3"/>
      <c r="R1215" s="3"/>
      <c r="S1215" s="3"/>
      <c r="T1215" s="3"/>
      <c r="U1215" s="3"/>
      <c r="V1215" s="3"/>
      <c r="W1215" s="3"/>
      <c r="X1215" s="3"/>
      <c r="Y1215" s="3"/>
      <c r="Z1215" s="3"/>
    </row>
  </sheetData>
  <mergeCells count="1">
    <mergeCell ref="A1:I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56"/>
    <col customWidth="1" min="2" max="2" width="7.44"/>
    <col customWidth="1" min="3" max="3" width="14.67"/>
    <col customWidth="1" min="4" max="4" width="21.11"/>
    <col customWidth="1" min="5" max="5" width="8.11"/>
    <col customWidth="1" min="6" max="6" width="8.78"/>
    <col customWidth="1" min="7" max="7" width="8.11"/>
    <col customWidth="1" min="8" max="8" width="8.0"/>
    <col customWidth="1" min="9" max="9" width="13.11"/>
    <col customWidth="1" min="10" max="10" width="20.89"/>
    <col customWidth="1" min="11" max="26" width="10.56"/>
  </cols>
  <sheetData>
    <row r="1" ht="15.75" customHeight="1">
      <c r="A1" s="10" t="s">
        <v>5488</v>
      </c>
      <c r="K1" s="11"/>
      <c r="M1" s="11"/>
    </row>
    <row r="2" ht="15.75" customHeight="1">
      <c r="A2" s="12" t="s">
        <v>1</v>
      </c>
      <c r="B2" s="12" t="s">
        <v>2</v>
      </c>
      <c r="C2" s="12" t="s">
        <v>3</v>
      </c>
      <c r="D2" s="12" t="s">
        <v>4</v>
      </c>
      <c r="E2" s="12" t="s">
        <v>5489</v>
      </c>
      <c r="F2" s="12" t="s">
        <v>5490</v>
      </c>
      <c r="G2" s="12" t="s">
        <v>5483</v>
      </c>
      <c r="H2" s="12" t="s">
        <v>8</v>
      </c>
      <c r="I2" s="12" t="s">
        <v>9</v>
      </c>
      <c r="J2" s="12" t="s">
        <v>10</v>
      </c>
      <c r="K2" s="12" t="s">
        <v>11</v>
      </c>
    </row>
    <row r="3" ht="15.75" customHeight="1">
      <c r="A3" s="13" t="s">
        <v>12</v>
      </c>
      <c r="B3" s="14">
        <v>225.0</v>
      </c>
      <c r="C3" s="13" t="s">
        <v>13</v>
      </c>
      <c r="D3" s="6" t="s">
        <v>5491</v>
      </c>
      <c r="E3" s="13">
        <v>2.0</v>
      </c>
      <c r="F3" s="13">
        <v>2.0</v>
      </c>
      <c r="G3" s="13" t="s">
        <v>15</v>
      </c>
      <c r="H3" s="13">
        <v>2.0</v>
      </c>
      <c r="I3" s="13"/>
      <c r="J3" s="13" t="s">
        <v>16</v>
      </c>
      <c r="K3" s="13"/>
      <c r="O3" s="13"/>
      <c r="P3" s="13"/>
    </row>
    <row r="4" ht="15.75" customHeight="1">
      <c r="A4" s="13" t="s">
        <v>17</v>
      </c>
      <c r="B4" s="14">
        <v>225.0</v>
      </c>
      <c r="C4" s="13" t="s">
        <v>18</v>
      </c>
      <c r="D4" s="13" t="s">
        <v>19</v>
      </c>
      <c r="E4" s="13">
        <v>4.0</v>
      </c>
      <c r="F4" s="13">
        <v>4.0</v>
      </c>
      <c r="G4" s="13" t="s">
        <v>15</v>
      </c>
      <c r="H4" s="13">
        <v>4.0</v>
      </c>
      <c r="I4" s="13"/>
      <c r="J4" s="13" t="s">
        <v>20</v>
      </c>
      <c r="K4" s="14" t="s">
        <v>21</v>
      </c>
      <c r="O4" s="13"/>
    </row>
    <row r="5" ht="15.75" customHeight="1">
      <c r="A5" s="13" t="s">
        <v>34</v>
      </c>
      <c r="B5" s="14">
        <v>225.0</v>
      </c>
      <c r="C5" s="13" t="s">
        <v>35</v>
      </c>
      <c r="D5" s="13" t="s">
        <v>36</v>
      </c>
      <c r="E5" s="13">
        <v>2.0</v>
      </c>
      <c r="F5" s="13">
        <v>2.0</v>
      </c>
      <c r="G5" s="13" t="s">
        <v>15</v>
      </c>
      <c r="H5" s="13">
        <v>2.0</v>
      </c>
      <c r="I5" s="13"/>
      <c r="J5" s="13" t="s">
        <v>37</v>
      </c>
      <c r="K5" s="13"/>
      <c r="O5" s="15"/>
    </row>
    <row r="6" ht="15.75" customHeight="1">
      <c r="A6" s="13" t="s">
        <v>48</v>
      </c>
      <c r="B6" s="14">
        <v>225.0</v>
      </c>
      <c r="C6" s="13" t="s">
        <v>49</v>
      </c>
      <c r="D6" s="13" t="s">
        <v>50</v>
      </c>
      <c r="E6" s="13">
        <v>4.0</v>
      </c>
      <c r="F6" s="13">
        <v>4.0</v>
      </c>
      <c r="G6" s="13" t="s">
        <v>15</v>
      </c>
      <c r="H6" s="13">
        <v>4.0</v>
      </c>
      <c r="I6" s="13"/>
      <c r="J6" s="13" t="s">
        <v>51</v>
      </c>
      <c r="K6" s="13"/>
      <c r="O6" s="13"/>
    </row>
    <row r="7" ht="15.75" customHeight="1">
      <c r="A7" s="13" t="s">
        <v>61</v>
      </c>
      <c r="B7" s="14">
        <v>225.0</v>
      </c>
      <c r="C7" s="13" t="s">
        <v>62</v>
      </c>
      <c r="D7" s="13" t="s">
        <v>63</v>
      </c>
      <c r="E7" s="13">
        <v>2.0</v>
      </c>
      <c r="F7" s="13">
        <v>2.0</v>
      </c>
      <c r="G7" s="13" t="s">
        <v>15</v>
      </c>
      <c r="H7" s="13">
        <v>2.0</v>
      </c>
      <c r="I7" s="13"/>
      <c r="J7" s="13" t="s">
        <v>64</v>
      </c>
      <c r="K7" s="14" t="s">
        <v>65</v>
      </c>
      <c r="O7" s="13"/>
    </row>
    <row r="8" ht="15.75" customHeight="1">
      <c r="A8" s="13" t="s">
        <v>66</v>
      </c>
      <c r="B8" s="14">
        <v>225.0</v>
      </c>
      <c r="C8" s="13" t="s">
        <v>67</v>
      </c>
      <c r="D8" s="13" t="s">
        <v>68</v>
      </c>
      <c r="E8" s="13">
        <v>2.0</v>
      </c>
      <c r="F8" s="13">
        <v>2.0</v>
      </c>
      <c r="G8" s="13" t="s">
        <v>15</v>
      </c>
      <c r="H8" s="13">
        <v>2.0</v>
      </c>
      <c r="I8" s="13"/>
      <c r="J8" s="13" t="s">
        <v>69</v>
      </c>
      <c r="K8" s="13"/>
      <c r="O8" s="13"/>
    </row>
    <row r="9" ht="15.75" customHeight="1">
      <c r="A9" s="13" t="s">
        <v>70</v>
      </c>
      <c r="B9" s="14">
        <v>225.0</v>
      </c>
      <c r="C9" s="13" t="s">
        <v>71</v>
      </c>
      <c r="D9" s="13" t="s">
        <v>72</v>
      </c>
      <c r="E9" s="13">
        <v>2.0</v>
      </c>
      <c r="F9" s="13">
        <v>2.0</v>
      </c>
      <c r="G9" s="13" t="s">
        <v>15</v>
      </c>
      <c r="H9" s="13">
        <v>2.0</v>
      </c>
      <c r="I9" s="13"/>
      <c r="J9" s="13" t="s">
        <v>73</v>
      </c>
      <c r="K9" s="13"/>
      <c r="O9" s="13"/>
    </row>
    <row r="10" ht="15.75" customHeight="1">
      <c r="A10" s="13" t="s">
        <v>74</v>
      </c>
      <c r="B10" s="14">
        <v>225.0</v>
      </c>
      <c r="C10" s="13" t="s">
        <v>75</v>
      </c>
      <c r="D10" s="13" t="s">
        <v>76</v>
      </c>
      <c r="E10" s="13">
        <v>2.0</v>
      </c>
      <c r="F10" s="13">
        <v>2.0</v>
      </c>
      <c r="G10" s="13" t="s">
        <v>15</v>
      </c>
      <c r="H10" s="13">
        <v>2.0</v>
      </c>
      <c r="I10" s="13"/>
      <c r="J10" s="13" t="s">
        <v>77</v>
      </c>
      <c r="K10" s="14" t="s">
        <v>78</v>
      </c>
      <c r="O10" s="15"/>
    </row>
    <row r="11" ht="15.75" customHeight="1">
      <c r="A11" s="13" t="s">
        <v>79</v>
      </c>
      <c r="B11" s="14">
        <v>225.0</v>
      </c>
      <c r="C11" s="13" t="s">
        <v>80</v>
      </c>
      <c r="D11" s="13" t="s">
        <v>81</v>
      </c>
      <c r="E11" s="13">
        <v>5.0</v>
      </c>
      <c r="F11" s="13">
        <v>5.0</v>
      </c>
      <c r="G11" s="13" t="s">
        <v>15</v>
      </c>
      <c r="H11" s="13">
        <v>5.0</v>
      </c>
      <c r="I11" s="16"/>
      <c r="J11" s="13" t="s">
        <v>82</v>
      </c>
      <c r="K11" s="13"/>
      <c r="O11" s="13"/>
      <c r="P11" s="13"/>
      <c r="Q11" s="13"/>
    </row>
    <row r="12" ht="15.75" customHeight="1">
      <c r="A12" s="13" t="s">
        <v>87</v>
      </c>
      <c r="B12" s="14">
        <v>225.0</v>
      </c>
      <c r="C12" s="13" t="s">
        <v>88</v>
      </c>
      <c r="D12" s="13" t="s">
        <v>5492</v>
      </c>
      <c r="E12" s="13">
        <v>1.0</v>
      </c>
      <c r="F12" s="13">
        <v>1.0</v>
      </c>
      <c r="G12" s="13" t="s">
        <v>15</v>
      </c>
      <c r="H12" s="13">
        <v>1.0</v>
      </c>
      <c r="I12" s="13"/>
      <c r="J12" s="13" t="s">
        <v>90</v>
      </c>
      <c r="K12" s="13"/>
    </row>
    <row r="13" ht="15.75" customHeight="1">
      <c r="A13" s="13" t="s">
        <v>101</v>
      </c>
      <c r="B13" s="14">
        <v>224.0</v>
      </c>
      <c r="C13" s="13" t="s">
        <v>102</v>
      </c>
      <c r="D13" s="13" t="s">
        <v>103</v>
      </c>
      <c r="E13" s="13">
        <v>5.0</v>
      </c>
      <c r="F13" s="13">
        <v>5.0</v>
      </c>
      <c r="G13" s="13" t="s">
        <v>15</v>
      </c>
      <c r="H13" s="13">
        <v>5.0</v>
      </c>
      <c r="I13" s="16"/>
      <c r="J13" s="13" t="s">
        <v>33</v>
      </c>
      <c r="K13" s="13"/>
      <c r="O13" s="13"/>
      <c r="P13" s="13"/>
      <c r="Q13" s="13"/>
    </row>
    <row r="14" ht="15.75" customHeight="1">
      <c r="A14" s="13" t="s">
        <v>104</v>
      </c>
      <c r="B14" s="14">
        <v>224.0</v>
      </c>
      <c r="C14" s="13" t="s">
        <v>105</v>
      </c>
      <c r="D14" s="13" t="s">
        <v>106</v>
      </c>
      <c r="E14" s="13">
        <v>2.0</v>
      </c>
      <c r="F14" s="13">
        <v>2.0</v>
      </c>
      <c r="G14" s="13" t="s">
        <v>15</v>
      </c>
      <c r="H14" s="13">
        <v>2.0</v>
      </c>
      <c r="I14" s="13"/>
      <c r="J14" s="13" t="s">
        <v>33</v>
      </c>
      <c r="K14" s="13"/>
      <c r="O14" s="13"/>
      <c r="P14" s="13"/>
      <c r="Q14" s="13"/>
    </row>
    <row r="15" ht="15.75" customHeight="1">
      <c r="A15" s="13" t="s">
        <v>107</v>
      </c>
      <c r="B15" s="14">
        <v>224.0</v>
      </c>
      <c r="C15" s="13" t="s">
        <v>108</v>
      </c>
      <c r="D15" s="13" t="s">
        <v>109</v>
      </c>
      <c r="E15" s="13">
        <v>2.0</v>
      </c>
      <c r="F15" s="13">
        <v>2.0</v>
      </c>
      <c r="G15" s="13" t="s">
        <v>15</v>
      </c>
      <c r="H15" s="13">
        <v>2.0</v>
      </c>
      <c r="I15" s="16"/>
      <c r="J15" s="13" t="s">
        <v>110</v>
      </c>
      <c r="K15" s="13"/>
      <c r="O15" s="13"/>
      <c r="P15" s="13"/>
      <c r="Q15" s="13"/>
    </row>
    <row r="16" ht="15.75" customHeight="1">
      <c r="A16" s="13" t="s">
        <v>120</v>
      </c>
      <c r="B16" s="14">
        <v>224.0</v>
      </c>
      <c r="C16" s="13" t="s">
        <v>121</v>
      </c>
      <c r="D16" s="13" t="s">
        <v>5493</v>
      </c>
      <c r="E16" s="13">
        <v>1.0</v>
      </c>
      <c r="F16" s="13">
        <v>1.0</v>
      </c>
      <c r="G16" s="13" t="s">
        <v>15</v>
      </c>
      <c r="H16" s="13">
        <v>1.0</v>
      </c>
      <c r="I16" s="16"/>
      <c r="J16" s="13" t="s">
        <v>123</v>
      </c>
      <c r="K16" s="14" t="s">
        <v>124</v>
      </c>
      <c r="O16" s="13"/>
      <c r="P16" s="13"/>
      <c r="Q16" s="13"/>
    </row>
    <row r="17" ht="15.75" customHeight="1">
      <c r="A17" s="13" t="s">
        <v>140</v>
      </c>
      <c r="B17" s="14">
        <v>224.0</v>
      </c>
      <c r="C17" s="13" t="s">
        <v>141</v>
      </c>
      <c r="D17" s="13" t="s">
        <v>5494</v>
      </c>
      <c r="E17" s="13">
        <v>1.0</v>
      </c>
      <c r="F17" s="13">
        <v>1.0</v>
      </c>
      <c r="G17" s="13" t="s">
        <v>15</v>
      </c>
      <c r="H17" s="13">
        <v>1.0</v>
      </c>
      <c r="I17" s="13"/>
      <c r="J17" s="13" t="s">
        <v>143</v>
      </c>
      <c r="K17" s="13"/>
      <c r="O17" s="13"/>
      <c r="P17" s="13"/>
      <c r="Q17" s="13"/>
    </row>
    <row r="18" ht="15.75" customHeight="1">
      <c r="A18" s="13" t="s">
        <v>144</v>
      </c>
      <c r="B18" s="14">
        <v>224.0</v>
      </c>
      <c r="C18" s="13" t="s">
        <v>145</v>
      </c>
      <c r="D18" s="13" t="s">
        <v>146</v>
      </c>
      <c r="E18" s="13">
        <v>2.0</v>
      </c>
      <c r="F18" s="13">
        <v>2.0</v>
      </c>
      <c r="G18" s="13" t="s">
        <v>15</v>
      </c>
      <c r="H18" s="13">
        <v>2.0</v>
      </c>
      <c r="I18" s="13"/>
      <c r="J18" s="13" t="s">
        <v>147</v>
      </c>
      <c r="K18" s="13"/>
      <c r="O18" s="13"/>
      <c r="P18" s="13"/>
      <c r="Q18" s="13"/>
    </row>
    <row r="19" ht="15.75" customHeight="1">
      <c r="A19" s="13" t="s">
        <v>172</v>
      </c>
      <c r="B19" s="14">
        <v>22.0</v>
      </c>
      <c r="C19" s="13" t="s">
        <v>173</v>
      </c>
      <c r="D19" s="13" t="s">
        <v>5495</v>
      </c>
      <c r="E19" s="13">
        <v>2.0</v>
      </c>
      <c r="F19" s="13">
        <v>2.0</v>
      </c>
      <c r="G19" s="13" t="s">
        <v>15</v>
      </c>
      <c r="H19" s="13">
        <v>2.0</v>
      </c>
      <c r="I19" s="13"/>
      <c r="J19" s="13" t="s">
        <v>175</v>
      </c>
      <c r="K19" s="13"/>
      <c r="O19" s="13"/>
      <c r="P19" s="17"/>
      <c r="Q19" s="13"/>
    </row>
    <row r="20" ht="15.75" customHeight="1">
      <c r="A20" s="13" t="s">
        <v>176</v>
      </c>
      <c r="B20" s="14">
        <v>225.0</v>
      </c>
      <c r="C20" s="13" t="s">
        <v>177</v>
      </c>
      <c r="D20" s="13" t="s">
        <v>178</v>
      </c>
      <c r="E20" s="13">
        <v>2.0</v>
      </c>
      <c r="F20" s="13">
        <v>2.0</v>
      </c>
      <c r="G20" s="13" t="s">
        <v>15</v>
      </c>
      <c r="H20" s="13">
        <v>2.0</v>
      </c>
      <c r="I20" s="13"/>
      <c r="J20" s="13" t="s">
        <v>179</v>
      </c>
      <c r="K20" s="14" t="s">
        <v>180</v>
      </c>
      <c r="O20" s="13"/>
      <c r="P20" s="13"/>
      <c r="Q20" s="13"/>
    </row>
    <row r="21" ht="15.75" customHeight="1">
      <c r="A21" s="13" t="s">
        <v>203</v>
      </c>
      <c r="B21" s="14">
        <v>224.0</v>
      </c>
      <c r="C21" s="13" t="s">
        <v>204</v>
      </c>
      <c r="D21" s="13" t="s">
        <v>205</v>
      </c>
      <c r="E21" s="13">
        <v>2.0</v>
      </c>
      <c r="F21" s="13">
        <v>2.0</v>
      </c>
      <c r="G21" s="13" t="s">
        <v>15</v>
      </c>
      <c r="H21" s="13">
        <v>2.0</v>
      </c>
      <c r="I21" s="13"/>
      <c r="J21" s="13" t="s">
        <v>206</v>
      </c>
      <c r="K21" s="14" t="s">
        <v>207</v>
      </c>
      <c r="O21" s="9"/>
      <c r="P21" s="13"/>
      <c r="Q21" s="13"/>
    </row>
    <row r="22" ht="15.75" customHeight="1">
      <c r="A22" s="13" t="s">
        <v>208</v>
      </c>
      <c r="B22" s="14">
        <v>224.0</v>
      </c>
      <c r="C22" s="13" t="s">
        <v>209</v>
      </c>
      <c r="D22" s="13" t="s">
        <v>210</v>
      </c>
      <c r="E22" s="13">
        <v>2.0</v>
      </c>
      <c r="F22" s="13">
        <v>2.0</v>
      </c>
      <c r="G22" s="13" t="s">
        <v>15</v>
      </c>
      <c r="H22" s="13">
        <v>2.0</v>
      </c>
      <c r="I22" s="13"/>
      <c r="J22" s="13" t="s">
        <v>206</v>
      </c>
      <c r="K22" s="14" t="s">
        <v>211</v>
      </c>
      <c r="O22" s="6"/>
      <c r="P22" s="15"/>
      <c r="Q22" s="13"/>
    </row>
    <row r="23" ht="15.75" customHeight="1">
      <c r="A23" s="13" t="s">
        <v>235</v>
      </c>
      <c r="B23" s="14">
        <v>224.0</v>
      </c>
      <c r="C23" s="13" t="s">
        <v>236</v>
      </c>
      <c r="D23" s="12" t="s">
        <v>5496</v>
      </c>
      <c r="E23" s="13">
        <v>1.0</v>
      </c>
      <c r="F23" s="13">
        <v>1.0</v>
      </c>
      <c r="G23" s="13" t="s">
        <v>15</v>
      </c>
      <c r="H23" s="13">
        <v>1.0</v>
      </c>
      <c r="I23" s="13"/>
      <c r="J23" s="13" t="s">
        <v>238</v>
      </c>
      <c r="K23" s="13"/>
      <c r="O23" s="6"/>
      <c r="P23" s="13"/>
      <c r="Q23" s="13"/>
    </row>
    <row r="24" ht="15.75" customHeight="1">
      <c r="A24" s="13" t="s">
        <v>243</v>
      </c>
      <c r="B24" s="14">
        <v>224.0</v>
      </c>
      <c r="C24" s="13" t="s">
        <v>244</v>
      </c>
      <c r="D24" s="13" t="s">
        <v>245</v>
      </c>
      <c r="E24" s="13">
        <v>2.0</v>
      </c>
      <c r="F24" s="13">
        <v>2.0</v>
      </c>
      <c r="G24" s="13" t="s">
        <v>15</v>
      </c>
      <c r="H24" s="13">
        <v>2.0</v>
      </c>
      <c r="I24" s="16"/>
      <c r="J24" s="13" t="s">
        <v>246</v>
      </c>
      <c r="K24" s="14" t="s">
        <v>247</v>
      </c>
      <c r="O24" s="6"/>
      <c r="P24" s="13"/>
      <c r="Q24" s="13"/>
    </row>
    <row r="25" ht="15.75" customHeight="1">
      <c r="A25" s="13" t="s">
        <v>253</v>
      </c>
      <c r="B25" s="14">
        <v>224.0</v>
      </c>
      <c r="C25" s="13" t="s">
        <v>254</v>
      </c>
      <c r="D25" s="13" t="s">
        <v>255</v>
      </c>
      <c r="E25" s="13">
        <v>2.0</v>
      </c>
      <c r="F25" s="13">
        <v>2.0</v>
      </c>
      <c r="G25" s="13" t="s">
        <v>15</v>
      </c>
      <c r="H25" s="13">
        <v>2.0</v>
      </c>
      <c r="I25" s="13"/>
      <c r="J25" s="13" t="s">
        <v>256</v>
      </c>
      <c r="K25" s="14" t="s">
        <v>257</v>
      </c>
      <c r="O25" s="6"/>
      <c r="P25" s="13"/>
      <c r="Q25" s="13"/>
    </row>
    <row r="26" ht="15.75" customHeight="1">
      <c r="A26" s="13" t="s">
        <v>263</v>
      </c>
      <c r="B26" s="14">
        <v>224.0</v>
      </c>
      <c r="C26" s="13" t="s">
        <v>264</v>
      </c>
      <c r="D26" s="13" t="s">
        <v>265</v>
      </c>
      <c r="E26" s="13">
        <v>2.0</v>
      </c>
      <c r="F26" s="13">
        <v>2.0</v>
      </c>
      <c r="G26" s="13" t="s">
        <v>15</v>
      </c>
      <c r="H26" s="13">
        <v>2.0</v>
      </c>
      <c r="I26" s="13"/>
      <c r="J26" s="13" t="s">
        <v>261</v>
      </c>
      <c r="K26" s="14" t="s">
        <v>266</v>
      </c>
      <c r="O26" s="6"/>
      <c r="P26" s="13"/>
      <c r="Q26" s="13"/>
    </row>
    <row r="27" ht="15.75" customHeight="1">
      <c r="A27" s="13" t="s">
        <v>267</v>
      </c>
      <c r="B27" s="14">
        <v>224.0</v>
      </c>
      <c r="C27" s="13" t="s">
        <v>268</v>
      </c>
      <c r="D27" s="13" t="s">
        <v>269</v>
      </c>
      <c r="E27" s="13">
        <v>2.0</v>
      </c>
      <c r="F27" s="13">
        <v>2.0</v>
      </c>
      <c r="G27" s="13" t="s">
        <v>15</v>
      </c>
      <c r="H27" s="13">
        <v>2.0</v>
      </c>
      <c r="I27" s="13"/>
      <c r="J27" s="13" t="s">
        <v>64</v>
      </c>
      <c r="K27" s="14" t="s">
        <v>270</v>
      </c>
      <c r="O27" s="6"/>
      <c r="P27" s="13"/>
      <c r="Q27" s="13"/>
    </row>
    <row r="28" ht="15.75" customHeight="1">
      <c r="A28" s="13" t="s">
        <v>271</v>
      </c>
      <c r="B28" s="14">
        <v>224.0</v>
      </c>
      <c r="C28" s="13" t="s">
        <v>272</v>
      </c>
      <c r="D28" s="13" t="s">
        <v>5497</v>
      </c>
      <c r="E28" s="13">
        <v>1.0</v>
      </c>
      <c r="F28" s="13">
        <v>1.0</v>
      </c>
      <c r="G28" s="13" t="s">
        <v>15</v>
      </c>
      <c r="H28" s="13">
        <v>1.0</v>
      </c>
      <c r="I28" s="13"/>
      <c r="J28" s="13" t="s">
        <v>261</v>
      </c>
      <c r="K28" s="14" t="s">
        <v>274</v>
      </c>
      <c r="O28" s="6"/>
      <c r="P28" s="13"/>
      <c r="Q28" s="13"/>
    </row>
    <row r="29" ht="15.75" customHeight="1">
      <c r="A29" s="13" t="s">
        <v>4284</v>
      </c>
      <c r="B29" s="14">
        <v>224.0</v>
      </c>
      <c r="C29" s="13" t="s">
        <v>4285</v>
      </c>
      <c r="D29" s="13" t="s">
        <v>4286</v>
      </c>
      <c r="E29" s="13">
        <v>2.0</v>
      </c>
      <c r="F29" s="13">
        <v>2.0</v>
      </c>
      <c r="G29" s="13" t="s">
        <v>15</v>
      </c>
      <c r="H29" s="13">
        <v>2.0</v>
      </c>
      <c r="I29" s="13"/>
      <c r="J29" s="13" t="s">
        <v>4287</v>
      </c>
      <c r="K29" s="14" t="s">
        <v>4288</v>
      </c>
      <c r="N29" s="13"/>
      <c r="O29" s="13"/>
      <c r="P29" s="13"/>
    </row>
    <row r="30" ht="15.75" customHeight="1">
      <c r="A30" s="13" t="s">
        <v>4307</v>
      </c>
      <c r="B30" s="14">
        <v>225.0</v>
      </c>
      <c r="C30" s="13" t="s">
        <v>4308</v>
      </c>
      <c r="D30" s="13" t="s">
        <v>4309</v>
      </c>
      <c r="E30" s="13">
        <v>2.0</v>
      </c>
      <c r="F30" s="13">
        <v>2.0</v>
      </c>
      <c r="G30" s="13" t="s">
        <v>15</v>
      </c>
      <c r="H30" s="13">
        <v>2.0</v>
      </c>
      <c r="I30" s="13"/>
      <c r="J30" s="13" t="s">
        <v>4310</v>
      </c>
      <c r="K30" s="14" t="s">
        <v>4311</v>
      </c>
      <c r="N30" s="13"/>
      <c r="O30" s="13"/>
      <c r="P30" s="13"/>
    </row>
    <row r="31" ht="15.75" customHeight="1">
      <c r="A31" s="13" t="s">
        <v>4312</v>
      </c>
      <c r="B31" s="14">
        <v>225.0</v>
      </c>
      <c r="C31" s="13" t="s">
        <v>4313</v>
      </c>
      <c r="D31" s="13" t="s">
        <v>4314</v>
      </c>
      <c r="E31" s="13">
        <v>2.0</v>
      </c>
      <c r="F31" s="13">
        <v>2.0</v>
      </c>
      <c r="G31" s="13" t="s">
        <v>15</v>
      </c>
      <c r="H31" s="13">
        <v>2.0</v>
      </c>
      <c r="I31" s="13"/>
      <c r="J31" s="13" t="s">
        <v>3992</v>
      </c>
      <c r="K31" s="14" t="s">
        <v>4315</v>
      </c>
      <c r="N31" s="13"/>
      <c r="O31" s="13"/>
      <c r="P31" s="13"/>
    </row>
    <row r="32" ht="15.75" customHeight="1">
      <c r="A32" s="13" t="s">
        <v>4316</v>
      </c>
      <c r="B32" s="14">
        <v>225.0</v>
      </c>
      <c r="C32" s="13" t="s">
        <v>4317</v>
      </c>
      <c r="D32" s="13" t="s">
        <v>4318</v>
      </c>
      <c r="E32" s="13">
        <v>2.0</v>
      </c>
      <c r="F32" s="13">
        <v>2.0</v>
      </c>
      <c r="G32" s="13" t="s">
        <v>15</v>
      </c>
      <c r="H32" s="13">
        <v>2.0</v>
      </c>
      <c r="I32" s="13"/>
      <c r="J32" s="13" t="s">
        <v>4319</v>
      </c>
      <c r="K32" s="14" t="s">
        <v>4320</v>
      </c>
      <c r="N32" s="13"/>
      <c r="O32" s="13"/>
      <c r="P32" s="13"/>
    </row>
    <row r="33" ht="15.75" customHeight="1">
      <c r="A33" s="13" t="s">
        <v>4348</v>
      </c>
      <c r="B33" s="14">
        <v>223.0</v>
      </c>
      <c r="C33" s="13" t="s">
        <v>3787</v>
      </c>
      <c r="D33" s="13" t="s">
        <v>4349</v>
      </c>
      <c r="E33" s="13">
        <v>2.0</v>
      </c>
      <c r="F33" s="13">
        <v>2.0</v>
      </c>
      <c r="G33" s="13" t="s">
        <v>15</v>
      </c>
      <c r="H33" s="13">
        <v>2.0</v>
      </c>
      <c r="I33" s="13"/>
      <c r="J33" s="13" t="s">
        <v>4350</v>
      </c>
      <c r="K33" s="14" t="s">
        <v>4351</v>
      </c>
      <c r="N33" s="13"/>
      <c r="O33" s="13"/>
      <c r="P33" s="13"/>
    </row>
    <row r="34" ht="15.75" customHeight="1">
      <c r="A34" s="13" t="s">
        <v>4371</v>
      </c>
      <c r="B34" s="14">
        <v>221.0</v>
      </c>
      <c r="C34" s="13" t="s">
        <v>4372</v>
      </c>
      <c r="D34" s="13" t="s">
        <v>4373</v>
      </c>
      <c r="E34" s="13">
        <v>1.0</v>
      </c>
      <c r="F34" s="13">
        <v>1.0</v>
      </c>
      <c r="G34" s="13" t="s">
        <v>15</v>
      </c>
      <c r="H34" s="13">
        <v>1.0</v>
      </c>
      <c r="I34" s="13"/>
      <c r="J34" s="13" t="s">
        <v>3444</v>
      </c>
      <c r="K34" s="14" t="s">
        <v>4374</v>
      </c>
      <c r="N34" s="13"/>
      <c r="O34" s="13"/>
      <c r="P34" s="13"/>
    </row>
    <row r="35" ht="15.75" customHeight="1">
      <c r="A35" s="13" t="s">
        <v>4385</v>
      </c>
      <c r="B35" s="14">
        <v>223.0</v>
      </c>
      <c r="C35" s="13" t="s">
        <v>4386</v>
      </c>
      <c r="D35" s="13" t="s">
        <v>4387</v>
      </c>
      <c r="E35" s="13">
        <v>2.0</v>
      </c>
      <c r="F35" s="13">
        <v>2.0</v>
      </c>
      <c r="G35" s="13" t="s">
        <v>15</v>
      </c>
      <c r="H35" s="13">
        <v>2.0</v>
      </c>
      <c r="I35" s="13"/>
      <c r="J35" s="13" t="s">
        <v>4388</v>
      </c>
      <c r="K35" s="14" t="s">
        <v>4389</v>
      </c>
      <c r="N35" s="13"/>
      <c r="O35" s="13"/>
      <c r="P35" s="13"/>
    </row>
    <row r="36" ht="15.75" customHeight="1">
      <c r="A36" s="13" t="s">
        <v>4418</v>
      </c>
      <c r="B36" s="14">
        <v>222.0</v>
      </c>
      <c r="C36" s="13" t="s">
        <v>4419</v>
      </c>
      <c r="D36" s="13" t="s">
        <v>4420</v>
      </c>
      <c r="E36" s="13">
        <v>2.0</v>
      </c>
      <c r="F36" s="13">
        <v>2.0</v>
      </c>
      <c r="G36" s="13" t="s">
        <v>15</v>
      </c>
      <c r="H36" s="13">
        <v>2.0</v>
      </c>
      <c r="I36" s="13"/>
      <c r="J36" s="13" t="s">
        <v>3012</v>
      </c>
      <c r="K36" s="14" t="s">
        <v>4421</v>
      </c>
      <c r="N36" s="13"/>
      <c r="O36" s="13"/>
      <c r="P36" s="13"/>
    </row>
    <row r="37" ht="15.75" customHeight="1">
      <c r="A37" s="13" t="s">
        <v>4435</v>
      </c>
      <c r="B37" s="14">
        <v>225.0</v>
      </c>
      <c r="C37" s="13" t="s">
        <v>4436</v>
      </c>
      <c r="D37" s="13" t="s">
        <v>4437</v>
      </c>
      <c r="E37" s="13">
        <v>2.0</v>
      </c>
      <c r="F37" s="13">
        <v>2.0</v>
      </c>
      <c r="G37" s="13" t="s">
        <v>15</v>
      </c>
      <c r="H37" s="13">
        <v>2.0</v>
      </c>
      <c r="I37" s="13"/>
      <c r="J37" s="13" t="s">
        <v>3003</v>
      </c>
      <c r="K37" s="13"/>
      <c r="N37" s="13"/>
      <c r="O37" s="13"/>
      <c r="P37" s="13"/>
    </row>
    <row r="38" ht="15.75" customHeight="1">
      <c r="A38" s="13" t="s">
        <v>4499</v>
      </c>
      <c r="B38" s="14">
        <v>224.0</v>
      </c>
      <c r="C38" s="13" t="s">
        <v>4500</v>
      </c>
      <c r="D38" s="13" t="s">
        <v>4501</v>
      </c>
      <c r="E38" s="13">
        <v>2.0</v>
      </c>
      <c r="F38" s="13">
        <v>2.0</v>
      </c>
      <c r="G38" s="13" t="s">
        <v>15</v>
      </c>
      <c r="H38" s="13">
        <v>2.0</v>
      </c>
      <c r="I38" s="13"/>
      <c r="J38" s="13" t="s">
        <v>4502</v>
      </c>
      <c r="K38" s="14" t="s">
        <v>4503</v>
      </c>
      <c r="N38" s="15"/>
      <c r="O38" s="15"/>
      <c r="P38" s="13"/>
    </row>
    <row r="39" ht="15.75" customHeight="1">
      <c r="A39" s="13" t="s">
        <v>4590</v>
      </c>
      <c r="B39" s="14">
        <v>223.0</v>
      </c>
      <c r="C39" s="13" t="s">
        <v>4591</v>
      </c>
      <c r="D39" s="13" t="s">
        <v>4592</v>
      </c>
      <c r="E39" s="13">
        <v>2.0</v>
      </c>
      <c r="F39" s="13">
        <v>2.0</v>
      </c>
      <c r="G39" s="13" t="s">
        <v>15</v>
      </c>
      <c r="H39" s="13">
        <v>2.0</v>
      </c>
      <c r="I39" s="13"/>
      <c r="J39" s="13" t="s">
        <v>4593</v>
      </c>
      <c r="K39" s="13"/>
      <c r="N39" s="13"/>
      <c r="O39" s="13"/>
      <c r="P39" s="13"/>
    </row>
    <row r="40" ht="15.75" customHeight="1">
      <c r="A40" s="13" t="s">
        <v>4607</v>
      </c>
      <c r="B40" s="14">
        <v>224.0</v>
      </c>
      <c r="C40" s="13" t="s">
        <v>4608</v>
      </c>
      <c r="D40" s="13" t="s">
        <v>4609</v>
      </c>
      <c r="E40" s="13">
        <v>2.0</v>
      </c>
      <c r="F40" s="13">
        <v>2.0</v>
      </c>
      <c r="G40" s="13" t="s">
        <v>15</v>
      </c>
      <c r="H40" s="13">
        <v>2.0</v>
      </c>
      <c r="I40" s="13"/>
      <c r="J40" s="13" t="s">
        <v>3121</v>
      </c>
      <c r="K40" s="14" t="s">
        <v>4610</v>
      </c>
      <c r="N40" s="13"/>
      <c r="O40" s="13"/>
      <c r="P40" s="13"/>
    </row>
    <row r="41" ht="15.75" customHeight="1">
      <c r="A41" s="13" t="s">
        <v>4654</v>
      </c>
      <c r="B41" s="14">
        <v>223.0</v>
      </c>
      <c r="C41" s="13" t="s">
        <v>4655</v>
      </c>
      <c r="D41" s="13" t="s">
        <v>4656</v>
      </c>
      <c r="E41" s="13">
        <v>2.0</v>
      </c>
      <c r="F41" s="13">
        <v>2.0</v>
      </c>
      <c r="G41" s="13" t="s">
        <v>15</v>
      </c>
      <c r="H41" s="13">
        <v>2.0</v>
      </c>
      <c r="I41" s="13"/>
      <c r="J41" s="13" t="s">
        <v>4657</v>
      </c>
      <c r="K41" s="13"/>
      <c r="N41" s="13"/>
      <c r="O41" s="13"/>
      <c r="P41" s="13"/>
    </row>
    <row r="42" ht="15.75" customHeight="1">
      <c r="A42" s="13" t="s">
        <v>4766</v>
      </c>
      <c r="B42" s="14">
        <v>225.0</v>
      </c>
      <c r="C42" s="13" t="s">
        <v>4767</v>
      </c>
      <c r="D42" s="13" t="s">
        <v>4768</v>
      </c>
      <c r="E42" s="13">
        <v>2.0</v>
      </c>
      <c r="F42" s="13">
        <v>2.0</v>
      </c>
      <c r="G42" s="13" t="s">
        <v>15</v>
      </c>
      <c r="H42" s="13">
        <v>2.0</v>
      </c>
      <c r="I42" s="13"/>
      <c r="J42" s="13" t="s">
        <v>3614</v>
      </c>
      <c r="K42" s="14" t="s">
        <v>4769</v>
      </c>
      <c r="N42" s="13"/>
      <c r="O42" s="13"/>
      <c r="P42" s="13"/>
    </row>
    <row r="43" ht="15.75" customHeight="1">
      <c r="A43" s="13" t="s">
        <v>4775</v>
      </c>
      <c r="B43" s="14">
        <v>225.0</v>
      </c>
      <c r="C43" s="13" t="s">
        <v>4776</v>
      </c>
      <c r="D43" s="13" t="s">
        <v>4777</v>
      </c>
      <c r="E43" s="13">
        <v>2.0</v>
      </c>
      <c r="F43" s="13">
        <v>2.0</v>
      </c>
      <c r="G43" s="13" t="s">
        <v>15</v>
      </c>
      <c r="H43" s="13">
        <v>2.0</v>
      </c>
      <c r="I43" s="13"/>
      <c r="J43" s="13" t="s">
        <v>4778</v>
      </c>
      <c r="K43" s="14" t="s">
        <v>4779</v>
      </c>
      <c r="N43" s="13"/>
      <c r="O43" s="13"/>
      <c r="P43" s="13"/>
    </row>
    <row r="44" ht="15.75" customHeight="1">
      <c r="A44" s="13" t="s">
        <v>4790</v>
      </c>
      <c r="B44" s="14">
        <v>225.0</v>
      </c>
      <c r="C44" s="13" t="s">
        <v>4791</v>
      </c>
      <c r="D44" s="13" t="s">
        <v>4792</v>
      </c>
      <c r="E44" s="13">
        <v>2.0</v>
      </c>
      <c r="F44" s="13">
        <v>2.0</v>
      </c>
      <c r="G44" s="13" t="s">
        <v>15</v>
      </c>
      <c r="H44" s="13">
        <v>2.0</v>
      </c>
      <c r="I44" s="13"/>
      <c r="J44" s="13" t="s">
        <v>3037</v>
      </c>
      <c r="K44" s="14" t="s">
        <v>4793</v>
      </c>
      <c r="N44" s="13"/>
      <c r="O44" s="15"/>
      <c r="P44" s="13"/>
    </row>
    <row r="45" ht="15.75" customHeight="1">
      <c r="A45" s="13" t="s">
        <v>4820</v>
      </c>
      <c r="B45" s="14">
        <v>22.0</v>
      </c>
      <c r="C45" s="13" t="s">
        <v>4821</v>
      </c>
      <c r="D45" s="13" t="s">
        <v>4822</v>
      </c>
      <c r="E45" s="13">
        <v>2.0</v>
      </c>
      <c r="F45" s="13">
        <v>2.0</v>
      </c>
      <c r="G45" s="13" t="s">
        <v>15</v>
      </c>
      <c r="H45" s="13">
        <v>2.0</v>
      </c>
      <c r="I45" s="13"/>
      <c r="J45" s="13" t="s">
        <v>3111</v>
      </c>
      <c r="K45" s="14" t="s">
        <v>4823</v>
      </c>
      <c r="N45" s="13"/>
      <c r="O45" s="13"/>
      <c r="P45" s="13"/>
    </row>
    <row r="46" ht="15.75" customHeight="1">
      <c r="A46" s="13" t="s">
        <v>4902</v>
      </c>
      <c r="B46" s="14">
        <v>225.0</v>
      </c>
      <c r="C46" s="13" t="s">
        <v>4903</v>
      </c>
      <c r="D46" s="13" t="s">
        <v>4904</v>
      </c>
      <c r="E46" s="13">
        <v>2.0</v>
      </c>
      <c r="F46" s="13">
        <v>2.0</v>
      </c>
      <c r="G46" s="13" t="s">
        <v>15</v>
      </c>
      <c r="H46" s="13">
        <v>2.0</v>
      </c>
      <c r="I46" s="13"/>
      <c r="J46" s="13" t="s">
        <v>3527</v>
      </c>
      <c r="K46" s="14" t="s">
        <v>4905</v>
      </c>
      <c r="N46" s="13"/>
      <c r="O46" s="13"/>
      <c r="P46" s="13"/>
    </row>
    <row r="47" ht="15.75" customHeight="1">
      <c r="A47" s="13" t="s">
        <v>4911</v>
      </c>
      <c r="B47" s="14">
        <v>223.0</v>
      </c>
      <c r="C47" s="13" t="s">
        <v>4912</v>
      </c>
      <c r="D47" s="13" t="s">
        <v>4913</v>
      </c>
      <c r="E47" s="13">
        <v>2.0</v>
      </c>
      <c r="F47" s="13">
        <v>2.0</v>
      </c>
      <c r="G47" s="13" t="s">
        <v>15</v>
      </c>
      <c r="H47" s="13">
        <v>2.0</v>
      </c>
      <c r="I47" s="13"/>
      <c r="J47" s="13" t="s">
        <v>4806</v>
      </c>
      <c r="K47" s="14" t="s">
        <v>4914</v>
      </c>
      <c r="N47" s="13"/>
      <c r="O47" s="13"/>
      <c r="P47" s="13"/>
    </row>
    <row r="48" ht="15.75" customHeight="1">
      <c r="A48" s="13" t="s">
        <v>5089</v>
      </c>
      <c r="B48" s="14">
        <v>224.0</v>
      </c>
      <c r="C48" s="13" t="s">
        <v>5090</v>
      </c>
      <c r="D48" s="13" t="s">
        <v>5091</v>
      </c>
      <c r="E48" s="13">
        <v>2.0</v>
      </c>
      <c r="F48" s="13">
        <v>2.0</v>
      </c>
      <c r="G48" s="13" t="s">
        <v>15</v>
      </c>
      <c r="H48" s="13">
        <v>2.0</v>
      </c>
      <c r="I48" s="13"/>
      <c r="J48" s="13" t="s">
        <v>2998</v>
      </c>
      <c r="K48" s="14" t="s">
        <v>5092</v>
      </c>
      <c r="N48" s="13"/>
      <c r="O48" s="13"/>
      <c r="P48" s="13"/>
    </row>
    <row r="49" ht="15.75" customHeight="1">
      <c r="A49" s="13" t="s">
        <v>5097</v>
      </c>
      <c r="B49" s="14">
        <v>224.0</v>
      </c>
      <c r="C49" s="13" t="s">
        <v>5098</v>
      </c>
      <c r="D49" s="14" t="s">
        <v>5099</v>
      </c>
      <c r="E49" s="13">
        <v>2.0</v>
      </c>
      <c r="F49" s="13">
        <v>2.0</v>
      </c>
      <c r="G49" s="13" t="s">
        <v>15</v>
      </c>
      <c r="H49" s="13">
        <v>2.0</v>
      </c>
      <c r="I49" s="13"/>
      <c r="J49" s="13" t="s">
        <v>3468</v>
      </c>
      <c r="K49" s="14" t="s">
        <v>5100</v>
      </c>
      <c r="N49" s="13"/>
      <c r="O49" s="13"/>
      <c r="P49" s="13"/>
    </row>
    <row r="50" ht="15.75" customHeight="1">
      <c r="A50" s="13" t="s">
        <v>5105</v>
      </c>
      <c r="B50" s="14">
        <v>225.0</v>
      </c>
      <c r="C50" s="13" t="s">
        <v>5106</v>
      </c>
      <c r="D50" s="13" t="s">
        <v>5107</v>
      </c>
      <c r="E50" s="13">
        <v>2.0</v>
      </c>
      <c r="F50" s="13">
        <v>2.0</v>
      </c>
      <c r="G50" s="13" t="s">
        <v>15</v>
      </c>
      <c r="H50" s="13">
        <v>2.0</v>
      </c>
      <c r="I50" s="13"/>
      <c r="J50" s="13" t="s">
        <v>2998</v>
      </c>
      <c r="K50" s="14" t="s">
        <v>5108</v>
      </c>
      <c r="N50" s="13"/>
      <c r="O50" s="15"/>
      <c r="P50" s="13"/>
    </row>
    <row r="51" ht="15.75" customHeight="1">
      <c r="A51" s="13" t="s">
        <v>5236</v>
      </c>
      <c r="B51" s="14">
        <v>223.0</v>
      </c>
      <c r="C51" s="13" t="s">
        <v>5237</v>
      </c>
      <c r="D51" s="13" t="s">
        <v>5238</v>
      </c>
      <c r="E51" s="13">
        <v>4.0</v>
      </c>
      <c r="F51" s="13">
        <v>4.0</v>
      </c>
      <c r="G51" s="13" t="s">
        <v>15</v>
      </c>
      <c r="H51" s="13">
        <v>4.0</v>
      </c>
      <c r="I51" s="13"/>
      <c r="J51" s="13" t="s">
        <v>3126</v>
      </c>
      <c r="K51" s="14" t="s">
        <v>5239</v>
      </c>
    </row>
    <row r="52" ht="15.75" customHeight="1">
      <c r="A52" s="13" t="s">
        <v>5344</v>
      </c>
      <c r="B52" s="14">
        <v>224.0</v>
      </c>
      <c r="C52" s="13" t="s">
        <v>5345</v>
      </c>
      <c r="D52" s="13" t="s">
        <v>5346</v>
      </c>
      <c r="E52" s="13">
        <v>2.0</v>
      </c>
      <c r="F52" s="13">
        <v>2.0</v>
      </c>
      <c r="G52" s="13" t="s">
        <v>15</v>
      </c>
      <c r="H52" s="13">
        <v>2.0</v>
      </c>
      <c r="I52" s="13"/>
      <c r="J52" s="13" t="s">
        <v>5347</v>
      </c>
      <c r="K52" s="14" t="s">
        <v>5348</v>
      </c>
    </row>
    <row r="53" ht="15.75" customHeight="1">
      <c r="A53" s="13"/>
      <c r="B53" s="13"/>
      <c r="C53" s="13"/>
      <c r="D53" s="13"/>
      <c r="E53" s="12" t="s">
        <v>5483</v>
      </c>
      <c r="F53" s="12"/>
      <c r="G53" s="12">
        <f>COUNTIF(G3:G52,"y")</f>
        <v>50</v>
      </c>
      <c r="H53" s="12"/>
      <c r="I53" s="13"/>
      <c r="J53" s="13"/>
      <c r="K53" s="13"/>
    </row>
    <row r="54" ht="15.75" customHeight="1">
      <c r="A54" s="13"/>
      <c r="B54" s="13"/>
      <c r="C54" s="13"/>
      <c r="D54" s="13"/>
      <c r="E54" s="12"/>
      <c r="F54" s="12"/>
      <c r="G54" s="12"/>
      <c r="H54" s="13"/>
      <c r="I54" s="13"/>
      <c r="J54" s="13"/>
      <c r="K54" s="13"/>
    </row>
    <row r="55" ht="15.75" customHeight="1">
      <c r="E55" s="11"/>
      <c r="F55" s="11"/>
      <c r="G55" s="11"/>
    </row>
    <row r="56" ht="15.75" customHeight="1">
      <c r="E56" s="12"/>
      <c r="F56" s="11"/>
      <c r="G56" s="11"/>
    </row>
    <row r="57" ht="15.75" customHeight="1">
      <c r="E57" s="12"/>
      <c r="F57" s="11"/>
      <c r="G57" s="11"/>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K$57"/>
  <mergeCells count="1">
    <mergeCell ref="A1:J1"/>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56"/>
    <col customWidth="1" min="2" max="2" width="7.44"/>
    <col customWidth="1" min="3" max="3" width="14.67"/>
    <col customWidth="1" min="4" max="4" width="21.11"/>
    <col customWidth="1" min="5" max="5" width="9.33"/>
    <col customWidth="1" min="6" max="6" width="31.11"/>
    <col customWidth="1" min="7" max="26" width="10.56"/>
  </cols>
  <sheetData>
    <row r="1" ht="15.75" customHeight="1">
      <c r="A1" s="10" t="s">
        <v>5488</v>
      </c>
      <c r="K1" s="3"/>
      <c r="L1" s="2"/>
      <c r="M1" s="3"/>
      <c r="N1" s="3"/>
      <c r="O1" s="3"/>
      <c r="P1" s="3"/>
      <c r="Q1" s="3"/>
      <c r="R1" s="3"/>
      <c r="S1" s="3"/>
      <c r="T1" s="3"/>
      <c r="U1" s="3"/>
      <c r="V1" s="3"/>
      <c r="W1" s="3"/>
      <c r="X1" s="3"/>
      <c r="Y1" s="3"/>
      <c r="Z1" s="3"/>
    </row>
    <row r="2" ht="15.75" customHeight="1">
      <c r="A2" s="4" t="s">
        <v>1</v>
      </c>
      <c r="B2" s="4" t="s">
        <v>2</v>
      </c>
      <c r="C2" s="4" t="s">
        <v>3</v>
      </c>
      <c r="D2" s="4" t="s">
        <v>4</v>
      </c>
      <c r="E2" s="4" t="s">
        <v>5498</v>
      </c>
      <c r="F2" s="4" t="s">
        <v>10</v>
      </c>
      <c r="G2" s="4" t="s">
        <v>11</v>
      </c>
      <c r="H2" s="3"/>
      <c r="I2" s="3"/>
      <c r="J2" s="3"/>
      <c r="K2" s="3"/>
      <c r="L2" s="3"/>
      <c r="M2" s="3"/>
      <c r="N2" s="3"/>
      <c r="O2" s="3"/>
      <c r="P2" s="3"/>
      <c r="Q2" s="3"/>
      <c r="R2" s="3"/>
      <c r="S2" s="3"/>
      <c r="T2" s="3"/>
      <c r="U2" s="3"/>
      <c r="V2" s="3"/>
      <c r="W2" s="3"/>
      <c r="X2" s="3"/>
      <c r="Y2" s="3"/>
      <c r="Z2" s="3"/>
    </row>
    <row r="3" ht="15.75" customHeight="1">
      <c r="A3" s="6" t="s">
        <v>12</v>
      </c>
      <c r="B3" s="7">
        <v>225.0</v>
      </c>
      <c r="C3" s="6" t="s">
        <v>13</v>
      </c>
      <c r="D3" s="6" t="s">
        <v>5499</v>
      </c>
      <c r="E3" s="6">
        <v>2.0</v>
      </c>
      <c r="F3" s="6" t="s">
        <v>16</v>
      </c>
      <c r="G3" s="6"/>
      <c r="H3" s="3"/>
      <c r="I3" s="3"/>
      <c r="J3" s="3"/>
      <c r="K3" s="6"/>
      <c r="L3" s="6"/>
      <c r="M3" s="3"/>
      <c r="N3" s="3"/>
      <c r="O3" s="3"/>
      <c r="P3" s="3"/>
      <c r="Q3" s="3"/>
      <c r="R3" s="3"/>
      <c r="S3" s="3"/>
      <c r="T3" s="3"/>
      <c r="U3" s="3"/>
      <c r="V3" s="3"/>
      <c r="W3" s="3"/>
      <c r="X3" s="3"/>
      <c r="Y3" s="3"/>
      <c r="Z3" s="3"/>
    </row>
    <row r="4" ht="15.75" customHeight="1">
      <c r="A4" s="6" t="s">
        <v>17</v>
      </c>
      <c r="B4" s="7">
        <v>225.0</v>
      </c>
      <c r="C4" s="6" t="s">
        <v>18</v>
      </c>
      <c r="D4" s="6" t="s">
        <v>19</v>
      </c>
      <c r="E4" s="6">
        <v>4.0</v>
      </c>
      <c r="F4" s="6" t="s">
        <v>20</v>
      </c>
      <c r="G4" s="7" t="s">
        <v>21</v>
      </c>
      <c r="H4" s="3"/>
      <c r="I4" s="3"/>
      <c r="J4" s="3"/>
      <c r="K4" s="6"/>
      <c r="L4" s="3"/>
      <c r="M4" s="3"/>
      <c r="N4" s="3"/>
      <c r="O4" s="3"/>
      <c r="P4" s="3"/>
      <c r="Q4" s="3"/>
      <c r="R4" s="3"/>
      <c r="S4" s="3"/>
      <c r="T4" s="3"/>
      <c r="U4" s="3"/>
      <c r="V4" s="3"/>
      <c r="W4" s="3"/>
      <c r="X4" s="3"/>
      <c r="Y4" s="3"/>
      <c r="Z4" s="3"/>
    </row>
    <row r="5" ht="15.75" customHeight="1">
      <c r="A5" s="6" t="s">
        <v>34</v>
      </c>
      <c r="B5" s="7">
        <v>225.0</v>
      </c>
      <c r="C5" s="6" t="s">
        <v>35</v>
      </c>
      <c r="D5" s="6" t="s">
        <v>36</v>
      </c>
      <c r="E5" s="6">
        <v>2.0</v>
      </c>
      <c r="F5" s="6" t="s">
        <v>37</v>
      </c>
      <c r="G5" s="6"/>
      <c r="H5" s="3"/>
      <c r="I5" s="3"/>
      <c r="J5" s="3"/>
      <c r="K5" s="9"/>
      <c r="L5" s="3"/>
      <c r="M5" s="3"/>
      <c r="N5" s="3"/>
      <c r="O5" s="3"/>
      <c r="P5" s="3"/>
      <c r="Q5" s="3"/>
      <c r="R5" s="3"/>
      <c r="S5" s="3"/>
      <c r="T5" s="3"/>
      <c r="U5" s="3"/>
      <c r="V5" s="3"/>
      <c r="W5" s="3"/>
      <c r="X5" s="3"/>
      <c r="Y5" s="3"/>
      <c r="Z5" s="3"/>
    </row>
    <row r="6" ht="15.75" customHeight="1">
      <c r="A6" s="6" t="s">
        <v>48</v>
      </c>
      <c r="B6" s="7">
        <v>225.0</v>
      </c>
      <c r="C6" s="6" t="s">
        <v>49</v>
      </c>
      <c r="D6" s="6" t="s">
        <v>50</v>
      </c>
      <c r="E6" s="6">
        <v>4.0</v>
      </c>
      <c r="F6" s="6" t="s">
        <v>51</v>
      </c>
      <c r="G6" s="6"/>
      <c r="H6" s="3"/>
      <c r="I6" s="3"/>
      <c r="J6" s="3"/>
      <c r="K6" s="6"/>
      <c r="L6" s="3"/>
      <c r="M6" s="3"/>
      <c r="N6" s="3"/>
      <c r="O6" s="3"/>
      <c r="P6" s="3"/>
      <c r="Q6" s="3"/>
      <c r="R6" s="3"/>
      <c r="S6" s="3"/>
      <c r="T6" s="3"/>
      <c r="U6" s="3"/>
      <c r="V6" s="3"/>
      <c r="W6" s="3"/>
      <c r="X6" s="3"/>
      <c r="Y6" s="3"/>
      <c r="Z6" s="3"/>
    </row>
    <row r="7" ht="15.75" customHeight="1">
      <c r="A7" s="6" t="s">
        <v>61</v>
      </c>
      <c r="B7" s="7">
        <v>225.0</v>
      </c>
      <c r="C7" s="6" t="s">
        <v>62</v>
      </c>
      <c r="D7" s="6" t="s">
        <v>63</v>
      </c>
      <c r="E7" s="6">
        <v>2.0</v>
      </c>
      <c r="F7" s="6" t="s">
        <v>64</v>
      </c>
      <c r="G7" s="7" t="s">
        <v>65</v>
      </c>
      <c r="H7" s="3"/>
      <c r="I7" s="3"/>
      <c r="J7" s="3"/>
      <c r="K7" s="6"/>
      <c r="L7" s="3"/>
      <c r="M7" s="3"/>
      <c r="N7" s="3"/>
      <c r="O7" s="3"/>
      <c r="P7" s="3"/>
      <c r="Q7" s="3"/>
      <c r="R7" s="3"/>
      <c r="S7" s="3"/>
      <c r="T7" s="3"/>
      <c r="U7" s="3"/>
      <c r="V7" s="3"/>
      <c r="W7" s="3"/>
      <c r="X7" s="3"/>
      <c r="Y7" s="3"/>
      <c r="Z7" s="3"/>
    </row>
    <row r="8" ht="15.75" customHeight="1">
      <c r="A8" s="6" t="s">
        <v>66</v>
      </c>
      <c r="B8" s="7">
        <v>225.0</v>
      </c>
      <c r="C8" s="6" t="s">
        <v>67</v>
      </c>
      <c r="D8" s="6" t="s">
        <v>68</v>
      </c>
      <c r="E8" s="6">
        <v>2.0</v>
      </c>
      <c r="F8" s="6" t="s">
        <v>69</v>
      </c>
      <c r="G8" s="6"/>
      <c r="H8" s="3"/>
      <c r="I8" s="3"/>
      <c r="J8" s="3"/>
      <c r="K8" s="6"/>
      <c r="L8" s="3"/>
      <c r="M8" s="3"/>
      <c r="N8" s="3"/>
      <c r="O8" s="3"/>
      <c r="P8" s="3"/>
      <c r="Q8" s="3"/>
      <c r="R8" s="3"/>
      <c r="S8" s="3"/>
      <c r="T8" s="3"/>
      <c r="U8" s="3"/>
      <c r="V8" s="3"/>
      <c r="W8" s="3"/>
      <c r="X8" s="3"/>
      <c r="Y8" s="3"/>
      <c r="Z8" s="3"/>
    </row>
    <row r="9" ht="15.75" customHeight="1">
      <c r="A9" s="6" t="s">
        <v>70</v>
      </c>
      <c r="B9" s="7">
        <v>225.0</v>
      </c>
      <c r="C9" s="6" t="s">
        <v>71</v>
      </c>
      <c r="D9" s="6" t="s">
        <v>72</v>
      </c>
      <c r="E9" s="6">
        <v>2.0</v>
      </c>
      <c r="F9" s="6" t="s">
        <v>73</v>
      </c>
      <c r="G9" s="6"/>
      <c r="H9" s="3"/>
      <c r="I9" s="3"/>
      <c r="J9" s="3"/>
      <c r="K9" s="6"/>
      <c r="L9" s="3"/>
      <c r="M9" s="3"/>
      <c r="N9" s="3"/>
      <c r="O9" s="3"/>
      <c r="P9" s="3"/>
      <c r="Q9" s="3"/>
      <c r="R9" s="3"/>
      <c r="S9" s="3"/>
      <c r="T9" s="3"/>
      <c r="U9" s="3"/>
      <c r="V9" s="3"/>
      <c r="W9" s="3"/>
      <c r="X9" s="3"/>
      <c r="Y9" s="3"/>
      <c r="Z9" s="3"/>
    </row>
    <row r="10" ht="15.75" customHeight="1">
      <c r="A10" s="6" t="s">
        <v>74</v>
      </c>
      <c r="B10" s="7">
        <v>225.0</v>
      </c>
      <c r="C10" s="6" t="s">
        <v>75</v>
      </c>
      <c r="D10" s="6" t="s">
        <v>76</v>
      </c>
      <c r="E10" s="6">
        <v>2.0</v>
      </c>
      <c r="F10" s="6" t="s">
        <v>77</v>
      </c>
      <c r="G10" s="7" t="s">
        <v>78</v>
      </c>
      <c r="H10" s="3"/>
      <c r="I10" s="3"/>
      <c r="J10" s="3"/>
      <c r="K10" s="9"/>
      <c r="L10" s="3"/>
      <c r="M10" s="3"/>
      <c r="N10" s="3"/>
      <c r="O10" s="3"/>
      <c r="P10" s="3"/>
      <c r="Q10" s="3"/>
      <c r="R10" s="3"/>
      <c r="S10" s="3"/>
      <c r="T10" s="3"/>
      <c r="U10" s="3"/>
      <c r="V10" s="3"/>
      <c r="W10" s="3"/>
      <c r="X10" s="3"/>
      <c r="Y10" s="3"/>
      <c r="Z10" s="3"/>
    </row>
    <row r="11" ht="15.75" customHeight="1">
      <c r="A11" s="6" t="s">
        <v>79</v>
      </c>
      <c r="B11" s="7">
        <v>225.0</v>
      </c>
      <c r="C11" s="6" t="s">
        <v>80</v>
      </c>
      <c r="D11" s="6" t="s">
        <v>81</v>
      </c>
      <c r="E11" s="6">
        <v>5.0</v>
      </c>
      <c r="F11" s="6" t="s">
        <v>82</v>
      </c>
      <c r="G11" s="6"/>
      <c r="H11" s="3"/>
      <c r="I11" s="3"/>
      <c r="J11" s="3"/>
      <c r="K11" s="6"/>
      <c r="L11" s="6"/>
      <c r="M11" s="6"/>
      <c r="N11" s="3"/>
      <c r="O11" s="3"/>
      <c r="P11" s="3"/>
      <c r="Q11" s="3"/>
      <c r="R11" s="3"/>
      <c r="S11" s="3"/>
      <c r="T11" s="3"/>
      <c r="U11" s="3"/>
      <c r="V11" s="3"/>
      <c r="W11" s="3"/>
      <c r="X11" s="3"/>
      <c r="Y11" s="3"/>
      <c r="Z11" s="3"/>
    </row>
    <row r="12" ht="15.75" customHeight="1">
      <c r="A12" s="6" t="s">
        <v>87</v>
      </c>
      <c r="B12" s="7">
        <v>225.0</v>
      </c>
      <c r="C12" s="6" t="s">
        <v>88</v>
      </c>
      <c r="D12" s="6" t="s">
        <v>5500</v>
      </c>
      <c r="E12" s="6">
        <v>1.0</v>
      </c>
      <c r="F12" s="6" t="s">
        <v>90</v>
      </c>
      <c r="G12" s="6"/>
      <c r="H12" s="3"/>
      <c r="I12" s="3"/>
      <c r="J12" s="3"/>
      <c r="K12" s="3"/>
      <c r="L12" s="3"/>
      <c r="M12" s="3"/>
      <c r="N12" s="3"/>
      <c r="O12" s="3"/>
      <c r="P12" s="3"/>
      <c r="Q12" s="3"/>
      <c r="R12" s="3"/>
      <c r="S12" s="3"/>
      <c r="T12" s="3"/>
      <c r="U12" s="3"/>
      <c r="V12" s="3"/>
      <c r="W12" s="3"/>
      <c r="X12" s="3"/>
      <c r="Y12" s="3"/>
      <c r="Z12" s="3"/>
    </row>
    <row r="13" ht="15.75" customHeight="1">
      <c r="A13" s="6" t="s">
        <v>101</v>
      </c>
      <c r="B13" s="7">
        <v>224.0</v>
      </c>
      <c r="C13" s="6" t="s">
        <v>102</v>
      </c>
      <c r="D13" s="6" t="s">
        <v>103</v>
      </c>
      <c r="E13" s="6">
        <v>5.0</v>
      </c>
      <c r="F13" s="6" t="s">
        <v>33</v>
      </c>
      <c r="G13" s="6"/>
      <c r="H13" s="3"/>
      <c r="I13" s="3"/>
      <c r="J13" s="3"/>
      <c r="K13" s="6"/>
      <c r="L13" s="6"/>
      <c r="M13" s="6"/>
      <c r="N13" s="3"/>
      <c r="O13" s="3"/>
      <c r="P13" s="3"/>
      <c r="Q13" s="3"/>
      <c r="R13" s="3"/>
      <c r="S13" s="3"/>
      <c r="T13" s="3"/>
      <c r="U13" s="3"/>
      <c r="V13" s="3"/>
      <c r="W13" s="3"/>
      <c r="X13" s="3"/>
      <c r="Y13" s="3"/>
      <c r="Z13" s="3"/>
    </row>
    <row r="14" ht="15.75" customHeight="1">
      <c r="A14" s="6" t="s">
        <v>104</v>
      </c>
      <c r="B14" s="7">
        <v>224.0</v>
      </c>
      <c r="C14" s="6" t="s">
        <v>105</v>
      </c>
      <c r="D14" s="6" t="s">
        <v>106</v>
      </c>
      <c r="E14" s="6">
        <v>2.0</v>
      </c>
      <c r="F14" s="6" t="s">
        <v>33</v>
      </c>
      <c r="G14" s="6"/>
      <c r="H14" s="3"/>
      <c r="I14" s="3"/>
      <c r="J14" s="3"/>
      <c r="K14" s="6"/>
      <c r="L14" s="6"/>
      <c r="M14" s="6"/>
      <c r="N14" s="3"/>
      <c r="O14" s="3"/>
      <c r="P14" s="3"/>
      <c r="Q14" s="3"/>
      <c r="R14" s="3"/>
      <c r="S14" s="3"/>
      <c r="T14" s="3"/>
      <c r="U14" s="3"/>
      <c r="V14" s="3"/>
      <c r="W14" s="3"/>
      <c r="X14" s="3"/>
      <c r="Y14" s="3"/>
      <c r="Z14" s="3"/>
    </row>
    <row r="15" ht="15.75" customHeight="1">
      <c r="A15" s="6" t="s">
        <v>107</v>
      </c>
      <c r="B15" s="7">
        <v>224.0</v>
      </c>
      <c r="C15" s="6" t="s">
        <v>108</v>
      </c>
      <c r="D15" s="6" t="s">
        <v>109</v>
      </c>
      <c r="E15" s="6">
        <v>2.0</v>
      </c>
      <c r="F15" s="6" t="s">
        <v>110</v>
      </c>
      <c r="G15" s="6"/>
      <c r="H15" s="3"/>
      <c r="I15" s="3"/>
      <c r="J15" s="3"/>
      <c r="K15" s="6"/>
      <c r="L15" s="6"/>
      <c r="M15" s="6"/>
      <c r="N15" s="3"/>
      <c r="O15" s="3"/>
      <c r="P15" s="3"/>
      <c r="Q15" s="3"/>
      <c r="R15" s="3"/>
      <c r="S15" s="3"/>
      <c r="T15" s="3"/>
      <c r="U15" s="3"/>
      <c r="V15" s="3"/>
      <c r="W15" s="3"/>
      <c r="X15" s="3"/>
      <c r="Y15" s="3"/>
      <c r="Z15" s="3"/>
    </row>
    <row r="16" ht="15.75" customHeight="1">
      <c r="A16" s="6" t="s">
        <v>120</v>
      </c>
      <c r="B16" s="7">
        <v>224.0</v>
      </c>
      <c r="C16" s="6" t="s">
        <v>121</v>
      </c>
      <c r="D16" s="6" t="s">
        <v>5501</v>
      </c>
      <c r="E16" s="6">
        <v>1.0</v>
      </c>
      <c r="F16" s="6" t="s">
        <v>123</v>
      </c>
      <c r="G16" s="7" t="s">
        <v>124</v>
      </c>
      <c r="H16" s="3"/>
      <c r="I16" s="3"/>
      <c r="J16" s="3"/>
      <c r="K16" s="6"/>
      <c r="L16" s="6"/>
      <c r="M16" s="6"/>
      <c r="N16" s="3"/>
      <c r="O16" s="3"/>
      <c r="P16" s="3"/>
      <c r="Q16" s="3"/>
      <c r="R16" s="3"/>
      <c r="S16" s="3"/>
      <c r="T16" s="3"/>
      <c r="U16" s="3"/>
      <c r="V16" s="3"/>
      <c r="W16" s="3"/>
      <c r="X16" s="3"/>
      <c r="Y16" s="3"/>
      <c r="Z16" s="3"/>
    </row>
    <row r="17" ht="15.75" customHeight="1">
      <c r="A17" s="6" t="s">
        <v>140</v>
      </c>
      <c r="B17" s="7">
        <v>224.0</v>
      </c>
      <c r="C17" s="6" t="s">
        <v>141</v>
      </c>
      <c r="D17" s="6" t="s">
        <v>5502</v>
      </c>
      <c r="E17" s="6">
        <v>1.0</v>
      </c>
      <c r="F17" s="6" t="s">
        <v>143</v>
      </c>
      <c r="G17" s="6"/>
      <c r="H17" s="3"/>
      <c r="I17" s="3"/>
      <c r="J17" s="3"/>
      <c r="K17" s="6"/>
      <c r="L17" s="6"/>
      <c r="M17" s="6"/>
      <c r="N17" s="3"/>
      <c r="O17" s="3"/>
      <c r="P17" s="3"/>
      <c r="Q17" s="3"/>
      <c r="R17" s="3"/>
      <c r="S17" s="3"/>
      <c r="T17" s="3"/>
      <c r="U17" s="3"/>
      <c r="V17" s="3"/>
      <c r="W17" s="3"/>
      <c r="X17" s="3"/>
      <c r="Y17" s="3"/>
      <c r="Z17" s="3"/>
    </row>
    <row r="18" ht="15.75" customHeight="1">
      <c r="A18" s="6" t="s">
        <v>144</v>
      </c>
      <c r="B18" s="7">
        <v>224.0</v>
      </c>
      <c r="C18" s="6" t="s">
        <v>145</v>
      </c>
      <c r="D18" s="6" t="s">
        <v>146</v>
      </c>
      <c r="E18" s="6">
        <v>2.0</v>
      </c>
      <c r="F18" s="6" t="s">
        <v>147</v>
      </c>
      <c r="G18" s="6"/>
      <c r="H18" s="3"/>
      <c r="I18" s="3"/>
      <c r="J18" s="3"/>
      <c r="K18" s="6"/>
      <c r="L18" s="6"/>
      <c r="M18" s="6"/>
      <c r="N18" s="3"/>
      <c r="O18" s="3"/>
      <c r="P18" s="3"/>
      <c r="Q18" s="3"/>
      <c r="R18" s="3"/>
      <c r="S18" s="3"/>
      <c r="T18" s="3"/>
      <c r="U18" s="3"/>
      <c r="V18" s="3"/>
      <c r="W18" s="3"/>
      <c r="X18" s="3"/>
      <c r="Y18" s="3"/>
      <c r="Z18" s="3"/>
    </row>
    <row r="19" ht="15.75" customHeight="1">
      <c r="A19" s="6" t="s">
        <v>172</v>
      </c>
      <c r="B19" s="7">
        <v>22.0</v>
      </c>
      <c r="C19" s="6" t="s">
        <v>173</v>
      </c>
      <c r="D19" s="6" t="s">
        <v>5503</v>
      </c>
      <c r="E19" s="6">
        <v>2.0</v>
      </c>
      <c r="F19" s="6" t="s">
        <v>175</v>
      </c>
      <c r="G19" s="6"/>
      <c r="H19" s="3"/>
      <c r="I19" s="3"/>
      <c r="J19" s="3"/>
      <c r="K19" s="6"/>
      <c r="L19" s="9"/>
      <c r="M19" s="6"/>
      <c r="N19" s="3"/>
      <c r="O19" s="3"/>
      <c r="P19" s="3"/>
      <c r="Q19" s="3"/>
      <c r="R19" s="3"/>
      <c r="S19" s="3"/>
      <c r="T19" s="3"/>
      <c r="U19" s="3"/>
      <c r="V19" s="3"/>
      <c r="W19" s="3"/>
      <c r="X19" s="3"/>
      <c r="Y19" s="3"/>
      <c r="Z19" s="3"/>
    </row>
    <row r="20" ht="15.75" customHeight="1">
      <c r="A20" s="6" t="s">
        <v>176</v>
      </c>
      <c r="B20" s="7">
        <v>225.0</v>
      </c>
      <c r="C20" s="6" t="s">
        <v>177</v>
      </c>
      <c r="D20" s="6" t="s">
        <v>178</v>
      </c>
      <c r="E20" s="6">
        <v>2.0</v>
      </c>
      <c r="F20" s="6" t="s">
        <v>179</v>
      </c>
      <c r="G20" s="7" t="s">
        <v>180</v>
      </c>
      <c r="H20" s="3"/>
      <c r="I20" s="3"/>
      <c r="J20" s="3"/>
      <c r="K20" s="6"/>
      <c r="L20" s="6"/>
      <c r="M20" s="6"/>
      <c r="N20" s="3"/>
      <c r="O20" s="3"/>
      <c r="P20" s="3"/>
      <c r="Q20" s="3"/>
      <c r="R20" s="3"/>
      <c r="S20" s="3"/>
      <c r="T20" s="3"/>
      <c r="U20" s="3"/>
      <c r="V20" s="3"/>
      <c r="W20" s="3"/>
      <c r="X20" s="3"/>
      <c r="Y20" s="3"/>
      <c r="Z20" s="3"/>
    </row>
    <row r="21" ht="15.75" customHeight="1">
      <c r="A21" s="6" t="s">
        <v>203</v>
      </c>
      <c r="B21" s="7">
        <v>224.0</v>
      </c>
      <c r="C21" s="6" t="s">
        <v>204</v>
      </c>
      <c r="D21" s="6" t="s">
        <v>205</v>
      </c>
      <c r="E21" s="6">
        <v>2.0</v>
      </c>
      <c r="F21" s="6" t="s">
        <v>206</v>
      </c>
      <c r="G21" s="7" t="s">
        <v>207</v>
      </c>
      <c r="H21" s="3"/>
      <c r="I21" s="3"/>
      <c r="J21" s="3"/>
      <c r="K21" s="9"/>
      <c r="L21" s="6"/>
      <c r="M21" s="6"/>
      <c r="N21" s="3"/>
      <c r="O21" s="3"/>
      <c r="P21" s="3"/>
      <c r="Q21" s="3"/>
      <c r="R21" s="3"/>
      <c r="S21" s="3"/>
      <c r="T21" s="3"/>
      <c r="U21" s="3"/>
      <c r="V21" s="3"/>
      <c r="W21" s="3"/>
      <c r="X21" s="3"/>
      <c r="Y21" s="3"/>
      <c r="Z21" s="3"/>
    </row>
    <row r="22" ht="15.75" customHeight="1">
      <c r="A22" s="6" t="s">
        <v>208</v>
      </c>
      <c r="B22" s="7">
        <v>224.0</v>
      </c>
      <c r="C22" s="6" t="s">
        <v>209</v>
      </c>
      <c r="D22" s="6" t="s">
        <v>210</v>
      </c>
      <c r="E22" s="6">
        <v>2.0</v>
      </c>
      <c r="F22" s="6" t="s">
        <v>206</v>
      </c>
      <c r="G22" s="7" t="s">
        <v>211</v>
      </c>
      <c r="H22" s="3"/>
      <c r="I22" s="3"/>
      <c r="J22" s="3"/>
      <c r="K22" s="6"/>
      <c r="L22" s="9"/>
      <c r="M22" s="6"/>
      <c r="N22" s="3"/>
      <c r="O22" s="3"/>
      <c r="P22" s="3"/>
      <c r="Q22" s="3"/>
      <c r="R22" s="3"/>
      <c r="S22" s="3"/>
      <c r="T22" s="3"/>
      <c r="U22" s="3"/>
      <c r="V22" s="3"/>
      <c r="W22" s="3"/>
      <c r="X22" s="3"/>
      <c r="Y22" s="3"/>
      <c r="Z22" s="3"/>
    </row>
    <row r="23" ht="15.75" customHeight="1">
      <c r="A23" s="6" t="s">
        <v>235</v>
      </c>
      <c r="B23" s="7">
        <v>224.0</v>
      </c>
      <c r="C23" s="6" t="s">
        <v>236</v>
      </c>
      <c r="D23" s="4" t="s">
        <v>5504</v>
      </c>
      <c r="E23" s="6">
        <v>1.0</v>
      </c>
      <c r="F23" s="6" t="s">
        <v>238</v>
      </c>
      <c r="G23" s="6"/>
      <c r="H23" s="3"/>
      <c r="I23" s="3"/>
      <c r="J23" s="3"/>
      <c r="K23" s="6"/>
      <c r="L23" s="6"/>
      <c r="M23" s="6"/>
      <c r="N23" s="3"/>
      <c r="O23" s="3"/>
      <c r="P23" s="3"/>
      <c r="Q23" s="3"/>
      <c r="R23" s="3"/>
      <c r="S23" s="3"/>
      <c r="T23" s="3"/>
      <c r="U23" s="3"/>
      <c r="V23" s="3"/>
      <c r="W23" s="3"/>
      <c r="X23" s="3"/>
      <c r="Y23" s="3"/>
      <c r="Z23" s="3"/>
    </row>
    <row r="24" ht="15.75" customHeight="1">
      <c r="A24" s="6" t="s">
        <v>243</v>
      </c>
      <c r="B24" s="7">
        <v>224.0</v>
      </c>
      <c r="C24" s="6" t="s">
        <v>244</v>
      </c>
      <c r="D24" s="6" t="s">
        <v>245</v>
      </c>
      <c r="E24" s="6">
        <v>2.0</v>
      </c>
      <c r="F24" s="6" t="s">
        <v>246</v>
      </c>
      <c r="G24" s="7" t="s">
        <v>247</v>
      </c>
      <c r="H24" s="3"/>
      <c r="I24" s="3"/>
      <c r="J24" s="3"/>
      <c r="K24" s="6"/>
      <c r="L24" s="6"/>
      <c r="M24" s="6"/>
      <c r="N24" s="3"/>
      <c r="O24" s="3"/>
      <c r="P24" s="3"/>
      <c r="Q24" s="3"/>
      <c r="R24" s="3"/>
      <c r="S24" s="3"/>
      <c r="T24" s="3"/>
      <c r="U24" s="3"/>
      <c r="V24" s="3"/>
      <c r="W24" s="3"/>
      <c r="X24" s="3"/>
      <c r="Y24" s="3"/>
      <c r="Z24" s="3"/>
    </row>
    <row r="25" ht="15.75" customHeight="1">
      <c r="A25" s="6" t="s">
        <v>253</v>
      </c>
      <c r="B25" s="7">
        <v>224.0</v>
      </c>
      <c r="C25" s="6" t="s">
        <v>254</v>
      </c>
      <c r="D25" s="6" t="s">
        <v>255</v>
      </c>
      <c r="E25" s="6">
        <v>2.0</v>
      </c>
      <c r="F25" s="6" t="s">
        <v>256</v>
      </c>
      <c r="G25" s="7" t="s">
        <v>257</v>
      </c>
      <c r="H25" s="3"/>
      <c r="I25" s="3"/>
      <c r="J25" s="3"/>
      <c r="K25" s="6"/>
      <c r="L25" s="6"/>
      <c r="M25" s="6"/>
      <c r="N25" s="3"/>
      <c r="O25" s="3"/>
      <c r="P25" s="3"/>
      <c r="Q25" s="3"/>
      <c r="R25" s="3"/>
      <c r="S25" s="3"/>
      <c r="T25" s="3"/>
      <c r="U25" s="3"/>
      <c r="V25" s="3"/>
      <c r="W25" s="3"/>
      <c r="X25" s="3"/>
      <c r="Y25" s="3"/>
      <c r="Z25" s="3"/>
    </row>
    <row r="26" ht="15.75" customHeight="1">
      <c r="A26" s="6" t="s">
        <v>263</v>
      </c>
      <c r="B26" s="7">
        <v>224.0</v>
      </c>
      <c r="C26" s="6" t="s">
        <v>264</v>
      </c>
      <c r="D26" s="6" t="s">
        <v>265</v>
      </c>
      <c r="E26" s="6">
        <v>2.0</v>
      </c>
      <c r="F26" s="6" t="s">
        <v>261</v>
      </c>
      <c r="G26" s="7" t="s">
        <v>266</v>
      </c>
      <c r="H26" s="3"/>
      <c r="I26" s="3"/>
      <c r="J26" s="3"/>
      <c r="K26" s="6"/>
      <c r="L26" s="6"/>
      <c r="M26" s="6"/>
      <c r="N26" s="3"/>
      <c r="O26" s="3"/>
      <c r="P26" s="3"/>
      <c r="Q26" s="3"/>
      <c r="R26" s="3"/>
      <c r="S26" s="3"/>
      <c r="T26" s="3"/>
      <c r="U26" s="3"/>
      <c r="V26" s="3"/>
      <c r="W26" s="3"/>
      <c r="X26" s="3"/>
      <c r="Y26" s="3"/>
      <c r="Z26" s="3"/>
    </row>
    <row r="27" ht="15.75" customHeight="1">
      <c r="A27" s="6" t="s">
        <v>267</v>
      </c>
      <c r="B27" s="7">
        <v>224.0</v>
      </c>
      <c r="C27" s="6" t="s">
        <v>268</v>
      </c>
      <c r="D27" s="6" t="s">
        <v>269</v>
      </c>
      <c r="E27" s="6">
        <v>2.0</v>
      </c>
      <c r="F27" s="6" t="s">
        <v>64</v>
      </c>
      <c r="G27" s="7" t="s">
        <v>270</v>
      </c>
      <c r="H27" s="3"/>
      <c r="I27" s="3"/>
      <c r="J27" s="3"/>
      <c r="K27" s="6"/>
      <c r="L27" s="6"/>
      <c r="M27" s="6"/>
      <c r="N27" s="3"/>
      <c r="O27" s="3"/>
      <c r="P27" s="3"/>
      <c r="Q27" s="3"/>
      <c r="R27" s="3"/>
      <c r="S27" s="3"/>
      <c r="T27" s="3"/>
      <c r="U27" s="3"/>
      <c r="V27" s="3"/>
      <c r="W27" s="3"/>
      <c r="X27" s="3"/>
      <c r="Y27" s="3"/>
      <c r="Z27" s="3"/>
    </row>
    <row r="28" ht="15.75" customHeight="1">
      <c r="A28" s="6" t="s">
        <v>271</v>
      </c>
      <c r="B28" s="7">
        <v>224.0</v>
      </c>
      <c r="C28" s="6" t="s">
        <v>272</v>
      </c>
      <c r="D28" s="6" t="s">
        <v>5505</v>
      </c>
      <c r="E28" s="6">
        <v>1.0</v>
      </c>
      <c r="F28" s="6" t="s">
        <v>261</v>
      </c>
      <c r="G28" s="7" t="s">
        <v>274</v>
      </c>
      <c r="H28" s="3"/>
      <c r="I28" s="3"/>
      <c r="J28" s="3"/>
      <c r="K28" s="6"/>
      <c r="L28" s="6"/>
      <c r="M28" s="6"/>
      <c r="N28" s="3"/>
      <c r="O28" s="3"/>
      <c r="P28" s="3"/>
      <c r="Q28" s="3"/>
      <c r="R28" s="3"/>
      <c r="S28" s="3"/>
      <c r="T28" s="3"/>
      <c r="U28" s="3"/>
      <c r="V28" s="3"/>
      <c r="W28" s="3"/>
      <c r="X28" s="3"/>
      <c r="Y28" s="3"/>
      <c r="Z28" s="3"/>
    </row>
    <row r="29" ht="15.75" customHeight="1">
      <c r="A29" s="6" t="s">
        <v>280</v>
      </c>
      <c r="B29" s="7">
        <v>224.0</v>
      </c>
      <c r="C29" s="6" t="s">
        <v>281</v>
      </c>
      <c r="D29" s="6" t="s">
        <v>282</v>
      </c>
      <c r="E29" s="6">
        <v>2.0</v>
      </c>
      <c r="F29" s="6" t="s">
        <v>86</v>
      </c>
      <c r="G29" s="6"/>
      <c r="H29" s="3"/>
      <c r="I29" s="3"/>
      <c r="J29" s="3"/>
      <c r="K29" s="6"/>
      <c r="L29" s="6"/>
      <c r="M29" s="6"/>
      <c r="N29" s="3"/>
      <c r="O29" s="3"/>
      <c r="P29" s="3"/>
      <c r="Q29" s="3"/>
      <c r="R29" s="3"/>
      <c r="S29" s="3"/>
      <c r="T29" s="3"/>
      <c r="U29" s="3"/>
      <c r="V29" s="3"/>
      <c r="W29" s="3"/>
      <c r="X29" s="3"/>
      <c r="Y29" s="3"/>
      <c r="Z29" s="3"/>
    </row>
    <row r="30" ht="15.75" customHeight="1">
      <c r="A30" s="6" t="s">
        <v>283</v>
      </c>
      <c r="B30" s="7">
        <v>224.0</v>
      </c>
      <c r="C30" s="6" t="s">
        <v>284</v>
      </c>
      <c r="D30" s="6" t="s">
        <v>5506</v>
      </c>
      <c r="E30" s="6">
        <v>2.0</v>
      </c>
      <c r="F30" s="6" t="s">
        <v>261</v>
      </c>
      <c r="G30" s="7" t="s">
        <v>286</v>
      </c>
      <c r="H30" s="3"/>
      <c r="I30" s="3"/>
      <c r="J30" s="3"/>
      <c r="K30" s="6"/>
      <c r="L30" s="6"/>
      <c r="M30" s="6"/>
      <c r="N30" s="3"/>
      <c r="O30" s="3"/>
      <c r="P30" s="3"/>
      <c r="Q30" s="3"/>
      <c r="R30" s="3"/>
      <c r="S30" s="3"/>
      <c r="T30" s="3"/>
      <c r="U30" s="3"/>
      <c r="V30" s="3"/>
      <c r="W30" s="3"/>
      <c r="X30" s="3"/>
      <c r="Y30" s="3"/>
      <c r="Z30" s="3"/>
    </row>
    <row r="31" ht="15.75" customHeight="1">
      <c r="A31" s="6" t="s">
        <v>287</v>
      </c>
      <c r="B31" s="7">
        <v>224.0</v>
      </c>
      <c r="C31" s="6" t="s">
        <v>288</v>
      </c>
      <c r="D31" s="6" t="s">
        <v>289</v>
      </c>
      <c r="E31" s="6">
        <v>2.0</v>
      </c>
      <c r="F31" s="6" t="s">
        <v>86</v>
      </c>
      <c r="G31" s="6"/>
      <c r="H31" s="3"/>
      <c r="I31" s="3"/>
      <c r="J31" s="3"/>
      <c r="K31" s="6"/>
      <c r="L31" s="6"/>
      <c r="M31" s="6"/>
      <c r="N31" s="3"/>
      <c r="O31" s="3"/>
      <c r="P31" s="3"/>
      <c r="Q31" s="3"/>
      <c r="R31" s="3"/>
      <c r="S31" s="3"/>
      <c r="T31" s="3"/>
      <c r="U31" s="3"/>
      <c r="V31" s="3"/>
      <c r="W31" s="3"/>
      <c r="X31" s="3"/>
      <c r="Y31" s="3"/>
      <c r="Z31" s="3"/>
    </row>
    <row r="32" ht="15.75" customHeight="1">
      <c r="A32" s="6" t="s">
        <v>294</v>
      </c>
      <c r="B32" s="7">
        <v>224.0</v>
      </c>
      <c r="C32" s="6" t="s">
        <v>295</v>
      </c>
      <c r="D32" s="6" t="s">
        <v>296</v>
      </c>
      <c r="E32" s="6">
        <v>3.0</v>
      </c>
      <c r="F32" s="6" t="s">
        <v>261</v>
      </c>
      <c r="G32" s="7" t="s">
        <v>297</v>
      </c>
      <c r="H32" s="3"/>
      <c r="I32" s="3"/>
      <c r="J32" s="3"/>
      <c r="K32" s="6"/>
      <c r="L32" s="6"/>
      <c r="M32" s="6"/>
      <c r="N32" s="3"/>
      <c r="O32" s="3"/>
      <c r="P32" s="3"/>
      <c r="Q32" s="3"/>
      <c r="R32" s="3"/>
      <c r="S32" s="3"/>
      <c r="T32" s="3"/>
      <c r="U32" s="3"/>
      <c r="V32" s="3"/>
      <c r="W32" s="3"/>
      <c r="X32" s="3"/>
      <c r="Y32" s="3"/>
      <c r="Z32" s="3"/>
    </row>
    <row r="33" ht="15.75" customHeight="1">
      <c r="A33" s="6" t="s">
        <v>298</v>
      </c>
      <c r="B33" s="7">
        <v>223.0</v>
      </c>
      <c r="C33" s="6" t="s">
        <v>299</v>
      </c>
      <c r="D33" s="6" t="s">
        <v>300</v>
      </c>
      <c r="E33" s="6">
        <v>5.0</v>
      </c>
      <c r="F33" s="6" t="s">
        <v>301</v>
      </c>
      <c r="G33" s="7" t="s">
        <v>302</v>
      </c>
      <c r="H33" s="3"/>
      <c r="I33" s="3"/>
      <c r="J33" s="3"/>
      <c r="K33" s="9"/>
      <c r="L33" s="6"/>
      <c r="M33" s="6"/>
      <c r="N33" s="3"/>
      <c r="O33" s="3"/>
      <c r="P33" s="3"/>
      <c r="Q33" s="3"/>
      <c r="R33" s="3"/>
      <c r="S33" s="3"/>
      <c r="T33" s="3"/>
      <c r="U33" s="3"/>
      <c r="V33" s="3"/>
      <c r="W33" s="3"/>
      <c r="X33" s="3"/>
      <c r="Y33" s="3"/>
      <c r="Z33" s="3"/>
    </row>
    <row r="34" ht="15.75" customHeight="1">
      <c r="A34" s="6" t="s">
        <v>303</v>
      </c>
      <c r="B34" s="7">
        <v>223.0</v>
      </c>
      <c r="C34" s="6" t="s">
        <v>304</v>
      </c>
      <c r="D34" s="6" t="s">
        <v>305</v>
      </c>
      <c r="E34" s="6">
        <v>2.0</v>
      </c>
      <c r="F34" s="6" t="s">
        <v>20</v>
      </c>
      <c r="G34" s="7" t="s">
        <v>306</v>
      </c>
      <c r="H34" s="3"/>
      <c r="I34" s="3"/>
      <c r="J34" s="3"/>
      <c r="K34" s="6"/>
      <c r="L34" s="6"/>
      <c r="M34" s="6"/>
      <c r="N34" s="3"/>
      <c r="O34" s="3"/>
      <c r="P34" s="3"/>
      <c r="Q34" s="3"/>
      <c r="R34" s="3"/>
      <c r="S34" s="3"/>
      <c r="T34" s="3"/>
      <c r="U34" s="3"/>
      <c r="V34" s="3"/>
      <c r="W34" s="3"/>
      <c r="X34" s="3"/>
      <c r="Y34" s="3"/>
      <c r="Z34" s="3"/>
    </row>
    <row r="35" ht="15.75" customHeight="1">
      <c r="A35" s="6" t="s">
        <v>311</v>
      </c>
      <c r="B35" s="7">
        <v>223.0</v>
      </c>
      <c r="C35" s="6" t="s">
        <v>312</v>
      </c>
      <c r="D35" s="6" t="s">
        <v>313</v>
      </c>
      <c r="E35" s="6">
        <v>2.0</v>
      </c>
      <c r="F35" s="6" t="s">
        <v>123</v>
      </c>
      <c r="G35" s="7" t="s">
        <v>314</v>
      </c>
      <c r="H35" s="3"/>
      <c r="I35" s="3"/>
      <c r="J35" s="3"/>
      <c r="K35" s="6"/>
      <c r="L35" s="6"/>
      <c r="M35" s="6"/>
      <c r="N35" s="3"/>
      <c r="O35" s="3"/>
      <c r="P35" s="3"/>
      <c r="Q35" s="3"/>
      <c r="R35" s="3"/>
      <c r="S35" s="3"/>
      <c r="T35" s="3"/>
      <c r="U35" s="3"/>
      <c r="V35" s="3"/>
      <c r="W35" s="3"/>
      <c r="X35" s="3"/>
      <c r="Y35" s="3"/>
      <c r="Z35" s="3"/>
    </row>
    <row r="36" ht="15.75" customHeight="1">
      <c r="A36" s="6" t="s">
        <v>315</v>
      </c>
      <c r="B36" s="7">
        <v>223.0</v>
      </c>
      <c r="C36" s="6" t="s">
        <v>316</v>
      </c>
      <c r="D36" s="6" t="s">
        <v>317</v>
      </c>
      <c r="E36" s="6">
        <v>2.0</v>
      </c>
      <c r="F36" s="6" t="s">
        <v>318</v>
      </c>
      <c r="G36" s="7" t="s">
        <v>319</v>
      </c>
      <c r="H36" s="3"/>
      <c r="I36" s="3"/>
      <c r="J36" s="3"/>
      <c r="K36" s="6"/>
      <c r="L36" s="6"/>
      <c r="M36" s="6"/>
      <c r="N36" s="3"/>
      <c r="O36" s="3"/>
      <c r="P36" s="3"/>
      <c r="Q36" s="3"/>
      <c r="R36" s="3"/>
      <c r="S36" s="3"/>
      <c r="T36" s="3"/>
      <c r="U36" s="3"/>
      <c r="V36" s="3"/>
      <c r="W36" s="3"/>
      <c r="X36" s="3"/>
      <c r="Y36" s="3"/>
      <c r="Z36" s="3"/>
    </row>
    <row r="37" ht="15.75" customHeight="1">
      <c r="A37" s="6" t="s">
        <v>324</v>
      </c>
      <c r="B37" s="7">
        <v>223.0</v>
      </c>
      <c r="C37" s="6" t="s">
        <v>325</v>
      </c>
      <c r="D37" s="6" t="s">
        <v>326</v>
      </c>
      <c r="E37" s="6">
        <v>1.0</v>
      </c>
      <c r="F37" s="6" t="s">
        <v>123</v>
      </c>
      <c r="G37" s="7" t="s">
        <v>327</v>
      </c>
      <c r="H37" s="3"/>
      <c r="I37" s="3"/>
      <c r="J37" s="3"/>
      <c r="K37" s="6"/>
      <c r="L37" s="6"/>
      <c r="M37" s="6"/>
      <c r="N37" s="3"/>
      <c r="O37" s="3"/>
      <c r="P37" s="3"/>
      <c r="Q37" s="3"/>
      <c r="R37" s="3"/>
      <c r="S37" s="3"/>
      <c r="T37" s="3"/>
      <c r="U37" s="3"/>
      <c r="V37" s="3"/>
      <c r="W37" s="3"/>
      <c r="X37" s="3"/>
      <c r="Y37" s="3"/>
      <c r="Z37" s="3"/>
    </row>
    <row r="38" ht="15.75" customHeight="1">
      <c r="A38" s="6" t="s">
        <v>340</v>
      </c>
      <c r="B38" s="7">
        <v>223.0</v>
      </c>
      <c r="C38" s="6" t="s">
        <v>341</v>
      </c>
      <c r="D38" s="6" t="s">
        <v>342</v>
      </c>
      <c r="E38" s="6">
        <v>2.0</v>
      </c>
      <c r="F38" s="6" t="s">
        <v>343</v>
      </c>
      <c r="G38" s="7" t="s">
        <v>344</v>
      </c>
      <c r="H38" s="3"/>
      <c r="I38" s="3"/>
      <c r="J38" s="6"/>
      <c r="K38" s="6"/>
      <c r="L38" s="6"/>
      <c r="M38" s="6"/>
      <c r="N38" s="3"/>
      <c r="O38" s="3"/>
      <c r="P38" s="3"/>
      <c r="Q38" s="3"/>
      <c r="R38" s="3"/>
      <c r="S38" s="3"/>
      <c r="T38" s="3"/>
      <c r="U38" s="3"/>
      <c r="V38" s="3"/>
      <c r="W38" s="3"/>
      <c r="X38" s="3"/>
      <c r="Y38" s="3"/>
      <c r="Z38" s="3"/>
    </row>
    <row r="39" ht="15.75" customHeight="1">
      <c r="A39" s="6" t="s">
        <v>358</v>
      </c>
      <c r="B39" s="7">
        <v>222.0</v>
      </c>
      <c r="C39" s="6" t="s">
        <v>291</v>
      </c>
      <c r="D39" s="6" t="s">
        <v>359</v>
      </c>
      <c r="E39" s="6">
        <v>2.0</v>
      </c>
      <c r="F39" s="6" t="s">
        <v>64</v>
      </c>
      <c r="G39" s="7" t="s">
        <v>360</v>
      </c>
      <c r="H39" s="3"/>
      <c r="I39" s="3"/>
      <c r="J39" s="6"/>
      <c r="K39" s="6"/>
      <c r="L39" s="6"/>
      <c r="M39" s="6"/>
      <c r="N39" s="3"/>
      <c r="O39" s="3"/>
      <c r="P39" s="3"/>
      <c r="Q39" s="3"/>
      <c r="R39" s="3"/>
      <c r="S39" s="3"/>
      <c r="T39" s="3"/>
      <c r="U39" s="3"/>
      <c r="V39" s="3"/>
      <c r="W39" s="3"/>
      <c r="X39" s="3"/>
      <c r="Y39" s="3"/>
      <c r="Z39" s="3"/>
    </row>
    <row r="40" ht="15.75" customHeight="1">
      <c r="A40" s="6" t="s">
        <v>361</v>
      </c>
      <c r="B40" s="7">
        <v>222.0</v>
      </c>
      <c r="C40" s="6" t="s">
        <v>362</v>
      </c>
      <c r="D40" s="6" t="s">
        <v>363</v>
      </c>
      <c r="E40" s="6">
        <v>2.0</v>
      </c>
      <c r="F40" s="6" t="s">
        <v>86</v>
      </c>
      <c r="G40" s="6"/>
      <c r="H40" s="3"/>
      <c r="I40" s="3"/>
      <c r="J40" s="6"/>
      <c r="K40" s="6"/>
      <c r="L40" s="6"/>
      <c r="M40" s="6"/>
      <c r="N40" s="3"/>
      <c r="O40" s="3"/>
      <c r="P40" s="3"/>
      <c r="Q40" s="3"/>
      <c r="R40" s="3"/>
      <c r="S40" s="3"/>
      <c r="T40" s="3"/>
      <c r="U40" s="3"/>
      <c r="V40" s="3"/>
      <c r="W40" s="3"/>
      <c r="X40" s="3"/>
      <c r="Y40" s="3"/>
      <c r="Z40" s="3"/>
    </row>
    <row r="41" ht="15.75" customHeight="1">
      <c r="A41" s="6" t="s">
        <v>368</v>
      </c>
      <c r="B41" s="7">
        <v>22.0</v>
      </c>
      <c r="C41" s="6" t="s">
        <v>369</v>
      </c>
      <c r="D41" s="6" t="s">
        <v>370</v>
      </c>
      <c r="E41" s="6">
        <v>5.0</v>
      </c>
      <c r="F41" s="6" t="s">
        <v>147</v>
      </c>
      <c r="G41" s="6"/>
      <c r="H41" s="3"/>
      <c r="I41" s="3"/>
      <c r="J41" s="6"/>
      <c r="K41" s="6"/>
      <c r="L41" s="6"/>
      <c r="M41" s="6"/>
      <c r="N41" s="3"/>
      <c r="O41" s="3"/>
      <c r="P41" s="3"/>
      <c r="Q41" s="3"/>
      <c r="R41" s="3"/>
      <c r="S41" s="3"/>
      <c r="T41" s="3"/>
      <c r="U41" s="3"/>
      <c r="V41" s="3"/>
      <c r="W41" s="3"/>
      <c r="X41" s="3"/>
      <c r="Y41" s="3"/>
      <c r="Z41" s="3"/>
    </row>
    <row r="42" ht="15.75" customHeight="1">
      <c r="A42" s="6" t="s">
        <v>414</v>
      </c>
      <c r="B42" s="7">
        <v>225.0</v>
      </c>
      <c r="C42" s="6" t="s">
        <v>415</v>
      </c>
      <c r="D42" s="6" t="s">
        <v>416</v>
      </c>
      <c r="E42" s="6">
        <v>2.0</v>
      </c>
      <c r="F42" s="6" t="s">
        <v>417</v>
      </c>
      <c r="G42" s="7" t="s">
        <v>418</v>
      </c>
      <c r="H42" s="3"/>
      <c r="I42" s="3"/>
      <c r="J42" s="6"/>
      <c r="K42" s="6"/>
      <c r="L42" s="6"/>
      <c r="M42" s="6"/>
      <c r="N42" s="3"/>
      <c r="O42" s="3"/>
      <c r="P42" s="3"/>
      <c r="Q42" s="3"/>
      <c r="R42" s="3"/>
      <c r="S42" s="3"/>
      <c r="T42" s="3"/>
      <c r="U42" s="3"/>
      <c r="V42" s="3"/>
      <c r="W42" s="3"/>
      <c r="X42" s="3"/>
      <c r="Y42" s="3"/>
      <c r="Z42" s="3"/>
    </row>
    <row r="43" ht="15.75" customHeight="1">
      <c r="A43" s="6" t="s">
        <v>429</v>
      </c>
      <c r="B43" s="7">
        <v>225.0</v>
      </c>
      <c r="C43" s="6" t="s">
        <v>430</v>
      </c>
      <c r="D43" s="6" t="s">
        <v>431</v>
      </c>
      <c r="E43" s="6">
        <v>4.0</v>
      </c>
      <c r="F43" s="6" t="s">
        <v>432</v>
      </c>
      <c r="G43" s="7" t="s">
        <v>433</v>
      </c>
      <c r="H43" s="3"/>
      <c r="I43" s="3"/>
      <c r="J43" s="6"/>
      <c r="K43" s="6"/>
      <c r="L43" s="6"/>
      <c r="M43" s="6"/>
      <c r="N43" s="3"/>
      <c r="O43" s="3"/>
      <c r="P43" s="3"/>
      <c r="Q43" s="3"/>
      <c r="R43" s="3"/>
      <c r="S43" s="3"/>
      <c r="T43" s="3"/>
      <c r="U43" s="3"/>
      <c r="V43" s="3"/>
      <c r="W43" s="3"/>
      <c r="X43" s="3"/>
      <c r="Y43" s="3"/>
      <c r="Z43" s="3"/>
    </row>
    <row r="44" ht="15.75" customHeight="1">
      <c r="A44" s="6" t="s">
        <v>434</v>
      </c>
      <c r="B44" s="7">
        <v>225.0</v>
      </c>
      <c r="C44" s="6" t="s">
        <v>435</v>
      </c>
      <c r="D44" s="6" t="s">
        <v>436</v>
      </c>
      <c r="E44" s="6">
        <v>2.0</v>
      </c>
      <c r="F44" s="6" t="s">
        <v>432</v>
      </c>
      <c r="G44" s="7" t="s">
        <v>437</v>
      </c>
      <c r="H44" s="3"/>
      <c r="I44" s="3"/>
      <c r="J44" s="6"/>
      <c r="K44" s="6"/>
      <c r="L44" s="6"/>
      <c r="M44" s="6"/>
      <c r="N44" s="3"/>
      <c r="O44" s="3"/>
      <c r="P44" s="3"/>
      <c r="Q44" s="3"/>
      <c r="R44" s="3"/>
      <c r="S44" s="3"/>
      <c r="T44" s="3"/>
      <c r="U44" s="3"/>
      <c r="V44" s="3"/>
      <c r="W44" s="3"/>
      <c r="X44" s="3"/>
      <c r="Y44" s="3"/>
      <c r="Z44" s="3"/>
    </row>
    <row r="45" ht="15.75" customHeight="1">
      <c r="A45" s="6" t="s">
        <v>438</v>
      </c>
      <c r="B45" s="7">
        <v>225.0</v>
      </c>
      <c r="C45" s="6" t="s">
        <v>439</v>
      </c>
      <c r="D45" s="6" t="s">
        <v>440</v>
      </c>
      <c r="E45" s="6">
        <v>2.0</v>
      </c>
      <c r="F45" s="6" t="s">
        <v>432</v>
      </c>
      <c r="G45" s="7" t="s">
        <v>441</v>
      </c>
      <c r="H45" s="3"/>
      <c r="I45" s="3"/>
      <c r="J45" s="6"/>
      <c r="K45" s="6"/>
      <c r="L45" s="6"/>
      <c r="M45" s="6"/>
      <c r="N45" s="3"/>
      <c r="O45" s="3"/>
      <c r="P45" s="3"/>
      <c r="Q45" s="3"/>
      <c r="R45" s="3"/>
      <c r="S45" s="3"/>
      <c r="T45" s="3"/>
      <c r="U45" s="3"/>
      <c r="V45" s="3"/>
      <c r="W45" s="3"/>
      <c r="X45" s="3"/>
      <c r="Y45" s="3"/>
      <c r="Z45" s="3"/>
    </row>
    <row r="46" ht="15.75" customHeight="1">
      <c r="A46" s="6" t="s">
        <v>452</v>
      </c>
      <c r="B46" s="7">
        <v>225.0</v>
      </c>
      <c r="C46" s="6" t="s">
        <v>453</v>
      </c>
      <c r="D46" s="6" t="s">
        <v>454</v>
      </c>
      <c r="E46" s="6">
        <v>2.0</v>
      </c>
      <c r="F46" s="6" t="s">
        <v>261</v>
      </c>
      <c r="G46" s="7" t="s">
        <v>455</v>
      </c>
      <c r="H46" s="3"/>
      <c r="I46" s="3"/>
      <c r="J46" s="6"/>
      <c r="K46" s="6"/>
      <c r="L46" s="6"/>
      <c r="M46" s="6"/>
      <c r="N46" s="3"/>
      <c r="O46" s="3"/>
      <c r="P46" s="3"/>
      <c r="Q46" s="3"/>
      <c r="R46" s="3"/>
      <c r="S46" s="3"/>
      <c r="T46" s="3"/>
      <c r="U46" s="3"/>
      <c r="V46" s="3"/>
      <c r="W46" s="3"/>
      <c r="X46" s="3"/>
      <c r="Y46" s="3"/>
      <c r="Z46" s="3"/>
    </row>
    <row r="47" ht="15.75" customHeight="1">
      <c r="A47" s="6" t="s">
        <v>471</v>
      </c>
      <c r="B47" s="7">
        <v>225.0</v>
      </c>
      <c r="C47" s="6" t="s">
        <v>472</v>
      </c>
      <c r="D47" s="6" t="s">
        <v>473</v>
      </c>
      <c r="E47" s="6">
        <v>1.0</v>
      </c>
      <c r="F47" s="6" t="s">
        <v>474</v>
      </c>
      <c r="G47" s="7" t="s">
        <v>475</v>
      </c>
      <c r="H47" s="3"/>
      <c r="I47" s="3"/>
      <c r="J47" s="6"/>
      <c r="K47" s="6"/>
      <c r="L47" s="6"/>
      <c r="M47" s="6"/>
      <c r="N47" s="3"/>
      <c r="O47" s="3"/>
      <c r="P47" s="3"/>
      <c r="Q47" s="3"/>
      <c r="R47" s="3"/>
      <c r="S47" s="3"/>
      <c r="T47" s="3"/>
      <c r="U47" s="3"/>
      <c r="V47" s="3"/>
      <c r="W47" s="3"/>
      <c r="X47" s="3"/>
      <c r="Y47" s="3"/>
      <c r="Z47" s="3"/>
    </row>
    <row r="48" ht="15.75" customHeight="1">
      <c r="A48" s="6" t="s">
        <v>496</v>
      </c>
      <c r="B48" s="7">
        <v>225.0</v>
      </c>
      <c r="C48" s="6" t="s">
        <v>497</v>
      </c>
      <c r="D48" s="6" t="s">
        <v>498</v>
      </c>
      <c r="E48" s="6">
        <v>2.0</v>
      </c>
      <c r="F48" s="6" t="s">
        <v>499</v>
      </c>
      <c r="G48" s="7" t="s">
        <v>500</v>
      </c>
      <c r="H48" s="3"/>
      <c r="I48" s="3"/>
      <c r="J48" s="6"/>
      <c r="K48" s="6"/>
      <c r="L48" s="6"/>
      <c r="M48" s="6"/>
      <c r="N48" s="3"/>
      <c r="O48" s="3"/>
      <c r="P48" s="3"/>
      <c r="Q48" s="3"/>
      <c r="R48" s="3"/>
      <c r="S48" s="3"/>
      <c r="T48" s="3"/>
      <c r="U48" s="3"/>
      <c r="V48" s="3"/>
      <c r="W48" s="3"/>
      <c r="X48" s="3"/>
      <c r="Y48" s="3"/>
      <c r="Z48" s="3"/>
    </row>
    <row r="49" ht="15.75" customHeight="1">
      <c r="A49" s="6" t="s">
        <v>510</v>
      </c>
      <c r="B49" s="7">
        <v>225.0</v>
      </c>
      <c r="C49" s="6" t="s">
        <v>511</v>
      </c>
      <c r="D49" s="6" t="s">
        <v>512</v>
      </c>
      <c r="E49" s="6">
        <v>2.0</v>
      </c>
      <c r="F49" s="6" t="s">
        <v>504</v>
      </c>
      <c r="G49" s="7" t="s">
        <v>514</v>
      </c>
      <c r="H49" s="3"/>
      <c r="I49" s="3"/>
      <c r="J49" s="9"/>
      <c r="K49" s="9"/>
      <c r="L49" s="6"/>
      <c r="M49" s="6"/>
      <c r="N49" s="3"/>
      <c r="O49" s="3"/>
      <c r="P49" s="3"/>
      <c r="Q49" s="3"/>
      <c r="R49" s="3"/>
      <c r="S49" s="3"/>
      <c r="T49" s="3"/>
      <c r="U49" s="3"/>
      <c r="V49" s="3"/>
      <c r="W49" s="3"/>
      <c r="X49" s="3"/>
      <c r="Y49" s="3"/>
      <c r="Z49" s="3"/>
    </row>
    <row r="50" ht="15.75" customHeight="1">
      <c r="A50" s="6" t="s">
        <v>549</v>
      </c>
      <c r="B50" s="7">
        <v>225.0</v>
      </c>
      <c r="C50" s="6" t="s">
        <v>550</v>
      </c>
      <c r="D50" s="6" t="s">
        <v>551</v>
      </c>
      <c r="E50" s="6">
        <v>2.0</v>
      </c>
      <c r="F50" s="6" t="s">
        <v>552</v>
      </c>
      <c r="G50" s="7" t="s">
        <v>553</v>
      </c>
      <c r="H50" s="3"/>
      <c r="I50" s="3"/>
      <c r="J50" s="6"/>
      <c r="K50" s="6"/>
      <c r="L50" s="6"/>
      <c r="M50" s="6"/>
      <c r="N50" s="3"/>
      <c r="O50" s="3"/>
      <c r="P50" s="3"/>
      <c r="Q50" s="3"/>
      <c r="R50" s="3"/>
      <c r="S50" s="3"/>
      <c r="T50" s="3"/>
      <c r="U50" s="3"/>
      <c r="V50" s="3"/>
      <c r="W50" s="3"/>
      <c r="X50" s="3"/>
      <c r="Y50" s="3"/>
      <c r="Z50" s="3"/>
    </row>
    <row r="51" ht="15.75" customHeight="1">
      <c r="A51" s="6" t="s">
        <v>570</v>
      </c>
      <c r="B51" s="7">
        <v>225.0</v>
      </c>
      <c r="C51" s="6" t="s">
        <v>571</v>
      </c>
      <c r="D51" s="6" t="s">
        <v>572</v>
      </c>
      <c r="E51" s="6">
        <v>2.0</v>
      </c>
      <c r="F51" s="6" t="s">
        <v>568</v>
      </c>
      <c r="G51" s="7" t="s">
        <v>573</v>
      </c>
      <c r="H51" s="3"/>
      <c r="I51" s="3"/>
      <c r="J51" s="6"/>
      <c r="K51" s="6"/>
      <c r="L51" s="6"/>
      <c r="M51" s="6"/>
      <c r="N51" s="3"/>
      <c r="O51" s="3"/>
      <c r="P51" s="3"/>
      <c r="Q51" s="3"/>
      <c r="R51" s="3"/>
      <c r="S51" s="3"/>
      <c r="T51" s="3"/>
      <c r="U51" s="3"/>
      <c r="V51" s="3"/>
      <c r="W51" s="3"/>
      <c r="X51" s="3"/>
      <c r="Y51" s="3"/>
      <c r="Z51" s="3"/>
    </row>
    <row r="52" ht="15.75" customHeight="1">
      <c r="A52" s="6" t="s">
        <v>603</v>
      </c>
      <c r="B52" s="7">
        <v>225.0</v>
      </c>
      <c r="C52" s="6" t="s">
        <v>604</v>
      </c>
      <c r="D52" s="6" t="s">
        <v>605</v>
      </c>
      <c r="E52" s="6">
        <v>2.0</v>
      </c>
      <c r="F52" s="6" t="s">
        <v>606</v>
      </c>
      <c r="G52" s="7" t="s">
        <v>607</v>
      </c>
      <c r="H52" s="3"/>
      <c r="I52" s="3"/>
      <c r="J52" s="6"/>
      <c r="K52" s="6"/>
      <c r="L52" s="6"/>
      <c r="M52" s="6"/>
      <c r="N52" s="3"/>
      <c r="O52" s="3"/>
      <c r="P52" s="3"/>
      <c r="Q52" s="3"/>
      <c r="R52" s="3"/>
      <c r="S52" s="3"/>
      <c r="T52" s="3"/>
      <c r="U52" s="3"/>
      <c r="V52" s="3"/>
      <c r="W52" s="3"/>
      <c r="X52" s="3"/>
      <c r="Y52" s="3"/>
      <c r="Z52" s="3"/>
    </row>
    <row r="53" ht="15.75" customHeight="1">
      <c r="A53" s="6" t="s">
        <v>631</v>
      </c>
      <c r="B53" s="7">
        <v>225.0</v>
      </c>
      <c r="C53" s="6" t="s">
        <v>632</v>
      </c>
      <c r="D53" s="6" t="s">
        <v>633</v>
      </c>
      <c r="E53" s="6">
        <v>1.0</v>
      </c>
      <c r="F53" s="6" t="s">
        <v>629</v>
      </c>
      <c r="G53" s="7" t="s">
        <v>634</v>
      </c>
      <c r="H53" s="3"/>
      <c r="I53" s="3"/>
      <c r="J53" s="6"/>
      <c r="K53" s="6"/>
      <c r="L53" s="6"/>
      <c r="M53" s="6"/>
      <c r="N53" s="3"/>
      <c r="O53" s="3"/>
      <c r="P53" s="3"/>
      <c r="Q53" s="3"/>
      <c r="R53" s="3"/>
      <c r="S53" s="3"/>
      <c r="T53" s="3"/>
      <c r="U53" s="3"/>
      <c r="V53" s="3"/>
      <c r="W53" s="3"/>
      <c r="X53" s="3"/>
      <c r="Y53" s="3"/>
      <c r="Z53" s="3"/>
    </row>
    <row r="54" ht="15.75" customHeight="1">
      <c r="A54" s="6" t="s">
        <v>635</v>
      </c>
      <c r="B54" s="7">
        <v>225.0</v>
      </c>
      <c r="C54" s="6" t="s">
        <v>636</v>
      </c>
      <c r="D54" s="6" t="s">
        <v>637</v>
      </c>
      <c r="E54" s="6">
        <v>2.0</v>
      </c>
      <c r="F54" s="6" t="s">
        <v>638</v>
      </c>
      <c r="G54" s="7" t="s">
        <v>639</v>
      </c>
      <c r="H54" s="3"/>
      <c r="I54" s="3"/>
      <c r="J54" s="6"/>
      <c r="K54" s="6"/>
      <c r="L54" s="6"/>
      <c r="M54" s="6"/>
      <c r="N54" s="3"/>
      <c r="O54" s="3"/>
      <c r="P54" s="3"/>
      <c r="Q54" s="3"/>
      <c r="R54" s="3"/>
      <c r="S54" s="3"/>
      <c r="T54" s="3"/>
      <c r="U54" s="3"/>
      <c r="V54" s="3"/>
      <c r="W54" s="3"/>
      <c r="X54" s="3"/>
      <c r="Y54" s="3"/>
      <c r="Z54" s="3"/>
    </row>
    <row r="55" ht="15.75" customHeight="1">
      <c r="A55" s="6" t="s">
        <v>640</v>
      </c>
      <c r="B55" s="7">
        <v>225.0</v>
      </c>
      <c r="C55" s="6" t="s">
        <v>641</v>
      </c>
      <c r="D55" s="6" t="s">
        <v>642</v>
      </c>
      <c r="E55" s="6">
        <v>2.0</v>
      </c>
      <c r="F55" s="6" t="s">
        <v>643</v>
      </c>
      <c r="G55" s="7" t="s">
        <v>644</v>
      </c>
      <c r="H55" s="3"/>
      <c r="I55" s="3"/>
      <c r="J55" s="6"/>
      <c r="K55" s="6"/>
      <c r="L55" s="6"/>
      <c r="M55" s="6"/>
      <c r="N55" s="3"/>
      <c r="O55" s="3"/>
      <c r="P55" s="3"/>
      <c r="Q55" s="3"/>
      <c r="R55" s="3"/>
      <c r="S55" s="3"/>
      <c r="T55" s="3"/>
      <c r="U55" s="3"/>
      <c r="V55" s="3"/>
      <c r="W55" s="3"/>
      <c r="X55" s="3"/>
      <c r="Y55" s="3"/>
      <c r="Z55" s="3"/>
    </row>
    <row r="56" ht="15.75" customHeight="1">
      <c r="A56" s="6" t="s">
        <v>660</v>
      </c>
      <c r="B56" s="7">
        <v>225.0</v>
      </c>
      <c r="C56" s="6" t="s">
        <v>661</v>
      </c>
      <c r="D56" s="6" t="s">
        <v>662</v>
      </c>
      <c r="E56" s="6">
        <v>5.0</v>
      </c>
      <c r="F56" s="6" t="s">
        <v>606</v>
      </c>
      <c r="G56" s="7" t="s">
        <v>663</v>
      </c>
      <c r="H56" s="3"/>
      <c r="I56" s="3"/>
      <c r="J56" s="3"/>
      <c r="K56" s="9"/>
      <c r="L56" s="9"/>
      <c r="M56" s="6"/>
      <c r="N56" s="3"/>
      <c r="O56" s="3"/>
      <c r="P56" s="3"/>
      <c r="Q56" s="3"/>
      <c r="R56" s="3"/>
      <c r="S56" s="3"/>
      <c r="T56" s="3"/>
      <c r="U56" s="3"/>
      <c r="V56" s="3"/>
      <c r="W56" s="3"/>
      <c r="X56" s="3"/>
      <c r="Y56" s="3"/>
      <c r="Z56" s="3"/>
    </row>
    <row r="57" ht="15.75" customHeight="1">
      <c r="A57" s="6" t="s">
        <v>664</v>
      </c>
      <c r="B57" s="7">
        <v>225.0</v>
      </c>
      <c r="C57" s="6" t="s">
        <v>665</v>
      </c>
      <c r="D57" s="6" t="s">
        <v>666</v>
      </c>
      <c r="E57" s="6">
        <v>2.0</v>
      </c>
      <c r="F57" s="6" t="s">
        <v>667</v>
      </c>
      <c r="G57" s="7" t="s">
        <v>668</v>
      </c>
      <c r="H57" s="3"/>
      <c r="I57" s="3"/>
      <c r="J57" s="6"/>
      <c r="K57" s="6"/>
      <c r="L57" s="6"/>
      <c r="M57" s="6"/>
      <c r="N57" s="3"/>
      <c r="O57" s="3"/>
      <c r="P57" s="3"/>
      <c r="Q57" s="3"/>
      <c r="R57" s="3"/>
      <c r="S57" s="3"/>
      <c r="T57" s="3"/>
      <c r="U57" s="3"/>
      <c r="V57" s="3"/>
      <c r="W57" s="3"/>
      <c r="X57" s="3"/>
      <c r="Y57" s="3"/>
      <c r="Z57" s="3"/>
    </row>
    <row r="58" ht="15.75" customHeight="1">
      <c r="A58" s="6" t="s">
        <v>678</v>
      </c>
      <c r="B58" s="7">
        <v>225.0</v>
      </c>
      <c r="C58" s="6" t="s">
        <v>679</v>
      </c>
      <c r="D58" s="6" t="s">
        <v>680</v>
      </c>
      <c r="E58" s="6">
        <v>1.0</v>
      </c>
      <c r="F58" s="6" t="s">
        <v>681</v>
      </c>
      <c r="G58" s="7" t="s">
        <v>682</v>
      </c>
      <c r="H58" s="3"/>
      <c r="I58" s="3"/>
      <c r="J58" s="6"/>
      <c r="K58" s="6"/>
      <c r="L58" s="6"/>
      <c r="M58" s="6"/>
      <c r="N58" s="3"/>
      <c r="O58" s="3"/>
      <c r="P58" s="3"/>
      <c r="Q58" s="3"/>
      <c r="R58" s="3"/>
      <c r="S58" s="3"/>
      <c r="T58" s="3"/>
      <c r="U58" s="3"/>
      <c r="V58" s="3"/>
      <c r="W58" s="3"/>
      <c r="X58" s="3"/>
      <c r="Y58" s="3"/>
      <c r="Z58" s="3"/>
    </row>
    <row r="59" ht="15.75" customHeight="1">
      <c r="A59" s="6" t="s">
        <v>698</v>
      </c>
      <c r="B59" s="7">
        <v>225.0</v>
      </c>
      <c r="C59" s="6" t="s">
        <v>699</v>
      </c>
      <c r="D59" s="6" t="s">
        <v>700</v>
      </c>
      <c r="E59" s="6">
        <v>2.0</v>
      </c>
      <c r="F59" s="6" t="s">
        <v>558</v>
      </c>
      <c r="G59" s="7" t="s">
        <v>701</v>
      </c>
      <c r="H59" s="3"/>
      <c r="I59" s="3"/>
      <c r="J59" s="6"/>
      <c r="K59" s="6"/>
      <c r="L59" s="6"/>
      <c r="M59" s="6"/>
      <c r="N59" s="3"/>
      <c r="O59" s="3"/>
      <c r="P59" s="3"/>
      <c r="Q59" s="3"/>
      <c r="R59" s="3"/>
      <c r="S59" s="3"/>
      <c r="T59" s="3"/>
      <c r="U59" s="3"/>
      <c r="V59" s="3"/>
      <c r="W59" s="3"/>
      <c r="X59" s="3"/>
      <c r="Y59" s="3"/>
      <c r="Z59" s="3"/>
    </row>
    <row r="60" ht="15.75" customHeight="1">
      <c r="A60" s="6" t="s">
        <v>734</v>
      </c>
      <c r="B60" s="7">
        <v>225.0</v>
      </c>
      <c r="C60" s="6" t="s">
        <v>735</v>
      </c>
      <c r="D60" s="6" t="s">
        <v>736</v>
      </c>
      <c r="E60" s="6">
        <v>2.0</v>
      </c>
      <c r="F60" s="6" t="s">
        <v>606</v>
      </c>
      <c r="G60" s="7" t="s">
        <v>737</v>
      </c>
      <c r="H60" s="3"/>
      <c r="I60" s="3"/>
      <c r="J60" s="6"/>
      <c r="K60" s="6"/>
      <c r="L60" s="6"/>
      <c r="M60" s="6"/>
      <c r="N60" s="3"/>
      <c r="O60" s="3"/>
      <c r="P60" s="3"/>
      <c r="Q60" s="3"/>
      <c r="R60" s="3"/>
      <c r="S60" s="3"/>
      <c r="T60" s="3"/>
      <c r="U60" s="3"/>
      <c r="V60" s="3"/>
      <c r="W60" s="3"/>
      <c r="X60" s="3"/>
      <c r="Y60" s="3"/>
      <c r="Z60" s="3"/>
    </row>
    <row r="61" ht="15.75" customHeight="1">
      <c r="A61" s="6" t="s">
        <v>766</v>
      </c>
      <c r="B61" s="7">
        <v>225.0</v>
      </c>
      <c r="C61" s="6" t="s">
        <v>767</v>
      </c>
      <c r="D61" s="6" t="s">
        <v>768</v>
      </c>
      <c r="E61" s="6">
        <v>2.0</v>
      </c>
      <c r="F61" s="6" t="s">
        <v>769</v>
      </c>
      <c r="G61" s="7" t="s">
        <v>770</v>
      </c>
      <c r="H61" s="3"/>
      <c r="I61" s="3"/>
      <c r="J61" s="6"/>
      <c r="K61" s="6"/>
      <c r="L61" s="6"/>
      <c r="M61" s="6"/>
      <c r="N61" s="3"/>
      <c r="O61" s="3"/>
      <c r="P61" s="3"/>
      <c r="Q61" s="3"/>
      <c r="R61" s="3"/>
      <c r="S61" s="3"/>
      <c r="T61" s="3"/>
      <c r="U61" s="3"/>
      <c r="V61" s="3"/>
      <c r="W61" s="3"/>
      <c r="X61" s="3"/>
      <c r="Y61" s="3"/>
      <c r="Z61" s="3"/>
    </row>
    <row r="62" ht="15.75" customHeight="1">
      <c r="A62" s="6" t="s">
        <v>776</v>
      </c>
      <c r="B62" s="7">
        <v>225.0</v>
      </c>
      <c r="C62" s="6" t="s">
        <v>777</v>
      </c>
      <c r="D62" s="6" t="s">
        <v>778</v>
      </c>
      <c r="E62" s="6">
        <v>4.0</v>
      </c>
      <c r="F62" s="6" t="s">
        <v>779</v>
      </c>
      <c r="G62" s="7" t="s">
        <v>780</v>
      </c>
      <c r="H62" s="3"/>
      <c r="I62" s="3"/>
      <c r="J62" s="6"/>
      <c r="K62" s="6"/>
      <c r="L62" s="6"/>
      <c r="M62" s="6"/>
      <c r="N62" s="3"/>
      <c r="O62" s="3"/>
      <c r="P62" s="3"/>
      <c r="Q62" s="3"/>
      <c r="R62" s="3"/>
      <c r="S62" s="3"/>
      <c r="T62" s="3"/>
      <c r="U62" s="3"/>
      <c r="V62" s="3"/>
      <c r="W62" s="3"/>
      <c r="X62" s="3"/>
      <c r="Y62" s="3"/>
      <c r="Z62" s="3"/>
    </row>
    <row r="63" ht="15.75" customHeight="1">
      <c r="A63" s="6" t="s">
        <v>798</v>
      </c>
      <c r="B63" s="7">
        <v>225.0</v>
      </c>
      <c r="C63" s="6" t="s">
        <v>799</v>
      </c>
      <c r="D63" s="6" t="s">
        <v>800</v>
      </c>
      <c r="E63" s="6">
        <v>2.0</v>
      </c>
      <c r="F63" s="6" t="s">
        <v>801</v>
      </c>
      <c r="G63" s="7" t="s">
        <v>802</v>
      </c>
      <c r="H63" s="3"/>
      <c r="I63" s="3"/>
      <c r="J63" s="6"/>
      <c r="K63" s="6"/>
      <c r="L63" s="6"/>
      <c r="M63" s="6"/>
      <c r="N63" s="3"/>
      <c r="O63" s="3"/>
      <c r="P63" s="3"/>
      <c r="Q63" s="3"/>
      <c r="R63" s="3"/>
      <c r="S63" s="3"/>
      <c r="T63" s="3"/>
      <c r="U63" s="3"/>
      <c r="V63" s="3"/>
      <c r="W63" s="3"/>
      <c r="X63" s="3"/>
      <c r="Y63" s="3"/>
      <c r="Z63" s="3"/>
    </row>
    <row r="64" ht="15.75" customHeight="1">
      <c r="A64" s="6" t="s">
        <v>823</v>
      </c>
      <c r="B64" s="7">
        <v>225.0</v>
      </c>
      <c r="C64" s="6" t="s">
        <v>824</v>
      </c>
      <c r="D64" s="6" t="s">
        <v>825</v>
      </c>
      <c r="E64" s="6">
        <v>2.0</v>
      </c>
      <c r="F64" s="6" t="s">
        <v>826</v>
      </c>
      <c r="G64" s="7" t="s">
        <v>827</v>
      </c>
      <c r="H64" s="3"/>
      <c r="I64" s="3"/>
      <c r="J64" s="6"/>
      <c r="K64" s="6"/>
      <c r="L64" s="6"/>
      <c r="M64" s="6"/>
      <c r="N64" s="3"/>
      <c r="O64" s="3"/>
      <c r="P64" s="3"/>
      <c r="Q64" s="3"/>
      <c r="R64" s="3"/>
      <c r="S64" s="3"/>
      <c r="T64" s="3"/>
      <c r="U64" s="3"/>
      <c r="V64" s="3"/>
      <c r="W64" s="3"/>
      <c r="X64" s="3"/>
      <c r="Y64" s="3"/>
      <c r="Z64" s="3"/>
    </row>
    <row r="65" ht="15.75" customHeight="1">
      <c r="A65" s="6" t="s">
        <v>843</v>
      </c>
      <c r="B65" s="7">
        <v>225.0</v>
      </c>
      <c r="C65" s="6" t="s">
        <v>844</v>
      </c>
      <c r="D65" s="6" t="s">
        <v>845</v>
      </c>
      <c r="E65" s="6">
        <v>2.0</v>
      </c>
      <c r="F65" s="6" t="s">
        <v>73</v>
      </c>
      <c r="G65" s="7" t="s">
        <v>847</v>
      </c>
      <c r="H65" s="3"/>
      <c r="I65" s="3"/>
      <c r="J65" s="6"/>
      <c r="K65" s="6"/>
      <c r="L65" s="6"/>
      <c r="M65" s="6"/>
      <c r="N65" s="3"/>
      <c r="O65" s="3"/>
      <c r="P65" s="3"/>
      <c r="Q65" s="3"/>
      <c r="R65" s="3"/>
      <c r="S65" s="3"/>
      <c r="T65" s="3"/>
      <c r="U65" s="3"/>
      <c r="V65" s="3"/>
      <c r="W65" s="3"/>
      <c r="X65" s="3"/>
      <c r="Y65" s="3"/>
      <c r="Z65" s="3"/>
    </row>
    <row r="66" ht="15.75" customHeight="1">
      <c r="A66" s="6" t="s">
        <v>858</v>
      </c>
      <c r="B66" s="7">
        <v>225.0</v>
      </c>
      <c r="C66" s="6" t="s">
        <v>859</v>
      </c>
      <c r="D66" s="6" t="s">
        <v>860</v>
      </c>
      <c r="E66" s="6">
        <v>2.0</v>
      </c>
      <c r="F66" s="6" t="s">
        <v>861</v>
      </c>
      <c r="G66" s="7" t="s">
        <v>862</v>
      </c>
      <c r="H66" s="3"/>
      <c r="I66" s="3"/>
      <c r="J66" s="6"/>
      <c r="K66" s="6"/>
      <c r="L66" s="6"/>
      <c r="M66" s="6"/>
      <c r="N66" s="3"/>
      <c r="O66" s="3"/>
      <c r="P66" s="3"/>
      <c r="Q66" s="3"/>
      <c r="R66" s="3"/>
      <c r="S66" s="3"/>
      <c r="T66" s="3"/>
      <c r="U66" s="3"/>
      <c r="V66" s="3"/>
      <c r="W66" s="3"/>
      <c r="X66" s="3"/>
      <c r="Y66" s="3"/>
      <c r="Z66" s="3"/>
    </row>
    <row r="67" ht="15.75" customHeight="1">
      <c r="A67" s="6" t="s">
        <v>863</v>
      </c>
      <c r="B67" s="7">
        <v>225.0</v>
      </c>
      <c r="C67" s="6" t="s">
        <v>864</v>
      </c>
      <c r="D67" s="6" t="s">
        <v>865</v>
      </c>
      <c r="E67" s="6">
        <v>2.0</v>
      </c>
      <c r="F67" s="6" t="s">
        <v>474</v>
      </c>
      <c r="G67" s="7" t="s">
        <v>866</v>
      </c>
      <c r="H67" s="3"/>
      <c r="I67" s="3"/>
      <c r="J67" s="6"/>
      <c r="K67" s="6"/>
      <c r="L67" s="6"/>
      <c r="M67" s="6"/>
      <c r="N67" s="3"/>
      <c r="O67" s="3"/>
      <c r="P67" s="3"/>
      <c r="Q67" s="3"/>
      <c r="R67" s="3"/>
      <c r="S67" s="3"/>
      <c r="T67" s="3"/>
      <c r="U67" s="3"/>
      <c r="V67" s="3"/>
      <c r="W67" s="3"/>
      <c r="X67" s="3"/>
      <c r="Y67" s="3"/>
      <c r="Z67" s="3"/>
    </row>
    <row r="68" ht="15.75" customHeight="1">
      <c r="A68" s="6" t="s">
        <v>872</v>
      </c>
      <c r="B68" s="7">
        <v>225.0</v>
      </c>
      <c r="C68" s="6" t="s">
        <v>873</v>
      </c>
      <c r="D68" s="6" t="s">
        <v>874</v>
      </c>
      <c r="E68" s="6">
        <v>2.0</v>
      </c>
      <c r="F68" s="6" t="s">
        <v>875</v>
      </c>
      <c r="G68" s="7" t="s">
        <v>876</v>
      </c>
      <c r="H68" s="3"/>
      <c r="I68" s="3"/>
      <c r="J68" s="6"/>
      <c r="K68" s="6"/>
      <c r="L68" s="6"/>
      <c r="M68" s="6"/>
      <c r="N68" s="3"/>
      <c r="O68" s="3"/>
      <c r="P68" s="3"/>
      <c r="Q68" s="3"/>
      <c r="R68" s="3"/>
      <c r="S68" s="3"/>
      <c r="T68" s="3"/>
      <c r="U68" s="3"/>
      <c r="V68" s="3"/>
      <c r="W68" s="3"/>
      <c r="X68" s="3"/>
      <c r="Y68" s="3"/>
      <c r="Z68" s="3"/>
    </row>
    <row r="69" ht="15.75" customHeight="1">
      <c r="A69" s="6" t="s">
        <v>877</v>
      </c>
      <c r="B69" s="7">
        <v>225.0</v>
      </c>
      <c r="C69" s="6" t="s">
        <v>878</v>
      </c>
      <c r="D69" s="6" t="s">
        <v>879</v>
      </c>
      <c r="E69" s="6">
        <v>2.0</v>
      </c>
      <c r="F69" s="6" t="s">
        <v>870</v>
      </c>
      <c r="G69" s="7" t="s">
        <v>880</v>
      </c>
      <c r="H69" s="3"/>
      <c r="I69" s="3"/>
      <c r="J69" s="6"/>
      <c r="K69" s="6"/>
      <c r="L69" s="6"/>
      <c r="M69" s="6"/>
      <c r="N69" s="3"/>
      <c r="O69" s="3"/>
      <c r="P69" s="3"/>
      <c r="Q69" s="3"/>
      <c r="R69" s="3"/>
      <c r="S69" s="3"/>
      <c r="T69" s="3"/>
      <c r="U69" s="3"/>
      <c r="V69" s="3"/>
      <c r="W69" s="3"/>
      <c r="X69" s="3"/>
      <c r="Y69" s="3"/>
      <c r="Z69" s="3"/>
    </row>
    <row r="70" ht="15.75" customHeight="1">
      <c r="A70" s="6" t="s">
        <v>920</v>
      </c>
      <c r="B70" s="7">
        <v>225.0</v>
      </c>
      <c r="C70" s="6" t="s">
        <v>921</v>
      </c>
      <c r="D70" s="6" t="s">
        <v>922</v>
      </c>
      <c r="E70" s="6">
        <v>2.0</v>
      </c>
      <c r="F70" s="6" t="s">
        <v>261</v>
      </c>
      <c r="G70" s="7" t="s">
        <v>924</v>
      </c>
      <c r="H70" s="3"/>
      <c r="I70" s="3"/>
      <c r="J70" s="6"/>
      <c r="K70" s="6"/>
      <c r="L70" s="6"/>
      <c r="M70" s="6"/>
      <c r="N70" s="3"/>
      <c r="O70" s="3"/>
      <c r="P70" s="3"/>
      <c r="Q70" s="3"/>
      <c r="R70" s="3"/>
      <c r="S70" s="3"/>
      <c r="T70" s="3"/>
      <c r="U70" s="3"/>
      <c r="V70" s="3"/>
      <c r="W70" s="3"/>
      <c r="X70" s="3"/>
      <c r="Y70" s="3"/>
      <c r="Z70" s="3"/>
    </row>
    <row r="71" ht="15.75" customHeight="1">
      <c r="A71" s="6" t="s">
        <v>930</v>
      </c>
      <c r="B71" s="7">
        <v>225.0</v>
      </c>
      <c r="C71" s="6" t="s">
        <v>931</v>
      </c>
      <c r="D71" s="6" t="s">
        <v>932</v>
      </c>
      <c r="E71" s="6">
        <v>2.0</v>
      </c>
      <c r="F71" s="6" t="s">
        <v>933</v>
      </c>
      <c r="G71" s="7" t="s">
        <v>934</v>
      </c>
      <c r="H71" s="3"/>
      <c r="I71" s="3"/>
      <c r="J71" s="6"/>
      <c r="K71" s="6"/>
      <c r="L71" s="6"/>
      <c r="M71" s="6"/>
      <c r="N71" s="3"/>
      <c r="O71" s="3"/>
      <c r="P71" s="3"/>
      <c r="Q71" s="3"/>
      <c r="R71" s="3"/>
      <c r="S71" s="3"/>
      <c r="T71" s="3"/>
      <c r="U71" s="3"/>
      <c r="V71" s="3"/>
      <c r="W71" s="3"/>
      <c r="X71" s="3"/>
      <c r="Y71" s="3"/>
      <c r="Z71" s="3"/>
    </row>
    <row r="72" ht="15.75" customHeight="1">
      <c r="A72" s="6" t="s">
        <v>982</v>
      </c>
      <c r="B72" s="7">
        <v>225.0</v>
      </c>
      <c r="C72" s="6" t="s">
        <v>983</v>
      </c>
      <c r="D72" s="6" t="s">
        <v>984</v>
      </c>
      <c r="E72" s="6">
        <v>1.0</v>
      </c>
      <c r="F72" s="6" t="s">
        <v>985</v>
      </c>
      <c r="G72" s="7" t="s">
        <v>986</v>
      </c>
      <c r="H72" s="3"/>
      <c r="I72" s="3"/>
      <c r="J72" s="6"/>
      <c r="K72" s="6"/>
      <c r="L72" s="6"/>
      <c r="M72" s="6"/>
      <c r="N72" s="3"/>
      <c r="O72" s="3"/>
      <c r="P72" s="3"/>
      <c r="Q72" s="3"/>
      <c r="R72" s="3"/>
      <c r="S72" s="3"/>
      <c r="T72" s="3"/>
      <c r="U72" s="3"/>
      <c r="V72" s="3"/>
      <c r="W72" s="3"/>
      <c r="X72" s="3"/>
      <c r="Y72" s="3"/>
      <c r="Z72" s="3"/>
    </row>
    <row r="73" ht="15.75" customHeight="1">
      <c r="A73" s="6" t="s">
        <v>987</v>
      </c>
      <c r="B73" s="7">
        <v>225.0</v>
      </c>
      <c r="C73" s="6" t="s">
        <v>988</v>
      </c>
      <c r="D73" s="6" t="s">
        <v>989</v>
      </c>
      <c r="E73" s="6">
        <v>2.0</v>
      </c>
      <c r="F73" s="6" t="s">
        <v>861</v>
      </c>
      <c r="G73" s="7" t="s">
        <v>990</v>
      </c>
      <c r="H73" s="3"/>
      <c r="I73" s="3"/>
      <c r="J73" s="6"/>
      <c r="K73" s="6"/>
      <c r="L73" s="6"/>
      <c r="M73" s="6"/>
      <c r="N73" s="3"/>
      <c r="O73" s="3"/>
      <c r="P73" s="3"/>
      <c r="Q73" s="3"/>
      <c r="R73" s="3"/>
      <c r="S73" s="3"/>
      <c r="T73" s="3"/>
      <c r="U73" s="3"/>
      <c r="V73" s="3"/>
      <c r="W73" s="3"/>
      <c r="X73" s="3"/>
      <c r="Y73" s="3"/>
      <c r="Z73" s="3"/>
    </row>
    <row r="74" ht="15.75" customHeight="1">
      <c r="A74" s="6" t="s">
        <v>1021</v>
      </c>
      <c r="B74" s="7">
        <v>225.0</v>
      </c>
      <c r="C74" s="6" t="s">
        <v>1022</v>
      </c>
      <c r="D74" s="6" t="s">
        <v>1023</v>
      </c>
      <c r="E74" s="6">
        <v>2.0</v>
      </c>
      <c r="F74" s="6" t="s">
        <v>1024</v>
      </c>
      <c r="G74" s="7" t="s">
        <v>1025</v>
      </c>
      <c r="H74" s="3"/>
      <c r="I74" s="3"/>
      <c r="J74" s="6"/>
      <c r="K74" s="6"/>
      <c r="L74" s="6"/>
      <c r="M74" s="6"/>
      <c r="N74" s="3"/>
      <c r="O74" s="3"/>
      <c r="P74" s="3"/>
      <c r="Q74" s="3"/>
      <c r="R74" s="3"/>
      <c r="S74" s="3"/>
      <c r="T74" s="3"/>
      <c r="U74" s="3"/>
      <c r="V74" s="3"/>
      <c r="W74" s="3"/>
      <c r="X74" s="3"/>
      <c r="Y74" s="3"/>
      <c r="Z74" s="3"/>
    </row>
    <row r="75" ht="15.75" customHeight="1">
      <c r="A75" s="6" t="s">
        <v>1052</v>
      </c>
      <c r="B75" s="7">
        <v>225.0</v>
      </c>
      <c r="C75" s="6" t="s">
        <v>1053</v>
      </c>
      <c r="D75" s="6" t="s">
        <v>1054</v>
      </c>
      <c r="E75" s="6">
        <v>2.0</v>
      </c>
      <c r="F75" s="6" t="s">
        <v>1055</v>
      </c>
      <c r="G75" s="7" t="s">
        <v>1056</v>
      </c>
      <c r="H75" s="3"/>
      <c r="I75" s="3"/>
      <c r="J75" s="6"/>
      <c r="K75" s="6"/>
      <c r="L75" s="6"/>
      <c r="M75" s="6"/>
      <c r="N75" s="3"/>
      <c r="O75" s="3"/>
      <c r="P75" s="3"/>
      <c r="Q75" s="3"/>
      <c r="R75" s="3"/>
      <c r="S75" s="3"/>
      <c r="T75" s="3"/>
      <c r="U75" s="3"/>
      <c r="V75" s="3"/>
      <c r="W75" s="3"/>
      <c r="X75" s="3"/>
      <c r="Y75" s="3"/>
      <c r="Z75" s="3"/>
    </row>
    <row r="76" ht="15.75" customHeight="1">
      <c r="A76" s="6" t="s">
        <v>1062</v>
      </c>
      <c r="B76" s="7">
        <v>225.0</v>
      </c>
      <c r="C76" s="6" t="s">
        <v>439</v>
      </c>
      <c r="D76" s="6" t="s">
        <v>1063</v>
      </c>
      <c r="E76" s="6">
        <v>2.0</v>
      </c>
      <c r="F76" s="6" t="s">
        <v>1064</v>
      </c>
      <c r="G76" s="7" t="s">
        <v>1065</v>
      </c>
      <c r="H76" s="3"/>
      <c r="I76" s="3"/>
      <c r="J76" s="6"/>
      <c r="K76" s="6"/>
      <c r="L76" s="6"/>
      <c r="M76" s="6"/>
      <c r="N76" s="3"/>
      <c r="O76" s="3"/>
      <c r="P76" s="3"/>
      <c r="Q76" s="3"/>
      <c r="R76" s="3"/>
      <c r="S76" s="3"/>
      <c r="T76" s="3"/>
      <c r="U76" s="3"/>
      <c r="V76" s="3"/>
      <c r="W76" s="3"/>
      <c r="X76" s="3"/>
      <c r="Y76" s="3"/>
      <c r="Z76" s="3"/>
    </row>
    <row r="77" ht="15.75" customHeight="1">
      <c r="A77" s="6" t="s">
        <v>1066</v>
      </c>
      <c r="B77" s="7">
        <v>225.0</v>
      </c>
      <c r="C77" s="6" t="s">
        <v>1067</v>
      </c>
      <c r="D77" s="6" t="s">
        <v>1068</v>
      </c>
      <c r="E77" s="6">
        <v>2.0</v>
      </c>
      <c r="F77" s="6" t="s">
        <v>1069</v>
      </c>
      <c r="G77" s="7" t="s">
        <v>1070</v>
      </c>
      <c r="H77" s="3"/>
      <c r="I77" s="3"/>
      <c r="J77" s="6"/>
      <c r="K77" s="6"/>
      <c r="L77" s="6"/>
      <c r="M77" s="6"/>
      <c r="N77" s="3"/>
      <c r="O77" s="3"/>
      <c r="P77" s="3"/>
      <c r="Q77" s="3"/>
      <c r="R77" s="3"/>
      <c r="S77" s="3"/>
      <c r="T77" s="3"/>
      <c r="U77" s="3"/>
      <c r="V77" s="3"/>
      <c r="W77" s="3"/>
      <c r="X77" s="3"/>
      <c r="Y77" s="3"/>
      <c r="Z77" s="3"/>
    </row>
    <row r="78" ht="15.75" customHeight="1">
      <c r="A78" s="6" t="s">
        <v>1071</v>
      </c>
      <c r="B78" s="7">
        <v>225.0</v>
      </c>
      <c r="C78" s="6" t="s">
        <v>1072</v>
      </c>
      <c r="D78" s="6" t="s">
        <v>1073</v>
      </c>
      <c r="E78" s="6">
        <v>2.0</v>
      </c>
      <c r="F78" s="6" t="s">
        <v>159</v>
      </c>
      <c r="G78" s="7" t="s">
        <v>1074</v>
      </c>
      <c r="H78" s="3"/>
      <c r="I78" s="3"/>
      <c r="J78" s="6"/>
      <c r="K78" s="6"/>
      <c r="L78" s="6"/>
      <c r="M78" s="6"/>
      <c r="N78" s="3"/>
      <c r="O78" s="3"/>
      <c r="P78" s="3"/>
      <c r="Q78" s="3"/>
      <c r="R78" s="3"/>
      <c r="S78" s="3"/>
      <c r="T78" s="3"/>
      <c r="U78" s="3"/>
      <c r="V78" s="3"/>
      <c r="W78" s="3"/>
      <c r="X78" s="3"/>
      <c r="Y78" s="3"/>
      <c r="Z78" s="3"/>
    </row>
    <row r="79" ht="15.75" customHeight="1">
      <c r="A79" s="6" t="s">
        <v>1085</v>
      </c>
      <c r="B79" s="7">
        <v>225.0</v>
      </c>
      <c r="C79" s="6" t="s">
        <v>1086</v>
      </c>
      <c r="D79" s="6" t="s">
        <v>1087</v>
      </c>
      <c r="E79" s="6">
        <v>2.0</v>
      </c>
      <c r="F79" s="6" t="s">
        <v>1083</v>
      </c>
      <c r="G79" s="7" t="s">
        <v>1088</v>
      </c>
      <c r="H79" s="3"/>
      <c r="I79" s="3"/>
      <c r="J79" s="6"/>
      <c r="K79" s="6"/>
      <c r="L79" s="6"/>
      <c r="M79" s="6"/>
      <c r="N79" s="3"/>
      <c r="O79" s="3"/>
      <c r="P79" s="3"/>
      <c r="Q79" s="3"/>
      <c r="R79" s="3"/>
      <c r="S79" s="3"/>
      <c r="T79" s="3"/>
      <c r="U79" s="3"/>
      <c r="V79" s="3"/>
      <c r="W79" s="3"/>
      <c r="X79" s="3"/>
      <c r="Y79" s="3"/>
      <c r="Z79" s="3"/>
    </row>
    <row r="80" ht="15.75" customHeight="1">
      <c r="A80" s="6" t="s">
        <v>1107</v>
      </c>
      <c r="B80" s="7">
        <v>225.0</v>
      </c>
      <c r="C80" s="6" t="s">
        <v>1108</v>
      </c>
      <c r="D80" s="6" t="s">
        <v>1109</v>
      </c>
      <c r="E80" s="6">
        <v>2.0</v>
      </c>
      <c r="F80" s="6" t="s">
        <v>1110</v>
      </c>
      <c r="G80" s="7" t="s">
        <v>1111</v>
      </c>
      <c r="H80" s="3"/>
      <c r="I80" s="3"/>
      <c r="J80" s="6"/>
      <c r="K80" s="6"/>
      <c r="L80" s="6"/>
      <c r="M80" s="6"/>
      <c r="N80" s="3"/>
      <c r="O80" s="3"/>
      <c r="P80" s="3"/>
      <c r="Q80" s="3"/>
      <c r="R80" s="3"/>
      <c r="S80" s="3"/>
      <c r="T80" s="3"/>
      <c r="U80" s="3"/>
      <c r="V80" s="3"/>
      <c r="W80" s="3"/>
      <c r="X80" s="3"/>
      <c r="Y80" s="3"/>
      <c r="Z80" s="3"/>
    </row>
    <row r="81" ht="15.75" customHeight="1">
      <c r="A81" s="6" t="s">
        <v>1121</v>
      </c>
      <c r="B81" s="7">
        <v>225.0</v>
      </c>
      <c r="C81" s="6" t="s">
        <v>1122</v>
      </c>
      <c r="D81" s="6" t="s">
        <v>1123</v>
      </c>
      <c r="E81" s="6">
        <v>2.0</v>
      </c>
      <c r="F81" s="6" t="s">
        <v>1125</v>
      </c>
      <c r="G81" s="7" t="s">
        <v>1126</v>
      </c>
      <c r="H81" s="3"/>
      <c r="I81" s="3"/>
      <c r="J81" s="6"/>
      <c r="K81" s="6"/>
      <c r="L81" s="6"/>
      <c r="M81" s="6"/>
      <c r="N81" s="3"/>
      <c r="O81" s="3"/>
      <c r="P81" s="3"/>
      <c r="Q81" s="3"/>
      <c r="R81" s="3"/>
      <c r="S81" s="3"/>
      <c r="T81" s="3"/>
      <c r="U81" s="3"/>
      <c r="V81" s="3"/>
      <c r="W81" s="3"/>
      <c r="X81" s="3"/>
      <c r="Y81" s="3"/>
      <c r="Z81" s="3"/>
    </row>
    <row r="82" ht="15.75" customHeight="1">
      <c r="A82" s="6" t="s">
        <v>1132</v>
      </c>
      <c r="B82" s="7">
        <v>225.0</v>
      </c>
      <c r="C82" s="6" t="s">
        <v>1133</v>
      </c>
      <c r="D82" s="6" t="s">
        <v>1134</v>
      </c>
      <c r="E82" s="6">
        <v>2.0</v>
      </c>
      <c r="F82" s="6" t="s">
        <v>1135</v>
      </c>
      <c r="G82" s="7" t="s">
        <v>1136</v>
      </c>
      <c r="H82" s="3"/>
      <c r="I82" s="3"/>
      <c r="J82" s="6"/>
      <c r="K82" s="6"/>
      <c r="L82" s="6"/>
      <c r="M82" s="6"/>
      <c r="N82" s="3"/>
      <c r="O82" s="3"/>
      <c r="P82" s="3"/>
      <c r="Q82" s="3"/>
      <c r="R82" s="3"/>
      <c r="S82" s="3"/>
      <c r="T82" s="3"/>
      <c r="U82" s="3"/>
      <c r="V82" s="3"/>
      <c r="W82" s="3"/>
      <c r="X82" s="3"/>
      <c r="Y82" s="3"/>
      <c r="Z82" s="3"/>
    </row>
    <row r="83" ht="15.75" customHeight="1">
      <c r="A83" s="6" t="s">
        <v>1141</v>
      </c>
      <c r="B83" s="7">
        <v>225.0</v>
      </c>
      <c r="C83" s="6" t="s">
        <v>1142</v>
      </c>
      <c r="D83" s="6" t="s">
        <v>1143</v>
      </c>
      <c r="E83" s="6">
        <v>2.0</v>
      </c>
      <c r="F83" s="6" t="s">
        <v>1135</v>
      </c>
      <c r="G83" s="7" t="s">
        <v>1144</v>
      </c>
      <c r="H83" s="3"/>
      <c r="I83" s="3"/>
      <c r="J83" s="6"/>
      <c r="K83" s="6"/>
      <c r="L83" s="6"/>
      <c r="M83" s="6"/>
      <c r="N83" s="3"/>
      <c r="O83" s="3"/>
      <c r="P83" s="3"/>
      <c r="Q83" s="3"/>
      <c r="R83" s="3"/>
      <c r="S83" s="3"/>
      <c r="T83" s="3"/>
      <c r="U83" s="3"/>
      <c r="V83" s="3"/>
      <c r="W83" s="3"/>
      <c r="X83" s="3"/>
      <c r="Y83" s="3"/>
      <c r="Z83" s="3"/>
    </row>
    <row r="84" ht="15.75" customHeight="1">
      <c r="A84" s="6" t="s">
        <v>1145</v>
      </c>
      <c r="B84" s="7">
        <v>225.0</v>
      </c>
      <c r="C84" s="6" t="s">
        <v>1146</v>
      </c>
      <c r="D84" s="6" t="s">
        <v>1147</v>
      </c>
      <c r="E84" s="6">
        <v>2.0</v>
      </c>
      <c r="F84" s="6" t="s">
        <v>417</v>
      </c>
      <c r="G84" s="7" t="s">
        <v>1148</v>
      </c>
      <c r="H84" s="3"/>
      <c r="I84" s="3"/>
      <c r="J84" s="6"/>
      <c r="K84" s="6"/>
      <c r="L84" s="6"/>
      <c r="M84" s="6"/>
      <c r="N84" s="3"/>
      <c r="O84" s="3"/>
      <c r="P84" s="3"/>
      <c r="Q84" s="3"/>
      <c r="R84" s="3"/>
      <c r="S84" s="3"/>
      <c r="T84" s="3"/>
      <c r="U84" s="3"/>
      <c r="V84" s="3"/>
      <c r="W84" s="3"/>
      <c r="X84" s="3"/>
      <c r="Y84" s="3"/>
      <c r="Z84" s="3"/>
    </row>
    <row r="85" ht="15.75" customHeight="1">
      <c r="A85" s="6" t="s">
        <v>1169</v>
      </c>
      <c r="B85" s="7">
        <v>225.0</v>
      </c>
      <c r="C85" s="6" t="s">
        <v>1170</v>
      </c>
      <c r="D85" s="6" t="s">
        <v>1171</v>
      </c>
      <c r="E85" s="6">
        <v>2.0</v>
      </c>
      <c r="F85" s="6" t="s">
        <v>1060</v>
      </c>
      <c r="G85" s="7" t="s">
        <v>1172</v>
      </c>
      <c r="H85" s="3"/>
      <c r="I85" s="3"/>
      <c r="J85" s="6"/>
      <c r="K85" s="6"/>
      <c r="L85" s="6"/>
      <c r="M85" s="6"/>
      <c r="N85" s="3"/>
      <c r="O85" s="3"/>
      <c r="P85" s="3"/>
      <c r="Q85" s="3"/>
      <c r="R85" s="3"/>
      <c r="S85" s="3"/>
      <c r="T85" s="3"/>
      <c r="U85" s="3"/>
      <c r="V85" s="3"/>
      <c r="W85" s="3"/>
      <c r="X85" s="3"/>
      <c r="Y85" s="3"/>
      <c r="Z85" s="3"/>
    </row>
    <row r="86" ht="15.75" customHeight="1">
      <c r="A86" s="6" t="s">
        <v>1173</v>
      </c>
      <c r="B86" s="7">
        <v>225.0</v>
      </c>
      <c r="C86" s="6" t="s">
        <v>1174</v>
      </c>
      <c r="D86" s="6" t="s">
        <v>1175</v>
      </c>
      <c r="E86" s="6">
        <v>2.0</v>
      </c>
      <c r="F86" s="6" t="s">
        <v>1176</v>
      </c>
      <c r="G86" s="7" t="s">
        <v>1177</v>
      </c>
      <c r="H86" s="3"/>
      <c r="I86" s="3"/>
      <c r="J86" s="6"/>
      <c r="K86" s="6"/>
      <c r="L86" s="6"/>
      <c r="M86" s="6"/>
      <c r="N86" s="3"/>
      <c r="O86" s="3"/>
      <c r="P86" s="3"/>
      <c r="Q86" s="3"/>
      <c r="R86" s="3"/>
      <c r="S86" s="3"/>
      <c r="T86" s="3"/>
      <c r="U86" s="3"/>
      <c r="V86" s="3"/>
      <c r="W86" s="3"/>
      <c r="X86" s="3"/>
      <c r="Y86" s="3"/>
      <c r="Z86" s="3"/>
    </row>
    <row r="87" ht="15.75" customHeight="1">
      <c r="A87" s="6" t="s">
        <v>1178</v>
      </c>
      <c r="B87" s="7">
        <v>225.0</v>
      </c>
      <c r="C87" s="6" t="s">
        <v>1179</v>
      </c>
      <c r="D87" s="6" t="s">
        <v>1180</v>
      </c>
      <c r="E87" s="6">
        <v>1.0</v>
      </c>
      <c r="F87" s="6" t="s">
        <v>606</v>
      </c>
      <c r="G87" s="7" t="s">
        <v>1181</v>
      </c>
      <c r="H87" s="3"/>
      <c r="I87" s="3"/>
      <c r="J87" s="6"/>
      <c r="K87" s="6"/>
      <c r="L87" s="6"/>
      <c r="M87" s="6"/>
      <c r="N87" s="3"/>
      <c r="O87" s="3"/>
      <c r="P87" s="3"/>
      <c r="Q87" s="3"/>
      <c r="R87" s="3"/>
      <c r="S87" s="3"/>
      <c r="T87" s="3"/>
      <c r="U87" s="3"/>
      <c r="V87" s="3"/>
      <c r="W87" s="3"/>
      <c r="X87" s="3"/>
      <c r="Y87" s="3"/>
      <c r="Z87" s="3"/>
    </row>
    <row r="88" ht="15.75" customHeight="1">
      <c r="A88" s="6" t="s">
        <v>1182</v>
      </c>
      <c r="B88" s="7">
        <v>225.0</v>
      </c>
      <c r="C88" s="6" t="s">
        <v>1183</v>
      </c>
      <c r="D88" s="6" t="s">
        <v>1184</v>
      </c>
      <c r="E88" s="6">
        <v>1.0</v>
      </c>
      <c r="F88" s="6" t="s">
        <v>261</v>
      </c>
      <c r="G88" s="7" t="s">
        <v>1185</v>
      </c>
      <c r="H88" s="3"/>
      <c r="I88" s="3"/>
      <c r="J88" s="6"/>
      <c r="K88" s="6"/>
      <c r="L88" s="6"/>
      <c r="M88" s="6"/>
      <c r="N88" s="3"/>
      <c r="O88" s="3"/>
      <c r="P88" s="3"/>
      <c r="Q88" s="3"/>
      <c r="R88" s="3"/>
      <c r="S88" s="3"/>
      <c r="T88" s="3"/>
      <c r="U88" s="3"/>
      <c r="V88" s="3"/>
      <c r="W88" s="3"/>
      <c r="X88" s="3"/>
      <c r="Y88" s="3"/>
      <c r="Z88" s="3"/>
    </row>
    <row r="89" ht="15.75" customHeight="1">
      <c r="A89" s="6" t="s">
        <v>1186</v>
      </c>
      <c r="B89" s="7">
        <v>225.0</v>
      </c>
      <c r="C89" s="6" t="s">
        <v>1187</v>
      </c>
      <c r="D89" s="6" t="s">
        <v>1188</v>
      </c>
      <c r="E89" s="6">
        <v>2.0</v>
      </c>
      <c r="F89" s="6" t="s">
        <v>1060</v>
      </c>
      <c r="G89" s="7" t="s">
        <v>1189</v>
      </c>
      <c r="H89" s="3"/>
      <c r="I89" s="3"/>
      <c r="J89" s="6"/>
      <c r="K89" s="6"/>
      <c r="L89" s="6"/>
      <c r="M89" s="6"/>
      <c r="N89" s="3"/>
      <c r="O89" s="3"/>
      <c r="P89" s="3"/>
      <c r="Q89" s="3"/>
      <c r="R89" s="3"/>
      <c r="S89" s="3"/>
      <c r="T89" s="3"/>
      <c r="U89" s="3"/>
      <c r="V89" s="3"/>
      <c r="W89" s="3"/>
      <c r="X89" s="3"/>
      <c r="Y89" s="3"/>
      <c r="Z89" s="3"/>
    </row>
    <row r="90" ht="15.75" customHeight="1">
      <c r="A90" s="6" t="s">
        <v>1195</v>
      </c>
      <c r="B90" s="7">
        <v>224.0</v>
      </c>
      <c r="C90" s="6" t="s">
        <v>1196</v>
      </c>
      <c r="D90" s="6" t="s">
        <v>1197</v>
      </c>
      <c r="E90" s="6">
        <v>2.0</v>
      </c>
      <c r="F90" s="6" t="s">
        <v>558</v>
      </c>
      <c r="G90" s="7" t="s">
        <v>1198</v>
      </c>
      <c r="H90" s="3"/>
      <c r="I90" s="3"/>
      <c r="J90" s="6"/>
      <c r="K90" s="6"/>
      <c r="L90" s="6"/>
      <c r="M90" s="6"/>
      <c r="N90" s="3"/>
      <c r="O90" s="3"/>
      <c r="P90" s="3"/>
      <c r="Q90" s="3"/>
      <c r="R90" s="3"/>
      <c r="S90" s="3"/>
      <c r="T90" s="3"/>
      <c r="U90" s="3"/>
      <c r="V90" s="3"/>
      <c r="W90" s="3"/>
      <c r="X90" s="3"/>
      <c r="Y90" s="3"/>
      <c r="Z90" s="3"/>
    </row>
    <row r="91" ht="15.75" customHeight="1">
      <c r="A91" s="6" t="s">
        <v>1246</v>
      </c>
      <c r="B91" s="7">
        <v>224.0</v>
      </c>
      <c r="C91" s="6" t="s">
        <v>1247</v>
      </c>
      <c r="D91" s="6" t="s">
        <v>1248</v>
      </c>
      <c r="E91" s="6">
        <v>2.0</v>
      </c>
      <c r="F91" s="6" t="s">
        <v>1231</v>
      </c>
      <c r="G91" s="7" t="s">
        <v>1250</v>
      </c>
      <c r="H91" s="3"/>
      <c r="I91" s="3"/>
      <c r="J91" s="6"/>
      <c r="K91" s="6"/>
      <c r="L91" s="6"/>
      <c r="M91" s="6"/>
      <c r="N91" s="3"/>
      <c r="O91" s="3"/>
      <c r="P91" s="3"/>
      <c r="Q91" s="3"/>
      <c r="R91" s="3"/>
      <c r="S91" s="3"/>
      <c r="T91" s="3"/>
      <c r="U91" s="3"/>
      <c r="V91" s="3"/>
      <c r="W91" s="3"/>
      <c r="X91" s="3"/>
      <c r="Y91" s="3"/>
      <c r="Z91" s="3"/>
    </row>
    <row r="92" ht="15.75" customHeight="1">
      <c r="A92" s="6" t="s">
        <v>1269</v>
      </c>
      <c r="B92" s="7">
        <v>224.0</v>
      </c>
      <c r="C92" s="6" t="s">
        <v>1270</v>
      </c>
      <c r="D92" s="6" t="s">
        <v>1271</v>
      </c>
      <c r="E92" s="6">
        <v>2.0</v>
      </c>
      <c r="F92" s="6" t="s">
        <v>1055</v>
      </c>
      <c r="G92" s="7" t="s">
        <v>1272</v>
      </c>
      <c r="H92" s="3"/>
      <c r="I92" s="3"/>
      <c r="J92" s="6"/>
      <c r="K92" s="6"/>
      <c r="L92" s="6"/>
      <c r="M92" s="6"/>
      <c r="N92" s="3"/>
      <c r="O92" s="3"/>
      <c r="P92" s="3"/>
      <c r="Q92" s="3"/>
      <c r="R92" s="3"/>
      <c r="S92" s="3"/>
      <c r="T92" s="3"/>
      <c r="U92" s="3"/>
      <c r="V92" s="3"/>
      <c r="W92" s="3"/>
      <c r="X92" s="3"/>
      <c r="Y92" s="3"/>
      <c r="Z92" s="3"/>
    </row>
    <row r="93" ht="15.75" customHeight="1">
      <c r="A93" s="6" t="s">
        <v>1287</v>
      </c>
      <c r="B93" s="7">
        <v>224.0</v>
      </c>
      <c r="C93" s="6" t="s">
        <v>1288</v>
      </c>
      <c r="D93" s="6" t="s">
        <v>1289</v>
      </c>
      <c r="E93" s="6">
        <v>1.0</v>
      </c>
      <c r="F93" s="6" t="s">
        <v>606</v>
      </c>
      <c r="G93" s="7" t="s">
        <v>1290</v>
      </c>
      <c r="H93" s="3"/>
      <c r="I93" s="3"/>
      <c r="J93" s="6"/>
      <c r="K93" s="6"/>
      <c r="L93" s="6"/>
      <c r="M93" s="6"/>
      <c r="N93" s="3"/>
      <c r="O93" s="3"/>
      <c r="P93" s="3"/>
      <c r="Q93" s="3"/>
      <c r="R93" s="3"/>
      <c r="S93" s="3"/>
      <c r="T93" s="3"/>
      <c r="U93" s="3"/>
      <c r="V93" s="3"/>
      <c r="W93" s="3"/>
      <c r="X93" s="3"/>
      <c r="Y93" s="3"/>
      <c r="Z93" s="3"/>
    </row>
    <row r="94" ht="15.75" customHeight="1">
      <c r="A94" s="6" t="s">
        <v>1291</v>
      </c>
      <c r="B94" s="7">
        <v>224.0</v>
      </c>
      <c r="C94" s="6" t="s">
        <v>1292</v>
      </c>
      <c r="D94" s="6" t="s">
        <v>1293</v>
      </c>
      <c r="E94" s="6">
        <v>2.0</v>
      </c>
      <c r="F94" s="6" t="s">
        <v>474</v>
      </c>
      <c r="G94" s="7" t="s">
        <v>1294</v>
      </c>
      <c r="H94" s="3"/>
      <c r="I94" s="3"/>
      <c r="J94" s="6"/>
      <c r="K94" s="6"/>
      <c r="L94" s="6"/>
      <c r="M94" s="6"/>
      <c r="N94" s="3"/>
      <c r="O94" s="3"/>
      <c r="P94" s="3"/>
      <c r="Q94" s="3"/>
      <c r="R94" s="3"/>
      <c r="S94" s="3"/>
      <c r="T94" s="3"/>
      <c r="U94" s="3"/>
      <c r="V94" s="3"/>
      <c r="W94" s="3"/>
      <c r="X94" s="3"/>
      <c r="Y94" s="3"/>
      <c r="Z94" s="3"/>
    </row>
    <row r="95" ht="15.75" customHeight="1">
      <c r="A95" s="6" t="s">
        <v>1295</v>
      </c>
      <c r="B95" s="7">
        <v>224.0</v>
      </c>
      <c r="C95" s="6" t="s">
        <v>1296</v>
      </c>
      <c r="D95" s="6" t="s">
        <v>1297</v>
      </c>
      <c r="E95" s="6">
        <v>2.0</v>
      </c>
      <c r="F95" s="6" t="s">
        <v>1298</v>
      </c>
      <c r="G95" s="7" t="s">
        <v>1299</v>
      </c>
      <c r="H95" s="3"/>
      <c r="I95" s="3"/>
      <c r="J95" s="6"/>
      <c r="K95" s="6"/>
      <c r="L95" s="6"/>
      <c r="M95" s="6"/>
      <c r="N95" s="3"/>
      <c r="O95" s="3"/>
      <c r="P95" s="3"/>
      <c r="Q95" s="3"/>
      <c r="R95" s="3"/>
      <c r="S95" s="3"/>
      <c r="T95" s="3"/>
      <c r="U95" s="3"/>
      <c r="V95" s="3"/>
      <c r="W95" s="3"/>
      <c r="X95" s="3"/>
      <c r="Y95" s="3"/>
      <c r="Z95" s="3"/>
    </row>
    <row r="96" ht="15.75" customHeight="1">
      <c r="A96" s="6" t="s">
        <v>1300</v>
      </c>
      <c r="B96" s="7">
        <v>224.0</v>
      </c>
      <c r="C96" s="6" t="s">
        <v>1301</v>
      </c>
      <c r="D96" s="6" t="s">
        <v>1302</v>
      </c>
      <c r="E96" s="6">
        <v>4.0</v>
      </c>
      <c r="F96" s="6" t="s">
        <v>1298</v>
      </c>
      <c r="G96" s="7" t="s">
        <v>1303</v>
      </c>
      <c r="H96" s="3"/>
      <c r="I96" s="3"/>
      <c r="J96" s="6"/>
      <c r="K96" s="6"/>
      <c r="L96" s="6"/>
      <c r="M96" s="6"/>
      <c r="N96" s="3"/>
      <c r="O96" s="3"/>
      <c r="P96" s="3"/>
      <c r="Q96" s="3"/>
      <c r="R96" s="3"/>
      <c r="S96" s="3"/>
      <c r="T96" s="3"/>
      <c r="U96" s="3"/>
      <c r="V96" s="3"/>
      <c r="W96" s="3"/>
      <c r="X96" s="3"/>
      <c r="Y96" s="3"/>
      <c r="Z96" s="3"/>
    </row>
    <row r="97" ht="15.75" customHeight="1">
      <c r="A97" s="6" t="s">
        <v>1347</v>
      </c>
      <c r="B97" s="7">
        <v>224.0</v>
      </c>
      <c r="C97" s="6" t="s">
        <v>1348</v>
      </c>
      <c r="D97" s="6" t="s">
        <v>1349</v>
      </c>
      <c r="E97" s="6">
        <v>4.0</v>
      </c>
      <c r="F97" s="6" t="s">
        <v>769</v>
      </c>
      <c r="G97" s="7" t="s">
        <v>1350</v>
      </c>
      <c r="H97" s="3"/>
      <c r="I97" s="3"/>
      <c r="J97" s="6"/>
      <c r="K97" s="6"/>
      <c r="L97" s="6"/>
      <c r="M97" s="6"/>
      <c r="N97" s="3"/>
      <c r="O97" s="3"/>
      <c r="P97" s="3"/>
      <c r="Q97" s="3"/>
      <c r="R97" s="3"/>
      <c r="S97" s="3"/>
      <c r="T97" s="3"/>
      <c r="U97" s="3"/>
      <c r="V97" s="3"/>
      <c r="W97" s="3"/>
      <c r="X97" s="3"/>
      <c r="Y97" s="3"/>
      <c r="Z97" s="3"/>
    </row>
    <row r="98" ht="15.75" customHeight="1">
      <c r="A98" s="6" t="s">
        <v>1351</v>
      </c>
      <c r="B98" s="7">
        <v>224.0</v>
      </c>
      <c r="C98" s="6" t="s">
        <v>1352</v>
      </c>
      <c r="D98" s="6" t="s">
        <v>1353</v>
      </c>
      <c r="E98" s="6">
        <v>2.0</v>
      </c>
      <c r="F98" s="6" t="s">
        <v>1354</v>
      </c>
      <c r="G98" s="7" t="s">
        <v>1355</v>
      </c>
      <c r="H98" s="3"/>
      <c r="I98" s="3"/>
      <c r="J98" s="6"/>
      <c r="K98" s="6"/>
      <c r="L98" s="6"/>
      <c r="M98" s="6"/>
      <c r="N98" s="3"/>
      <c r="O98" s="3"/>
      <c r="P98" s="3"/>
      <c r="Q98" s="3"/>
      <c r="R98" s="3"/>
      <c r="S98" s="3"/>
      <c r="T98" s="3"/>
      <c r="U98" s="3"/>
      <c r="V98" s="3"/>
      <c r="W98" s="3"/>
      <c r="X98" s="3"/>
      <c r="Y98" s="3"/>
      <c r="Z98" s="3"/>
    </row>
    <row r="99" ht="15.75" customHeight="1">
      <c r="A99" s="6" t="s">
        <v>1356</v>
      </c>
      <c r="B99" s="7">
        <v>224.0</v>
      </c>
      <c r="C99" s="6" t="s">
        <v>1357</v>
      </c>
      <c r="D99" s="6" t="s">
        <v>1358</v>
      </c>
      <c r="E99" s="6">
        <v>2.0</v>
      </c>
      <c r="F99" s="6" t="s">
        <v>568</v>
      </c>
      <c r="G99" s="6"/>
      <c r="H99" s="3"/>
      <c r="I99" s="3"/>
      <c r="J99" s="6"/>
      <c r="K99" s="6"/>
      <c r="L99" s="6"/>
      <c r="M99" s="3"/>
      <c r="N99" s="3"/>
      <c r="O99" s="3"/>
      <c r="P99" s="3"/>
      <c r="Q99" s="3"/>
      <c r="R99" s="3"/>
      <c r="S99" s="3"/>
      <c r="T99" s="3"/>
      <c r="U99" s="3"/>
      <c r="V99" s="3"/>
      <c r="W99" s="3"/>
      <c r="X99" s="3"/>
      <c r="Y99" s="3"/>
      <c r="Z99" s="3"/>
    </row>
    <row r="100" ht="15.75" customHeight="1">
      <c r="A100" s="6" t="s">
        <v>1359</v>
      </c>
      <c r="B100" s="7">
        <v>224.0</v>
      </c>
      <c r="C100" s="6" t="s">
        <v>1360</v>
      </c>
      <c r="D100" s="6" t="s">
        <v>1361</v>
      </c>
      <c r="E100" s="6">
        <v>2.0</v>
      </c>
      <c r="F100" s="6" t="s">
        <v>1363</v>
      </c>
      <c r="G100" s="7" t="s">
        <v>1364</v>
      </c>
      <c r="H100" s="3"/>
      <c r="I100" s="3"/>
      <c r="J100" s="6"/>
      <c r="K100" s="6"/>
      <c r="L100" s="6"/>
      <c r="M100" s="3"/>
      <c r="N100" s="3"/>
      <c r="O100" s="3"/>
      <c r="P100" s="3"/>
      <c r="Q100" s="3"/>
      <c r="R100" s="3"/>
      <c r="S100" s="3"/>
      <c r="T100" s="3"/>
      <c r="U100" s="3"/>
      <c r="V100" s="3"/>
      <c r="W100" s="3"/>
      <c r="X100" s="3"/>
      <c r="Y100" s="3"/>
      <c r="Z100" s="3"/>
    </row>
    <row r="101" ht="15.75" customHeight="1">
      <c r="A101" s="6" t="s">
        <v>1388</v>
      </c>
      <c r="B101" s="7">
        <v>224.0</v>
      </c>
      <c r="C101" s="6" t="s">
        <v>1389</v>
      </c>
      <c r="D101" s="6" t="s">
        <v>1390</v>
      </c>
      <c r="E101" s="6">
        <v>5.0</v>
      </c>
      <c r="F101" s="6" t="s">
        <v>801</v>
      </c>
      <c r="G101" s="7" t="s">
        <v>1391</v>
      </c>
      <c r="H101" s="3"/>
      <c r="I101" s="3"/>
      <c r="J101" s="6"/>
      <c r="K101" s="6"/>
      <c r="L101" s="6"/>
      <c r="M101" s="3"/>
      <c r="N101" s="3"/>
      <c r="O101" s="3"/>
      <c r="P101" s="3"/>
      <c r="Q101" s="3"/>
      <c r="R101" s="3"/>
      <c r="S101" s="3"/>
      <c r="T101" s="3"/>
      <c r="U101" s="3"/>
      <c r="V101" s="3"/>
      <c r="W101" s="3"/>
      <c r="X101" s="3"/>
      <c r="Y101" s="3"/>
      <c r="Z101" s="3"/>
    </row>
    <row r="102" ht="15.75" customHeight="1">
      <c r="A102" s="6" t="s">
        <v>1397</v>
      </c>
      <c r="B102" s="7">
        <v>224.0</v>
      </c>
      <c r="C102" s="6" t="s">
        <v>1398</v>
      </c>
      <c r="D102" s="6" t="s">
        <v>1399</v>
      </c>
      <c r="E102" s="6">
        <v>2.0</v>
      </c>
      <c r="F102" s="6" t="s">
        <v>1298</v>
      </c>
      <c r="G102" s="7" t="s">
        <v>1400</v>
      </c>
      <c r="H102" s="3"/>
      <c r="I102" s="3"/>
      <c r="J102" s="6"/>
      <c r="K102" s="6"/>
      <c r="L102" s="6"/>
      <c r="M102" s="3"/>
      <c r="N102" s="3"/>
      <c r="O102" s="3"/>
      <c r="P102" s="3"/>
      <c r="Q102" s="3"/>
      <c r="R102" s="3"/>
      <c r="S102" s="3"/>
      <c r="T102" s="3"/>
      <c r="U102" s="3"/>
      <c r="V102" s="3"/>
      <c r="W102" s="3"/>
      <c r="X102" s="3"/>
      <c r="Y102" s="3"/>
      <c r="Z102" s="3"/>
    </row>
    <row r="103" ht="15.75" customHeight="1">
      <c r="A103" s="6" t="s">
        <v>1410</v>
      </c>
      <c r="B103" s="7">
        <v>224.0</v>
      </c>
      <c r="C103" s="6" t="s">
        <v>1411</v>
      </c>
      <c r="D103" s="6" t="s">
        <v>1412</v>
      </c>
      <c r="E103" s="6">
        <v>2.0</v>
      </c>
      <c r="F103" s="6" t="s">
        <v>1413</v>
      </c>
      <c r="G103" s="7" t="s">
        <v>1414</v>
      </c>
      <c r="H103" s="3"/>
      <c r="I103" s="3"/>
      <c r="J103" s="6"/>
      <c r="K103" s="6"/>
      <c r="L103" s="6"/>
      <c r="M103" s="3"/>
      <c r="N103" s="3"/>
      <c r="O103" s="3"/>
      <c r="P103" s="3"/>
      <c r="Q103" s="3"/>
      <c r="R103" s="3"/>
      <c r="S103" s="3"/>
      <c r="T103" s="3"/>
      <c r="U103" s="3"/>
      <c r="V103" s="3"/>
      <c r="W103" s="3"/>
      <c r="X103" s="3"/>
      <c r="Y103" s="3"/>
      <c r="Z103" s="3"/>
    </row>
    <row r="104" ht="15.75" customHeight="1">
      <c r="A104" s="6" t="s">
        <v>1435</v>
      </c>
      <c r="B104" s="7">
        <v>224.0</v>
      </c>
      <c r="C104" s="6" t="s">
        <v>1436</v>
      </c>
      <c r="D104" s="6" t="s">
        <v>1437</v>
      </c>
      <c r="E104" s="6">
        <v>2.0</v>
      </c>
      <c r="F104" s="6" t="s">
        <v>1438</v>
      </c>
      <c r="G104" s="7" t="s">
        <v>1439</v>
      </c>
      <c r="H104" s="3"/>
      <c r="I104" s="3"/>
      <c r="J104" s="6"/>
      <c r="K104" s="6"/>
      <c r="L104" s="6"/>
      <c r="M104" s="3"/>
      <c r="N104" s="3"/>
      <c r="O104" s="3"/>
      <c r="P104" s="3"/>
      <c r="Q104" s="3"/>
      <c r="R104" s="3"/>
      <c r="S104" s="3"/>
      <c r="T104" s="3"/>
      <c r="U104" s="3"/>
      <c r="V104" s="3"/>
      <c r="W104" s="3"/>
      <c r="X104" s="3"/>
      <c r="Y104" s="3"/>
      <c r="Z104" s="3"/>
    </row>
    <row r="105" ht="15.75" customHeight="1">
      <c r="A105" s="6" t="s">
        <v>1444</v>
      </c>
      <c r="B105" s="7">
        <v>224.0</v>
      </c>
      <c r="C105" s="6" t="s">
        <v>1445</v>
      </c>
      <c r="D105" s="6" t="s">
        <v>1446</v>
      </c>
      <c r="E105" s="6">
        <v>2.0</v>
      </c>
      <c r="F105" s="6" t="s">
        <v>558</v>
      </c>
      <c r="G105" s="7" t="s">
        <v>1447</v>
      </c>
      <c r="H105" s="3"/>
      <c r="I105" s="3"/>
      <c r="J105" s="6"/>
      <c r="K105" s="6"/>
      <c r="L105" s="6"/>
      <c r="M105" s="3"/>
      <c r="N105" s="3"/>
      <c r="O105" s="3"/>
      <c r="P105" s="3"/>
      <c r="Q105" s="3"/>
      <c r="R105" s="3"/>
      <c r="S105" s="3"/>
      <c r="T105" s="3"/>
      <c r="U105" s="3"/>
      <c r="V105" s="3"/>
      <c r="W105" s="3"/>
      <c r="X105" s="3"/>
      <c r="Y105" s="3"/>
      <c r="Z105" s="3"/>
    </row>
    <row r="106" ht="15.75" customHeight="1">
      <c r="A106" s="6" t="s">
        <v>1477</v>
      </c>
      <c r="B106" s="7">
        <v>224.0</v>
      </c>
      <c r="C106" s="6" t="s">
        <v>1478</v>
      </c>
      <c r="D106" s="6" t="s">
        <v>1479</v>
      </c>
      <c r="E106" s="6">
        <v>2.0</v>
      </c>
      <c r="F106" s="6" t="s">
        <v>1231</v>
      </c>
      <c r="G106" s="7" t="s">
        <v>1480</v>
      </c>
      <c r="H106" s="3"/>
      <c r="I106" s="3"/>
      <c r="J106" s="6"/>
      <c r="K106" s="6"/>
      <c r="L106" s="6"/>
      <c r="M106" s="3"/>
      <c r="N106" s="3"/>
      <c r="O106" s="3"/>
      <c r="P106" s="3"/>
      <c r="Q106" s="3"/>
      <c r="R106" s="3"/>
      <c r="S106" s="3"/>
      <c r="T106" s="3"/>
      <c r="U106" s="3"/>
      <c r="V106" s="3"/>
      <c r="W106" s="3"/>
      <c r="X106" s="3"/>
      <c r="Y106" s="3"/>
      <c r="Z106" s="3"/>
    </row>
    <row r="107" ht="15.75" customHeight="1">
      <c r="A107" s="6" t="s">
        <v>1496</v>
      </c>
      <c r="B107" s="7">
        <v>224.0</v>
      </c>
      <c r="C107" s="6" t="s">
        <v>1497</v>
      </c>
      <c r="D107" s="6" t="s">
        <v>1498</v>
      </c>
      <c r="E107" s="6">
        <v>2.0</v>
      </c>
      <c r="F107" s="6" t="s">
        <v>1321</v>
      </c>
      <c r="G107" s="7" t="s">
        <v>1499</v>
      </c>
      <c r="H107" s="3"/>
      <c r="I107" s="3"/>
      <c r="J107" s="3"/>
      <c r="K107" s="3"/>
      <c r="L107" s="3"/>
      <c r="M107" s="3"/>
      <c r="N107" s="3"/>
      <c r="O107" s="3"/>
      <c r="P107" s="3"/>
      <c r="Q107" s="3"/>
      <c r="R107" s="3"/>
      <c r="S107" s="3"/>
      <c r="T107" s="3"/>
      <c r="U107" s="3"/>
      <c r="V107" s="3"/>
      <c r="W107" s="3"/>
      <c r="X107" s="3"/>
      <c r="Y107" s="3"/>
      <c r="Z107" s="3"/>
    </row>
    <row r="108" ht="15.75" customHeight="1">
      <c r="A108" s="6" t="s">
        <v>1510</v>
      </c>
      <c r="B108" s="7">
        <v>224.0</v>
      </c>
      <c r="C108" s="6" t="s">
        <v>1511</v>
      </c>
      <c r="D108" s="6" t="s">
        <v>1512</v>
      </c>
      <c r="E108" s="6">
        <v>6.0</v>
      </c>
      <c r="F108" s="6" t="s">
        <v>601</v>
      </c>
      <c r="G108" s="7" t="s">
        <v>1513</v>
      </c>
      <c r="H108" s="3"/>
      <c r="I108" s="3"/>
      <c r="J108" s="3"/>
      <c r="K108" s="3"/>
      <c r="L108" s="3"/>
      <c r="M108" s="3"/>
      <c r="N108" s="3"/>
      <c r="O108" s="3"/>
      <c r="P108" s="3"/>
      <c r="Q108" s="3"/>
      <c r="R108" s="3"/>
      <c r="S108" s="3"/>
      <c r="T108" s="3"/>
      <c r="U108" s="3"/>
      <c r="V108" s="3"/>
      <c r="W108" s="3"/>
      <c r="X108" s="3"/>
      <c r="Y108" s="3"/>
      <c r="Z108" s="3"/>
    </row>
    <row r="109" ht="15.75" customHeight="1">
      <c r="A109" s="6" t="s">
        <v>1529</v>
      </c>
      <c r="B109" s="7">
        <v>224.0</v>
      </c>
      <c r="C109" s="6" t="s">
        <v>1530</v>
      </c>
      <c r="D109" s="6" t="s">
        <v>1531</v>
      </c>
      <c r="E109" s="6">
        <v>2.0</v>
      </c>
      <c r="F109" s="6" t="s">
        <v>1119</v>
      </c>
      <c r="G109" s="7" t="s">
        <v>1533</v>
      </c>
      <c r="H109" s="3"/>
      <c r="I109" s="3"/>
      <c r="J109" s="3"/>
      <c r="K109" s="3"/>
      <c r="L109" s="3"/>
      <c r="M109" s="3"/>
      <c r="N109" s="3"/>
      <c r="O109" s="3"/>
      <c r="P109" s="3"/>
      <c r="Q109" s="3"/>
      <c r="R109" s="3"/>
      <c r="S109" s="3"/>
      <c r="T109" s="3"/>
      <c r="U109" s="3"/>
      <c r="V109" s="3"/>
      <c r="W109" s="3"/>
      <c r="X109" s="3"/>
      <c r="Y109" s="3"/>
      <c r="Z109" s="3"/>
    </row>
    <row r="110" ht="15.75" customHeight="1">
      <c r="A110" s="6" t="s">
        <v>1558</v>
      </c>
      <c r="B110" s="7">
        <v>224.0</v>
      </c>
      <c r="C110" s="6" t="s">
        <v>1559</v>
      </c>
      <c r="D110" s="6" t="s">
        <v>1560</v>
      </c>
      <c r="E110" s="6">
        <v>2.0</v>
      </c>
      <c r="F110" s="6" t="s">
        <v>1561</v>
      </c>
      <c r="G110" s="6"/>
      <c r="H110" s="3"/>
      <c r="I110" s="3"/>
      <c r="J110" s="3"/>
      <c r="K110" s="3"/>
      <c r="L110" s="3"/>
      <c r="M110" s="3"/>
      <c r="N110" s="3"/>
      <c r="O110" s="3"/>
      <c r="P110" s="3"/>
      <c r="Q110" s="3"/>
      <c r="R110" s="3"/>
      <c r="S110" s="3"/>
      <c r="T110" s="3"/>
      <c r="U110" s="3"/>
      <c r="V110" s="3"/>
      <c r="W110" s="3"/>
      <c r="X110" s="3"/>
      <c r="Y110" s="3"/>
      <c r="Z110" s="3"/>
    </row>
    <row r="111" ht="15.75" customHeight="1">
      <c r="A111" s="6" t="s">
        <v>1572</v>
      </c>
      <c r="B111" s="7">
        <v>224.0</v>
      </c>
      <c r="C111" s="6" t="s">
        <v>1573</v>
      </c>
      <c r="D111" s="6" t="s">
        <v>1574</v>
      </c>
      <c r="E111" s="6">
        <v>5.0</v>
      </c>
      <c r="F111" s="6" t="s">
        <v>1575</v>
      </c>
      <c r="G111" s="7" t="s">
        <v>1576</v>
      </c>
      <c r="H111" s="3"/>
      <c r="I111" s="3"/>
      <c r="J111" s="3"/>
      <c r="K111" s="3"/>
      <c r="L111" s="3"/>
      <c r="M111" s="3"/>
      <c r="N111" s="3"/>
      <c r="O111" s="3"/>
      <c r="P111" s="3"/>
      <c r="Q111" s="3"/>
      <c r="R111" s="3"/>
      <c r="S111" s="3"/>
      <c r="T111" s="3"/>
      <c r="U111" s="3"/>
      <c r="V111" s="3"/>
      <c r="W111" s="3"/>
      <c r="X111" s="3"/>
      <c r="Y111" s="3"/>
      <c r="Z111" s="3"/>
    </row>
    <row r="112" ht="15.75" customHeight="1">
      <c r="A112" s="6" t="s">
        <v>1577</v>
      </c>
      <c r="B112" s="7">
        <v>224.0</v>
      </c>
      <c r="C112" s="6" t="s">
        <v>1578</v>
      </c>
      <c r="D112" s="6" t="s">
        <v>1579</v>
      </c>
      <c r="E112" s="6">
        <v>2.0</v>
      </c>
      <c r="F112" s="6" t="s">
        <v>1581</v>
      </c>
      <c r="G112" s="7" t="s">
        <v>1582</v>
      </c>
      <c r="H112" s="3"/>
      <c r="I112" s="3"/>
      <c r="J112" s="3"/>
      <c r="K112" s="3"/>
      <c r="L112" s="3"/>
      <c r="M112" s="3"/>
      <c r="N112" s="3"/>
      <c r="O112" s="3"/>
      <c r="P112" s="3"/>
      <c r="Q112" s="3"/>
      <c r="R112" s="3"/>
      <c r="S112" s="3"/>
      <c r="T112" s="3"/>
      <c r="U112" s="3"/>
      <c r="V112" s="3"/>
      <c r="W112" s="3"/>
      <c r="X112" s="3"/>
      <c r="Y112" s="3"/>
      <c r="Z112" s="3"/>
    </row>
    <row r="113" ht="15.75" customHeight="1">
      <c r="A113" s="6" t="s">
        <v>1592</v>
      </c>
      <c r="B113" s="7">
        <v>224.0</v>
      </c>
      <c r="C113" s="6" t="s">
        <v>1593</v>
      </c>
      <c r="D113" s="6" t="s">
        <v>1594</v>
      </c>
      <c r="E113" s="6">
        <v>1.0</v>
      </c>
      <c r="F113" s="6" t="s">
        <v>1010</v>
      </c>
      <c r="G113" s="7" t="s">
        <v>1595</v>
      </c>
      <c r="H113" s="3"/>
      <c r="I113" s="3"/>
      <c r="J113" s="3"/>
      <c r="K113" s="3"/>
      <c r="L113" s="3"/>
      <c r="M113" s="3"/>
      <c r="N113" s="3"/>
      <c r="O113" s="3"/>
      <c r="P113" s="3"/>
      <c r="Q113" s="3"/>
      <c r="R113" s="3"/>
      <c r="S113" s="3"/>
      <c r="T113" s="3"/>
      <c r="U113" s="3"/>
      <c r="V113" s="3"/>
      <c r="W113" s="3"/>
      <c r="X113" s="3"/>
      <c r="Y113" s="3"/>
      <c r="Z113" s="3"/>
    </row>
    <row r="114" ht="15.75" customHeight="1">
      <c r="A114" s="6" t="s">
        <v>1620</v>
      </c>
      <c r="B114" s="7">
        <v>224.0</v>
      </c>
      <c r="C114" s="6" t="s">
        <v>1621</v>
      </c>
      <c r="D114" s="6" t="s">
        <v>1622</v>
      </c>
      <c r="E114" s="6">
        <v>1.0</v>
      </c>
      <c r="F114" s="6" t="s">
        <v>1064</v>
      </c>
      <c r="G114" s="7" t="s">
        <v>1623</v>
      </c>
      <c r="H114" s="3"/>
      <c r="I114" s="3"/>
      <c r="J114" s="3"/>
      <c r="K114" s="3"/>
      <c r="L114" s="3"/>
      <c r="M114" s="3"/>
      <c r="N114" s="3"/>
      <c r="O114" s="3"/>
      <c r="P114" s="3"/>
      <c r="Q114" s="3"/>
      <c r="R114" s="3"/>
      <c r="S114" s="3"/>
      <c r="T114" s="3"/>
      <c r="U114" s="3"/>
      <c r="V114" s="3"/>
      <c r="W114" s="3"/>
      <c r="X114" s="3"/>
      <c r="Y114" s="3"/>
      <c r="Z114" s="3"/>
    </row>
    <row r="115" ht="15.75" customHeight="1">
      <c r="A115" s="6" t="s">
        <v>1624</v>
      </c>
      <c r="B115" s="7">
        <v>224.0</v>
      </c>
      <c r="C115" s="6" t="s">
        <v>1625</v>
      </c>
      <c r="D115" s="6" t="s">
        <v>1626</v>
      </c>
      <c r="E115" s="6">
        <v>2.0</v>
      </c>
      <c r="F115" s="6" t="s">
        <v>1627</v>
      </c>
      <c r="G115" s="7" t="s">
        <v>1628</v>
      </c>
      <c r="H115" s="3"/>
      <c r="I115" s="3"/>
      <c r="J115" s="3"/>
      <c r="K115" s="3"/>
      <c r="L115" s="3"/>
      <c r="M115" s="3"/>
      <c r="N115" s="3"/>
      <c r="O115" s="3"/>
      <c r="P115" s="3"/>
      <c r="Q115" s="3"/>
      <c r="R115" s="3"/>
      <c r="S115" s="3"/>
      <c r="T115" s="3"/>
      <c r="U115" s="3"/>
      <c r="V115" s="3"/>
      <c r="W115" s="3"/>
      <c r="X115" s="3"/>
      <c r="Y115" s="3"/>
      <c r="Z115" s="3"/>
    </row>
    <row r="116" ht="15.75" customHeight="1">
      <c r="A116" s="6" t="s">
        <v>1633</v>
      </c>
      <c r="B116" s="7">
        <v>224.0</v>
      </c>
      <c r="C116" s="6" t="s">
        <v>1634</v>
      </c>
      <c r="D116" s="6" t="s">
        <v>1635</v>
      </c>
      <c r="E116" s="6">
        <v>2.0</v>
      </c>
      <c r="F116" s="6" t="s">
        <v>1636</v>
      </c>
      <c r="G116" s="7" t="s">
        <v>1637</v>
      </c>
      <c r="H116" s="3"/>
      <c r="I116" s="3"/>
      <c r="J116" s="3"/>
      <c r="K116" s="3"/>
      <c r="L116" s="3"/>
      <c r="M116" s="3"/>
      <c r="N116" s="3"/>
      <c r="O116" s="3"/>
      <c r="P116" s="3"/>
      <c r="Q116" s="3"/>
      <c r="R116" s="3"/>
      <c r="S116" s="3"/>
      <c r="T116" s="3"/>
      <c r="U116" s="3"/>
      <c r="V116" s="3"/>
      <c r="W116" s="3"/>
      <c r="X116" s="3"/>
      <c r="Y116" s="3"/>
      <c r="Z116" s="3"/>
    </row>
    <row r="117" ht="15.75" customHeight="1">
      <c r="A117" s="6" t="s">
        <v>1638</v>
      </c>
      <c r="B117" s="7">
        <v>224.0</v>
      </c>
      <c r="C117" s="6" t="s">
        <v>1639</v>
      </c>
      <c r="D117" s="6" t="s">
        <v>1640</v>
      </c>
      <c r="E117" s="6">
        <v>2.0</v>
      </c>
      <c r="F117" s="6" t="s">
        <v>1627</v>
      </c>
      <c r="G117" s="7" t="s">
        <v>1642</v>
      </c>
      <c r="H117" s="3"/>
      <c r="I117" s="3"/>
      <c r="J117" s="6"/>
      <c r="K117" s="6"/>
      <c r="L117" s="6"/>
      <c r="M117" s="3"/>
      <c r="N117" s="3"/>
      <c r="O117" s="3"/>
      <c r="P117" s="3"/>
      <c r="Q117" s="3"/>
      <c r="R117" s="3"/>
      <c r="S117" s="3"/>
      <c r="T117" s="3"/>
      <c r="U117" s="3"/>
      <c r="V117" s="3"/>
      <c r="W117" s="3"/>
      <c r="X117" s="3"/>
      <c r="Y117" s="3"/>
      <c r="Z117" s="3"/>
    </row>
    <row r="118" ht="15.75" customHeight="1">
      <c r="A118" s="6" t="s">
        <v>1643</v>
      </c>
      <c r="B118" s="7">
        <v>224.0</v>
      </c>
      <c r="C118" s="6" t="s">
        <v>1644</v>
      </c>
      <c r="D118" s="6" t="s">
        <v>1645</v>
      </c>
      <c r="E118" s="6">
        <v>2.0</v>
      </c>
      <c r="F118" s="6" t="s">
        <v>1647</v>
      </c>
      <c r="G118" s="7" t="s">
        <v>1648</v>
      </c>
      <c r="H118" s="3"/>
      <c r="I118" s="3"/>
      <c r="J118" s="6"/>
      <c r="K118" s="6"/>
      <c r="L118" s="6"/>
      <c r="M118" s="3"/>
      <c r="N118" s="3"/>
      <c r="O118" s="3"/>
      <c r="P118" s="3"/>
      <c r="Q118" s="3"/>
      <c r="R118" s="3"/>
      <c r="S118" s="3"/>
      <c r="T118" s="3"/>
      <c r="U118" s="3"/>
      <c r="V118" s="3"/>
      <c r="W118" s="3"/>
      <c r="X118" s="3"/>
      <c r="Y118" s="3"/>
      <c r="Z118" s="3"/>
    </row>
    <row r="119" ht="15.75" customHeight="1">
      <c r="A119" s="6" t="s">
        <v>1658</v>
      </c>
      <c r="B119" s="7">
        <v>224.0</v>
      </c>
      <c r="C119" s="6" t="s">
        <v>1659</v>
      </c>
      <c r="D119" s="6" t="s">
        <v>1660</v>
      </c>
      <c r="E119" s="6">
        <v>2.0</v>
      </c>
      <c r="F119" s="6" t="s">
        <v>831</v>
      </c>
      <c r="G119" s="7" t="s">
        <v>1662</v>
      </c>
      <c r="H119" s="3"/>
      <c r="I119" s="3"/>
      <c r="J119" s="6"/>
      <c r="K119" s="6"/>
      <c r="L119" s="6"/>
      <c r="M119" s="3"/>
      <c r="N119" s="3"/>
      <c r="O119" s="3"/>
      <c r="P119" s="3"/>
      <c r="Q119" s="3"/>
      <c r="R119" s="3"/>
      <c r="S119" s="3"/>
      <c r="T119" s="3"/>
      <c r="U119" s="3"/>
      <c r="V119" s="3"/>
      <c r="W119" s="3"/>
      <c r="X119" s="3"/>
      <c r="Y119" s="3"/>
      <c r="Z119" s="3"/>
    </row>
    <row r="120" ht="15.75" customHeight="1">
      <c r="A120" s="6" t="s">
        <v>1673</v>
      </c>
      <c r="B120" s="7">
        <v>224.0</v>
      </c>
      <c r="C120" s="6" t="s">
        <v>1674</v>
      </c>
      <c r="D120" s="6" t="s">
        <v>1675</v>
      </c>
      <c r="E120" s="6">
        <v>2.0</v>
      </c>
      <c r="F120" s="6" t="s">
        <v>1676</v>
      </c>
      <c r="G120" s="6"/>
      <c r="H120" s="3"/>
      <c r="I120" s="3"/>
      <c r="J120" s="6"/>
      <c r="K120" s="6"/>
      <c r="L120" s="6"/>
      <c r="M120" s="3"/>
      <c r="N120" s="3"/>
      <c r="O120" s="3"/>
      <c r="P120" s="3"/>
      <c r="Q120" s="3"/>
      <c r="R120" s="3"/>
      <c r="S120" s="3"/>
      <c r="T120" s="3"/>
      <c r="U120" s="3"/>
      <c r="V120" s="3"/>
      <c r="W120" s="3"/>
      <c r="X120" s="3"/>
      <c r="Y120" s="3"/>
      <c r="Z120" s="3"/>
    </row>
    <row r="121" ht="15.75" customHeight="1">
      <c r="A121" s="6" t="s">
        <v>1686</v>
      </c>
      <c r="B121" s="7">
        <v>224.0</v>
      </c>
      <c r="C121" s="6" t="s">
        <v>1687</v>
      </c>
      <c r="D121" s="6" t="s">
        <v>1688</v>
      </c>
      <c r="E121" s="6">
        <v>6.0</v>
      </c>
      <c r="F121" s="6" t="s">
        <v>1627</v>
      </c>
      <c r="G121" s="7" t="s">
        <v>1689</v>
      </c>
      <c r="H121" s="3"/>
      <c r="I121" s="3"/>
      <c r="J121" s="9"/>
      <c r="K121" s="6"/>
      <c r="L121" s="6"/>
      <c r="M121" s="3"/>
      <c r="N121" s="3"/>
      <c r="O121" s="3"/>
      <c r="P121" s="3"/>
      <c r="Q121" s="3"/>
      <c r="R121" s="3"/>
      <c r="S121" s="3"/>
      <c r="T121" s="3"/>
      <c r="U121" s="3"/>
      <c r="V121" s="3"/>
      <c r="W121" s="3"/>
      <c r="X121" s="3"/>
      <c r="Y121" s="3"/>
      <c r="Z121" s="3"/>
    </row>
    <row r="122" ht="15.75" customHeight="1">
      <c r="A122" s="6" t="s">
        <v>1690</v>
      </c>
      <c r="B122" s="7">
        <v>224.0</v>
      </c>
      <c r="C122" s="6" t="s">
        <v>1691</v>
      </c>
      <c r="D122" s="6" t="s">
        <v>1692</v>
      </c>
      <c r="E122" s="6">
        <v>2.0</v>
      </c>
      <c r="F122" s="6" t="s">
        <v>37</v>
      </c>
      <c r="G122" s="7" t="s">
        <v>1693</v>
      </c>
      <c r="H122" s="3"/>
      <c r="I122" s="3"/>
      <c r="J122" s="6"/>
      <c r="K122" s="6"/>
      <c r="L122" s="6"/>
      <c r="M122" s="3"/>
      <c r="N122" s="3"/>
      <c r="O122" s="3"/>
      <c r="P122" s="3"/>
      <c r="Q122" s="3"/>
      <c r="R122" s="3"/>
      <c r="S122" s="3"/>
      <c r="T122" s="3"/>
      <c r="U122" s="3"/>
      <c r="V122" s="3"/>
      <c r="W122" s="3"/>
      <c r="X122" s="3"/>
      <c r="Y122" s="3"/>
      <c r="Z122" s="3"/>
    </row>
    <row r="123" ht="15.75" customHeight="1">
      <c r="A123" s="6" t="s">
        <v>1711</v>
      </c>
      <c r="B123" s="7">
        <v>224.0</v>
      </c>
      <c r="C123" s="6" t="s">
        <v>1712</v>
      </c>
      <c r="D123" s="6" t="s">
        <v>1713</v>
      </c>
      <c r="E123" s="6">
        <v>2.0</v>
      </c>
      <c r="F123" s="6" t="s">
        <v>1714</v>
      </c>
      <c r="G123" s="7" t="s">
        <v>1715</v>
      </c>
      <c r="H123" s="3"/>
      <c r="I123" s="3"/>
      <c r="J123" s="6"/>
      <c r="K123" s="6"/>
      <c r="L123" s="6"/>
      <c r="M123" s="3"/>
      <c r="N123" s="3"/>
      <c r="O123" s="3"/>
      <c r="P123" s="3"/>
      <c r="Q123" s="3"/>
      <c r="R123" s="3"/>
      <c r="S123" s="3"/>
      <c r="T123" s="3"/>
      <c r="U123" s="3"/>
      <c r="V123" s="3"/>
      <c r="W123" s="3"/>
      <c r="X123" s="3"/>
      <c r="Y123" s="3"/>
      <c r="Z123" s="3"/>
    </row>
    <row r="124" ht="15.75" customHeight="1">
      <c r="A124" s="6" t="s">
        <v>1738</v>
      </c>
      <c r="B124" s="7">
        <v>224.0</v>
      </c>
      <c r="C124" s="6" t="s">
        <v>1739</v>
      </c>
      <c r="D124" s="6" t="s">
        <v>1740</v>
      </c>
      <c r="E124" s="6">
        <v>4.0</v>
      </c>
      <c r="F124" s="6" t="s">
        <v>1741</v>
      </c>
      <c r="G124" s="7" t="s">
        <v>1742</v>
      </c>
      <c r="H124" s="3"/>
      <c r="I124" s="3"/>
      <c r="J124" s="6"/>
      <c r="K124" s="6"/>
      <c r="L124" s="6"/>
      <c r="M124" s="3"/>
      <c r="N124" s="3"/>
      <c r="O124" s="3"/>
      <c r="P124" s="3"/>
      <c r="Q124" s="3"/>
      <c r="R124" s="3"/>
      <c r="S124" s="3"/>
      <c r="T124" s="3"/>
      <c r="U124" s="3"/>
      <c r="V124" s="3"/>
      <c r="W124" s="3"/>
      <c r="X124" s="3"/>
      <c r="Y124" s="3"/>
      <c r="Z124" s="3"/>
    </row>
    <row r="125" ht="15.75" customHeight="1">
      <c r="A125" s="6" t="s">
        <v>1748</v>
      </c>
      <c r="B125" s="7">
        <v>224.0</v>
      </c>
      <c r="C125" s="6" t="s">
        <v>1749</v>
      </c>
      <c r="D125" s="6" t="s">
        <v>1750</v>
      </c>
      <c r="E125" s="6">
        <v>1.0</v>
      </c>
      <c r="F125" s="6" t="s">
        <v>831</v>
      </c>
      <c r="G125" s="7" t="s">
        <v>1751</v>
      </c>
      <c r="H125" s="3"/>
      <c r="I125" s="3"/>
      <c r="J125" s="6"/>
      <c r="K125" s="6"/>
      <c r="L125" s="6"/>
      <c r="M125" s="3"/>
      <c r="N125" s="3"/>
      <c r="O125" s="3"/>
      <c r="P125" s="3"/>
      <c r="Q125" s="3"/>
      <c r="R125" s="3"/>
      <c r="S125" s="3"/>
      <c r="T125" s="3"/>
      <c r="U125" s="3"/>
      <c r="V125" s="3"/>
      <c r="W125" s="3"/>
      <c r="X125" s="3"/>
      <c r="Y125" s="3"/>
      <c r="Z125" s="3"/>
    </row>
    <row r="126" ht="15.75" customHeight="1">
      <c r="A126" s="6" t="s">
        <v>1756</v>
      </c>
      <c r="B126" s="7">
        <v>224.0</v>
      </c>
      <c r="C126" s="6" t="s">
        <v>1757</v>
      </c>
      <c r="D126" s="6" t="s">
        <v>1758</v>
      </c>
      <c r="E126" s="6">
        <v>2.0</v>
      </c>
      <c r="F126" s="6" t="s">
        <v>1647</v>
      </c>
      <c r="G126" s="7" t="s">
        <v>1759</v>
      </c>
      <c r="H126" s="3"/>
      <c r="I126" s="3"/>
      <c r="J126" s="6"/>
      <c r="K126" s="6"/>
      <c r="L126" s="6"/>
      <c r="M126" s="3"/>
      <c r="N126" s="3"/>
      <c r="O126" s="3"/>
      <c r="P126" s="3"/>
      <c r="Q126" s="3"/>
      <c r="R126" s="3"/>
      <c r="S126" s="3"/>
      <c r="T126" s="3"/>
      <c r="U126" s="3"/>
      <c r="V126" s="3"/>
      <c r="W126" s="3"/>
      <c r="X126" s="3"/>
      <c r="Y126" s="3"/>
      <c r="Z126" s="3"/>
    </row>
    <row r="127" ht="15.75" customHeight="1">
      <c r="A127" s="6" t="s">
        <v>1798</v>
      </c>
      <c r="B127" s="7">
        <v>224.0</v>
      </c>
      <c r="C127" s="6" t="s">
        <v>1799</v>
      </c>
      <c r="D127" s="6" t="s">
        <v>1800</v>
      </c>
      <c r="E127" s="6">
        <v>2.0</v>
      </c>
      <c r="F127" s="6" t="s">
        <v>206</v>
      </c>
      <c r="G127" s="7" t="s">
        <v>1802</v>
      </c>
      <c r="H127" s="3"/>
      <c r="I127" s="3"/>
      <c r="J127" s="6"/>
      <c r="K127" s="6"/>
      <c r="L127" s="6"/>
      <c r="M127" s="3"/>
      <c r="N127" s="3"/>
      <c r="O127" s="3"/>
      <c r="P127" s="3"/>
      <c r="Q127" s="3"/>
      <c r="R127" s="3"/>
      <c r="S127" s="3"/>
      <c r="T127" s="3"/>
      <c r="U127" s="3"/>
      <c r="V127" s="3"/>
      <c r="W127" s="3"/>
      <c r="X127" s="3"/>
      <c r="Y127" s="3"/>
      <c r="Z127" s="3"/>
    </row>
    <row r="128" ht="15.75" customHeight="1">
      <c r="A128" s="6" t="s">
        <v>1807</v>
      </c>
      <c r="B128" s="7">
        <v>224.0</v>
      </c>
      <c r="C128" s="6" t="s">
        <v>1808</v>
      </c>
      <c r="D128" s="6" t="s">
        <v>1809</v>
      </c>
      <c r="E128" s="6">
        <v>2.0</v>
      </c>
      <c r="F128" s="6" t="s">
        <v>643</v>
      </c>
      <c r="G128" s="7" t="s">
        <v>1810</v>
      </c>
      <c r="H128" s="3"/>
      <c r="I128" s="3"/>
      <c r="J128" s="6"/>
      <c r="K128" s="6"/>
      <c r="L128" s="6"/>
      <c r="M128" s="3"/>
      <c r="N128" s="3"/>
      <c r="O128" s="3"/>
      <c r="P128" s="3"/>
      <c r="Q128" s="3"/>
      <c r="R128" s="3"/>
      <c r="S128" s="3"/>
      <c r="T128" s="3"/>
      <c r="U128" s="3"/>
      <c r="V128" s="3"/>
      <c r="W128" s="3"/>
      <c r="X128" s="3"/>
      <c r="Y128" s="3"/>
      <c r="Z128" s="3"/>
    </row>
    <row r="129" ht="15.75" customHeight="1">
      <c r="A129" s="6" t="s">
        <v>1821</v>
      </c>
      <c r="B129" s="7">
        <v>224.0</v>
      </c>
      <c r="C129" s="6" t="s">
        <v>1822</v>
      </c>
      <c r="D129" s="6" t="s">
        <v>1823</v>
      </c>
      <c r="E129" s="6">
        <v>2.0</v>
      </c>
      <c r="F129" s="6" t="s">
        <v>1647</v>
      </c>
      <c r="G129" s="7" t="s">
        <v>1825</v>
      </c>
      <c r="H129" s="3"/>
      <c r="I129" s="3"/>
      <c r="J129" s="6"/>
      <c r="K129" s="6"/>
      <c r="L129" s="6"/>
      <c r="M129" s="3"/>
      <c r="N129" s="3"/>
      <c r="O129" s="3"/>
      <c r="P129" s="3"/>
      <c r="Q129" s="3"/>
      <c r="R129" s="3"/>
      <c r="S129" s="3"/>
      <c r="T129" s="3"/>
      <c r="U129" s="3"/>
      <c r="V129" s="3"/>
      <c r="W129" s="3"/>
      <c r="X129" s="3"/>
      <c r="Y129" s="3"/>
      <c r="Z129" s="3"/>
    </row>
    <row r="130" ht="15.75" customHeight="1">
      <c r="A130" s="6" t="s">
        <v>1826</v>
      </c>
      <c r="B130" s="7">
        <v>224.0</v>
      </c>
      <c r="C130" s="6" t="s">
        <v>1827</v>
      </c>
      <c r="D130" s="6" t="s">
        <v>1828</v>
      </c>
      <c r="E130" s="6">
        <v>2.0</v>
      </c>
      <c r="F130" s="6" t="s">
        <v>1321</v>
      </c>
      <c r="G130" s="7" t="s">
        <v>1829</v>
      </c>
      <c r="H130" s="3"/>
      <c r="I130" s="3"/>
      <c r="J130" s="6"/>
      <c r="K130" s="6"/>
      <c r="L130" s="6"/>
      <c r="M130" s="3"/>
      <c r="N130" s="3"/>
      <c r="O130" s="3"/>
      <c r="P130" s="3"/>
      <c r="Q130" s="3"/>
      <c r="R130" s="3"/>
      <c r="S130" s="3"/>
      <c r="T130" s="3"/>
      <c r="U130" s="3"/>
      <c r="V130" s="3"/>
      <c r="W130" s="3"/>
      <c r="X130" s="3"/>
      <c r="Y130" s="3"/>
      <c r="Z130" s="3"/>
    </row>
    <row r="131" ht="15.75" customHeight="1">
      <c r="A131" s="6" t="s">
        <v>1838</v>
      </c>
      <c r="B131" s="7">
        <v>224.0</v>
      </c>
      <c r="C131" s="6" t="s">
        <v>1839</v>
      </c>
      <c r="D131" s="6" t="s">
        <v>1840</v>
      </c>
      <c r="E131" s="6">
        <v>2.0</v>
      </c>
      <c r="F131" s="6" t="s">
        <v>1647</v>
      </c>
      <c r="G131" s="7" t="s">
        <v>1842</v>
      </c>
      <c r="H131" s="3"/>
      <c r="I131" s="3"/>
      <c r="J131" s="6"/>
      <c r="K131" s="6"/>
      <c r="L131" s="6"/>
      <c r="M131" s="3"/>
      <c r="N131" s="3"/>
      <c r="O131" s="3"/>
      <c r="P131" s="3"/>
      <c r="Q131" s="3"/>
      <c r="R131" s="3"/>
      <c r="S131" s="3"/>
      <c r="T131" s="3"/>
      <c r="U131" s="3"/>
      <c r="V131" s="3"/>
      <c r="W131" s="3"/>
      <c r="X131" s="3"/>
      <c r="Y131" s="3"/>
      <c r="Z131" s="3"/>
    </row>
    <row r="132" ht="15.75" customHeight="1">
      <c r="A132" s="6" t="s">
        <v>1861</v>
      </c>
      <c r="B132" s="7">
        <v>224.0</v>
      </c>
      <c r="C132" s="6" t="s">
        <v>1766</v>
      </c>
      <c r="D132" s="6" t="s">
        <v>1862</v>
      </c>
      <c r="E132" s="6">
        <v>2.0</v>
      </c>
      <c r="F132" s="6" t="s">
        <v>1647</v>
      </c>
      <c r="G132" s="7" t="s">
        <v>1863</v>
      </c>
      <c r="H132" s="3"/>
      <c r="I132" s="3"/>
      <c r="J132" s="6"/>
      <c r="K132" s="6"/>
      <c r="L132" s="6"/>
      <c r="M132" s="3"/>
      <c r="N132" s="3"/>
      <c r="O132" s="3"/>
      <c r="P132" s="3"/>
      <c r="Q132" s="3"/>
      <c r="R132" s="3"/>
      <c r="S132" s="3"/>
      <c r="T132" s="3"/>
      <c r="U132" s="3"/>
      <c r="V132" s="3"/>
      <c r="W132" s="3"/>
      <c r="X132" s="3"/>
      <c r="Y132" s="3"/>
      <c r="Z132" s="3"/>
    </row>
    <row r="133" ht="15.75" customHeight="1">
      <c r="A133" s="6" t="s">
        <v>1864</v>
      </c>
      <c r="B133" s="7">
        <v>224.0</v>
      </c>
      <c r="C133" s="6" t="s">
        <v>1865</v>
      </c>
      <c r="D133" s="6" t="s">
        <v>1866</v>
      </c>
      <c r="E133" s="6">
        <v>2.0</v>
      </c>
      <c r="F133" s="6" t="s">
        <v>1867</v>
      </c>
      <c r="G133" s="7" t="s">
        <v>1868</v>
      </c>
      <c r="H133" s="3"/>
      <c r="I133" s="3"/>
      <c r="J133" s="6"/>
      <c r="K133" s="6"/>
      <c r="L133" s="6"/>
      <c r="M133" s="3"/>
      <c r="N133" s="3"/>
      <c r="O133" s="3"/>
      <c r="P133" s="3"/>
      <c r="Q133" s="3"/>
      <c r="R133" s="3"/>
      <c r="S133" s="3"/>
      <c r="T133" s="3"/>
      <c r="U133" s="3"/>
      <c r="V133" s="3"/>
      <c r="W133" s="3"/>
      <c r="X133" s="3"/>
      <c r="Y133" s="3"/>
      <c r="Z133" s="3"/>
    </row>
    <row r="134" ht="15.75" customHeight="1">
      <c r="A134" s="6" t="s">
        <v>1873</v>
      </c>
      <c r="B134" s="7">
        <v>224.0</v>
      </c>
      <c r="C134" s="6" t="s">
        <v>1874</v>
      </c>
      <c r="D134" s="6" t="s">
        <v>1875</v>
      </c>
      <c r="E134" s="6">
        <v>2.0</v>
      </c>
      <c r="F134" s="6" t="s">
        <v>147</v>
      </c>
      <c r="G134" s="7" t="s">
        <v>1876</v>
      </c>
      <c r="H134" s="3"/>
      <c r="I134" s="3"/>
      <c r="J134" s="6"/>
      <c r="K134" s="6"/>
      <c r="L134" s="6"/>
      <c r="M134" s="3"/>
      <c r="N134" s="3"/>
      <c r="O134" s="3"/>
      <c r="P134" s="3"/>
      <c r="Q134" s="3"/>
      <c r="R134" s="3"/>
      <c r="S134" s="3"/>
      <c r="T134" s="3"/>
      <c r="U134" s="3"/>
      <c r="V134" s="3"/>
      <c r="W134" s="3"/>
      <c r="X134" s="3"/>
      <c r="Y134" s="3"/>
      <c r="Z134" s="3"/>
    </row>
    <row r="135" ht="15.75" customHeight="1">
      <c r="A135" s="6" t="s">
        <v>1913</v>
      </c>
      <c r="B135" s="7">
        <v>223.0</v>
      </c>
      <c r="C135" s="6" t="s">
        <v>1914</v>
      </c>
      <c r="D135" s="6" t="s">
        <v>1915</v>
      </c>
      <c r="E135" s="6">
        <v>2.0</v>
      </c>
      <c r="F135" s="6" t="s">
        <v>1916</v>
      </c>
      <c r="G135" s="7" t="s">
        <v>1917</v>
      </c>
      <c r="H135" s="3"/>
      <c r="I135" s="3"/>
      <c r="J135" s="6"/>
      <c r="K135" s="6"/>
      <c r="L135" s="6"/>
      <c r="M135" s="3"/>
      <c r="N135" s="3"/>
      <c r="O135" s="3"/>
      <c r="P135" s="3"/>
      <c r="Q135" s="3"/>
      <c r="R135" s="3"/>
      <c r="S135" s="3"/>
      <c r="T135" s="3"/>
      <c r="U135" s="3"/>
      <c r="V135" s="3"/>
      <c r="W135" s="3"/>
      <c r="X135" s="3"/>
      <c r="Y135" s="3"/>
      <c r="Z135" s="3"/>
    </row>
    <row r="136" ht="15.75" customHeight="1">
      <c r="A136" s="6" t="s">
        <v>1923</v>
      </c>
      <c r="B136" s="7">
        <v>223.0</v>
      </c>
      <c r="C136" s="6" t="s">
        <v>1924</v>
      </c>
      <c r="D136" s="6" t="s">
        <v>1925</v>
      </c>
      <c r="E136" s="6">
        <v>3.0</v>
      </c>
      <c r="F136" s="6" t="s">
        <v>1926</v>
      </c>
      <c r="G136" s="7" t="s">
        <v>1927</v>
      </c>
      <c r="H136" s="3"/>
      <c r="I136" s="3"/>
      <c r="J136" s="6"/>
      <c r="K136" s="6"/>
      <c r="L136" s="6"/>
      <c r="M136" s="3"/>
      <c r="N136" s="3"/>
      <c r="O136" s="3"/>
      <c r="P136" s="3"/>
      <c r="Q136" s="3"/>
      <c r="R136" s="3"/>
      <c r="S136" s="3"/>
      <c r="T136" s="3"/>
      <c r="U136" s="3"/>
      <c r="V136" s="3"/>
      <c r="W136" s="3"/>
      <c r="X136" s="3"/>
      <c r="Y136" s="3"/>
      <c r="Z136" s="3"/>
    </row>
    <row r="137" ht="15.75" customHeight="1">
      <c r="A137" s="6" t="s">
        <v>1965</v>
      </c>
      <c r="B137" s="7">
        <v>223.0</v>
      </c>
      <c r="C137" s="6" t="s">
        <v>1966</v>
      </c>
      <c r="D137" s="6" t="s">
        <v>1967</v>
      </c>
      <c r="E137" s="6">
        <v>2.0</v>
      </c>
      <c r="F137" s="6" t="s">
        <v>1968</v>
      </c>
      <c r="G137" s="7" t="s">
        <v>1969</v>
      </c>
      <c r="H137" s="3"/>
      <c r="I137" s="3"/>
      <c r="J137" s="6"/>
      <c r="K137" s="6"/>
      <c r="L137" s="6"/>
      <c r="M137" s="3"/>
      <c r="N137" s="3"/>
      <c r="O137" s="3"/>
      <c r="P137" s="3"/>
      <c r="Q137" s="3"/>
      <c r="R137" s="3"/>
      <c r="S137" s="3"/>
      <c r="T137" s="3"/>
      <c r="U137" s="3"/>
      <c r="V137" s="3"/>
      <c r="W137" s="3"/>
      <c r="X137" s="3"/>
      <c r="Y137" s="3"/>
      <c r="Z137" s="3"/>
    </row>
    <row r="138" ht="15.75" customHeight="1">
      <c r="A138" s="6" t="s">
        <v>1974</v>
      </c>
      <c r="B138" s="7">
        <v>223.0</v>
      </c>
      <c r="C138" s="6" t="s">
        <v>1975</v>
      </c>
      <c r="D138" s="6" t="s">
        <v>1976</v>
      </c>
      <c r="E138" s="6">
        <v>2.0</v>
      </c>
      <c r="F138" s="6" t="s">
        <v>469</v>
      </c>
      <c r="G138" s="7" t="s">
        <v>1977</v>
      </c>
      <c r="H138" s="3"/>
      <c r="I138" s="3"/>
      <c r="J138" s="6"/>
      <c r="K138" s="6"/>
      <c r="L138" s="6"/>
      <c r="M138" s="3"/>
      <c r="N138" s="3"/>
      <c r="O138" s="3"/>
      <c r="P138" s="3"/>
      <c r="Q138" s="3"/>
      <c r="R138" s="3"/>
      <c r="S138" s="3"/>
      <c r="T138" s="3"/>
      <c r="U138" s="3"/>
      <c r="V138" s="3"/>
      <c r="W138" s="3"/>
      <c r="X138" s="3"/>
      <c r="Y138" s="3"/>
      <c r="Z138" s="3"/>
    </row>
    <row r="139" ht="15.75" customHeight="1">
      <c r="A139" s="6" t="s">
        <v>1978</v>
      </c>
      <c r="B139" s="7">
        <v>223.0</v>
      </c>
      <c r="C139" s="6" t="s">
        <v>1979</v>
      </c>
      <c r="D139" s="6" t="s">
        <v>1980</v>
      </c>
      <c r="E139" s="6">
        <v>2.0</v>
      </c>
      <c r="F139" s="6" t="s">
        <v>1981</v>
      </c>
      <c r="G139" s="7" t="s">
        <v>1982</v>
      </c>
      <c r="H139" s="3"/>
      <c r="I139" s="3"/>
      <c r="J139" s="6"/>
      <c r="K139" s="6"/>
      <c r="L139" s="6"/>
      <c r="M139" s="3"/>
      <c r="N139" s="3"/>
      <c r="O139" s="3"/>
      <c r="P139" s="3"/>
      <c r="Q139" s="3"/>
      <c r="R139" s="3"/>
      <c r="S139" s="3"/>
      <c r="T139" s="3"/>
      <c r="U139" s="3"/>
      <c r="V139" s="3"/>
      <c r="W139" s="3"/>
      <c r="X139" s="3"/>
      <c r="Y139" s="3"/>
      <c r="Z139" s="3"/>
    </row>
    <row r="140" ht="15.75" customHeight="1">
      <c r="A140" s="6" t="s">
        <v>1992</v>
      </c>
      <c r="B140" s="7">
        <v>223.0</v>
      </c>
      <c r="C140" s="6" t="s">
        <v>1993</v>
      </c>
      <c r="D140" s="6" t="s">
        <v>1994</v>
      </c>
      <c r="E140" s="6">
        <v>2.0</v>
      </c>
      <c r="F140" s="6" t="s">
        <v>1995</v>
      </c>
      <c r="G140" s="7" t="s">
        <v>1996</v>
      </c>
      <c r="H140" s="3"/>
      <c r="I140" s="3"/>
      <c r="J140" s="6"/>
      <c r="K140" s="6"/>
      <c r="L140" s="6"/>
      <c r="M140" s="3"/>
      <c r="N140" s="3"/>
      <c r="O140" s="3"/>
      <c r="P140" s="3"/>
      <c r="Q140" s="3"/>
      <c r="R140" s="3"/>
      <c r="S140" s="3"/>
      <c r="T140" s="3"/>
      <c r="U140" s="3"/>
      <c r="V140" s="3"/>
      <c r="W140" s="3"/>
      <c r="X140" s="3"/>
      <c r="Y140" s="3"/>
      <c r="Z140" s="3"/>
    </row>
    <row r="141" ht="15.75" customHeight="1">
      <c r="A141" s="6" t="s">
        <v>1997</v>
      </c>
      <c r="B141" s="7">
        <v>223.0</v>
      </c>
      <c r="C141" s="6" t="s">
        <v>1998</v>
      </c>
      <c r="D141" s="7" t="s">
        <v>1999</v>
      </c>
      <c r="E141" s="6">
        <v>2.0</v>
      </c>
      <c r="F141" s="6" t="s">
        <v>2000</v>
      </c>
      <c r="G141" s="7" t="s">
        <v>2001</v>
      </c>
      <c r="H141" s="3"/>
      <c r="I141" s="3"/>
      <c r="J141" s="6"/>
      <c r="K141" s="6"/>
      <c r="L141" s="6"/>
      <c r="M141" s="3"/>
      <c r="N141" s="3"/>
      <c r="O141" s="3"/>
      <c r="P141" s="3"/>
      <c r="Q141" s="3"/>
      <c r="R141" s="3"/>
      <c r="S141" s="3"/>
      <c r="T141" s="3"/>
      <c r="U141" s="3"/>
      <c r="V141" s="3"/>
      <c r="W141" s="3"/>
      <c r="X141" s="3"/>
      <c r="Y141" s="3"/>
      <c r="Z141" s="3"/>
    </row>
    <row r="142" ht="15.75" customHeight="1">
      <c r="A142" s="6" t="s">
        <v>2046</v>
      </c>
      <c r="B142" s="7">
        <v>223.0</v>
      </c>
      <c r="C142" s="6" t="s">
        <v>439</v>
      </c>
      <c r="D142" s="6" t="s">
        <v>2047</v>
      </c>
      <c r="E142" s="6">
        <v>2.0</v>
      </c>
      <c r="F142" s="6" t="s">
        <v>2048</v>
      </c>
      <c r="G142" s="7" t="s">
        <v>2049</v>
      </c>
      <c r="H142" s="3"/>
      <c r="I142" s="3"/>
      <c r="J142" s="6"/>
      <c r="K142" s="6"/>
      <c r="L142" s="6"/>
      <c r="M142" s="3"/>
      <c r="N142" s="3"/>
      <c r="O142" s="3"/>
      <c r="P142" s="3"/>
      <c r="Q142" s="3"/>
      <c r="R142" s="3"/>
      <c r="S142" s="3"/>
      <c r="T142" s="3"/>
      <c r="U142" s="3"/>
      <c r="V142" s="3"/>
      <c r="W142" s="3"/>
      <c r="X142" s="3"/>
      <c r="Y142" s="3"/>
      <c r="Z142" s="3"/>
    </row>
    <row r="143" ht="15.75" customHeight="1">
      <c r="A143" s="6" t="s">
        <v>2083</v>
      </c>
      <c r="B143" s="7">
        <v>223.0</v>
      </c>
      <c r="C143" s="6" t="s">
        <v>2084</v>
      </c>
      <c r="D143" s="6" t="s">
        <v>2085</v>
      </c>
      <c r="E143" s="6">
        <v>2.0</v>
      </c>
      <c r="F143" s="6" t="s">
        <v>2087</v>
      </c>
      <c r="G143" s="7" t="s">
        <v>2088</v>
      </c>
      <c r="H143" s="3"/>
      <c r="I143" s="3"/>
      <c r="J143" s="6"/>
      <c r="K143" s="6"/>
      <c r="L143" s="6"/>
      <c r="M143" s="3"/>
      <c r="N143" s="3"/>
      <c r="O143" s="3"/>
      <c r="P143" s="3"/>
      <c r="Q143" s="3"/>
      <c r="R143" s="3"/>
      <c r="S143" s="3"/>
      <c r="T143" s="3"/>
      <c r="U143" s="3"/>
      <c r="V143" s="3"/>
      <c r="W143" s="3"/>
      <c r="X143" s="3"/>
      <c r="Y143" s="3"/>
      <c r="Z143" s="3"/>
    </row>
    <row r="144" ht="15.75" customHeight="1">
      <c r="A144" s="6" t="s">
        <v>2113</v>
      </c>
      <c r="B144" s="7">
        <v>223.0</v>
      </c>
      <c r="C144" s="6" t="s">
        <v>2114</v>
      </c>
      <c r="D144" s="6" t="s">
        <v>2115</v>
      </c>
      <c r="E144" s="6">
        <v>2.0</v>
      </c>
      <c r="F144" s="6" t="s">
        <v>1867</v>
      </c>
      <c r="G144" s="7" t="s">
        <v>2116</v>
      </c>
      <c r="H144" s="3"/>
      <c r="I144" s="3"/>
      <c r="J144" s="6"/>
      <c r="K144" s="6"/>
      <c r="L144" s="6"/>
      <c r="M144" s="3"/>
      <c r="N144" s="3"/>
      <c r="O144" s="3"/>
      <c r="P144" s="3"/>
      <c r="Q144" s="3"/>
      <c r="R144" s="3"/>
      <c r="S144" s="3"/>
      <c r="T144" s="3"/>
      <c r="U144" s="3"/>
      <c r="V144" s="3"/>
      <c r="W144" s="3"/>
      <c r="X144" s="3"/>
      <c r="Y144" s="3"/>
      <c r="Z144" s="3"/>
    </row>
    <row r="145" ht="15.75" customHeight="1">
      <c r="A145" s="6" t="s">
        <v>2153</v>
      </c>
      <c r="B145" s="7">
        <v>222.0</v>
      </c>
      <c r="C145" s="6" t="s">
        <v>2154</v>
      </c>
      <c r="D145" s="6" t="s">
        <v>2155</v>
      </c>
      <c r="E145" s="6">
        <v>2.0</v>
      </c>
      <c r="F145" s="6" t="s">
        <v>918</v>
      </c>
      <c r="G145" s="7" t="s">
        <v>2156</v>
      </c>
      <c r="H145" s="3"/>
      <c r="I145" s="3"/>
      <c r="J145" s="6"/>
      <c r="K145" s="6"/>
      <c r="L145" s="6"/>
      <c r="M145" s="3"/>
      <c r="N145" s="3"/>
      <c r="O145" s="3"/>
      <c r="P145" s="3"/>
      <c r="Q145" s="3"/>
      <c r="R145" s="3"/>
      <c r="S145" s="3"/>
      <c r="T145" s="3"/>
      <c r="U145" s="3"/>
      <c r="V145" s="3"/>
      <c r="W145" s="3"/>
      <c r="X145" s="3"/>
      <c r="Y145" s="3"/>
      <c r="Z145" s="3"/>
    </row>
    <row r="146" ht="15.75" customHeight="1">
      <c r="A146" s="6" t="s">
        <v>2215</v>
      </c>
      <c r="B146" s="7">
        <v>222.0</v>
      </c>
      <c r="C146" s="6" t="s">
        <v>439</v>
      </c>
      <c r="D146" s="6" t="s">
        <v>2216</v>
      </c>
      <c r="E146" s="6">
        <v>2.0</v>
      </c>
      <c r="F146" s="6" t="s">
        <v>875</v>
      </c>
      <c r="G146" s="7" t="s">
        <v>2218</v>
      </c>
      <c r="H146" s="3"/>
      <c r="I146" s="3"/>
      <c r="J146" s="9"/>
      <c r="K146" s="9"/>
      <c r="L146" s="6"/>
      <c r="M146" s="3"/>
      <c r="N146" s="3"/>
      <c r="O146" s="3"/>
      <c r="P146" s="3"/>
      <c r="Q146" s="3"/>
      <c r="R146" s="3"/>
      <c r="S146" s="3"/>
      <c r="T146" s="3"/>
      <c r="U146" s="3"/>
      <c r="V146" s="3"/>
      <c r="W146" s="3"/>
      <c r="X146" s="3"/>
      <c r="Y146" s="3"/>
      <c r="Z146" s="3"/>
    </row>
    <row r="147" ht="15.75" customHeight="1">
      <c r="A147" s="6" t="s">
        <v>2229</v>
      </c>
      <c r="B147" s="7">
        <v>222.0</v>
      </c>
      <c r="C147" s="6" t="s">
        <v>2230</v>
      </c>
      <c r="D147" s="6" t="s">
        <v>2231</v>
      </c>
      <c r="E147" s="6">
        <v>2.0</v>
      </c>
      <c r="F147" s="6" t="s">
        <v>2232</v>
      </c>
      <c r="G147" s="7" t="s">
        <v>2233</v>
      </c>
      <c r="H147" s="3"/>
      <c r="I147" s="3"/>
      <c r="J147" s="6"/>
      <c r="K147" s="6"/>
      <c r="L147" s="6"/>
      <c r="M147" s="3"/>
      <c r="N147" s="3"/>
      <c r="O147" s="3"/>
      <c r="P147" s="3"/>
      <c r="Q147" s="3"/>
      <c r="R147" s="3"/>
      <c r="S147" s="3"/>
      <c r="T147" s="3"/>
      <c r="U147" s="3"/>
      <c r="V147" s="3"/>
      <c r="W147" s="3"/>
      <c r="X147" s="3"/>
      <c r="Y147" s="3"/>
      <c r="Z147" s="3"/>
    </row>
    <row r="148" ht="15.75" customHeight="1">
      <c r="A148" s="6" t="s">
        <v>2234</v>
      </c>
      <c r="B148" s="7">
        <v>222.0</v>
      </c>
      <c r="C148" s="6" t="s">
        <v>2235</v>
      </c>
      <c r="D148" s="6" t="s">
        <v>2236</v>
      </c>
      <c r="E148" s="6">
        <v>1.0</v>
      </c>
      <c r="F148" s="6" t="s">
        <v>1064</v>
      </c>
      <c r="G148" s="6"/>
      <c r="H148" s="3"/>
      <c r="I148" s="3"/>
      <c r="J148" s="6"/>
      <c r="K148" s="6"/>
      <c r="L148" s="6"/>
      <c r="M148" s="3"/>
      <c r="N148" s="3"/>
      <c r="O148" s="3"/>
      <c r="P148" s="3"/>
      <c r="Q148" s="3"/>
      <c r="R148" s="3"/>
      <c r="S148" s="3"/>
      <c r="T148" s="3"/>
      <c r="U148" s="3"/>
      <c r="V148" s="3"/>
      <c r="W148" s="3"/>
      <c r="X148" s="3"/>
      <c r="Y148" s="3"/>
      <c r="Z148" s="3"/>
    </row>
    <row r="149" ht="15.75" customHeight="1">
      <c r="A149" s="6" t="s">
        <v>2265</v>
      </c>
      <c r="B149" s="7">
        <v>221.0</v>
      </c>
      <c r="C149" s="6" t="s">
        <v>2266</v>
      </c>
      <c r="D149" s="6" t="s">
        <v>2267</v>
      </c>
      <c r="E149" s="6">
        <v>1.0</v>
      </c>
      <c r="F149" s="6" t="s">
        <v>2268</v>
      </c>
      <c r="G149" s="7" t="s">
        <v>2269</v>
      </c>
      <c r="H149" s="3"/>
      <c r="I149" s="3"/>
      <c r="J149" s="6"/>
      <c r="K149" s="6"/>
      <c r="L149" s="6"/>
      <c r="M149" s="3"/>
      <c r="N149" s="3"/>
      <c r="O149" s="3"/>
      <c r="P149" s="3"/>
      <c r="Q149" s="3"/>
      <c r="R149" s="3"/>
      <c r="S149" s="3"/>
      <c r="T149" s="3"/>
      <c r="U149" s="3"/>
      <c r="V149" s="3"/>
      <c r="W149" s="3"/>
      <c r="X149" s="3"/>
      <c r="Y149" s="3"/>
      <c r="Z149" s="3"/>
    </row>
    <row r="150" ht="15.75" customHeight="1">
      <c r="A150" s="6" t="s">
        <v>2279</v>
      </c>
      <c r="B150" s="7">
        <v>221.0</v>
      </c>
      <c r="C150" s="6" t="s">
        <v>2280</v>
      </c>
      <c r="D150" s="6" t="s">
        <v>2281</v>
      </c>
      <c r="E150" s="6">
        <v>2.0</v>
      </c>
      <c r="F150" s="6" t="s">
        <v>2282</v>
      </c>
      <c r="G150" s="7" t="s">
        <v>2283</v>
      </c>
      <c r="H150" s="3"/>
      <c r="I150" s="3"/>
      <c r="J150" s="6"/>
      <c r="K150" s="6"/>
      <c r="L150" s="6"/>
      <c r="M150" s="3"/>
      <c r="N150" s="3"/>
      <c r="O150" s="3"/>
      <c r="P150" s="3"/>
      <c r="Q150" s="3"/>
      <c r="R150" s="3"/>
      <c r="S150" s="3"/>
      <c r="T150" s="3"/>
      <c r="U150" s="3"/>
      <c r="V150" s="3"/>
      <c r="W150" s="3"/>
      <c r="X150" s="3"/>
      <c r="Y150" s="3"/>
      <c r="Z150" s="3"/>
    </row>
    <row r="151" ht="15.75" customHeight="1">
      <c r="A151" s="6" t="s">
        <v>2288</v>
      </c>
      <c r="B151" s="7">
        <v>221.0</v>
      </c>
      <c r="C151" s="6" t="s">
        <v>2289</v>
      </c>
      <c r="D151" s="6" t="s">
        <v>2290</v>
      </c>
      <c r="E151" s="6">
        <v>2.0</v>
      </c>
      <c r="F151" s="6" t="s">
        <v>2292</v>
      </c>
      <c r="G151" s="7" t="s">
        <v>2293</v>
      </c>
      <c r="H151" s="3"/>
      <c r="I151" s="3"/>
      <c r="J151" s="6"/>
      <c r="K151" s="6"/>
      <c r="L151" s="6"/>
      <c r="M151" s="3"/>
      <c r="N151" s="3"/>
      <c r="O151" s="3"/>
      <c r="P151" s="3"/>
      <c r="Q151" s="3"/>
      <c r="R151" s="3"/>
      <c r="S151" s="3"/>
      <c r="T151" s="3"/>
      <c r="U151" s="3"/>
      <c r="V151" s="3"/>
      <c r="W151" s="3"/>
      <c r="X151" s="3"/>
      <c r="Y151" s="3"/>
      <c r="Z151" s="3"/>
    </row>
    <row r="152" ht="15.75" customHeight="1">
      <c r="A152" s="6" t="s">
        <v>2294</v>
      </c>
      <c r="B152" s="7">
        <v>221.0</v>
      </c>
      <c r="C152" s="6" t="s">
        <v>2295</v>
      </c>
      <c r="D152" s="6" t="s">
        <v>2296</v>
      </c>
      <c r="E152" s="6">
        <v>1.0</v>
      </c>
      <c r="F152" s="6" t="s">
        <v>1055</v>
      </c>
      <c r="G152" s="7" t="s">
        <v>2297</v>
      </c>
      <c r="H152" s="3"/>
      <c r="I152" s="3"/>
      <c r="J152" s="6"/>
      <c r="K152" s="6"/>
      <c r="L152" s="6"/>
      <c r="M152" s="3"/>
      <c r="N152" s="3"/>
      <c r="O152" s="3"/>
      <c r="P152" s="3"/>
      <c r="Q152" s="3"/>
      <c r="R152" s="3"/>
      <c r="S152" s="3"/>
      <c r="T152" s="3"/>
      <c r="U152" s="3"/>
      <c r="V152" s="3"/>
      <c r="W152" s="3"/>
      <c r="X152" s="3"/>
      <c r="Y152" s="3"/>
      <c r="Z152" s="3"/>
    </row>
    <row r="153" ht="15.75" customHeight="1">
      <c r="A153" s="6" t="s">
        <v>2355</v>
      </c>
      <c r="B153" s="7">
        <v>22.0</v>
      </c>
      <c r="C153" s="6" t="s">
        <v>2356</v>
      </c>
      <c r="D153" s="6" t="s">
        <v>2357</v>
      </c>
      <c r="E153" s="6">
        <v>2.0</v>
      </c>
      <c r="F153" s="6" t="s">
        <v>2359</v>
      </c>
      <c r="G153" s="7" t="s">
        <v>2360</v>
      </c>
      <c r="H153" s="3"/>
      <c r="I153" s="3"/>
      <c r="J153" s="6"/>
      <c r="K153" s="6"/>
      <c r="L153" s="6"/>
      <c r="M153" s="3"/>
      <c r="N153" s="3"/>
      <c r="O153" s="3"/>
      <c r="P153" s="3"/>
      <c r="Q153" s="3"/>
      <c r="R153" s="3"/>
      <c r="S153" s="3"/>
      <c r="T153" s="3"/>
      <c r="U153" s="3"/>
      <c r="V153" s="3"/>
      <c r="W153" s="3"/>
      <c r="X153" s="3"/>
      <c r="Y153" s="3"/>
      <c r="Z153" s="3"/>
    </row>
    <row r="154" ht="15.75" customHeight="1">
      <c r="A154" s="6" t="s">
        <v>2388</v>
      </c>
      <c r="B154" s="7">
        <v>225.0</v>
      </c>
      <c r="C154" s="6" t="s">
        <v>2389</v>
      </c>
      <c r="D154" s="6" t="s">
        <v>2390</v>
      </c>
      <c r="E154" s="6">
        <v>2.0</v>
      </c>
      <c r="F154" s="6" t="s">
        <v>64</v>
      </c>
      <c r="G154" s="7" t="s">
        <v>2392</v>
      </c>
      <c r="H154" s="3"/>
      <c r="I154" s="3"/>
      <c r="J154" s="6"/>
      <c r="K154" s="6"/>
      <c r="L154" s="6"/>
      <c r="M154" s="3"/>
      <c r="N154" s="3"/>
      <c r="O154" s="3"/>
      <c r="P154" s="3"/>
      <c r="Q154" s="3"/>
      <c r="R154" s="3"/>
      <c r="S154" s="3"/>
      <c r="T154" s="3"/>
      <c r="U154" s="3"/>
      <c r="V154" s="3"/>
      <c r="W154" s="3"/>
      <c r="X154" s="3"/>
      <c r="Y154" s="3"/>
      <c r="Z154" s="3"/>
    </row>
    <row r="155" ht="15.75" customHeight="1">
      <c r="A155" s="6" t="s">
        <v>2393</v>
      </c>
      <c r="B155" s="7">
        <v>225.0</v>
      </c>
      <c r="C155" s="6" t="s">
        <v>2394</v>
      </c>
      <c r="D155" s="6" t="s">
        <v>2395</v>
      </c>
      <c r="E155" s="6">
        <v>2.0</v>
      </c>
      <c r="F155" s="6" t="s">
        <v>558</v>
      </c>
      <c r="G155" s="7" t="s">
        <v>2396</v>
      </c>
      <c r="H155" s="3"/>
      <c r="I155" s="3"/>
      <c r="J155" s="6"/>
      <c r="K155" s="6"/>
      <c r="L155" s="6"/>
      <c r="M155" s="3"/>
      <c r="N155" s="3"/>
      <c r="O155" s="3"/>
      <c r="P155" s="3"/>
      <c r="Q155" s="3"/>
      <c r="R155" s="3"/>
      <c r="S155" s="3"/>
      <c r="T155" s="3"/>
      <c r="U155" s="3"/>
      <c r="V155" s="3"/>
      <c r="W155" s="3"/>
      <c r="X155" s="3"/>
      <c r="Y155" s="3"/>
      <c r="Z155" s="3"/>
    </row>
    <row r="156" ht="15.75" customHeight="1">
      <c r="A156" s="6" t="s">
        <v>2401</v>
      </c>
      <c r="B156" s="7">
        <v>225.0</v>
      </c>
      <c r="C156" s="6" t="s">
        <v>2402</v>
      </c>
      <c r="D156" s="6" t="s">
        <v>2403</v>
      </c>
      <c r="E156" s="6">
        <v>2.0</v>
      </c>
      <c r="F156" s="6" t="s">
        <v>558</v>
      </c>
      <c r="G156" s="7" t="s">
        <v>2404</v>
      </c>
      <c r="H156" s="3"/>
      <c r="I156" s="3"/>
      <c r="J156" s="6"/>
      <c r="K156" s="6"/>
      <c r="L156" s="6"/>
      <c r="M156" s="3"/>
      <c r="N156" s="3"/>
      <c r="O156" s="3"/>
      <c r="P156" s="3"/>
      <c r="Q156" s="3"/>
      <c r="R156" s="3"/>
      <c r="S156" s="3"/>
      <c r="T156" s="3"/>
      <c r="U156" s="3"/>
      <c r="V156" s="3"/>
      <c r="W156" s="3"/>
      <c r="X156" s="3"/>
      <c r="Y156" s="3"/>
      <c r="Z156" s="3"/>
    </row>
    <row r="157" ht="15.75" customHeight="1">
      <c r="A157" s="6" t="s">
        <v>2405</v>
      </c>
      <c r="B157" s="7">
        <v>225.0</v>
      </c>
      <c r="C157" s="6" t="s">
        <v>2406</v>
      </c>
      <c r="D157" s="6" t="s">
        <v>2407</v>
      </c>
      <c r="E157" s="6">
        <v>2.0</v>
      </c>
      <c r="F157" s="6" t="s">
        <v>558</v>
      </c>
      <c r="G157" s="7" t="s">
        <v>2408</v>
      </c>
      <c r="H157" s="3"/>
      <c r="I157" s="3"/>
      <c r="J157" s="6"/>
      <c r="K157" s="6"/>
      <c r="L157" s="6"/>
      <c r="M157" s="3"/>
      <c r="N157" s="3"/>
      <c r="O157" s="3"/>
      <c r="P157" s="3"/>
      <c r="Q157" s="3"/>
      <c r="R157" s="3"/>
      <c r="S157" s="3"/>
      <c r="T157" s="3"/>
      <c r="U157" s="3"/>
      <c r="V157" s="3"/>
      <c r="W157" s="3"/>
      <c r="X157" s="3"/>
      <c r="Y157" s="3"/>
      <c r="Z157" s="3"/>
    </row>
    <row r="158" ht="15.75" customHeight="1">
      <c r="A158" s="6" t="s">
        <v>2413</v>
      </c>
      <c r="B158" s="7">
        <v>225.0</v>
      </c>
      <c r="C158" s="6"/>
      <c r="D158" s="6" t="s">
        <v>2414</v>
      </c>
      <c r="E158" s="6">
        <v>2.0</v>
      </c>
      <c r="F158" s="6" t="s">
        <v>64</v>
      </c>
      <c r="G158" s="7" t="s">
        <v>2415</v>
      </c>
      <c r="H158" s="3"/>
      <c r="I158" s="3"/>
      <c r="J158" s="6"/>
      <c r="K158" s="6"/>
      <c r="L158" s="6"/>
      <c r="M158" s="3"/>
      <c r="N158" s="3"/>
      <c r="O158" s="3"/>
      <c r="P158" s="3"/>
      <c r="Q158" s="3"/>
      <c r="R158" s="3"/>
      <c r="S158" s="3"/>
      <c r="T158" s="3"/>
      <c r="U158" s="3"/>
      <c r="V158" s="3"/>
      <c r="W158" s="3"/>
      <c r="X158" s="3"/>
      <c r="Y158" s="3"/>
      <c r="Z158" s="3"/>
    </row>
    <row r="159" ht="15.75" customHeight="1">
      <c r="A159" s="6" t="s">
        <v>2425</v>
      </c>
      <c r="B159" s="7">
        <v>225.0</v>
      </c>
      <c r="C159" s="6" t="s">
        <v>2426</v>
      </c>
      <c r="D159" s="6" t="s">
        <v>2427</v>
      </c>
      <c r="E159" s="6">
        <v>2.0</v>
      </c>
      <c r="F159" s="6" t="s">
        <v>2428</v>
      </c>
      <c r="G159" s="7" t="s">
        <v>2429</v>
      </c>
      <c r="H159" s="3"/>
      <c r="I159" s="3"/>
      <c r="J159" s="6"/>
      <c r="K159" s="6"/>
      <c r="L159" s="6"/>
      <c r="M159" s="3"/>
      <c r="N159" s="3"/>
      <c r="O159" s="3"/>
      <c r="P159" s="3"/>
      <c r="Q159" s="3"/>
      <c r="R159" s="3"/>
      <c r="S159" s="3"/>
      <c r="T159" s="3"/>
      <c r="U159" s="3"/>
      <c r="V159" s="3"/>
      <c r="W159" s="3"/>
      <c r="X159" s="3"/>
      <c r="Y159" s="3"/>
      <c r="Z159" s="3"/>
    </row>
    <row r="160" ht="15.75" customHeight="1">
      <c r="A160" s="6" t="s">
        <v>2434</v>
      </c>
      <c r="B160" s="7">
        <v>225.0</v>
      </c>
      <c r="C160" s="6" t="s">
        <v>2435</v>
      </c>
      <c r="D160" s="6" t="s">
        <v>2436</v>
      </c>
      <c r="E160" s="6">
        <v>2.0</v>
      </c>
      <c r="F160" s="6" t="s">
        <v>2438</v>
      </c>
      <c r="G160" s="7" t="s">
        <v>2439</v>
      </c>
      <c r="H160" s="3"/>
      <c r="I160" s="3"/>
      <c r="J160" s="6"/>
      <c r="K160" s="6"/>
      <c r="L160" s="6"/>
      <c r="M160" s="3"/>
      <c r="N160" s="3"/>
      <c r="O160" s="3"/>
      <c r="P160" s="3"/>
      <c r="Q160" s="3"/>
      <c r="R160" s="3"/>
      <c r="S160" s="3"/>
      <c r="T160" s="3"/>
      <c r="U160" s="3"/>
      <c r="V160" s="3"/>
      <c r="W160" s="3"/>
      <c r="X160" s="3"/>
      <c r="Y160" s="3"/>
      <c r="Z160" s="3"/>
    </row>
    <row r="161" ht="15.75" customHeight="1">
      <c r="A161" s="6" t="s">
        <v>2456</v>
      </c>
      <c r="B161" s="7">
        <v>225.0</v>
      </c>
      <c r="C161" s="6" t="s">
        <v>2457</v>
      </c>
      <c r="D161" s="6" t="s">
        <v>2458</v>
      </c>
      <c r="E161" s="6">
        <v>2.0</v>
      </c>
      <c r="F161" s="6" t="s">
        <v>2428</v>
      </c>
      <c r="G161" s="7" t="s">
        <v>2459</v>
      </c>
      <c r="H161" s="3"/>
      <c r="I161" s="3"/>
      <c r="J161" s="6"/>
      <c r="K161" s="6"/>
      <c r="L161" s="6"/>
      <c r="M161" s="3"/>
      <c r="N161" s="3"/>
      <c r="O161" s="3"/>
      <c r="P161" s="3"/>
      <c r="Q161" s="3"/>
      <c r="R161" s="3"/>
      <c r="S161" s="3"/>
      <c r="T161" s="3"/>
      <c r="U161" s="3"/>
      <c r="V161" s="3"/>
      <c r="W161" s="3"/>
      <c r="X161" s="3"/>
      <c r="Y161" s="3"/>
      <c r="Z161" s="3"/>
    </row>
    <row r="162" ht="15.75" customHeight="1">
      <c r="A162" s="6" t="s">
        <v>2460</v>
      </c>
      <c r="B162" s="7">
        <v>225.0</v>
      </c>
      <c r="C162" s="6" t="s">
        <v>2461</v>
      </c>
      <c r="D162" s="6" t="s">
        <v>2462</v>
      </c>
      <c r="E162" s="6">
        <v>2.0</v>
      </c>
      <c r="F162" s="6" t="s">
        <v>2438</v>
      </c>
      <c r="G162" s="7" t="s">
        <v>2463</v>
      </c>
      <c r="H162" s="3"/>
      <c r="I162" s="3"/>
      <c r="J162" s="6"/>
      <c r="K162" s="6"/>
      <c r="L162" s="6"/>
      <c r="M162" s="3"/>
      <c r="N162" s="3"/>
      <c r="O162" s="3"/>
      <c r="P162" s="3"/>
      <c r="Q162" s="3"/>
      <c r="R162" s="3"/>
      <c r="S162" s="3"/>
      <c r="T162" s="3"/>
      <c r="U162" s="3"/>
      <c r="V162" s="3"/>
      <c r="W162" s="3"/>
      <c r="X162" s="3"/>
      <c r="Y162" s="3"/>
      <c r="Z162" s="3"/>
    </row>
    <row r="163" ht="15.75" customHeight="1">
      <c r="A163" s="6" t="s">
        <v>2464</v>
      </c>
      <c r="B163" s="7">
        <v>225.0</v>
      </c>
      <c r="C163" s="6" t="s">
        <v>2465</v>
      </c>
      <c r="D163" s="6" t="s">
        <v>2466</v>
      </c>
      <c r="E163" s="6">
        <v>4.0</v>
      </c>
      <c r="F163" s="6" t="s">
        <v>2467</v>
      </c>
      <c r="G163" s="7" t="s">
        <v>2468</v>
      </c>
      <c r="H163" s="3"/>
      <c r="I163" s="3"/>
      <c r="J163" s="6"/>
      <c r="K163" s="6"/>
      <c r="L163" s="6"/>
      <c r="M163" s="3"/>
      <c r="N163" s="3"/>
      <c r="O163" s="3"/>
      <c r="P163" s="3"/>
      <c r="Q163" s="3"/>
      <c r="R163" s="3"/>
      <c r="S163" s="3"/>
      <c r="T163" s="3"/>
      <c r="U163" s="3"/>
      <c r="V163" s="3"/>
      <c r="W163" s="3"/>
      <c r="X163" s="3"/>
      <c r="Y163" s="3"/>
      <c r="Z163" s="3"/>
    </row>
    <row r="164" ht="15.75" customHeight="1">
      <c r="A164" s="6" t="s">
        <v>2481</v>
      </c>
      <c r="B164" s="7">
        <v>225.0</v>
      </c>
      <c r="C164" s="6" t="s">
        <v>2482</v>
      </c>
      <c r="D164" s="6" t="s">
        <v>2483</v>
      </c>
      <c r="E164" s="6">
        <v>2.0</v>
      </c>
      <c r="F164" s="6" t="s">
        <v>2428</v>
      </c>
      <c r="G164" s="7" t="s">
        <v>2484</v>
      </c>
      <c r="H164" s="3"/>
      <c r="I164" s="3"/>
      <c r="J164" s="6"/>
      <c r="K164" s="6"/>
      <c r="L164" s="6"/>
      <c r="M164" s="3"/>
      <c r="N164" s="3"/>
      <c r="O164" s="3"/>
      <c r="P164" s="3"/>
      <c r="Q164" s="3"/>
      <c r="R164" s="3"/>
      <c r="S164" s="3"/>
      <c r="T164" s="3"/>
      <c r="U164" s="3"/>
      <c r="V164" s="3"/>
      <c r="W164" s="3"/>
      <c r="X164" s="3"/>
      <c r="Y164" s="3"/>
      <c r="Z164" s="3"/>
    </row>
    <row r="165" ht="15.75" customHeight="1">
      <c r="A165" s="6" t="s">
        <v>2485</v>
      </c>
      <c r="B165" s="7">
        <v>225.0</v>
      </c>
      <c r="C165" s="6" t="s">
        <v>2486</v>
      </c>
      <c r="D165" s="6" t="s">
        <v>2487</v>
      </c>
      <c r="E165" s="6">
        <v>2.0</v>
      </c>
      <c r="F165" s="6" t="s">
        <v>558</v>
      </c>
      <c r="G165" s="7" t="s">
        <v>2489</v>
      </c>
      <c r="H165" s="3"/>
      <c r="I165" s="3"/>
      <c r="J165" s="6"/>
      <c r="K165" s="6"/>
      <c r="L165" s="6"/>
      <c r="M165" s="3"/>
      <c r="N165" s="3"/>
      <c r="O165" s="3"/>
      <c r="P165" s="3"/>
      <c r="Q165" s="3"/>
      <c r="R165" s="3"/>
      <c r="S165" s="3"/>
      <c r="T165" s="3"/>
      <c r="U165" s="3"/>
      <c r="V165" s="3"/>
      <c r="W165" s="3"/>
      <c r="X165" s="3"/>
      <c r="Y165" s="3"/>
      <c r="Z165" s="3"/>
    </row>
    <row r="166" ht="15.75" customHeight="1">
      <c r="A166" s="6" t="s">
        <v>2495</v>
      </c>
      <c r="B166" s="7">
        <v>224.0</v>
      </c>
      <c r="C166" s="6" t="s">
        <v>2496</v>
      </c>
      <c r="D166" s="6" t="s">
        <v>2497</v>
      </c>
      <c r="E166" s="6"/>
      <c r="F166" s="6" t="s">
        <v>2498</v>
      </c>
      <c r="G166" s="7" t="s">
        <v>2499</v>
      </c>
      <c r="H166" s="3"/>
      <c r="I166" s="3"/>
      <c r="J166" s="6"/>
      <c r="K166" s="6"/>
      <c r="L166" s="6"/>
      <c r="M166" s="3"/>
      <c r="N166" s="3"/>
      <c r="O166" s="3"/>
      <c r="P166" s="3"/>
      <c r="Q166" s="3"/>
      <c r="R166" s="3"/>
      <c r="S166" s="3"/>
      <c r="T166" s="3"/>
      <c r="U166" s="3"/>
      <c r="V166" s="3"/>
      <c r="W166" s="3"/>
      <c r="X166" s="3"/>
      <c r="Y166" s="3"/>
      <c r="Z166" s="3"/>
    </row>
    <row r="167" ht="15.75" customHeight="1">
      <c r="A167" s="6" t="s">
        <v>2541</v>
      </c>
      <c r="B167" s="7">
        <v>224.0</v>
      </c>
      <c r="C167" s="6" t="s">
        <v>2542</v>
      </c>
      <c r="D167" s="6" t="s">
        <v>2543</v>
      </c>
      <c r="E167" s="6">
        <v>2.0</v>
      </c>
      <c r="F167" s="6" t="s">
        <v>2438</v>
      </c>
      <c r="G167" s="7" t="s">
        <v>2544</v>
      </c>
      <c r="H167" s="3"/>
      <c r="I167" s="3"/>
      <c r="J167" s="6"/>
      <c r="K167" s="6"/>
      <c r="L167" s="6"/>
      <c r="M167" s="3"/>
      <c r="N167" s="3"/>
      <c r="O167" s="3"/>
      <c r="P167" s="3"/>
      <c r="Q167" s="3"/>
      <c r="R167" s="3"/>
      <c r="S167" s="3"/>
      <c r="T167" s="3"/>
      <c r="U167" s="3"/>
      <c r="V167" s="3"/>
      <c r="W167" s="3"/>
      <c r="X167" s="3"/>
      <c r="Y167" s="3"/>
      <c r="Z167" s="3"/>
    </row>
    <row r="168" ht="15.75" customHeight="1">
      <c r="A168" s="6" t="s">
        <v>2614</v>
      </c>
      <c r="B168" s="7">
        <v>223.0</v>
      </c>
      <c r="C168" s="6" t="s">
        <v>2615</v>
      </c>
      <c r="D168" s="6" t="s">
        <v>2616</v>
      </c>
      <c r="E168" s="6">
        <v>2.0</v>
      </c>
      <c r="F168" s="6" t="s">
        <v>123</v>
      </c>
      <c r="G168" s="7" t="s">
        <v>2618</v>
      </c>
      <c r="H168" s="3"/>
      <c r="I168" s="3"/>
      <c r="J168" s="9"/>
      <c r="K168" s="6"/>
      <c r="L168" s="6"/>
      <c r="M168" s="3"/>
      <c r="N168" s="3"/>
      <c r="O168" s="3"/>
      <c r="P168" s="3"/>
      <c r="Q168" s="3"/>
      <c r="R168" s="3"/>
      <c r="S168" s="3"/>
      <c r="T168" s="3"/>
      <c r="U168" s="3"/>
      <c r="V168" s="3"/>
      <c r="W168" s="3"/>
      <c r="X168" s="3"/>
      <c r="Y168" s="3"/>
      <c r="Z168" s="3"/>
    </row>
    <row r="169" ht="15.75" customHeight="1">
      <c r="A169" s="6" t="s">
        <v>2623</v>
      </c>
      <c r="B169" s="7">
        <v>223.0</v>
      </c>
      <c r="C169" s="6" t="s">
        <v>2624</v>
      </c>
      <c r="D169" s="6" t="s">
        <v>2625</v>
      </c>
      <c r="E169" s="6">
        <v>2.0</v>
      </c>
      <c r="F169" s="6" t="s">
        <v>2428</v>
      </c>
      <c r="G169" s="7" t="s">
        <v>2627</v>
      </c>
      <c r="H169" s="3"/>
      <c r="I169" s="3"/>
      <c r="J169" s="3"/>
      <c r="K169" s="3"/>
      <c r="L169" s="3"/>
      <c r="M169" s="3"/>
      <c r="N169" s="3"/>
      <c r="O169" s="3"/>
      <c r="P169" s="3"/>
      <c r="Q169" s="3"/>
      <c r="R169" s="3"/>
      <c r="S169" s="3"/>
      <c r="T169" s="3"/>
      <c r="U169" s="3"/>
      <c r="V169" s="3"/>
      <c r="W169" s="3"/>
      <c r="X169" s="3"/>
      <c r="Y169" s="3"/>
      <c r="Z169" s="3"/>
    </row>
    <row r="170" ht="15.75" customHeight="1">
      <c r="A170" s="6" t="s">
        <v>2645</v>
      </c>
      <c r="B170" s="7">
        <v>222.0</v>
      </c>
      <c r="C170" s="6" t="s">
        <v>2646</v>
      </c>
      <c r="D170" s="6" t="s">
        <v>2647</v>
      </c>
      <c r="E170" s="6">
        <v>1.0</v>
      </c>
      <c r="F170" s="6" t="s">
        <v>2438</v>
      </c>
      <c r="G170" s="7" t="s">
        <v>2649</v>
      </c>
      <c r="H170" s="3"/>
      <c r="I170" s="3"/>
      <c r="J170" s="3"/>
      <c r="K170" s="3"/>
      <c r="L170" s="3"/>
      <c r="M170" s="3"/>
      <c r="N170" s="3"/>
      <c r="O170" s="3"/>
      <c r="P170" s="3"/>
      <c r="Q170" s="3"/>
      <c r="R170" s="3"/>
      <c r="S170" s="3"/>
      <c r="T170" s="3"/>
      <c r="U170" s="3"/>
      <c r="V170" s="3"/>
      <c r="W170" s="3"/>
      <c r="X170" s="3"/>
      <c r="Y170" s="3"/>
      <c r="Z170" s="3"/>
    </row>
    <row r="171" ht="15.75" customHeight="1">
      <c r="A171" s="6" t="s">
        <v>2664</v>
      </c>
      <c r="B171" s="7">
        <v>221.0</v>
      </c>
      <c r="C171" s="6" t="s">
        <v>2665</v>
      </c>
      <c r="D171" s="6" t="s">
        <v>2666</v>
      </c>
      <c r="E171" s="6">
        <v>2.0</v>
      </c>
      <c r="F171" s="6" t="s">
        <v>2658</v>
      </c>
      <c r="G171" s="7" t="s">
        <v>2667</v>
      </c>
      <c r="H171" s="3"/>
      <c r="I171" s="3"/>
      <c r="J171" s="6"/>
      <c r="K171" s="6"/>
      <c r="L171" s="6"/>
      <c r="M171" s="3"/>
      <c r="N171" s="3"/>
      <c r="O171" s="3"/>
      <c r="P171" s="3"/>
      <c r="Q171" s="3"/>
      <c r="R171" s="3"/>
      <c r="S171" s="3"/>
      <c r="T171" s="3"/>
      <c r="U171" s="3"/>
      <c r="V171" s="3"/>
      <c r="W171" s="3"/>
      <c r="X171" s="3"/>
      <c r="Y171" s="3"/>
      <c r="Z171" s="3"/>
    </row>
    <row r="172" ht="15.75" customHeight="1">
      <c r="A172" s="6" t="s">
        <v>2685</v>
      </c>
      <c r="B172" s="7">
        <v>22.0</v>
      </c>
      <c r="C172" s="6" t="s">
        <v>2686</v>
      </c>
      <c r="D172" s="6" t="s">
        <v>2687</v>
      </c>
      <c r="E172" s="6">
        <v>2.0</v>
      </c>
      <c r="F172" s="6" t="s">
        <v>2438</v>
      </c>
      <c r="G172" s="7" t="s">
        <v>2688</v>
      </c>
      <c r="H172" s="3"/>
      <c r="I172" s="3"/>
      <c r="J172" s="6"/>
      <c r="K172" s="6"/>
      <c r="L172" s="6"/>
      <c r="M172" s="3"/>
      <c r="N172" s="3"/>
      <c r="O172" s="3"/>
      <c r="P172" s="3"/>
      <c r="Q172" s="3"/>
      <c r="R172" s="3"/>
      <c r="S172" s="3"/>
      <c r="T172" s="3"/>
      <c r="U172" s="3"/>
      <c r="V172" s="3"/>
      <c r="W172" s="3"/>
      <c r="X172" s="3"/>
      <c r="Y172" s="3"/>
      <c r="Z172" s="3"/>
    </row>
    <row r="173" ht="15.75" customHeight="1">
      <c r="A173" s="6" t="s">
        <v>2689</v>
      </c>
      <c r="B173" s="7">
        <v>225.0</v>
      </c>
      <c r="C173" s="6" t="s">
        <v>2690</v>
      </c>
      <c r="D173" s="6" t="s">
        <v>2691</v>
      </c>
      <c r="E173" s="6">
        <v>2.0</v>
      </c>
      <c r="F173" s="6" t="s">
        <v>2692</v>
      </c>
      <c r="G173" s="7" t="s">
        <v>2693</v>
      </c>
      <c r="H173" s="3"/>
      <c r="I173" s="3"/>
      <c r="J173" s="6"/>
      <c r="K173" s="6"/>
      <c r="L173" s="6"/>
      <c r="M173" s="3"/>
      <c r="N173" s="3"/>
      <c r="O173" s="3"/>
      <c r="P173" s="3"/>
      <c r="Q173" s="3"/>
      <c r="R173" s="3"/>
      <c r="S173" s="3"/>
      <c r="T173" s="3"/>
      <c r="U173" s="3"/>
      <c r="V173" s="3"/>
      <c r="W173" s="3"/>
      <c r="X173" s="3"/>
      <c r="Y173" s="3"/>
      <c r="Z173" s="3"/>
    </row>
    <row r="174" ht="15.75" customHeight="1">
      <c r="A174" s="6" t="s">
        <v>2702</v>
      </c>
      <c r="B174" s="7">
        <v>225.0</v>
      </c>
      <c r="C174" s="6" t="s">
        <v>2703</v>
      </c>
      <c r="D174" s="6" t="s">
        <v>2704</v>
      </c>
      <c r="E174" s="6">
        <v>2.0</v>
      </c>
      <c r="F174" s="6" t="s">
        <v>2706</v>
      </c>
      <c r="G174" s="7" t="s">
        <v>2707</v>
      </c>
      <c r="H174" s="3"/>
      <c r="I174" s="3"/>
      <c r="J174" s="9"/>
      <c r="K174" s="6"/>
      <c r="L174" s="6"/>
      <c r="M174" s="3"/>
      <c r="N174" s="3"/>
      <c r="O174" s="3"/>
      <c r="P174" s="3"/>
      <c r="Q174" s="3"/>
      <c r="R174" s="3"/>
      <c r="S174" s="3"/>
      <c r="T174" s="3"/>
      <c r="U174" s="3"/>
      <c r="V174" s="3"/>
      <c r="W174" s="3"/>
      <c r="X174" s="3"/>
      <c r="Y174" s="3"/>
      <c r="Z174" s="3"/>
    </row>
    <row r="175" ht="15.75" customHeight="1">
      <c r="A175" s="6" t="s">
        <v>2713</v>
      </c>
      <c r="B175" s="7">
        <v>225.0</v>
      </c>
      <c r="C175" s="6" t="s">
        <v>2714</v>
      </c>
      <c r="D175" s="6" t="s">
        <v>2715</v>
      </c>
      <c r="E175" s="6">
        <v>2.0</v>
      </c>
      <c r="F175" s="6" t="s">
        <v>2716</v>
      </c>
      <c r="G175" s="6"/>
      <c r="H175" s="3"/>
      <c r="I175" s="3"/>
      <c r="J175" s="6"/>
      <c r="K175" s="6"/>
      <c r="L175" s="6"/>
      <c r="M175" s="3"/>
      <c r="N175" s="3"/>
      <c r="O175" s="3"/>
      <c r="P175" s="3"/>
      <c r="Q175" s="3"/>
      <c r="R175" s="3"/>
      <c r="S175" s="3"/>
      <c r="T175" s="3"/>
      <c r="U175" s="3"/>
      <c r="V175" s="3"/>
      <c r="W175" s="3"/>
      <c r="X175" s="3"/>
      <c r="Y175" s="3"/>
      <c r="Z175" s="3"/>
    </row>
    <row r="176" ht="15.75" customHeight="1">
      <c r="A176" s="6" t="s">
        <v>2764</v>
      </c>
      <c r="B176" s="7">
        <v>224.0</v>
      </c>
      <c r="C176" s="6" t="s">
        <v>2765</v>
      </c>
      <c r="D176" s="6" t="s">
        <v>2766</v>
      </c>
      <c r="E176" s="6">
        <v>2.0</v>
      </c>
      <c r="F176" s="6" t="s">
        <v>2738</v>
      </c>
      <c r="G176" s="7" t="s">
        <v>2767</v>
      </c>
      <c r="H176" s="3"/>
      <c r="I176" s="3"/>
      <c r="J176" s="6"/>
      <c r="K176" s="6"/>
      <c r="L176" s="6"/>
      <c r="M176" s="3"/>
      <c r="N176" s="3"/>
      <c r="O176" s="3"/>
      <c r="P176" s="3"/>
      <c r="Q176" s="3"/>
      <c r="R176" s="3"/>
      <c r="S176" s="3"/>
      <c r="T176" s="3"/>
      <c r="U176" s="3"/>
      <c r="V176" s="3"/>
      <c r="W176" s="3"/>
      <c r="X176" s="3"/>
      <c r="Y176" s="3"/>
      <c r="Z176" s="3"/>
    </row>
    <row r="177" ht="15.75" customHeight="1">
      <c r="A177" s="6" t="s">
        <v>2783</v>
      </c>
      <c r="B177" s="7">
        <v>221.0</v>
      </c>
      <c r="C177" s="6" t="s">
        <v>2784</v>
      </c>
      <c r="D177" s="6" t="s">
        <v>2785</v>
      </c>
      <c r="E177" s="6">
        <v>1.0</v>
      </c>
      <c r="F177" s="6" t="s">
        <v>2786</v>
      </c>
      <c r="G177" s="6"/>
      <c r="H177" s="3"/>
      <c r="I177" s="3"/>
      <c r="J177" s="9"/>
      <c r="K177" s="9"/>
      <c r="L177" s="6"/>
      <c r="M177" s="3"/>
      <c r="N177" s="3"/>
      <c r="O177" s="3"/>
      <c r="P177" s="3"/>
      <c r="Q177" s="3"/>
      <c r="R177" s="3"/>
      <c r="S177" s="3"/>
      <c r="T177" s="3"/>
      <c r="U177" s="3"/>
      <c r="V177" s="3"/>
      <c r="W177" s="3"/>
      <c r="X177" s="3"/>
      <c r="Y177" s="3"/>
      <c r="Z177" s="3"/>
    </row>
    <row r="178" ht="15.75" customHeight="1">
      <c r="A178" s="6" t="s">
        <v>2787</v>
      </c>
      <c r="B178" s="7">
        <v>225.0</v>
      </c>
      <c r="C178" s="6" t="s">
        <v>272</v>
      </c>
      <c r="D178" s="6" t="s">
        <v>2788</v>
      </c>
      <c r="E178" s="6">
        <v>4.0</v>
      </c>
      <c r="F178" s="6" t="s">
        <v>123</v>
      </c>
      <c r="G178" s="7" t="s">
        <v>2789</v>
      </c>
      <c r="H178" s="3"/>
      <c r="I178" s="3"/>
      <c r="J178" s="6"/>
      <c r="K178" s="6"/>
      <c r="L178" s="6"/>
      <c r="M178" s="3"/>
      <c r="N178" s="3"/>
      <c r="O178" s="3"/>
      <c r="P178" s="3"/>
      <c r="Q178" s="3"/>
      <c r="R178" s="3"/>
      <c r="S178" s="3"/>
      <c r="T178" s="3"/>
      <c r="U178" s="3"/>
      <c r="V178" s="3"/>
      <c r="W178" s="3"/>
      <c r="X178" s="3"/>
      <c r="Y178" s="3"/>
      <c r="Z178" s="3"/>
    </row>
    <row r="179" ht="15.75" customHeight="1">
      <c r="A179" s="6" t="s">
        <v>2866</v>
      </c>
      <c r="B179" s="7">
        <v>22.0</v>
      </c>
      <c r="C179" s="6" t="s">
        <v>2867</v>
      </c>
      <c r="D179" s="6" t="s">
        <v>2868</v>
      </c>
      <c r="E179" s="6"/>
      <c r="F179" s="6" t="s">
        <v>2738</v>
      </c>
      <c r="G179" s="7" t="s">
        <v>2870</v>
      </c>
      <c r="H179" s="3"/>
      <c r="I179" s="3"/>
      <c r="J179" s="6"/>
      <c r="K179" s="18"/>
      <c r="L179" s="6"/>
      <c r="M179" s="3"/>
      <c r="N179" s="3"/>
      <c r="O179" s="3"/>
      <c r="P179" s="3"/>
      <c r="Q179" s="3"/>
      <c r="R179" s="3"/>
      <c r="S179" s="3"/>
      <c r="T179" s="3"/>
      <c r="U179" s="3"/>
      <c r="V179" s="3"/>
      <c r="W179" s="3"/>
      <c r="X179" s="3"/>
      <c r="Y179" s="3"/>
      <c r="Z179" s="3"/>
    </row>
    <row r="180" ht="15.75" customHeight="1">
      <c r="A180" s="6" t="s">
        <v>2887</v>
      </c>
      <c r="B180" s="7">
        <v>224.0</v>
      </c>
      <c r="C180" s="6" t="s">
        <v>2888</v>
      </c>
      <c r="D180" s="6" t="s">
        <v>2889</v>
      </c>
      <c r="E180" s="6">
        <v>2.0</v>
      </c>
      <c r="F180" s="6" t="s">
        <v>206</v>
      </c>
      <c r="G180" s="7" t="s">
        <v>2890</v>
      </c>
      <c r="H180" s="3"/>
      <c r="I180" s="3"/>
      <c r="J180" s="6"/>
      <c r="K180" s="6"/>
      <c r="L180" s="6"/>
      <c r="M180" s="3"/>
      <c r="N180" s="3"/>
      <c r="O180" s="3"/>
      <c r="P180" s="3"/>
      <c r="Q180" s="3"/>
      <c r="R180" s="3"/>
      <c r="S180" s="3"/>
      <c r="T180" s="3"/>
      <c r="U180" s="3"/>
      <c r="V180" s="3"/>
      <c r="W180" s="3"/>
      <c r="X180" s="3"/>
      <c r="Y180" s="3"/>
      <c r="Z180" s="3"/>
    </row>
    <row r="181" ht="15.75" customHeight="1">
      <c r="A181" s="6" t="s">
        <v>2918</v>
      </c>
      <c r="B181" s="7">
        <v>224.0</v>
      </c>
      <c r="C181" s="6" t="s">
        <v>2919</v>
      </c>
      <c r="D181" s="6" t="s">
        <v>2920</v>
      </c>
      <c r="E181" s="6">
        <v>5.0</v>
      </c>
      <c r="F181" s="6" t="s">
        <v>301</v>
      </c>
      <c r="G181" s="7" t="s">
        <v>2921</v>
      </c>
      <c r="H181" s="3"/>
      <c r="I181" s="3"/>
      <c r="J181" s="6"/>
      <c r="K181" s="6"/>
      <c r="L181" s="6"/>
      <c r="M181" s="3"/>
      <c r="N181" s="3"/>
      <c r="O181" s="3"/>
      <c r="P181" s="3"/>
      <c r="Q181" s="3"/>
      <c r="R181" s="3"/>
      <c r="S181" s="3"/>
      <c r="T181" s="3"/>
      <c r="U181" s="3"/>
      <c r="V181" s="3"/>
      <c r="W181" s="3"/>
      <c r="X181" s="3"/>
      <c r="Y181" s="3"/>
      <c r="Z181" s="3"/>
    </row>
    <row r="182" ht="15.75" customHeight="1">
      <c r="A182" s="6" t="s">
        <v>2948</v>
      </c>
      <c r="B182" s="7">
        <v>22.0</v>
      </c>
      <c r="C182" s="6" t="s">
        <v>2949</v>
      </c>
      <c r="D182" s="6" t="s">
        <v>2950</v>
      </c>
      <c r="E182" s="6">
        <v>1.0</v>
      </c>
      <c r="F182" s="6" t="s">
        <v>51</v>
      </c>
      <c r="G182" s="6"/>
      <c r="H182" s="3"/>
      <c r="I182" s="3"/>
      <c r="J182" s="6"/>
      <c r="K182" s="6"/>
      <c r="L182" s="6"/>
      <c r="M182" s="3"/>
      <c r="N182" s="3"/>
      <c r="O182" s="3"/>
      <c r="P182" s="3"/>
      <c r="Q182" s="3"/>
      <c r="R182" s="3"/>
      <c r="S182" s="3"/>
      <c r="T182" s="3"/>
      <c r="U182" s="3"/>
      <c r="V182" s="3"/>
      <c r="W182" s="3"/>
      <c r="X182" s="3"/>
      <c r="Y182" s="3"/>
      <c r="Z182" s="3"/>
    </row>
    <row r="183" ht="15.75" customHeight="1">
      <c r="A183" s="6" t="s">
        <v>2951</v>
      </c>
      <c r="B183" s="7">
        <v>223.0</v>
      </c>
      <c r="C183" s="6" t="s">
        <v>2952</v>
      </c>
      <c r="D183" s="6" t="s">
        <v>2953</v>
      </c>
      <c r="E183" s="6">
        <v>1.0</v>
      </c>
      <c r="F183" s="6" t="s">
        <v>123</v>
      </c>
      <c r="G183" s="7" t="s">
        <v>2954</v>
      </c>
      <c r="H183" s="3"/>
      <c r="I183" s="3"/>
      <c r="J183" s="6"/>
      <c r="K183" s="6"/>
      <c r="L183" s="6"/>
      <c r="M183" s="3"/>
      <c r="N183" s="3"/>
      <c r="O183" s="3"/>
      <c r="P183" s="3"/>
      <c r="Q183" s="3"/>
      <c r="R183" s="3"/>
      <c r="S183" s="3"/>
      <c r="T183" s="3"/>
      <c r="U183" s="3"/>
      <c r="V183" s="3"/>
      <c r="W183" s="3"/>
      <c r="X183" s="3"/>
      <c r="Y183" s="3"/>
      <c r="Z183" s="3"/>
    </row>
    <row r="184" ht="15.75" customHeight="1">
      <c r="A184" s="6" t="s">
        <v>2955</v>
      </c>
      <c r="B184" s="7">
        <v>223.0</v>
      </c>
      <c r="C184" s="6" t="s">
        <v>2956</v>
      </c>
      <c r="D184" s="6" t="s">
        <v>2957</v>
      </c>
      <c r="E184" s="6">
        <v>2.0</v>
      </c>
      <c r="F184" s="6" t="s">
        <v>2640</v>
      </c>
      <c r="G184" s="7" t="s">
        <v>2958</v>
      </c>
      <c r="H184" s="3"/>
      <c r="I184" s="3"/>
      <c r="J184" s="6"/>
      <c r="K184" s="6"/>
      <c r="L184" s="6"/>
      <c r="M184" s="3"/>
      <c r="N184" s="3"/>
      <c r="O184" s="3"/>
      <c r="P184" s="3"/>
      <c r="Q184" s="3"/>
      <c r="R184" s="3"/>
      <c r="S184" s="3"/>
      <c r="T184" s="3"/>
      <c r="U184" s="3"/>
      <c r="V184" s="3"/>
      <c r="W184" s="3"/>
      <c r="X184" s="3"/>
      <c r="Y184" s="3"/>
      <c r="Z184" s="3"/>
    </row>
    <row r="185" ht="15.75" customHeight="1">
      <c r="A185" s="6" t="s">
        <v>2969</v>
      </c>
      <c r="B185" s="7">
        <v>22.0</v>
      </c>
      <c r="C185" s="6" t="s">
        <v>2970</v>
      </c>
      <c r="D185" s="6" t="s">
        <v>2971</v>
      </c>
      <c r="E185" s="6">
        <v>4.0</v>
      </c>
      <c r="F185" s="6" t="s">
        <v>261</v>
      </c>
      <c r="G185" s="7" t="s">
        <v>2972</v>
      </c>
      <c r="H185" s="3"/>
      <c r="I185" s="3"/>
      <c r="J185" s="6"/>
      <c r="K185" s="6"/>
      <c r="L185" s="6"/>
      <c r="M185" s="3"/>
      <c r="N185" s="3"/>
      <c r="O185" s="3"/>
      <c r="P185" s="3"/>
      <c r="Q185" s="3"/>
      <c r="R185" s="3"/>
      <c r="S185" s="3"/>
      <c r="T185" s="3"/>
      <c r="U185" s="3"/>
      <c r="V185" s="3"/>
      <c r="W185" s="3"/>
      <c r="X185" s="3"/>
      <c r="Y185" s="3"/>
      <c r="Z185" s="3"/>
    </row>
    <row r="186" ht="15.75" customHeight="1">
      <c r="A186" s="6" t="s">
        <v>2990</v>
      </c>
      <c r="B186" s="7">
        <v>222.0</v>
      </c>
      <c r="C186" s="6" t="s">
        <v>2991</v>
      </c>
      <c r="D186" s="6" t="s">
        <v>2992</v>
      </c>
      <c r="E186" s="6">
        <v>4.0</v>
      </c>
      <c r="F186" s="6" t="s">
        <v>2993</v>
      </c>
      <c r="G186" s="7" t="s">
        <v>2994</v>
      </c>
      <c r="H186" s="3"/>
      <c r="I186" s="3"/>
      <c r="J186" s="6"/>
      <c r="K186" s="6"/>
      <c r="L186" s="6"/>
      <c r="M186" s="3"/>
      <c r="N186" s="3"/>
      <c r="O186" s="3"/>
      <c r="P186" s="3"/>
      <c r="Q186" s="3"/>
      <c r="R186" s="3"/>
      <c r="S186" s="3"/>
      <c r="T186" s="3"/>
      <c r="U186" s="3"/>
      <c r="V186" s="3"/>
      <c r="W186" s="3"/>
      <c r="X186" s="3"/>
      <c r="Y186" s="3"/>
      <c r="Z186" s="3"/>
    </row>
    <row r="187" ht="15.75" customHeight="1">
      <c r="A187" s="6" t="s">
        <v>2995</v>
      </c>
      <c r="B187" s="7">
        <v>225.0</v>
      </c>
      <c r="C187" s="6" t="s">
        <v>2996</v>
      </c>
      <c r="D187" s="6" t="s">
        <v>2997</v>
      </c>
      <c r="E187" s="6">
        <v>1.0</v>
      </c>
      <c r="F187" s="6" t="s">
        <v>2998</v>
      </c>
      <c r="G187" s="7" t="s">
        <v>2999</v>
      </c>
      <c r="H187" s="3"/>
      <c r="I187" s="3"/>
      <c r="J187" s="6"/>
      <c r="K187" s="9"/>
      <c r="L187" s="6"/>
      <c r="M187" s="3"/>
      <c r="N187" s="3"/>
      <c r="O187" s="3"/>
      <c r="P187" s="3"/>
      <c r="Q187" s="3"/>
      <c r="R187" s="3"/>
      <c r="S187" s="3"/>
      <c r="T187" s="3"/>
      <c r="U187" s="3"/>
      <c r="V187" s="3"/>
      <c r="W187" s="3"/>
      <c r="X187" s="3"/>
      <c r="Y187" s="3"/>
      <c r="Z187" s="3"/>
    </row>
    <row r="188" ht="15.75" customHeight="1">
      <c r="A188" s="6" t="s">
        <v>3009</v>
      </c>
      <c r="B188" s="7">
        <v>224.0</v>
      </c>
      <c r="C188" s="6" t="s">
        <v>3010</v>
      </c>
      <c r="D188" s="6" t="s">
        <v>3011</v>
      </c>
      <c r="E188" s="6">
        <v>2.0</v>
      </c>
      <c r="F188" s="6" t="s">
        <v>3012</v>
      </c>
      <c r="G188" s="7" t="s">
        <v>3013</v>
      </c>
      <c r="H188" s="3"/>
      <c r="I188" s="3"/>
      <c r="J188" s="6"/>
      <c r="K188" s="4"/>
      <c r="L188" s="6"/>
      <c r="M188" s="3"/>
      <c r="N188" s="3"/>
      <c r="O188" s="3"/>
      <c r="P188" s="3"/>
      <c r="Q188" s="3"/>
      <c r="R188" s="3"/>
      <c r="S188" s="3"/>
      <c r="T188" s="3"/>
      <c r="U188" s="3"/>
      <c r="V188" s="3"/>
      <c r="W188" s="3"/>
      <c r="X188" s="3"/>
      <c r="Y188" s="3"/>
      <c r="Z188" s="3"/>
    </row>
    <row r="189" ht="15.75" customHeight="1">
      <c r="A189" s="6" t="s">
        <v>3014</v>
      </c>
      <c r="B189" s="7">
        <v>224.0</v>
      </c>
      <c r="C189" s="6" t="s">
        <v>3015</v>
      </c>
      <c r="D189" s="6" t="s">
        <v>3016</v>
      </c>
      <c r="E189" s="6">
        <v>3.0</v>
      </c>
      <c r="F189" s="6" t="s">
        <v>3017</v>
      </c>
      <c r="G189" s="7" t="s">
        <v>3018</v>
      </c>
      <c r="H189" s="3"/>
      <c r="I189" s="3"/>
      <c r="J189" s="6"/>
      <c r="K189" s="6"/>
      <c r="L189" s="6"/>
      <c r="M189" s="3"/>
      <c r="N189" s="3"/>
      <c r="O189" s="3"/>
      <c r="P189" s="3"/>
      <c r="Q189" s="3"/>
      <c r="R189" s="3"/>
      <c r="S189" s="3"/>
      <c r="T189" s="3"/>
      <c r="U189" s="3"/>
      <c r="V189" s="3"/>
      <c r="W189" s="3"/>
      <c r="X189" s="3"/>
      <c r="Y189" s="3"/>
      <c r="Z189" s="3"/>
    </row>
    <row r="190" ht="15.75" customHeight="1">
      <c r="A190" s="6" t="s">
        <v>3019</v>
      </c>
      <c r="B190" s="7">
        <v>224.0</v>
      </c>
      <c r="C190" s="6" t="s">
        <v>3020</v>
      </c>
      <c r="D190" s="6" t="s">
        <v>3021</v>
      </c>
      <c r="E190" s="6">
        <v>4.0</v>
      </c>
      <c r="F190" s="6" t="s">
        <v>3022</v>
      </c>
      <c r="G190" s="7" t="s">
        <v>3023</v>
      </c>
      <c r="H190" s="3"/>
      <c r="I190" s="3"/>
      <c r="J190" s="6"/>
      <c r="K190" s="6"/>
      <c r="L190" s="6"/>
      <c r="M190" s="3"/>
      <c r="N190" s="3"/>
      <c r="O190" s="3"/>
      <c r="P190" s="3"/>
      <c r="Q190" s="3"/>
      <c r="R190" s="3"/>
      <c r="S190" s="3"/>
      <c r="T190" s="3"/>
      <c r="U190" s="3"/>
      <c r="V190" s="3"/>
      <c r="W190" s="3"/>
      <c r="X190" s="3"/>
      <c r="Y190" s="3"/>
      <c r="Z190" s="3"/>
    </row>
    <row r="191" ht="15.75" customHeight="1">
      <c r="A191" s="6" t="s">
        <v>3029</v>
      </c>
      <c r="B191" s="7">
        <v>225.0</v>
      </c>
      <c r="C191" s="6" t="s">
        <v>3030</v>
      </c>
      <c r="D191" s="6" t="s">
        <v>3031</v>
      </c>
      <c r="E191" s="6">
        <v>4.0</v>
      </c>
      <c r="F191" s="6" t="s">
        <v>3007</v>
      </c>
      <c r="G191" s="7" t="s">
        <v>3032</v>
      </c>
      <c r="H191" s="3"/>
      <c r="I191" s="3"/>
      <c r="J191" s="6"/>
      <c r="K191" s="6"/>
      <c r="L191" s="6"/>
      <c r="M191" s="3"/>
      <c r="N191" s="3"/>
      <c r="O191" s="3"/>
      <c r="P191" s="3"/>
      <c r="Q191" s="3"/>
      <c r="R191" s="3"/>
      <c r="S191" s="3"/>
      <c r="T191" s="3"/>
      <c r="U191" s="3"/>
      <c r="V191" s="3"/>
      <c r="W191" s="3"/>
      <c r="X191" s="3"/>
      <c r="Y191" s="3"/>
      <c r="Z191" s="3"/>
    </row>
    <row r="192" ht="15.75" customHeight="1">
      <c r="A192" s="6" t="s">
        <v>3033</v>
      </c>
      <c r="B192" s="7">
        <v>222.0</v>
      </c>
      <c r="C192" s="6" t="s">
        <v>3034</v>
      </c>
      <c r="D192" s="6" t="s">
        <v>3035</v>
      </c>
      <c r="E192" s="6">
        <v>2.0</v>
      </c>
      <c r="F192" s="6" t="s">
        <v>3037</v>
      </c>
      <c r="G192" s="7" t="s">
        <v>3038</v>
      </c>
      <c r="H192" s="3"/>
      <c r="I192" s="3"/>
      <c r="J192" s="6"/>
      <c r="K192" s="6"/>
      <c r="L192" s="6"/>
      <c r="M192" s="3"/>
      <c r="N192" s="3"/>
      <c r="O192" s="3"/>
      <c r="P192" s="3"/>
      <c r="Q192" s="3"/>
      <c r="R192" s="3"/>
      <c r="S192" s="3"/>
      <c r="T192" s="3"/>
      <c r="U192" s="3"/>
      <c r="V192" s="3"/>
      <c r="W192" s="3"/>
      <c r="X192" s="3"/>
      <c r="Y192" s="3"/>
      <c r="Z192" s="3"/>
    </row>
    <row r="193" ht="15.75" customHeight="1">
      <c r="A193" s="6" t="s">
        <v>3039</v>
      </c>
      <c r="B193" s="7">
        <v>224.0</v>
      </c>
      <c r="C193" s="6" t="s">
        <v>3040</v>
      </c>
      <c r="D193" s="6" t="s">
        <v>3041</v>
      </c>
      <c r="E193" s="6">
        <v>4.0</v>
      </c>
      <c r="F193" s="6" t="s">
        <v>3042</v>
      </c>
      <c r="G193" s="7" t="s">
        <v>3043</v>
      </c>
      <c r="H193" s="3"/>
      <c r="I193" s="3"/>
      <c r="J193" s="6"/>
      <c r="K193" s="6"/>
      <c r="L193" s="6"/>
      <c r="M193" s="3"/>
      <c r="N193" s="3"/>
      <c r="O193" s="3"/>
      <c r="P193" s="3"/>
      <c r="Q193" s="3"/>
      <c r="R193" s="3"/>
      <c r="S193" s="3"/>
      <c r="T193" s="3"/>
      <c r="U193" s="3"/>
      <c r="V193" s="3"/>
      <c r="W193" s="3"/>
      <c r="X193" s="3"/>
      <c r="Y193" s="3"/>
      <c r="Z193" s="3"/>
    </row>
    <row r="194" ht="15.75" customHeight="1">
      <c r="A194" s="6" t="s">
        <v>3044</v>
      </c>
      <c r="B194" s="7">
        <v>223.0</v>
      </c>
      <c r="C194" s="6" t="s">
        <v>3045</v>
      </c>
      <c r="D194" s="6" t="s">
        <v>3046</v>
      </c>
      <c r="E194" s="6">
        <v>2.0</v>
      </c>
      <c r="F194" s="6" t="s">
        <v>3047</v>
      </c>
      <c r="G194" s="7" t="s">
        <v>3048</v>
      </c>
      <c r="H194" s="3"/>
      <c r="I194" s="3"/>
      <c r="J194" s="6"/>
      <c r="K194" s="6"/>
      <c r="L194" s="6"/>
      <c r="M194" s="3"/>
      <c r="N194" s="3"/>
      <c r="O194" s="3"/>
      <c r="P194" s="3"/>
      <c r="Q194" s="3"/>
      <c r="R194" s="3"/>
      <c r="S194" s="3"/>
      <c r="T194" s="3"/>
      <c r="U194" s="3"/>
      <c r="V194" s="3"/>
      <c r="W194" s="3"/>
      <c r="X194" s="3"/>
      <c r="Y194" s="3"/>
      <c r="Z194" s="3"/>
    </row>
    <row r="195" ht="15.75" customHeight="1">
      <c r="A195" s="6" t="s">
        <v>3059</v>
      </c>
      <c r="B195" s="7">
        <v>225.0</v>
      </c>
      <c r="C195" s="6" t="s">
        <v>3060</v>
      </c>
      <c r="D195" s="6" t="s">
        <v>3061</v>
      </c>
      <c r="E195" s="6">
        <v>4.0</v>
      </c>
      <c r="F195" s="6" t="s">
        <v>3062</v>
      </c>
      <c r="G195" s="7" t="s">
        <v>3063</v>
      </c>
      <c r="H195" s="3"/>
      <c r="I195" s="3"/>
      <c r="J195" s="6"/>
      <c r="K195" s="6"/>
      <c r="L195" s="6"/>
      <c r="M195" s="3"/>
      <c r="N195" s="3"/>
      <c r="O195" s="3"/>
      <c r="P195" s="3"/>
      <c r="Q195" s="3"/>
      <c r="R195" s="3"/>
      <c r="S195" s="3"/>
      <c r="T195" s="3"/>
      <c r="U195" s="3"/>
      <c r="V195" s="3"/>
      <c r="W195" s="3"/>
      <c r="X195" s="3"/>
      <c r="Y195" s="3"/>
      <c r="Z195" s="3"/>
    </row>
    <row r="196" ht="15.75" customHeight="1">
      <c r="A196" s="6" t="s">
        <v>3064</v>
      </c>
      <c r="B196" s="7">
        <v>224.0</v>
      </c>
      <c r="C196" s="6" t="s">
        <v>3065</v>
      </c>
      <c r="D196" s="6" t="s">
        <v>3066</v>
      </c>
      <c r="E196" s="6">
        <v>1.0</v>
      </c>
      <c r="F196" s="6" t="s">
        <v>3042</v>
      </c>
      <c r="G196" s="7" t="s">
        <v>3067</v>
      </c>
      <c r="H196" s="3"/>
      <c r="I196" s="3"/>
      <c r="J196" s="6"/>
      <c r="K196" s="6"/>
      <c r="L196" s="6"/>
      <c r="M196" s="3"/>
      <c r="N196" s="3"/>
      <c r="O196" s="3"/>
      <c r="P196" s="3"/>
      <c r="Q196" s="3"/>
      <c r="R196" s="3"/>
      <c r="S196" s="3"/>
      <c r="T196" s="3"/>
      <c r="U196" s="3"/>
      <c r="V196" s="3"/>
      <c r="W196" s="3"/>
      <c r="X196" s="3"/>
      <c r="Y196" s="3"/>
      <c r="Z196" s="3"/>
    </row>
    <row r="197" ht="15.75" customHeight="1">
      <c r="A197" s="6" t="s">
        <v>3068</v>
      </c>
      <c r="B197" s="7">
        <v>225.0</v>
      </c>
      <c r="C197" s="6" t="s">
        <v>3069</v>
      </c>
      <c r="D197" s="6" t="s">
        <v>3070</v>
      </c>
      <c r="E197" s="6">
        <v>2.0</v>
      </c>
      <c r="F197" s="6" t="s">
        <v>3071</v>
      </c>
      <c r="G197" s="7" t="s">
        <v>3072</v>
      </c>
      <c r="H197" s="3"/>
      <c r="I197" s="3"/>
      <c r="J197" s="6"/>
      <c r="K197" s="6"/>
      <c r="L197" s="6"/>
      <c r="M197" s="3"/>
      <c r="N197" s="3"/>
      <c r="O197" s="3"/>
      <c r="P197" s="3"/>
      <c r="Q197" s="3"/>
      <c r="R197" s="3"/>
      <c r="S197" s="3"/>
      <c r="T197" s="3"/>
      <c r="U197" s="3"/>
      <c r="V197" s="3"/>
      <c r="W197" s="3"/>
      <c r="X197" s="3"/>
      <c r="Y197" s="3"/>
      <c r="Z197" s="3"/>
    </row>
    <row r="198" ht="15.75" customHeight="1">
      <c r="A198" s="6" t="s">
        <v>3083</v>
      </c>
      <c r="B198" s="7">
        <v>224.0</v>
      </c>
      <c r="C198" s="6" t="s">
        <v>3084</v>
      </c>
      <c r="D198" s="6" t="s">
        <v>3085</v>
      </c>
      <c r="E198" s="6">
        <v>2.0</v>
      </c>
      <c r="F198" s="6" t="s">
        <v>3086</v>
      </c>
      <c r="G198" s="6"/>
      <c r="H198" s="3"/>
      <c r="I198" s="3"/>
      <c r="J198" s="6"/>
      <c r="K198" s="6"/>
      <c r="L198" s="6"/>
      <c r="M198" s="3"/>
      <c r="N198" s="3"/>
      <c r="O198" s="3"/>
      <c r="P198" s="3"/>
      <c r="Q198" s="3"/>
      <c r="R198" s="3"/>
      <c r="S198" s="3"/>
      <c r="T198" s="3"/>
      <c r="U198" s="3"/>
      <c r="V198" s="3"/>
      <c r="W198" s="3"/>
      <c r="X198" s="3"/>
      <c r="Y198" s="3"/>
      <c r="Z198" s="3"/>
    </row>
    <row r="199" ht="15.75" customHeight="1">
      <c r="A199" s="6" t="s">
        <v>3087</v>
      </c>
      <c r="B199" s="7">
        <v>224.0</v>
      </c>
      <c r="C199" s="6" t="s">
        <v>3088</v>
      </c>
      <c r="D199" s="6" t="s">
        <v>3089</v>
      </c>
      <c r="E199" s="6">
        <v>1.0</v>
      </c>
      <c r="F199" s="6" t="s">
        <v>3012</v>
      </c>
      <c r="G199" s="7" t="s">
        <v>3090</v>
      </c>
      <c r="H199" s="3"/>
      <c r="I199" s="3"/>
      <c r="J199" s="6"/>
      <c r="K199" s="6"/>
      <c r="L199" s="6"/>
      <c r="M199" s="3"/>
      <c r="N199" s="3"/>
      <c r="O199" s="3"/>
      <c r="P199" s="3"/>
      <c r="Q199" s="3"/>
      <c r="R199" s="3"/>
      <c r="S199" s="3"/>
      <c r="T199" s="3"/>
      <c r="U199" s="3"/>
      <c r="V199" s="3"/>
      <c r="W199" s="3"/>
      <c r="X199" s="3"/>
      <c r="Y199" s="3"/>
      <c r="Z199" s="3"/>
    </row>
    <row r="200" ht="15.75" customHeight="1">
      <c r="A200" s="6" t="s">
        <v>3091</v>
      </c>
      <c r="B200" s="7">
        <v>225.0</v>
      </c>
      <c r="C200" s="6" t="s">
        <v>3092</v>
      </c>
      <c r="D200" s="6" t="s">
        <v>3093</v>
      </c>
      <c r="E200" s="6">
        <v>2.0</v>
      </c>
      <c r="F200" s="6" t="s">
        <v>3037</v>
      </c>
      <c r="G200" s="7" t="s">
        <v>3094</v>
      </c>
      <c r="H200" s="3"/>
      <c r="I200" s="3"/>
      <c r="J200" s="6"/>
      <c r="K200" s="6"/>
      <c r="L200" s="6"/>
      <c r="M200" s="3"/>
      <c r="N200" s="3"/>
      <c r="O200" s="3"/>
      <c r="P200" s="3"/>
      <c r="Q200" s="3"/>
      <c r="R200" s="3"/>
      <c r="S200" s="3"/>
      <c r="T200" s="3"/>
      <c r="U200" s="3"/>
      <c r="V200" s="3"/>
      <c r="W200" s="3"/>
      <c r="X200" s="3"/>
      <c r="Y200" s="3"/>
      <c r="Z200" s="3"/>
    </row>
    <row r="201" ht="15.75" customHeight="1">
      <c r="A201" s="6" t="s">
        <v>3100</v>
      </c>
      <c r="B201" s="7">
        <v>225.0</v>
      </c>
      <c r="C201" s="6" t="s">
        <v>3101</v>
      </c>
      <c r="D201" s="6" t="s">
        <v>3102</v>
      </c>
      <c r="E201" s="6">
        <v>2.0</v>
      </c>
      <c r="F201" s="6" t="s">
        <v>2989</v>
      </c>
      <c r="G201" s="7" t="s">
        <v>3103</v>
      </c>
      <c r="H201" s="3"/>
      <c r="I201" s="3"/>
      <c r="J201" s="6"/>
      <c r="K201" s="6"/>
      <c r="L201" s="6"/>
      <c r="M201" s="3"/>
      <c r="N201" s="3"/>
      <c r="O201" s="3"/>
      <c r="P201" s="3"/>
      <c r="Q201" s="3"/>
      <c r="R201" s="3"/>
      <c r="S201" s="3"/>
      <c r="T201" s="3"/>
      <c r="U201" s="3"/>
      <c r="V201" s="3"/>
      <c r="W201" s="3"/>
      <c r="X201" s="3"/>
      <c r="Y201" s="3"/>
      <c r="Z201" s="3"/>
    </row>
    <row r="202" ht="15.75" customHeight="1">
      <c r="A202" s="6" t="s">
        <v>3118</v>
      </c>
      <c r="B202" s="7">
        <v>225.0</v>
      </c>
      <c r="C202" s="6" t="s">
        <v>3119</v>
      </c>
      <c r="D202" s="6" t="s">
        <v>3120</v>
      </c>
      <c r="E202" s="6">
        <v>2.0</v>
      </c>
      <c r="F202" s="6" t="s">
        <v>3121</v>
      </c>
      <c r="G202" s="7" t="s">
        <v>3122</v>
      </c>
      <c r="H202" s="3"/>
      <c r="I202" s="3"/>
      <c r="J202" s="6"/>
      <c r="K202" s="6"/>
      <c r="L202" s="6"/>
      <c r="M202" s="3"/>
      <c r="N202" s="3"/>
      <c r="O202" s="3"/>
      <c r="P202" s="3"/>
      <c r="Q202" s="3"/>
      <c r="R202" s="3"/>
      <c r="S202" s="3"/>
      <c r="T202" s="3"/>
      <c r="U202" s="3"/>
      <c r="V202" s="3"/>
      <c r="W202" s="3"/>
      <c r="X202" s="3"/>
      <c r="Y202" s="3"/>
      <c r="Z202" s="3"/>
    </row>
    <row r="203" ht="15.75" customHeight="1">
      <c r="A203" s="6" t="s">
        <v>3123</v>
      </c>
      <c r="B203" s="7">
        <v>225.0</v>
      </c>
      <c r="C203" s="6" t="s">
        <v>3124</v>
      </c>
      <c r="D203" s="6" t="s">
        <v>3125</v>
      </c>
      <c r="E203" s="6">
        <v>2.0</v>
      </c>
      <c r="F203" s="6" t="s">
        <v>3126</v>
      </c>
      <c r="G203" s="7" t="s">
        <v>3127</v>
      </c>
      <c r="H203" s="3"/>
      <c r="I203" s="3"/>
      <c r="J203" s="6"/>
      <c r="K203" s="6"/>
      <c r="L203" s="6"/>
      <c r="M203" s="3"/>
      <c r="N203" s="3"/>
      <c r="O203" s="3"/>
      <c r="P203" s="3"/>
      <c r="Q203" s="3"/>
      <c r="R203" s="3"/>
      <c r="S203" s="3"/>
      <c r="T203" s="3"/>
      <c r="U203" s="3"/>
      <c r="V203" s="3"/>
      <c r="W203" s="3"/>
      <c r="X203" s="3"/>
      <c r="Y203" s="3"/>
      <c r="Z203" s="3"/>
    </row>
    <row r="204" ht="15.75" customHeight="1">
      <c r="A204" s="6" t="s">
        <v>3128</v>
      </c>
      <c r="B204" s="7">
        <v>224.0</v>
      </c>
      <c r="C204" s="6" t="s">
        <v>3129</v>
      </c>
      <c r="D204" s="6" t="s">
        <v>3130</v>
      </c>
      <c r="E204" s="6">
        <v>2.0</v>
      </c>
      <c r="F204" s="6" t="s">
        <v>3131</v>
      </c>
      <c r="G204" s="7" t="s">
        <v>3132</v>
      </c>
      <c r="H204" s="3"/>
      <c r="I204" s="3"/>
      <c r="J204" s="6"/>
      <c r="K204" s="6"/>
      <c r="L204" s="6"/>
      <c r="M204" s="3"/>
      <c r="N204" s="3"/>
      <c r="O204" s="3"/>
      <c r="P204" s="3"/>
      <c r="Q204" s="3"/>
      <c r="R204" s="3"/>
      <c r="S204" s="3"/>
      <c r="T204" s="3"/>
      <c r="U204" s="3"/>
      <c r="V204" s="3"/>
      <c r="W204" s="3"/>
      <c r="X204" s="3"/>
      <c r="Y204" s="3"/>
      <c r="Z204" s="3"/>
    </row>
    <row r="205" ht="15.75" customHeight="1">
      <c r="A205" s="6" t="s">
        <v>3133</v>
      </c>
      <c r="B205" s="7">
        <v>224.0</v>
      </c>
      <c r="C205" s="6" t="s">
        <v>3134</v>
      </c>
      <c r="D205" s="6" t="s">
        <v>3135</v>
      </c>
      <c r="E205" s="6">
        <v>1.0</v>
      </c>
      <c r="F205" s="6" t="s">
        <v>3136</v>
      </c>
      <c r="G205" s="7" t="s">
        <v>3137</v>
      </c>
      <c r="H205" s="3"/>
      <c r="I205" s="3"/>
      <c r="J205" s="6"/>
      <c r="K205" s="6"/>
      <c r="L205" s="6"/>
      <c r="M205" s="3"/>
      <c r="N205" s="3"/>
      <c r="O205" s="3"/>
      <c r="P205" s="3"/>
      <c r="Q205" s="3"/>
      <c r="R205" s="3"/>
      <c r="S205" s="3"/>
      <c r="T205" s="3"/>
      <c r="U205" s="3"/>
      <c r="V205" s="3"/>
      <c r="W205" s="3"/>
      <c r="X205" s="3"/>
      <c r="Y205" s="3"/>
      <c r="Z205" s="3"/>
    </row>
    <row r="206" ht="15.75" customHeight="1">
      <c r="A206" s="6" t="s">
        <v>3138</v>
      </c>
      <c r="B206" s="7">
        <v>225.0</v>
      </c>
      <c r="C206" s="6" t="s">
        <v>3139</v>
      </c>
      <c r="D206" s="6" t="s">
        <v>3140</v>
      </c>
      <c r="E206" s="6">
        <v>2.0</v>
      </c>
      <c r="F206" s="6" t="s">
        <v>3141</v>
      </c>
      <c r="G206" s="7" t="s">
        <v>3142</v>
      </c>
      <c r="H206" s="3"/>
      <c r="I206" s="3"/>
      <c r="J206" s="6"/>
      <c r="K206" s="6"/>
      <c r="L206" s="6"/>
      <c r="M206" s="3"/>
      <c r="N206" s="3"/>
      <c r="O206" s="3"/>
      <c r="P206" s="3"/>
      <c r="Q206" s="3"/>
      <c r="R206" s="3"/>
      <c r="S206" s="3"/>
      <c r="T206" s="3"/>
      <c r="U206" s="3"/>
      <c r="V206" s="3"/>
      <c r="W206" s="3"/>
      <c r="X206" s="3"/>
      <c r="Y206" s="3"/>
      <c r="Z206" s="3"/>
    </row>
    <row r="207" ht="15.75" customHeight="1">
      <c r="A207" s="6" t="s">
        <v>3143</v>
      </c>
      <c r="B207" s="7">
        <v>222.0</v>
      </c>
      <c r="C207" s="6" t="s">
        <v>3144</v>
      </c>
      <c r="D207" s="6" t="s">
        <v>3145</v>
      </c>
      <c r="E207" s="6">
        <v>4.0</v>
      </c>
      <c r="F207" s="6" t="s">
        <v>2989</v>
      </c>
      <c r="G207" s="6"/>
      <c r="H207" s="3"/>
      <c r="I207" s="3"/>
      <c r="J207" s="6"/>
      <c r="K207" s="6"/>
      <c r="L207" s="6"/>
      <c r="M207" s="3"/>
      <c r="N207" s="3"/>
      <c r="O207" s="3"/>
      <c r="P207" s="3"/>
      <c r="Q207" s="3"/>
      <c r="R207" s="3"/>
      <c r="S207" s="3"/>
      <c r="T207" s="3"/>
      <c r="U207" s="3"/>
      <c r="V207" s="3"/>
      <c r="W207" s="3"/>
      <c r="X207" s="3"/>
      <c r="Y207" s="3"/>
      <c r="Z207" s="3"/>
    </row>
    <row r="208" ht="15.75" customHeight="1">
      <c r="A208" s="6" t="s">
        <v>3146</v>
      </c>
      <c r="B208" s="7">
        <v>225.0</v>
      </c>
      <c r="C208" s="6" t="s">
        <v>3147</v>
      </c>
      <c r="D208" s="6" t="s">
        <v>3148</v>
      </c>
      <c r="E208" s="6">
        <v>2.0</v>
      </c>
      <c r="F208" s="6" t="s">
        <v>3057</v>
      </c>
      <c r="G208" s="7" t="s">
        <v>3149</v>
      </c>
      <c r="H208" s="3"/>
      <c r="I208" s="3"/>
      <c r="J208" s="6"/>
      <c r="K208" s="6"/>
      <c r="L208" s="6"/>
      <c r="M208" s="3"/>
      <c r="N208" s="3"/>
      <c r="O208" s="3"/>
      <c r="P208" s="3"/>
      <c r="Q208" s="3"/>
      <c r="R208" s="3"/>
      <c r="S208" s="3"/>
      <c r="T208" s="3"/>
      <c r="U208" s="3"/>
      <c r="V208" s="3"/>
      <c r="W208" s="3"/>
      <c r="X208" s="3"/>
      <c r="Y208" s="3"/>
      <c r="Z208" s="3"/>
    </row>
    <row r="209" ht="15.75" customHeight="1">
      <c r="A209" s="6" t="s">
        <v>3155</v>
      </c>
      <c r="B209" s="7">
        <v>225.0</v>
      </c>
      <c r="C209" s="6" t="s">
        <v>3156</v>
      </c>
      <c r="D209" s="6" t="s">
        <v>3157</v>
      </c>
      <c r="E209" s="6">
        <v>2.0</v>
      </c>
      <c r="F209" s="6" t="s">
        <v>3158</v>
      </c>
      <c r="G209" s="7" t="s">
        <v>3159</v>
      </c>
      <c r="H209" s="3"/>
      <c r="I209" s="3"/>
      <c r="J209" s="6"/>
      <c r="K209" s="6"/>
      <c r="L209" s="6"/>
      <c r="M209" s="3"/>
      <c r="N209" s="3"/>
      <c r="O209" s="3"/>
      <c r="P209" s="3"/>
      <c r="Q209" s="3"/>
      <c r="R209" s="3"/>
      <c r="S209" s="3"/>
      <c r="T209" s="3"/>
      <c r="U209" s="3"/>
      <c r="V209" s="3"/>
      <c r="W209" s="3"/>
      <c r="X209" s="3"/>
      <c r="Y209" s="3"/>
      <c r="Z209" s="3"/>
    </row>
    <row r="210" ht="15.75" customHeight="1">
      <c r="A210" s="6" t="s">
        <v>3174</v>
      </c>
      <c r="B210" s="7">
        <v>224.0</v>
      </c>
      <c r="C210" s="6" t="s">
        <v>3175</v>
      </c>
      <c r="D210" s="6" t="s">
        <v>3176</v>
      </c>
      <c r="E210" s="6">
        <v>2.0</v>
      </c>
      <c r="F210" s="6" t="s">
        <v>2976</v>
      </c>
      <c r="G210" s="7" t="s">
        <v>3177</v>
      </c>
      <c r="H210" s="3"/>
      <c r="I210" s="3"/>
      <c r="J210" s="6"/>
      <c r="K210" s="6"/>
      <c r="L210" s="6"/>
      <c r="M210" s="3"/>
      <c r="N210" s="3"/>
      <c r="O210" s="3"/>
      <c r="P210" s="3"/>
      <c r="Q210" s="3"/>
      <c r="R210" s="3"/>
      <c r="S210" s="3"/>
      <c r="T210" s="3"/>
      <c r="U210" s="3"/>
      <c r="V210" s="3"/>
      <c r="W210" s="3"/>
      <c r="X210" s="3"/>
      <c r="Y210" s="3"/>
      <c r="Z210" s="3"/>
    </row>
    <row r="211" ht="15.75" customHeight="1">
      <c r="A211" s="6" t="s">
        <v>3178</v>
      </c>
      <c r="B211" s="7">
        <v>225.0</v>
      </c>
      <c r="C211" s="6" t="s">
        <v>3179</v>
      </c>
      <c r="D211" s="6" t="s">
        <v>3180</v>
      </c>
      <c r="E211" s="6">
        <v>2.0</v>
      </c>
      <c r="F211" s="6" t="s">
        <v>3037</v>
      </c>
      <c r="G211" s="7" t="s">
        <v>3181</v>
      </c>
      <c r="H211" s="3"/>
      <c r="I211" s="3"/>
      <c r="J211" s="6"/>
      <c r="K211" s="6"/>
      <c r="L211" s="6"/>
      <c r="M211" s="3"/>
      <c r="N211" s="3"/>
      <c r="O211" s="3"/>
      <c r="P211" s="3"/>
      <c r="Q211" s="3"/>
      <c r="R211" s="3"/>
      <c r="S211" s="3"/>
      <c r="T211" s="3"/>
      <c r="U211" s="3"/>
      <c r="V211" s="3"/>
      <c r="W211" s="3"/>
      <c r="X211" s="3"/>
      <c r="Y211" s="3"/>
      <c r="Z211" s="3"/>
    </row>
    <row r="212" ht="15.75" customHeight="1">
      <c r="A212" s="6" t="s">
        <v>3186</v>
      </c>
      <c r="B212" s="7">
        <v>225.0</v>
      </c>
      <c r="C212" s="6" t="s">
        <v>3187</v>
      </c>
      <c r="D212" s="6" t="s">
        <v>3188</v>
      </c>
      <c r="E212" s="6">
        <v>2.0</v>
      </c>
      <c r="F212" s="6" t="s">
        <v>3189</v>
      </c>
      <c r="G212" s="7" t="s">
        <v>3190</v>
      </c>
      <c r="H212" s="3"/>
      <c r="I212" s="3"/>
      <c r="J212" s="6"/>
      <c r="K212" s="6"/>
      <c r="L212" s="6"/>
      <c r="M212" s="3"/>
      <c r="N212" s="3"/>
      <c r="O212" s="3"/>
      <c r="P212" s="3"/>
      <c r="Q212" s="3"/>
      <c r="R212" s="3"/>
      <c r="S212" s="3"/>
      <c r="T212" s="3"/>
      <c r="U212" s="3"/>
      <c r="V212" s="3"/>
      <c r="W212" s="3"/>
      <c r="X212" s="3"/>
      <c r="Y212" s="3"/>
      <c r="Z212" s="3"/>
    </row>
    <row r="213" ht="15.75" customHeight="1">
      <c r="A213" s="6" t="s">
        <v>3191</v>
      </c>
      <c r="B213" s="7">
        <v>225.0</v>
      </c>
      <c r="C213" s="6" t="s">
        <v>3192</v>
      </c>
      <c r="D213" s="6" t="s">
        <v>3193</v>
      </c>
      <c r="E213" s="6">
        <v>2.0</v>
      </c>
      <c r="F213" s="6" t="s">
        <v>3037</v>
      </c>
      <c r="G213" s="7" t="s">
        <v>3194</v>
      </c>
      <c r="H213" s="3"/>
      <c r="I213" s="3"/>
      <c r="J213" s="6"/>
      <c r="K213" s="6"/>
      <c r="L213" s="6"/>
      <c r="M213" s="3"/>
      <c r="N213" s="3"/>
      <c r="O213" s="3"/>
      <c r="P213" s="3"/>
      <c r="Q213" s="3"/>
      <c r="R213" s="3"/>
      <c r="S213" s="3"/>
      <c r="T213" s="3"/>
      <c r="U213" s="3"/>
      <c r="V213" s="3"/>
      <c r="W213" s="3"/>
      <c r="X213" s="3"/>
      <c r="Y213" s="3"/>
      <c r="Z213" s="3"/>
    </row>
    <row r="214" ht="15.75" customHeight="1">
      <c r="A214" s="6" t="s">
        <v>3195</v>
      </c>
      <c r="B214" s="7">
        <v>224.0</v>
      </c>
      <c r="C214" s="6" t="s">
        <v>3196</v>
      </c>
      <c r="D214" s="6" t="s">
        <v>3197</v>
      </c>
      <c r="E214" s="6">
        <v>1.0</v>
      </c>
      <c r="F214" s="6" t="s">
        <v>3042</v>
      </c>
      <c r="G214" s="7" t="s">
        <v>3198</v>
      </c>
      <c r="H214" s="3"/>
      <c r="I214" s="3"/>
      <c r="J214" s="6"/>
      <c r="K214" s="6"/>
      <c r="L214" s="6"/>
      <c r="M214" s="3"/>
      <c r="N214" s="3"/>
      <c r="O214" s="3"/>
      <c r="P214" s="3"/>
      <c r="Q214" s="3"/>
      <c r="R214" s="3"/>
      <c r="S214" s="3"/>
      <c r="T214" s="3"/>
      <c r="U214" s="3"/>
      <c r="V214" s="3"/>
      <c r="W214" s="3"/>
      <c r="X214" s="3"/>
      <c r="Y214" s="3"/>
      <c r="Z214" s="3"/>
    </row>
    <row r="215" ht="15.75" customHeight="1">
      <c r="A215" s="6" t="s">
        <v>3212</v>
      </c>
      <c r="B215" s="7">
        <v>224.0</v>
      </c>
      <c r="C215" s="6" t="s">
        <v>3213</v>
      </c>
      <c r="D215" s="6" t="s">
        <v>3214</v>
      </c>
      <c r="E215" s="6">
        <v>4.0</v>
      </c>
      <c r="F215" s="6" t="s">
        <v>3037</v>
      </c>
      <c r="G215" s="7" t="s">
        <v>3216</v>
      </c>
      <c r="H215" s="3"/>
      <c r="I215" s="3"/>
      <c r="J215" s="6"/>
      <c r="K215" s="6"/>
      <c r="L215" s="6"/>
      <c r="M215" s="3"/>
      <c r="N215" s="3"/>
      <c r="O215" s="3"/>
      <c r="P215" s="3"/>
      <c r="Q215" s="3"/>
      <c r="R215" s="3"/>
      <c r="S215" s="3"/>
      <c r="T215" s="3"/>
      <c r="U215" s="3"/>
      <c r="V215" s="3"/>
      <c r="W215" s="3"/>
      <c r="X215" s="3"/>
      <c r="Y215" s="3"/>
      <c r="Z215" s="3"/>
    </row>
    <row r="216" ht="15.75" customHeight="1">
      <c r="A216" s="6" t="s">
        <v>3222</v>
      </c>
      <c r="B216" s="7">
        <v>224.0</v>
      </c>
      <c r="C216" s="6" t="s">
        <v>3223</v>
      </c>
      <c r="D216" s="6" t="s">
        <v>3224</v>
      </c>
      <c r="E216" s="6">
        <v>2.0</v>
      </c>
      <c r="F216" s="6" t="s">
        <v>3121</v>
      </c>
      <c r="G216" s="7" t="s">
        <v>3225</v>
      </c>
      <c r="H216" s="3"/>
      <c r="I216" s="3"/>
      <c r="J216" s="6"/>
      <c r="K216" s="6"/>
      <c r="L216" s="6"/>
      <c r="M216" s="3"/>
      <c r="N216" s="3"/>
      <c r="O216" s="3"/>
      <c r="P216" s="3"/>
      <c r="Q216" s="3"/>
      <c r="R216" s="3"/>
      <c r="S216" s="3"/>
      <c r="T216" s="3"/>
      <c r="U216" s="3"/>
      <c r="V216" s="3"/>
      <c r="W216" s="3"/>
      <c r="X216" s="3"/>
      <c r="Y216" s="3"/>
      <c r="Z216" s="3"/>
    </row>
    <row r="217" ht="15.75" customHeight="1">
      <c r="A217" s="6" t="s">
        <v>3231</v>
      </c>
      <c r="B217" s="7">
        <v>223.0</v>
      </c>
      <c r="C217" s="6" t="s">
        <v>3232</v>
      </c>
      <c r="D217" s="6" t="s">
        <v>3233</v>
      </c>
      <c r="E217" s="6">
        <v>2.0</v>
      </c>
      <c r="F217" s="6" t="s">
        <v>3234</v>
      </c>
      <c r="G217" s="7" t="s">
        <v>3235</v>
      </c>
      <c r="H217" s="3"/>
      <c r="I217" s="3"/>
      <c r="J217" s="6"/>
      <c r="K217" s="6"/>
      <c r="L217" s="6"/>
      <c r="M217" s="3"/>
      <c r="N217" s="3"/>
      <c r="O217" s="3"/>
      <c r="P217" s="3"/>
      <c r="Q217" s="3"/>
      <c r="R217" s="3"/>
      <c r="S217" s="3"/>
      <c r="T217" s="3"/>
      <c r="U217" s="3"/>
      <c r="V217" s="3"/>
      <c r="W217" s="3"/>
      <c r="X217" s="3"/>
      <c r="Y217" s="3"/>
      <c r="Z217" s="3"/>
    </row>
    <row r="218" ht="15.75" customHeight="1">
      <c r="A218" s="6" t="s">
        <v>3236</v>
      </c>
      <c r="B218" s="7">
        <v>225.0</v>
      </c>
      <c r="C218" s="6" t="s">
        <v>3237</v>
      </c>
      <c r="D218" s="6" t="s">
        <v>3238</v>
      </c>
      <c r="E218" s="6">
        <v>2.0</v>
      </c>
      <c r="F218" s="6" t="s">
        <v>3239</v>
      </c>
      <c r="G218" s="7" t="s">
        <v>3240</v>
      </c>
      <c r="H218" s="3"/>
      <c r="I218" s="3"/>
      <c r="J218" s="6"/>
      <c r="K218" s="6"/>
      <c r="L218" s="6"/>
      <c r="M218" s="3"/>
      <c r="N218" s="3"/>
      <c r="O218" s="3"/>
      <c r="P218" s="3"/>
      <c r="Q218" s="3"/>
      <c r="R218" s="3"/>
      <c r="S218" s="3"/>
      <c r="T218" s="3"/>
      <c r="U218" s="3"/>
      <c r="V218" s="3"/>
      <c r="W218" s="3"/>
      <c r="X218" s="3"/>
      <c r="Y218" s="3"/>
      <c r="Z218" s="3"/>
    </row>
    <row r="219" ht="15.75" customHeight="1">
      <c r="A219" s="6" t="s">
        <v>3246</v>
      </c>
      <c r="B219" s="7">
        <v>225.0</v>
      </c>
      <c r="C219" s="6" t="s">
        <v>3247</v>
      </c>
      <c r="D219" s="6" t="s">
        <v>3248</v>
      </c>
      <c r="E219" s="6">
        <v>2.0</v>
      </c>
      <c r="F219" s="6" t="s">
        <v>3249</v>
      </c>
      <c r="G219" s="7" t="s">
        <v>3250</v>
      </c>
      <c r="H219" s="3"/>
      <c r="I219" s="3"/>
      <c r="J219" s="6"/>
      <c r="K219" s="6"/>
      <c r="L219" s="6"/>
      <c r="M219" s="3"/>
      <c r="N219" s="3"/>
      <c r="O219" s="3"/>
      <c r="P219" s="3"/>
      <c r="Q219" s="3"/>
      <c r="R219" s="3"/>
      <c r="S219" s="3"/>
      <c r="T219" s="3"/>
      <c r="U219" s="3"/>
      <c r="V219" s="3"/>
      <c r="W219" s="3"/>
      <c r="X219" s="3"/>
      <c r="Y219" s="3"/>
      <c r="Z219" s="3"/>
    </row>
    <row r="220" ht="15.75" customHeight="1">
      <c r="A220" s="6" t="s">
        <v>3251</v>
      </c>
      <c r="B220" s="7">
        <v>225.0</v>
      </c>
      <c r="C220" s="6" t="s">
        <v>3252</v>
      </c>
      <c r="D220" s="6" t="s">
        <v>3253</v>
      </c>
      <c r="E220" s="6">
        <v>2.0</v>
      </c>
      <c r="F220" s="6" t="s">
        <v>3254</v>
      </c>
      <c r="G220" s="7" t="s">
        <v>3255</v>
      </c>
      <c r="H220" s="3"/>
      <c r="I220" s="3"/>
      <c r="J220" s="6"/>
      <c r="K220" s="6"/>
      <c r="L220" s="6"/>
      <c r="M220" s="3"/>
      <c r="N220" s="3"/>
      <c r="O220" s="3"/>
      <c r="P220" s="3"/>
      <c r="Q220" s="3"/>
      <c r="R220" s="3"/>
      <c r="S220" s="3"/>
      <c r="T220" s="3"/>
      <c r="U220" s="3"/>
      <c r="V220" s="3"/>
      <c r="W220" s="3"/>
      <c r="X220" s="3"/>
      <c r="Y220" s="3"/>
      <c r="Z220" s="3"/>
    </row>
    <row r="221" ht="15.75" customHeight="1">
      <c r="A221" s="6" t="s">
        <v>3261</v>
      </c>
      <c r="B221" s="7">
        <v>223.0</v>
      </c>
      <c r="C221" s="6" t="s">
        <v>3262</v>
      </c>
      <c r="D221" s="6" t="s">
        <v>3263</v>
      </c>
      <c r="E221" s="6">
        <v>1.0</v>
      </c>
      <c r="F221" s="6" t="s">
        <v>3264</v>
      </c>
      <c r="G221" s="7" t="s">
        <v>3265</v>
      </c>
      <c r="H221" s="3"/>
      <c r="I221" s="3"/>
      <c r="J221" s="6"/>
      <c r="K221" s="6"/>
      <c r="L221" s="6"/>
      <c r="M221" s="3"/>
      <c r="N221" s="3"/>
      <c r="O221" s="3"/>
      <c r="P221" s="3"/>
      <c r="Q221" s="3"/>
      <c r="R221" s="3"/>
      <c r="S221" s="3"/>
      <c r="T221" s="3"/>
      <c r="U221" s="3"/>
      <c r="V221" s="3"/>
      <c r="W221" s="3"/>
      <c r="X221" s="3"/>
      <c r="Y221" s="3"/>
      <c r="Z221" s="3"/>
    </row>
    <row r="222" ht="15.75" customHeight="1">
      <c r="A222" s="6" t="s">
        <v>3280</v>
      </c>
      <c r="B222" s="7">
        <v>223.0</v>
      </c>
      <c r="C222" s="6" t="s">
        <v>3281</v>
      </c>
      <c r="D222" s="6" t="s">
        <v>3282</v>
      </c>
      <c r="E222" s="6">
        <v>2.0</v>
      </c>
      <c r="F222" s="6" t="s">
        <v>3283</v>
      </c>
      <c r="G222" s="7" t="s">
        <v>3284</v>
      </c>
      <c r="H222" s="3"/>
      <c r="I222" s="3"/>
      <c r="J222" s="6"/>
      <c r="K222" s="6"/>
      <c r="L222" s="6"/>
      <c r="M222" s="3"/>
      <c r="N222" s="3"/>
      <c r="O222" s="3"/>
      <c r="P222" s="3"/>
      <c r="Q222" s="3"/>
      <c r="R222" s="3"/>
      <c r="S222" s="3"/>
      <c r="T222" s="3"/>
      <c r="U222" s="3"/>
      <c r="V222" s="3"/>
      <c r="W222" s="3"/>
      <c r="X222" s="3"/>
      <c r="Y222" s="3"/>
      <c r="Z222" s="3"/>
    </row>
    <row r="223" ht="15.75" customHeight="1">
      <c r="A223" s="6" t="s">
        <v>3285</v>
      </c>
      <c r="B223" s="7">
        <v>225.0</v>
      </c>
      <c r="C223" s="6" t="s">
        <v>3286</v>
      </c>
      <c r="D223" s="6" t="s">
        <v>3287</v>
      </c>
      <c r="E223" s="6">
        <v>2.0</v>
      </c>
      <c r="F223" s="6" t="s">
        <v>3012</v>
      </c>
      <c r="G223" s="7" t="s">
        <v>3288</v>
      </c>
      <c r="H223" s="3"/>
      <c r="I223" s="3"/>
      <c r="J223" s="6"/>
      <c r="K223" s="6"/>
      <c r="L223" s="6"/>
      <c r="M223" s="3"/>
      <c r="N223" s="3"/>
      <c r="O223" s="3"/>
      <c r="P223" s="3"/>
      <c r="Q223" s="3"/>
      <c r="R223" s="3"/>
      <c r="S223" s="3"/>
      <c r="T223" s="3"/>
      <c r="U223" s="3"/>
      <c r="V223" s="3"/>
      <c r="W223" s="3"/>
      <c r="X223" s="3"/>
      <c r="Y223" s="3"/>
      <c r="Z223" s="3"/>
    </row>
    <row r="224" ht="15.75" customHeight="1">
      <c r="A224" s="6" t="s">
        <v>3304</v>
      </c>
      <c r="B224" s="7">
        <v>224.0</v>
      </c>
      <c r="C224" s="6" t="s">
        <v>3305</v>
      </c>
      <c r="D224" s="6" t="s">
        <v>3306</v>
      </c>
      <c r="E224" s="6">
        <v>1.0</v>
      </c>
      <c r="F224" s="6" t="s">
        <v>3042</v>
      </c>
      <c r="G224" s="7" t="s">
        <v>3307</v>
      </c>
      <c r="H224" s="3"/>
      <c r="I224" s="3"/>
      <c r="J224" s="6"/>
      <c r="K224" s="6"/>
      <c r="L224" s="6"/>
      <c r="M224" s="3"/>
      <c r="N224" s="3"/>
      <c r="O224" s="3"/>
      <c r="P224" s="3"/>
      <c r="Q224" s="3"/>
      <c r="R224" s="3"/>
      <c r="S224" s="3"/>
      <c r="T224" s="3"/>
      <c r="U224" s="3"/>
      <c r="V224" s="3"/>
      <c r="W224" s="3"/>
      <c r="X224" s="3"/>
      <c r="Y224" s="3"/>
      <c r="Z224" s="3"/>
    </row>
    <row r="225" ht="15.75" customHeight="1">
      <c r="A225" s="6" t="s">
        <v>3317</v>
      </c>
      <c r="B225" s="7">
        <v>223.0</v>
      </c>
      <c r="C225" s="6" t="s">
        <v>3318</v>
      </c>
      <c r="D225" s="6" t="s">
        <v>3319</v>
      </c>
      <c r="E225" s="6">
        <v>3.0</v>
      </c>
      <c r="F225" s="6" t="s">
        <v>3320</v>
      </c>
      <c r="G225" s="7" t="s">
        <v>3321</v>
      </c>
      <c r="H225" s="3"/>
      <c r="I225" s="3"/>
      <c r="J225" s="6"/>
      <c r="K225" s="6"/>
      <c r="L225" s="6"/>
      <c r="M225" s="3"/>
      <c r="N225" s="3"/>
      <c r="O225" s="3"/>
      <c r="P225" s="3"/>
      <c r="Q225" s="3"/>
      <c r="R225" s="3"/>
      <c r="S225" s="3"/>
      <c r="T225" s="3"/>
      <c r="U225" s="3"/>
      <c r="V225" s="3"/>
      <c r="W225" s="3"/>
      <c r="X225" s="3"/>
      <c r="Y225" s="3"/>
      <c r="Z225" s="3"/>
    </row>
    <row r="226" ht="15.75" customHeight="1">
      <c r="A226" s="6" t="s">
        <v>3322</v>
      </c>
      <c r="B226" s="7">
        <v>224.0</v>
      </c>
      <c r="C226" s="6" t="s">
        <v>3323</v>
      </c>
      <c r="D226" s="6" t="s">
        <v>3324</v>
      </c>
      <c r="E226" s="6">
        <v>2.0</v>
      </c>
      <c r="F226" s="6" t="s">
        <v>3325</v>
      </c>
      <c r="G226" s="7" t="s">
        <v>3326</v>
      </c>
      <c r="H226" s="3"/>
      <c r="I226" s="3"/>
      <c r="J226" s="6"/>
      <c r="K226" s="6"/>
      <c r="L226" s="6"/>
      <c r="M226" s="3"/>
      <c r="N226" s="3"/>
      <c r="O226" s="3"/>
      <c r="P226" s="3"/>
      <c r="Q226" s="3"/>
      <c r="R226" s="3"/>
      <c r="S226" s="3"/>
      <c r="T226" s="3"/>
      <c r="U226" s="3"/>
      <c r="V226" s="3"/>
      <c r="W226" s="3"/>
      <c r="X226" s="3"/>
      <c r="Y226" s="3"/>
      <c r="Z226" s="3"/>
    </row>
    <row r="227" ht="15.75" customHeight="1">
      <c r="A227" s="6" t="s">
        <v>3388</v>
      </c>
      <c r="B227" s="7">
        <v>225.0</v>
      </c>
      <c r="C227" s="6" t="s">
        <v>3389</v>
      </c>
      <c r="D227" s="6" t="s">
        <v>3390</v>
      </c>
      <c r="E227" s="6">
        <v>2.0</v>
      </c>
      <c r="F227" s="6" t="s">
        <v>3391</v>
      </c>
      <c r="G227" s="7" t="s">
        <v>3392</v>
      </c>
      <c r="H227" s="3"/>
      <c r="I227" s="3"/>
      <c r="J227" s="6"/>
      <c r="K227" s="6"/>
      <c r="L227" s="6"/>
      <c r="M227" s="3"/>
      <c r="N227" s="3"/>
      <c r="O227" s="3"/>
      <c r="P227" s="3"/>
      <c r="Q227" s="3"/>
      <c r="R227" s="3"/>
      <c r="S227" s="3"/>
      <c r="T227" s="3"/>
      <c r="U227" s="3"/>
      <c r="V227" s="3"/>
      <c r="W227" s="3"/>
      <c r="X227" s="3"/>
      <c r="Y227" s="3"/>
      <c r="Z227" s="3"/>
    </row>
    <row r="228" ht="15.75" customHeight="1">
      <c r="A228" s="6" t="s">
        <v>3398</v>
      </c>
      <c r="B228" s="7">
        <v>225.0</v>
      </c>
      <c r="C228" s="6" t="s">
        <v>3399</v>
      </c>
      <c r="D228" s="6" t="s">
        <v>3400</v>
      </c>
      <c r="E228" s="6">
        <v>2.0</v>
      </c>
      <c r="F228" s="6" t="s">
        <v>3042</v>
      </c>
      <c r="G228" s="7" t="s">
        <v>3401</v>
      </c>
      <c r="H228" s="3"/>
      <c r="I228" s="3"/>
      <c r="J228" s="6"/>
      <c r="K228" s="6"/>
      <c r="L228" s="6"/>
      <c r="M228" s="3"/>
      <c r="N228" s="3"/>
      <c r="O228" s="3"/>
      <c r="P228" s="3"/>
      <c r="Q228" s="3"/>
      <c r="R228" s="3"/>
      <c r="S228" s="3"/>
      <c r="T228" s="3"/>
      <c r="U228" s="3"/>
      <c r="V228" s="3"/>
      <c r="W228" s="3"/>
      <c r="X228" s="3"/>
      <c r="Y228" s="3"/>
      <c r="Z228" s="3"/>
    </row>
    <row r="229" ht="15.75" customHeight="1">
      <c r="A229" s="6" t="s">
        <v>3408</v>
      </c>
      <c r="B229" s="7">
        <v>223.0</v>
      </c>
      <c r="C229" s="6" t="s">
        <v>3409</v>
      </c>
      <c r="D229" s="6" t="s">
        <v>3410</v>
      </c>
      <c r="E229" s="6">
        <v>2.0</v>
      </c>
      <c r="F229" s="6" t="s">
        <v>3283</v>
      </c>
      <c r="G229" s="7" t="s">
        <v>3411</v>
      </c>
      <c r="H229" s="3"/>
      <c r="I229" s="3"/>
      <c r="J229" s="6"/>
      <c r="K229" s="6"/>
      <c r="L229" s="6"/>
      <c r="M229" s="3"/>
      <c r="N229" s="3"/>
      <c r="O229" s="3"/>
      <c r="P229" s="3"/>
      <c r="Q229" s="3"/>
      <c r="R229" s="3"/>
      <c r="S229" s="3"/>
      <c r="T229" s="3"/>
      <c r="U229" s="3"/>
      <c r="V229" s="3"/>
      <c r="W229" s="3"/>
      <c r="X229" s="3"/>
      <c r="Y229" s="3"/>
      <c r="Z229" s="3"/>
    </row>
    <row r="230" ht="15.75" customHeight="1">
      <c r="A230" s="6" t="s">
        <v>3416</v>
      </c>
      <c r="B230" s="7">
        <v>225.0</v>
      </c>
      <c r="C230" s="6" t="s">
        <v>3417</v>
      </c>
      <c r="D230" s="6" t="s">
        <v>3418</v>
      </c>
      <c r="E230" s="6">
        <v>2.0</v>
      </c>
      <c r="F230" s="6" t="s">
        <v>3189</v>
      </c>
      <c r="G230" s="7" t="s">
        <v>3419</v>
      </c>
      <c r="H230" s="3"/>
      <c r="I230" s="3"/>
      <c r="J230" s="6"/>
      <c r="K230" s="6"/>
      <c r="L230" s="6"/>
      <c r="M230" s="3"/>
      <c r="N230" s="3"/>
      <c r="O230" s="3"/>
      <c r="P230" s="3"/>
      <c r="Q230" s="3"/>
      <c r="R230" s="3"/>
      <c r="S230" s="3"/>
      <c r="T230" s="3"/>
      <c r="U230" s="3"/>
      <c r="V230" s="3"/>
      <c r="W230" s="3"/>
      <c r="X230" s="3"/>
      <c r="Y230" s="3"/>
      <c r="Z230" s="3"/>
    </row>
    <row r="231" ht="15.75" customHeight="1">
      <c r="A231" s="6" t="s">
        <v>3420</v>
      </c>
      <c r="B231" s="7">
        <v>224.0</v>
      </c>
      <c r="C231" s="6" t="s">
        <v>3421</v>
      </c>
      <c r="D231" s="6" t="s">
        <v>3422</v>
      </c>
      <c r="E231" s="6">
        <v>2.0</v>
      </c>
      <c r="F231" s="6" t="s">
        <v>3423</v>
      </c>
      <c r="G231" s="7" t="s">
        <v>3424</v>
      </c>
      <c r="H231" s="3"/>
      <c r="I231" s="3"/>
      <c r="J231" s="6"/>
      <c r="K231" s="6"/>
      <c r="L231" s="6"/>
      <c r="M231" s="3"/>
      <c r="N231" s="3"/>
      <c r="O231" s="3"/>
      <c r="P231" s="3"/>
      <c r="Q231" s="3"/>
      <c r="R231" s="3"/>
      <c r="S231" s="3"/>
      <c r="T231" s="3"/>
      <c r="U231" s="3"/>
      <c r="V231" s="3"/>
      <c r="W231" s="3"/>
      <c r="X231" s="3"/>
      <c r="Y231" s="3"/>
      <c r="Z231" s="3"/>
    </row>
    <row r="232" ht="15.75" customHeight="1">
      <c r="A232" s="6" t="s">
        <v>3431</v>
      </c>
      <c r="B232" s="7">
        <v>224.0</v>
      </c>
      <c r="C232" s="6" t="s">
        <v>3432</v>
      </c>
      <c r="D232" s="6" t="s">
        <v>3433</v>
      </c>
      <c r="E232" s="6">
        <v>2.0</v>
      </c>
      <c r="F232" s="6" t="s">
        <v>3434</v>
      </c>
      <c r="G232" s="7" t="s">
        <v>3435</v>
      </c>
      <c r="H232" s="3"/>
      <c r="I232" s="3"/>
      <c r="J232" s="6"/>
      <c r="K232" s="6"/>
      <c r="L232" s="6"/>
      <c r="M232" s="3"/>
      <c r="N232" s="3"/>
      <c r="O232" s="3"/>
      <c r="P232" s="3"/>
      <c r="Q232" s="3"/>
      <c r="R232" s="3"/>
      <c r="S232" s="3"/>
      <c r="T232" s="3"/>
      <c r="U232" s="3"/>
      <c r="V232" s="3"/>
      <c r="W232" s="3"/>
      <c r="X232" s="3"/>
      <c r="Y232" s="3"/>
      <c r="Z232" s="3"/>
    </row>
    <row r="233" ht="15.75" customHeight="1">
      <c r="A233" s="6" t="s">
        <v>3436</v>
      </c>
      <c r="B233" s="7">
        <v>222.0</v>
      </c>
      <c r="C233" s="6" t="s">
        <v>3437</v>
      </c>
      <c r="D233" s="6" t="s">
        <v>3438</v>
      </c>
      <c r="E233" s="6">
        <v>2.0</v>
      </c>
      <c r="F233" s="6" t="s">
        <v>3439</v>
      </c>
      <c r="G233" s="7" t="s">
        <v>3440</v>
      </c>
      <c r="H233" s="3"/>
      <c r="I233" s="3"/>
      <c r="J233" s="6"/>
      <c r="K233" s="6"/>
      <c r="L233" s="6"/>
      <c r="M233" s="3"/>
      <c r="N233" s="3"/>
      <c r="O233" s="3"/>
      <c r="P233" s="3"/>
      <c r="Q233" s="3"/>
      <c r="R233" s="3"/>
      <c r="S233" s="3"/>
      <c r="T233" s="3"/>
      <c r="U233" s="3"/>
      <c r="V233" s="3"/>
      <c r="W233" s="3"/>
      <c r="X233" s="3"/>
      <c r="Y233" s="3"/>
      <c r="Z233" s="3"/>
    </row>
    <row r="234" ht="15.75" customHeight="1">
      <c r="A234" s="6" t="s">
        <v>3470</v>
      </c>
      <c r="B234" s="7">
        <v>225.0</v>
      </c>
      <c r="C234" s="6" t="s">
        <v>3471</v>
      </c>
      <c r="D234" s="6" t="s">
        <v>874</v>
      </c>
      <c r="E234" s="6">
        <v>2.0</v>
      </c>
      <c r="F234" s="6" t="s">
        <v>3472</v>
      </c>
      <c r="G234" s="7" t="s">
        <v>3473</v>
      </c>
      <c r="H234" s="3"/>
      <c r="I234" s="3"/>
      <c r="J234" s="6"/>
      <c r="K234" s="6"/>
      <c r="L234" s="6"/>
      <c r="M234" s="3"/>
      <c r="N234" s="3"/>
      <c r="O234" s="3"/>
      <c r="P234" s="3"/>
      <c r="Q234" s="3"/>
      <c r="R234" s="3"/>
      <c r="S234" s="3"/>
      <c r="T234" s="3"/>
      <c r="U234" s="3"/>
      <c r="V234" s="3"/>
      <c r="W234" s="3"/>
      <c r="X234" s="3"/>
      <c r="Y234" s="3"/>
      <c r="Z234" s="3"/>
    </row>
    <row r="235" ht="15.75" customHeight="1">
      <c r="A235" s="6" t="s">
        <v>3479</v>
      </c>
      <c r="B235" s="7">
        <v>225.0</v>
      </c>
      <c r="C235" s="6" t="s">
        <v>3480</v>
      </c>
      <c r="D235" s="6" t="s">
        <v>3481</v>
      </c>
      <c r="E235" s="6">
        <v>4.0</v>
      </c>
      <c r="F235" s="6" t="s">
        <v>3482</v>
      </c>
      <c r="G235" s="7" t="s">
        <v>3483</v>
      </c>
      <c r="H235" s="3"/>
      <c r="I235" s="3"/>
      <c r="J235" s="6"/>
      <c r="K235" s="6"/>
      <c r="L235" s="6"/>
      <c r="M235" s="3"/>
      <c r="N235" s="3"/>
      <c r="O235" s="3"/>
      <c r="P235" s="3"/>
      <c r="Q235" s="3"/>
      <c r="R235" s="3"/>
      <c r="S235" s="3"/>
      <c r="T235" s="3"/>
      <c r="U235" s="3"/>
      <c r="V235" s="3"/>
      <c r="W235" s="3"/>
      <c r="X235" s="3"/>
      <c r="Y235" s="3"/>
      <c r="Z235" s="3"/>
    </row>
    <row r="236" ht="15.75" customHeight="1">
      <c r="A236" s="6" t="s">
        <v>3502</v>
      </c>
      <c r="B236" s="7">
        <v>225.0</v>
      </c>
      <c r="C236" s="6" t="s">
        <v>3503</v>
      </c>
      <c r="D236" s="6" t="s">
        <v>3504</v>
      </c>
      <c r="E236" s="6">
        <v>1.0</v>
      </c>
      <c r="F236" s="6" t="s">
        <v>3047</v>
      </c>
      <c r="G236" s="7" t="s">
        <v>3505</v>
      </c>
      <c r="H236" s="3"/>
      <c r="I236" s="3"/>
      <c r="J236" s="6"/>
      <c r="K236" s="6"/>
      <c r="L236" s="6"/>
      <c r="M236" s="3"/>
      <c r="N236" s="3"/>
      <c r="O236" s="3"/>
      <c r="P236" s="3"/>
      <c r="Q236" s="3"/>
      <c r="R236" s="3"/>
      <c r="S236" s="3"/>
      <c r="T236" s="3"/>
      <c r="U236" s="3"/>
      <c r="V236" s="3"/>
      <c r="W236" s="3"/>
      <c r="X236" s="3"/>
      <c r="Y236" s="3"/>
      <c r="Z236" s="3"/>
    </row>
    <row r="237" ht="15.75" customHeight="1">
      <c r="A237" s="6" t="s">
        <v>3511</v>
      </c>
      <c r="B237" s="7">
        <v>222.0</v>
      </c>
      <c r="C237" s="6" t="s">
        <v>3512</v>
      </c>
      <c r="D237" s="6" t="s">
        <v>3513</v>
      </c>
      <c r="E237" s="6">
        <v>2.0</v>
      </c>
      <c r="F237" s="6" t="s">
        <v>3264</v>
      </c>
      <c r="G237" s="7" t="s">
        <v>3515</v>
      </c>
      <c r="H237" s="3"/>
      <c r="I237" s="3"/>
      <c r="J237" s="6"/>
      <c r="K237" s="6"/>
      <c r="L237" s="6"/>
      <c r="M237" s="3"/>
      <c r="N237" s="3"/>
      <c r="O237" s="3"/>
      <c r="P237" s="3"/>
      <c r="Q237" s="3"/>
      <c r="R237" s="3"/>
      <c r="S237" s="3"/>
      <c r="T237" s="3"/>
      <c r="U237" s="3"/>
      <c r="V237" s="3"/>
      <c r="W237" s="3"/>
      <c r="X237" s="3"/>
      <c r="Y237" s="3"/>
      <c r="Z237" s="3"/>
    </row>
    <row r="238" ht="15.75" customHeight="1">
      <c r="A238" s="6" t="s">
        <v>3516</v>
      </c>
      <c r="B238" s="7">
        <v>224.0</v>
      </c>
      <c r="C238" s="6" t="s">
        <v>3517</v>
      </c>
      <c r="D238" s="6" t="s">
        <v>3518</v>
      </c>
      <c r="E238" s="6">
        <v>4.0</v>
      </c>
      <c r="F238" s="6" t="s">
        <v>2989</v>
      </c>
      <c r="G238" s="7" t="s">
        <v>3519</v>
      </c>
      <c r="H238" s="3"/>
      <c r="I238" s="3"/>
      <c r="J238" s="6"/>
      <c r="K238" s="6"/>
      <c r="L238" s="6"/>
      <c r="M238" s="3"/>
      <c r="N238" s="3"/>
      <c r="O238" s="3"/>
      <c r="P238" s="3"/>
      <c r="Q238" s="3"/>
      <c r="R238" s="3"/>
      <c r="S238" s="3"/>
      <c r="T238" s="3"/>
      <c r="U238" s="3"/>
      <c r="V238" s="3"/>
      <c r="W238" s="3"/>
      <c r="X238" s="3"/>
      <c r="Y238" s="3"/>
      <c r="Z238" s="3"/>
    </row>
    <row r="239" ht="15.75" customHeight="1">
      <c r="A239" s="6" t="s">
        <v>3520</v>
      </c>
      <c r="B239" s="7">
        <v>222.0</v>
      </c>
      <c r="C239" s="6" t="s">
        <v>3521</v>
      </c>
      <c r="D239" s="6" t="s">
        <v>3522</v>
      </c>
      <c r="E239" s="6">
        <v>2.0</v>
      </c>
      <c r="F239" s="6" t="s">
        <v>3523</v>
      </c>
      <c r="G239" s="6"/>
      <c r="H239" s="3"/>
      <c r="I239" s="3"/>
      <c r="J239" s="6"/>
      <c r="K239" s="6"/>
      <c r="L239" s="6"/>
      <c r="M239" s="3"/>
      <c r="N239" s="3"/>
      <c r="O239" s="3"/>
      <c r="P239" s="3"/>
      <c r="Q239" s="3"/>
      <c r="R239" s="3"/>
      <c r="S239" s="3"/>
      <c r="T239" s="3"/>
      <c r="U239" s="3"/>
      <c r="V239" s="3"/>
      <c r="W239" s="3"/>
      <c r="X239" s="3"/>
      <c r="Y239" s="3"/>
      <c r="Z239" s="3"/>
    </row>
    <row r="240" ht="15.75" customHeight="1">
      <c r="A240" s="6" t="s">
        <v>3524</v>
      </c>
      <c r="B240" s="7">
        <v>225.0</v>
      </c>
      <c r="C240" s="6" t="s">
        <v>3525</v>
      </c>
      <c r="D240" s="6" t="s">
        <v>3526</v>
      </c>
      <c r="E240" s="6">
        <v>2.0</v>
      </c>
      <c r="F240" s="6" t="s">
        <v>3527</v>
      </c>
      <c r="G240" s="7" t="s">
        <v>3528</v>
      </c>
      <c r="H240" s="3"/>
      <c r="I240" s="3"/>
      <c r="J240" s="3"/>
      <c r="K240" s="3"/>
      <c r="L240" s="3"/>
      <c r="M240" s="3"/>
      <c r="N240" s="3"/>
      <c r="O240" s="3"/>
      <c r="P240" s="3"/>
      <c r="Q240" s="3"/>
      <c r="R240" s="3"/>
      <c r="S240" s="3"/>
      <c r="T240" s="3"/>
      <c r="U240" s="3"/>
      <c r="V240" s="3"/>
      <c r="W240" s="3"/>
      <c r="X240" s="3"/>
      <c r="Y240" s="3"/>
      <c r="Z240" s="3"/>
    </row>
    <row r="241" ht="15.75" customHeight="1">
      <c r="A241" s="6" t="s">
        <v>3567</v>
      </c>
      <c r="B241" s="7">
        <v>222.0</v>
      </c>
      <c r="C241" s="6" t="s">
        <v>3568</v>
      </c>
      <c r="D241" s="6" t="s">
        <v>3569</v>
      </c>
      <c r="E241" s="6">
        <v>1.0</v>
      </c>
      <c r="F241" s="6" t="s">
        <v>3570</v>
      </c>
      <c r="G241" s="7" t="s">
        <v>3571</v>
      </c>
      <c r="H241" s="3"/>
      <c r="I241" s="3"/>
      <c r="J241" s="3"/>
      <c r="K241" s="3"/>
      <c r="L241" s="3"/>
      <c r="M241" s="3"/>
      <c r="N241" s="3"/>
      <c r="O241" s="3"/>
      <c r="P241" s="3"/>
      <c r="Q241" s="3"/>
      <c r="R241" s="3"/>
      <c r="S241" s="3"/>
      <c r="T241" s="3"/>
      <c r="U241" s="3"/>
      <c r="V241" s="3"/>
      <c r="W241" s="3"/>
      <c r="X241" s="3"/>
      <c r="Y241" s="3"/>
      <c r="Z241" s="3"/>
    </row>
    <row r="242" ht="15.75" customHeight="1">
      <c r="A242" s="6" t="s">
        <v>3572</v>
      </c>
      <c r="B242" s="7">
        <v>222.0</v>
      </c>
      <c r="C242" s="6" t="s">
        <v>3573</v>
      </c>
      <c r="D242" s="6" t="s">
        <v>3574</v>
      </c>
      <c r="E242" s="6">
        <v>3.0</v>
      </c>
      <c r="F242" s="6" t="s">
        <v>3575</v>
      </c>
      <c r="G242" s="7" t="s">
        <v>3576</v>
      </c>
      <c r="H242" s="3"/>
      <c r="I242" s="3"/>
      <c r="J242" s="3"/>
      <c r="K242" s="3"/>
      <c r="L242" s="3"/>
      <c r="M242" s="3"/>
      <c r="N242" s="3"/>
      <c r="O242" s="3"/>
      <c r="P242" s="3"/>
      <c r="Q242" s="3"/>
      <c r="R242" s="3"/>
      <c r="S242" s="3"/>
      <c r="T242" s="3"/>
      <c r="U242" s="3"/>
      <c r="V242" s="3"/>
      <c r="W242" s="3"/>
      <c r="X242" s="3"/>
      <c r="Y242" s="3"/>
      <c r="Z242" s="3"/>
    </row>
    <row r="243" ht="15.75" customHeight="1">
      <c r="A243" s="6" t="s">
        <v>3577</v>
      </c>
      <c r="B243" s="7">
        <v>225.0</v>
      </c>
      <c r="C243" s="6" t="s">
        <v>3578</v>
      </c>
      <c r="D243" s="6" t="s">
        <v>3579</v>
      </c>
      <c r="E243" s="6">
        <v>1.0</v>
      </c>
      <c r="F243" s="6" t="s">
        <v>3189</v>
      </c>
      <c r="G243" s="7" t="s">
        <v>3580</v>
      </c>
      <c r="H243" s="3"/>
      <c r="I243" s="3"/>
      <c r="J243" s="3"/>
      <c r="K243" s="3"/>
      <c r="L243" s="3"/>
      <c r="M243" s="3"/>
      <c r="N243" s="3"/>
      <c r="O243" s="3"/>
      <c r="P243" s="3"/>
      <c r="Q243" s="3"/>
      <c r="R243" s="3"/>
      <c r="S243" s="3"/>
      <c r="T243" s="3"/>
      <c r="U243" s="3"/>
      <c r="V243" s="3"/>
      <c r="W243" s="3"/>
      <c r="X243" s="3"/>
      <c r="Y243" s="3"/>
      <c r="Z243" s="3"/>
    </row>
    <row r="244" ht="15.75" customHeight="1">
      <c r="A244" s="6" t="s">
        <v>3581</v>
      </c>
      <c r="B244" s="7">
        <v>224.0</v>
      </c>
      <c r="C244" s="6" t="s">
        <v>3582</v>
      </c>
      <c r="D244" s="6" t="s">
        <v>3583</v>
      </c>
      <c r="E244" s="6">
        <v>4.0</v>
      </c>
      <c r="F244" s="6" t="s">
        <v>3584</v>
      </c>
      <c r="G244" s="7" t="s">
        <v>3585</v>
      </c>
      <c r="H244" s="3"/>
      <c r="I244" s="3"/>
      <c r="J244" s="3"/>
      <c r="K244" s="3"/>
      <c r="L244" s="3"/>
      <c r="M244" s="3"/>
      <c r="N244" s="3"/>
      <c r="O244" s="3"/>
      <c r="P244" s="3"/>
      <c r="Q244" s="3"/>
      <c r="R244" s="3"/>
      <c r="S244" s="3"/>
      <c r="T244" s="3"/>
      <c r="U244" s="3"/>
      <c r="V244" s="3"/>
      <c r="W244" s="3"/>
      <c r="X244" s="3"/>
      <c r="Y244" s="3"/>
      <c r="Z244" s="3"/>
    </row>
    <row r="245" ht="15.75" customHeight="1">
      <c r="A245" s="6" t="s">
        <v>3586</v>
      </c>
      <c r="B245" s="7">
        <v>225.0</v>
      </c>
      <c r="C245" s="6" t="s">
        <v>3587</v>
      </c>
      <c r="D245" s="6" t="s">
        <v>3588</v>
      </c>
      <c r="E245" s="6">
        <v>2.0</v>
      </c>
      <c r="F245" s="6" t="s">
        <v>3589</v>
      </c>
      <c r="G245" s="7" t="s">
        <v>3590</v>
      </c>
      <c r="H245" s="3"/>
      <c r="I245" s="3"/>
      <c r="J245" s="3"/>
      <c r="K245" s="3"/>
      <c r="L245" s="3"/>
      <c r="M245" s="3"/>
      <c r="N245" s="3"/>
      <c r="O245" s="3"/>
      <c r="P245" s="3"/>
      <c r="Q245" s="3"/>
      <c r="R245" s="3"/>
      <c r="S245" s="3"/>
      <c r="T245" s="3"/>
      <c r="U245" s="3"/>
      <c r="V245" s="3"/>
      <c r="W245" s="3"/>
      <c r="X245" s="3"/>
      <c r="Y245" s="3"/>
      <c r="Z245" s="3"/>
    </row>
    <row r="246" ht="15.75" customHeight="1">
      <c r="A246" s="6" t="s">
        <v>3611</v>
      </c>
      <c r="B246" s="7">
        <v>225.0</v>
      </c>
      <c r="C246" s="6" t="s">
        <v>3612</v>
      </c>
      <c r="D246" s="6" t="s">
        <v>3613</v>
      </c>
      <c r="E246" s="6">
        <v>2.0</v>
      </c>
      <c r="F246" s="6" t="s">
        <v>3614</v>
      </c>
      <c r="G246" s="7" t="s">
        <v>3615</v>
      </c>
      <c r="H246" s="3"/>
      <c r="I246" s="3"/>
      <c r="J246" s="3"/>
      <c r="K246" s="3"/>
      <c r="L246" s="3"/>
      <c r="M246" s="3"/>
      <c r="N246" s="3"/>
      <c r="O246" s="3"/>
      <c r="P246" s="3"/>
      <c r="Q246" s="3"/>
      <c r="R246" s="3"/>
      <c r="S246" s="3"/>
      <c r="T246" s="3"/>
      <c r="U246" s="3"/>
      <c r="V246" s="3"/>
      <c r="W246" s="3"/>
      <c r="X246" s="3"/>
      <c r="Y246" s="3"/>
      <c r="Z246" s="3"/>
    </row>
    <row r="247" ht="15.75" customHeight="1">
      <c r="A247" s="6" t="s">
        <v>3649</v>
      </c>
      <c r="B247" s="7">
        <v>224.0</v>
      </c>
      <c r="C247" s="6" t="s">
        <v>3650</v>
      </c>
      <c r="D247" s="6" t="s">
        <v>3651</v>
      </c>
      <c r="E247" s="6">
        <v>2.0</v>
      </c>
      <c r="F247" s="6" t="s">
        <v>3037</v>
      </c>
      <c r="G247" s="7" t="s">
        <v>3652</v>
      </c>
      <c r="H247" s="3"/>
      <c r="I247" s="3"/>
      <c r="J247" s="3"/>
      <c r="K247" s="3"/>
      <c r="L247" s="3"/>
      <c r="M247" s="3"/>
      <c r="N247" s="3"/>
      <c r="O247" s="3"/>
      <c r="P247" s="3"/>
      <c r="Q247" s="3"/>
      <c r="R247" s="3"/>
      <c r="S247" s="3"/>
      <c r="T247" s="3"/>
      <c r="U247" s="3"/>
      <c r="V247" s="3"/>
      <c r="W247" s="3"/>
      <c r="X247" s="3"/>
      <c r="Y247" s="3"/>
      <c r="Z247" s="3"/>
    </row>
    <row r="248" ht="15.75" customHeight="1">
      <c r="A248" s="6" t="s">
        <v>3692</v>
      </c>
      <c r="B248" s="7">
        <v>225.0</v>
      </c>
      <c r="C248" s="6" t="s">
        <v>3693</v>
      </c>
      <c r="D248" s="6" t="s">
        <v>3694</v>
      </c>
      <c r="E248" s="6">
        <v>3.0</v>
      </c>
      <c r="F248" s="6" t="s">
        <v>3357</v>
      </c>
      <c r="G248" s="7" t="s">
        <v>3695</v>
      </c>
      <c r="H248" s="3"/>
      <c r="I248" s="3"/>
      <c r="J248" s="3"/>
      <c r="K248" s="3"/>
      <c r="L248" s="3"/>
      <c r="M248" s="3"/>
      <c r="N248" s="3"/>
      <c r="O248" s="3"/>
      <c r="P248" s="3"/>
      <c r="Q248" s="3"/>
      <c r="R248" s="3"/>
      <c r="S248" s="3"/>
      <c r="T248" s="3"/>
      <c r="U248" s="3"/>
      <c r="V248" s="3"/>
      <c r="W248" s="3"/>
      <c r="X248" s="3"/>
      <c r="Y248" s="3"/>
      <c r="Z248" s="3"/>
    </row>
    <row r="249" ht="15.75" customHeight="1">
      <c r="A249" s="6" t="s">
        <v>3696</v>
      </c>
      <c r="B249" s="7">
        <v>224.0</v>
      </c>
      <c r="C249" s="6" t="s">
        <v>3697</v>
      </c>
      <c r="D249" s="6" t="s">
        <v>3698</v>
      </c>
      <c r="E249" s="6">
        <v>2.0</v>
      </c>
      <c r="F249" s="6" t="s">
        <v>3699</v>
      </c>
      <c r="G249" s="7" t="s">
        <v>3700</v>
      </c>
      <c r="H249" s="3"/>
      <c r="I249" s="3"/>
      <c r="J249" s="6"/>
      <c r="K249" s="6"/>
      <c r="L249" s="6"/>
      <c r="M249" s="3"/>
      <c r="N249" s="3"/>
      <c r="O249" s="3"/>
      <c r="P249" s="3"/>
      <c r="Q249" s="3"/>
      <c r="R249" s="3"/>
      <c r="S249" s="3"/>
      <c r="T249" s="3"/>
      <c r="U249" s="3"/>
      <c r="V249" s="3"/>
      <c r="W249" s="3"/>
      <c r="X249" s="3"/>
      <c r="Y249" s="3"/>
      <c r="Z249" s="3"/>
    </row>
    <row r="250" ht="15.75" customHeight="1">
      <c r="A250" s="6" t="s">
        <v>3751</v>
      </c>
      <c r="B250" s="7">
        <v>225.0</v>
      </c>
      <c r="C250" s="6" t="s">
        <v>3752</v>
      </c>
      <c r="D250" s="6" t="s">
        <v>3753</v>
      </c>
      <c r="E250" s="6">
        <v>4.0</v>
      </c>
      <c r="F250" s="6" t="s">
        <v>3141</v>
      </c>
      <c r="G250" s="7" t="s">
        <v>3754</v>
      </c>
      <c r="H250" s="3"/>
      <c r="I250" s="3"/>
      <c r="J250" s="6"/>
      <c r="K250" s="6"/>
      <c r="L250" s="6"/>
      <c r="M250" s="3"/>
      <c r="N250" s="3"/>
      <c r="O250" s="3"/>
      <c r="P250" s="3"/>
      <c r="Q250" s="3"/>
      <c r="R250" s="3"/>
      <c r="S250" s="3"/>
      <c r="T250" s="3"/>
      <c r="U250" s="3"/>
      <c r="V250" s="3"/>
      <c r="W250" s="3"/>
      <c r="X250" s="3"/>
      <c r="Y250" s="3"/>
      <c r="Z250" s="3"/>
    </row>
    <row r="251" ht="15.75" customHeight="1">
      <c r="A251" s="6" t="s">
        <v>3801</v>
      </c>
      <c r="B251" s="7">
        <v>224.0</v>
      </c>
      <c r="C251" s="6" t="s">
        <v>3802</v>
      </c>
      <c r="D251" s="6" t="s">
        <v>3803</v>
      </c>
      <c r="E251" s="6">
        <v>2.0</v>
      </c>
      <c r="F251" s="6" t="s">
        <v>3022</v>
      </c>
      <c r="G251" s="7" t="s">
        <v>3804</v>
      </c>
      <c r="H251" s="3"/>
      <c r="I251" s="3"/>
      <c r="J251" s="6"/>
      <c r="K251" s="6"/>
      <c r="L251" s="6"/>
      <c r="M251" s="3"/>
      <c r="N251" s="3"/>
      <c r="O251" s="3"/>
      <c r="P251" s="3"/>
      <c r="Q251" s="3"/>
      <c r="R251" s="3"/>
      <c r="S251" s="3"/>
      <c r="T251" s="3"/>
      <c r="U251" s="3"/>
      <c r="V251" s="3"/>
      <c r="W251" s="3"/>
      <c r="X251" s="3"/>
      <c r="Y251" s="3"/>
      <c r="Z251" s="3"/>
    </row>
    <row r="252" ht="15.75" customHeight="1">
      <c r="A252" s="6" t="s">
        <v>3805</v>
      </c>
      <c r="B252" s="7">
        <v>224.0</v>
      </c>
      <c r="C252" s="6" t="s">
        <v>3442</v>
      </c>
      <c r="D252" s="6" t="s">
        <v>3806</v>
      </c>
      <c r="E252" s="6">
        <v>2.0</v>
      </c>
      <c r="F252" s="6" t="s">
        <v>3444</v>
      </c>
      <c r="G252" s="7" t="s">
        <v>3807</v>
      </c>
      <c r="H252" s="3"/>
      <c r="I252" s="3"/>
      <c r="J252" s="6"/>
      <c r="K252" s="6"/>
      <c r="L252" s="6"/>
      <c r="M252" s="3"/>
      <c r="N252" s="3"/>
      <c r="O252" s="3"/>
      <c r="P252" s="3"/>
      <c r="Q252" s="3"/>
      <c r="R252" s="3"/>
      <c r="S252" s="3"/>
      <c r="T252" s="3"/>
      <c r="U252" s="3"/>
      <c r="V252" s="3"/>
      <c r="W252" s="3"/>
      <c r="X252" s="3"/>
      <c r="Y252" s="3"/>
      <c r="Z252" s="3"/>
    </row>
    <row r="253" ht="15.75" customHeight="1">
      <c r="A253" s="6" t="s">
        <v>3825</v>
      </c>
      <c r="B253" s="7">
        <v>222.0</v>
      </c>
      <c r="C253" s="6" t="s">
        <v>3826</v>
      </c>
      <c r="D253" s="6" t="s">
        <v>3827</v>
      </c>
      <c r="E253" s="6">
        <v>2.0</v>
      </c>
      <c r="F253" s="6" t="s">
        <v>3560</v>
      </c>
      <c r="G253" s="7" t="s">
        <v>3828</v>
      </c>
      <c r="H253" s="3"/>
      <c r="I253" s="3"/>
      <c r="J253" s="6"/>
      <c r="K253" s="6"/>
      <c r="L253" s="6"/>
      <c r="M253" s="3"/>
      <c r="N253" s="3"/>
      <c r="O253" s="3"/>
      <c r="P253" s="3"/>
      <c r="Q253" s="3"/>
      <c r="R253" s="3"/>
      <c r="S253" s="3"/>
      <c r="T253" s="3"/>
      <c r="U253" s="3"/>
      <c r="V253" s="3"/>
      <c r="W253" s="3"/>
      <c r="X253" s="3"/>
      <c r="Y253" s="3"/>
      <c r="Z253" s="3"/>
    </row>
    <row r="254" ht="15.75" customHeight="1">
      <c r="A254" s="6" t="s">
        <v>3829</v>
      </c>
      <c r="B254" s="7">
        <v>225.0</v>
      </c>
      <c r="C254" s="6" t="s">
        <v>3830</v>
      </c>
      <c r="D254" s="6" t="s">
        <v>3831</v>
      </c>
      <c r="E254" s="6">
        <v>2.0</v>
      </c>
      <c r="F254" s="6" t="s">
        <v>3527</v>
      </c>
      <c r="G254" s="7" t="s">
        <v>3833</v>
      </c>
      <c r="H254" s="3"/>
      <c r="I254" s="3"/>
      <c r="J254" s="6"/>
      <c r="K254" s="6"/>
      <c r="L254" s="6"/>
      <c r="M254" s="3"/>
      <c r="N254" s="3"/>
      <c r="O254" s="3"/>
      <c r="P254" s="3"/>
      <c r="Q254" s="3"/>
      <c r="R254" s="3"/>
      <c r="S254" s="3"/>
      <c r="T254" s="3"/>
      <c r="U254" s="3"/>
      <c r="V254" s="3"/>
      <c r="W254" s="3"/>
      <c r="X254" s="3"/>
      <c r="Y254" s="3"/>
      <c r="Z254" s="3"/>
    </row>
    <row r="255" ht="15.75" customHeight="1">
      <c r="A255" s="6" t="s">
        <v>3882</v>
      </c>
      <c r="B255" s="7">
        <v>224.0</v>
      </c>
      <c r="C255" s="6" t="s">
        <v>3883</v>
      </c>
      <c r="D255" s="6" t="s">
        <v>3884</v>
      </c>
      <c r="E255" s="6">
        <v>2.0</v>
      </c>
      <c r="F255" s="6" t="s">
        <v>3690</v>
      </c>
      <c r="G255" s="7" t="s">
        <v>3885</v>
      </c>
      <c r="H255" s="3"/>
      <c r="I255" s="3"/>
      <c r="J255" s="6"/>
      <c r="K255" s="6"/>
      <c r="L255" s="6"/>
      <c r="M255" s="3"/>
      <c r="N255" s="3"/>
      <c r="O255" s="3"/>
      <c r="P255" s="3"/>
      <c r="Q255" s="3"/>
      <c r="R255" s="3"/>
      <c r="S255" s="3"/>
      <c r="T255" s="3"/>
      <c r="U255" s="3"/>
      <c r="V255" s="3"/>
      <c r="W255" s="3"/>
      <c r="X255" s="3"/>
      <c r="Y255" s="3"/>
      <c r="Z255" s="3"/>
    </row>
    <row r="256" ht="15.75" customHeight="1">
      <c r="A256" s="6" t="s">
        <v>3895</v>
      </c>
      <c r="B256" s="7">
        <v>225.0</v>
      </c>
      <c r="C256" s="6" t="s">
        <v>3896</v>
      </c>
      <c r="D256" s="6" t="s">
        <v>3897</v>
      </c>
      <c r="E256" s="6">
        <v>2.0</v>
      </c>
      <c r="F256" s="6" t="s">
        <v>3371</v>
      </c>
      <c r="G256" s="7" t="s">
        <v>3898</v>
      </c>
      <c r="H256" s="3"/>
      <c r="I256" s="3"/>
      <c r="J256" s="6"/>
      <c r="K256" s="6"/>
      <c r="L256" s="6"/>
      <c r="M256" s="3"/>
      <c r="N256" s="3"/>
      <c r="O256" s="3"/>
      <c r="P256" s="3"/>
      <c r="Q256" s="3"/>
      <c r="R256" s="3"/>
      <c r="S256" s="3"/>
      <c r="T256" s="3"/>
      <c r="U256" s="3"/>
      <c r="V256" s="3"/>
      <c r="W256" s="3"/>
      <c r="X256" s="3"/>
      <c r="Y256" s="3"/>
      <c r="Z256" s="3"/>
    </row>
    <row r="257" ht="15.75" customHeight="1">
      <c r="A257" s="6" t="s">
        <v>3913</v>
      </c>
      <c r="B257" s="7">
        <v>225.0</v>
      </c>
      <c r="C257" s="6" t="s">
        <v>3914</v>
      </c>
      <c r="D257" s="6" t="s">
        <v>3915</v>
      </c>
      <c r="E257" s="6">
        <v>2.0</v>
      </c>
      <c r="F257" s="6" t="s">
        <v>3527</v>
      </c>
      <c r="G257" s="7" t="s">
        <v>3916</v>
      </c>
      <c r="H257" s="3"/>
      <c r="I257" s="3"/>
      <c r="J257" s="6"/>
      <c r="K257" s="6"/>
      <c r="L257" s="6"/>
      <c r="M257" s="3"/>
      <c r="N257" s="3"/>
      <c r="O257" s="3"/>
      <c r="P257" s="3"/>
      <c r="Q257" s="3"/>
      <c r="R257" s="3"/>
      <c r="S257" s="3"/>
      <c r="T257" s="3"/>
      <c r="U257" s="3"/>
      <c r="V257" s="3"/>
      <c r="W257" s="3"/>
      <c r="X257" s="3"/>
      <c r="Y257" s="3"/>
      <c r="Z257" s="3"/>
    </row>
    <row r="258" ht="15.75" customHeight="1">
      <c r="A258" s="6" t="s">
        <v>3921</v>
      </c>
      <c r="B258" s="7">
        <v>223.0</v>
      </c>
      <c r="C258" s="6" t="s">
        <v>3922</v>
      </c>
      <c r="D258" s="6" t="s">
        <v>3923</v>
      </c>
      <c r="E258" s="6">
        <v>2.0</v>
      </c>
      <c r="F258" s="6" t="s">
        <v>3924</v>
      </c>
      <c r="G258" s="7" t="s">
        <v>3925</v>
      </c>
      <c r="H258" s="3"/>
      <c r="I258" s="3"/>
      <c r="J258" s="6"/>
      <c r="K258" s="6"/>
      <c r="L258" s="6"/>
      <c r="M258" s="3"/>
      <c r="N258" s="3"/>
      <c r="O258" s="3"/>
      <c r="P258" s="3"/>
      <c r="Q258" s="3"/>
      <c r="R258" s="3"/>
      <c r="S258" s="3"/>
      <c r="T258" s="3"/>
      <c r="U258" s="3"/>
      <c r="V258" s="3"/>
      <c r="W258" s="3"/>
      <c r="X258" s="3"/>
      <c r="Y258" s="3"/>
      <c r="Z258" s="3"/>
    </row>
    <row r="259" ht="15.75" customHeight="1">
      <c r="A259" s="6" t="s">
        <v>3926</v>
      </c>
      <c r="B259" s="7">
        <v>225.0</v>
      </c>
      <c r="C259" s="6" t="s">
        <v>3927</v>
      </c>
      <c r="D259" s="6" t="s">
        <v>3928</v>
      </c>
      <c r="E259" s="6">
        <v>2.0</v>
      </c>
      <c r="F259" s="6" t="s">
        <v>3047</v>
      </c>
      <c r="G259" s="7" t="s">
        <v>3929</v>
      </c>
      <c r="H259" s="3"/>
      <c r="I259" s="3"/>
      <c r="J259" s="6"/>
      <c r="K259" s="6"/>
      <c r="L259" s="6"/>
      <c r="M259" s="3"/>
      <c r="N259" s="3"/>
      <c r="O259" s="3"/>
      <c r="P259" s="3"/>
      <c r="Q259" s="3"/>
      <c r="R259" s="3"/>
      <c r="S259" s="3"/>
      <c r="T259" s="3"/>
      <c r="U259" s="3"/>
      <c r="V259" s="3"/>
      <c r="W259" s="3"/>
      <c r="X259" s="3"/>
      <c r="Y259" s="3"/>
      <c r="Z259" s="3"/>
    </row>
    <row r="260" ht="15.75" customHeight="1">
      <c r="A260" s="6" t="s">
        <v>3930</v>
      </c>
      <c r="B260" s="7">
        <v>223.0</v>
      </c>
      <c r="C260" s="6" t="s">
        <v>3931</v>
      </c>
      <c r="D260" s="7" t="s">
        <v>3932</v>
      </c>
      <c r="E260" s="6">
        <v>2.0</v>
      </c>
      <c r="F260" s="6" t="s">
        <v>3933</v>
      </c>
      <c r="G260" s="7" t="s">
        <v>3934</v>
      </c>
      <c r="H260" s="3"/>
      <c r="I260" s="3"/>
      <c r="J260" s="6"/>
      <c r="K260" s="6"/>
      <c r="L260" s="6"/>
      <c r="M260" s="3"/>
      <c r="N260" s="3"/>
      <c r="O260" s="3"/>
      <c r="P260" s="3"/>
      <c r="Q260" s="3"/>
      <c r="R260" s="3"/>
      <c r="S260" s="3"/>
      <c r="T260" s="3"/>
      <c r="U260" s="3"/>
      <c r="V260" s="3"/>
      <c r="W260" s="3"/>
      <c r="X260" s="3"/>
      <c r="Y260" s="3"/>
      <c r="Z260" s="3"/>
    </row>
    <row r="261" ht="15.75" customHeight="1">
      <c r="A261" s="6" t="s">
        <v>3989</v>
      </c>
      <c r="B261" s="7">
        <v>224.0</v>
      </c>
      <c r="C261" s="6" t="s">
        <v>3990</v>
      </c>
      <c r="D261" s="6" t="s">
        <v>3991</v>
      </c>
      <c r="E261" s="6">
        <v>2.0</v>
      </c>
      <c r="F261" s="6" t="s">
        <v>3992</v>
      </c>
      <c r="G261" s="7" t="s">
        <v>3993</v>
      </c>
      <c r="H261" s="3"/>
      <c r="I261" s="3"/>
      <c r="J261" s="6"/>
      <c r="K261" s="6"/>
      <c r="L261" s="6"/>
      <c r="M261" s="3"/>
      <c r="N261" s="3"/>
      <c r="O261" s="3"/>
      <c r="P261" s="3"/>
      <c r="Q261" s="3"/>
      <c r="R261" s="3"/>
      <c r="S261" s="3"/>
      <c r="T261" s="3"/>
      <c r="U261" s="3"/>
      <c r="V261" s="3"/>
      <c r="W261" s="3"/>
      <c r="X261" s="3"/>
      <c r="Y261" s="3"/>
      <c r="Z261" s="3"/>
    </row>
    <row r="262" ht="15.75" customHeight="1">
      <c r="A262" s="6" t="s">
        <v>3994</v>
      </c>
      <c r="B262" s="7">
        <v>222.0</v>
      </c>
      <c r="C262" s="6" t="s">
        <v>3995</v>
      </c>
      <c r="D262" s="6" t="s">
        <v>3996</v>
      </c>
      <c r="E262" s="6">
        <v>2.0</v>
      </c>
      <c r="F262" s="6" t="s">
        <v>3997</v>
      </c>
      <c r="G262" s="7" t="s">
        <v>3998</v>
      </c>
      <c r="H262" s="3"/>
      <c r="I262" s="3"/>
      <c r="J262" s="6"/>
      <c r="K262" s="6"/>
      <c r="L262" s="6"/>
      <c r="M262" s="3"/>
      <c r="N262" s="3"/>
      <c r="O262" s="3"/>
      <c r="P262" s="3"/>
      <c r="Q262" s="3"/>
      <c r="R262" s="3"/>
      <c r="S262" s="3"/>
      <c r="T262" s="3"/>
      <c r="U262" s="3"/>
      <c r="V262" s="3"/>
      <c r="W262" s="3"/>
      <c r="X262" s="3"/>
      <c r="Y262" s="3"/>
      <c r="Z262" s="3"/>
    </row>
    <row r="263" ht="15.75" customHeight="1">
      <c r="A263" s="6" t="s">
        <v>4011</v>
      </c>
      <c r="B263" s="7">
        <v>225.0</v>
      </c>
      <c r="C263" s="6" t="s">
        <v>4012</v>
      </c>
      <c r="D263" s="6" t="s">
        <v>4013</v>
      </c>
      <c r="E263" s="6">
        <v>1.0</v>
      </c>
      <c r="F263" s="6" t="s">
        <v>3371</v>
      </c>
      <c r="G263" s="7" t="s">
        <v>4014</v>
      </c>
      <c r="H263" s="3"/>
      <c r="I263" s="3"/>
      <c r="J263" s="6"/>
      <c r="K263" s="6"/>
      <c r="L263" s="6"/>
      <c r="M263" s="3"/>
      <c r="N263" s="3"/>
      <c r="O263" s="3"/>
      <c r="P263" s="3"/>
      <c r="Q263" s="3"/>
      <c r="R263" s="3"/>
      <c r="S263" s="3"/>
      <c r="T263" s="3"/>
      <c r="U263" s="3"/>
      <c r="V263" s="3"/>
      <c r="W263" s="3"/>
      <c r="X263" s="3"/>
      <c r="Y263" s="3"/>
      <c r="Z263" s="3"/>
    </row>
    <row r="264" ht="15.75" customHeight="1">
      <c r="A264" s="6" t="s">
        <v>4020</v>
      </c>
      <c r="B264" s="7">
        <v>224.0</v>
      </c>
      <c r="C264" s="6" t="s">
        <v>4021</v>
      </c>
      <c r="D264" s="6" t="s">
        <v>4022</v>
      </c>
      <c r="E264" s="6">
        <v>2.0</v>
      </c>
      <c r="F264" s="6" t="s">
        <v>3012</v>
      </c>
      <c r="G264" s="7" t="s">
        <v>4023</v>
      </c>
      <c r="H264" s="3"/>
      <c r="I264" s="3"/>
      <c r="J264" s="6"/>
      <c r="K264" s="6"/>
      <c r="L264" s="6"/>
      <c r="M264" s="3"/>
      <c r="N264" s="3"/>
      <c r="O264" s="3"/>
      <c r="P264" s="3"/>
      <c r="Q264" s="3"/>
      <c r="R264" s="3"/>
      <c r="S264" s="3"/>
      <c r="T264" s="3"/>
      <c r="U264" s="3"/>
      <c r="V264" s="3"/>
      <c r="W264" s="3"/>
      <c r="X264" s="3"/>
      <c r="Y264" s="3"/>
      <c r="Z264" s="3"/>
    </row>
    <row r="265" ht="15.75" customHeight="1">
      <c r="A265" s="6" t="s">
        <v>4033</v>
      </c>
      <c r="B265" s="7">
        <v>224.0</v>
      </c>
      <c r="C265" s="6" t="s">
        <v>4034</v>
      </c>
      <c r="D265" s="6" t="s">
        <v>4035</v>
      </c>
      <c r="E265" s="6">
        <v>2.0</v>
      </c>
      <c r="F265" s="6" t="s">
        <v>4036</v>
      </c>
      <c r="G265" s="6"/>
      <c r="H265" s="3"/>
      <c r="I265" s="3"/>
      <c r="J265" s="6"/>
      <c r="K265" s="6"/>
      <c r="L265" s="6"/>
      <c r="M265" s="3"/>
      <c r="N265" s="3"/>
      <c r="O265" s="3"/>
      <c r="P265" s="3"/>
      <c r="Q265" s="3"/>
      <c r="R265" s="3"/>
      <c r="S265" s="3"/>
      <c r="T265" s="3"/>
      <c r="U265" s="3"/>
      <c r="V265" s="3"/>
      <c r="W265" s="3"/>
      <c r="X265" s="3"/>
      <c r="Y265" s="3"/>
      <c r="Z265" s="3"/>
    </row>
    <row r="266" ht="15.75" customHeight="1">
      <c r="A266" s="6" t="s">
        <v>4046</v>
      </c>
      <c r="B266" s="7">
        <v>224.0</v>
      </c>
      <c r="C266" s="6" t="s">
        <v>4047</v>
      </c>
      <c r="D266" s="6" t="s">
        <v>4048</v>
      </c>
      <c r="E266" s="6">
        <v>2.0</v>
      </c>
      <c r="F266" s="6" t="s">
        <v>4049</v>
      </c>
      <c r="G266" s="7" t="s">
        <v>4050</v>
      </c>
      <c r="H266" s="3"/>
      <c r="I266" s="3"/>
      <c r="J266" s="6"/>
      <c r="K266" s="6"/>
      <c r="L266" s="6"/>
      <c r="M266" s="3"/>
      <c r="N266" s="3"/>
      <c r="O266" s="3"/>
      <c r="P266" s="3"/>
      <c r="Q266" s="3"/>
      <c r="R266" s="3"/>
      <c r="S266" s="3"/>
      <c r="T266" s="3"/>
      <c r="U266" s="3"/>
      <c r="V266" s="3"/>
      <c r="W266" s="3"/>
      <c r="X266" s="3"/>
      <c r="Y266" s="3"/>
      <c r="Z266" s="3"/>
    </row>
    <row r="267" ht="15.75" customHeight="1">
      <c r="A267" s="6" t="s">
        <v>4051</v>
      </c>
      <c r="B267" s="7">
        <v>224.0</v>
      </c>
      <c r="C267" s="6" t="s">
        <v>4052</v>
      </c>
      <c r="D267" s="6" t="s">
        <v>1713</v>
      </c>
      <c r="E267" s="6">
        <v>4.0</v>
      </c>
      <c r="F267" s="6" t="s">
        <v>4053</v>
      </c>
      <c r="G267" s="6"/>
      <c r="H267" s="3"/>
      <c r="I267" s="3"/>
      <c r="J267" s="6"/>
      <c r="K267" s="6"/>
      <c r="L267" s="6"/>
      <c r="M267" s="3"/>
      <c r="N267" s="3"/>
      <c r="O267" s="3"/>
      <c r="P267" s="3"/>
      <c r="Q267" s="3"/>
      <c r="R267" s="3"/>
      <c r="S267" s="3"/>
      <c r="T267" s="3"/>
      <c r="U267" s="3"/>
      <c r="V267" s="3"/>
      <c r="W267" s="3"/>
      <c r="X267" s="3"/>
      <c r="Y267" s="3"/>
      <c r="Z267" s="3"/>
    </row>
    <row r="268" ht="15.75" customHeight="1">
      <c r="A268" s="6" t="s">
        <v>4054</v>
      </c>
      <c r="B268" s="7">
        <v>224.0</v>
      </c>
      <c r="C268" s="6" t="s">
        <v>4055</v>
      </c>
      <c r="D268" s="6" t="s">
        <v>4056</v>
      </c>
      <c r="E268" s="6">
        <v>2.0</v>
      </c>
      <c r="F268" s="6" t="s">
        <v>4057</v>
      </c>
      <c r="G268" s="7" t="s">
        <v>4058</v>
      </c>
      <c r="H268" s="3"/>
      <c r="I268" s="3"/>
      <c r="J268" s="6"/>
      <c r="K268" s="6"/>
      <c r="L268" s="6"/>
      <c r="M268" s="3"/>
      <c r="N268" s="3"/>
      <c r="O268" s="3"/>
      <c r="P268" s="3"/>
      <c r="Q268" s="3"/>
      <c r="R268" s="3"/>
      <c r="S268" s="3"/>
      <c r="T268" s="3"/>
      <c r="U268" s="3"/>
      <c r="V268" s="3"/>
      <c r="W268" s="3"/>
      <c r="X268" s="3"/>
      <c r="Y268" s="3"/>
      <c r="Z268" s="3"/>
    </row>
    <row r="269" ht="15.75" customHeight="1">
      <c r="A269" s="6" t="s">
        <v>4074</v>
      </c>
      <c r="B269" s="7">
        <v>225.0</v>
      </c>
      <c r="C269" s="6" t="s">
        <v>4075</v>
      </c>
      <c r="D269" s="6" t="s">
        <v>4076</v>
      </c>
      <c r="E269" s="6">
        <v>2.0</v>
      </c>
      <c r="F269" s="6" t="s">
        <v>2998</v>
      </c>
      <c r="G269" s="7" t="s">
        <v>4078</v>
      </c>
      <c r="H269" s="3"/>
      <c r="I269" s="3"/>
      <c r="J269" s="6"/>
      <c r="K269" s="6"/>
      <c r="L269" s="6"/>
      <c r="M269" s="3"/>
      <c r="N269" s="3"/>
      <c r="O269" s="3"/>
      <c r="P269" s="3"/>
      <c r="Q269" s="3"/>
      <c r="R269" s="3"/>
      <c r="S269" s="3"/>
      <c r="T269" s="3"/>
      <c r="U269" s="3"/>
      <c r="V269" s="3"/>
      <c r="W269" s="3"/>
      <c r="X269" s="3"/>
      <c r="Y269" s="3"/>
      <c r="Z269" s="3"/>
    </row>
    <row r="270" ht="15.75" customHeight="1">
      <c r="A270" s="6" t="s">
        <v>4092</v>
      </c>
      <c r="B270" s="7">
        <v>225.0</v>
      </c>
      <c r="C270" s="6" t="s">
        <v>4093</v>
      </c>
      <c r="D270" s="6" t="s">
        <v>4094</v>
      </c>
      <c r="E270" s="6">
        <v>2.0</v>
      </c>
      <c r="F270" s="6" t="s">
        <v>2998</v>
      </c>
      <c r="G270" s="7" t="s">
        <v>4095</v>
      </c>
      <c r="H270" s="3"/>
      <c r="I270" s="3"/>
      <c r="J270" s="6"/>
      <c r="K270" s="6"/>
      <c r="L270" s="6"/>
      <c r="M270" s="3"/>
      <c r="N270" s="3"/>
      <c r="O270" s="3"/>
      <c r="P270" s="3"/>
      <c r="Q270" s="3"/>
      <c r="R270" s="3"/>
      <c r="S270" s="3"/>
      <c r="T270" s="3"/>
      <c r="U270" s="3"/>
      <c r="V270" s="3"/>
      <c r="W270" s="3"/>
      <c r="X270" s="3"/>
      <c r="Y270" s="3"/>
      <c r="Z270" s="3"/>
    </row>
    <row r="271" ht="15.75" customHeight="1">
      <c r="A271" s="6" t="s">
        <v>4101</v>
      </c>
      <c r="B271" s="7">
        <v>224.0</v>
      </c>
      <c r="C271" s="6" t="s">
        <v>4102</v>
      </c>
      <c r="D271" s="6" t="s">
        <v>4103</v>
      </c>
      <c r="E271" s="6">
        <v>2.0</v>
      </c>
      <c r="F271" s="6" t="s">
        <v>4104</v>
      </c>
      <c r="G271" s="7" t="s">
        <v>4105</v>
      </c>
      <c r="H271" s="3"/>
      <c r="I271" s="3"/>
      <c r="J271" s="6"/>
      <c r="K271" s="6"/>
      <c r="L271" s="6"/>
      <c r="M271" s="3"/>
      <c r="N271" s="3"/>
      <c r="O271" s="3"/>
      <c r="P271" s="3"/>
      <c r="Q271" s="3"/>
      <c r="R271" s="3"/>
      <c r="S271" s="3"/>
      <c r="T271" s="3"/>
      <c r="U271" s="3"/>
      <c r="V271" s="3"/>
      <c r="W271" s="3"/>
      <c r="X271" s="3"/>
      <c r="Y271" s="3"/>
      <c r="Z271" s="3"/>
    </row>
    <row r="272" ht="15.75" customHeight="1">
      <c r="A272" s="6" t="s">
        <v>4111</v>
      </c>
      <c r="B272" s="7">
        <v>224.0</v>
      </c>
      <c r="C272" s="6" t="s">
        <v>4112</v>
      </c>
      <c r="D272" s="6" t="s">
        <v>4113</v>
      </c>
      <c r="E272" s="6">
        <v>2.0</v>
      </c>
      <c r="F272" s="6" t="s">
        <v>4114</v>
      </c>
      <c r="G272" s="7" t="s">
        <v>4115</v>
      </c>
      <c r="H272" s="3"/>
      <c r="I272" s="3"/>
      <c r="J272" s="6"/>
      <c r="K272" s="6"/>
      <c r="L272" s="6"/>
      <c r="M272" s="3"/>
      <c r="N272" s="3"/>
      <c r="O272" s="3"/>
      <c r="P272" s="3"/>
      <c r="Q272" s="3"/>
      <c r="R272" s="3"/>
      <c r="S272" s="3"/>
      <c r="T272" s="3"/>
      <c r="U272" s="3"/>
      <c r="V272" s="3"/>
      <c r="W272" s="3"/>
      <c r="X272" s="3"/>
      <c r="Y272" s="3"/>
      <c r="Z272" s="3"/>
    </row>
    <row r="273" ht="15.75" customHeight="1">
      <c r="A273" s="6" t="s">
        <v>4116</v>
      </c>
      <c r="B273" s="7">
        <v>225.0</v>
      </c>
      <c r="C273" s="6" t="s">
        <v>4117</v>
      </c>
      <c r="D273" s="6" t="s">
        <v>4118</v>
      </c>
      <c r="E273" s="6">
        <v>2.0</v>
      </c>
      <c r="F273" s="6" t="s">
        <v>4119</v>
      </c>
      <c r="G273" s="7" t="s">
        <v>4120</v>
      </c>
      <c r="H273" s="3"/>
      <c r="I273" s="3"/>
      <c r="J273" s="6"/>
      <c r="K273" s="6"/>
      <c r="L273" s="6"/>
      <c r="M273" s="3"/>
      <c r="N273" s="3"/>
      <c r="O273" s="3"/>
      <c r="P273" s="3"/>
      <c r="Q273" s="3"/>
      <c r="R273" s="3"/>
      <c r="S273" s="3"/>
      <c r="T273" s="3"/>
      <c r="U273" s="3"/>
      <c r="V273" s="3"/>
      <c r="W273" s="3"/>
      <c r="X273" s="3"/>
      <c r="Y273" s="3"/>
      <c r="Z273" s="3"/>
    </row>
    <row r="274" ht="15.75" customHeight="1">
      <c r="A274" s="6" t="s">
        <v>4121</v>
      </c>
      <c r="B274" s="7">
        <v>225.0</v>
      </c>
      <c r="C274" s="6" t="s">
        <v>4122</v>
      </c>
      <c r="D274" s="6" t="s">
        <v>4123</v>
      </c>
      <c r="E274" s="6">
        <v>4.0</v>
      </c>
      <c r="F274" s="6" t="s">
        <v>3136</v>
      </c>
      <c r="G274" s="7" t="s">
        <v>4124</v>
      </c>
      <c r="H274" s="3"/>
      <c r="I274" s="3"/>
      <c r="J274" s="6"/>
      <c r="K274" s="6"/>
      <c r="L274" s="6"/>
      <c r="M274" s="3"/>
      <c r="N274" s="3"/>
      <c r="O274" s="3"/>
      <c r="P274" s="3"/>
      <c r="Q274" s="3"/>
      <c r="R274" s="3"/>
      <c r="S274" s="3"/>
      <c r="T274" s="3"/>
      <c r="U274" s="3"/>
      <c r="V274" s="3"/>
      <c r="W274" s="3"/>
      <c r="X274" s="3"/>
      <c r="Y274" s="3"/>
      <c r="Z274" s="3"/>
    </row>
    <row r="275" ht="15.75" customHeight="1">
      <c r="A275" s="6" t="s">
        <v>4125</v>
      </c>
      <c r="B275" s="7">
        <v>225.0</v>
      </c>
      <c r="C275" s="6" t="s">
        <v>4126</v>
      </c>
      <c r="D275" s="6" t="s">
        <v>4127</v>
      </c>
      <c r="E275" s="6">
        <v>2.0</v>
      </c>
      <c r="F275" s="6" t="s">
        <v>4128</v>
      </c>
      <c r="G275" s="7" t="s">
        <v>4129</v>
      </c>
      <c r="H275" s="3"/>
      <c r="I275" s="3"/>
      <c r="J275" s="6"/>
      <c r="K275" s="6"/>
      <c r="L275" s="6"/>
      <c r="M275" s="3"/>
      <c r="N275" s="3"/>
      <c r="O275" s="3"/>
      <c r="P275" s="3"/>
      <c r="Q275" s="3"/>
      <c r="R275" s="3"/>
      <c r="S275" s="3"/>
      <c r="T275" s="3"/>
      <c r="U275" s="3"/>
      <c r="V275" s="3"/>
      <c r="W275" s="3"/>
      <c r="X275" s="3"/>
      <c r="Y275" s="3"/>
      <c r="Z275" s="3"/>
    </row>
    <row r="276" ht="15.75" customHeight="1">
      <c r="A276" s="6" t="s">
        <v>4150</v>
      </c>
      <c r="B276" s="7">
        <v>225.0</v>
      </c>
      <c r="C276" s="6" t="s">
        <v>4151</v>
      </c>
      <c r="D276" s="6" t="s">
        <v>4152</v>
      </c>
      <c r="E276" s="6">
        <v>2.0</v>
      </c>
      <c r="F276" s="6" t="s">
        <v>3527</v>
      </c>
      <c r="G276" s="7" t="s">
        <v>4153</v>
      </c>
      <c r="H276" s="3"/>
      <c r="I276" s="3"/>
      <c r="J276" s="6"/>
      <c r="K276" s="6"/>
      <c r="L276" s="6"/>
      <c r="M276" s="3"/>
      <c r="N276" s="3"/>
      <c r="O276" s="3"/>
      <c r="P276" s="3"/>
      <c r="Q276" s="3"/>
      <c r="R276" s="3"/>
      <c r="S276" s="3"/>
      <c r="T276" s="3"/>
      <c r="U276" s="3"/>
      <c r="V276" s="3"/>
      <c r="W276" s="3"/>
      <c r="X276" s="3"/>
      <c r="Y276" s="3"/>
      <c r="Z276" s="3"/>
    </row>
    <row r="277" ht="15.75" customHeight="1">
      <c r="A277" s="6" t="s">
        <v>4166</v>
      </c>
      <c r="B277" s="7">
        <v>223.0</v>
      </c>
      <c r="C277" s="6" t="s">
        <v>4167</v>
      </c>
      <c r="D277" s="6" t="s">
        <v>4168</v>
      </c>
      <c r="E277" s="6">
        <v>2.0</v>
      </c>
      <c r="F277" s="6" t="s">
        <v>4119</v>
      </c>
      <c r="G277" s="6"/>
      <c r="H277" s="3"/>
      <c r="I277" s="3"/>
      <c r="J277" s="6"/>
      <c r="K277" s="6"/>
      <c r="L277" s="6"/>
      <c r="M277" s="3"/>
      <c r="N277" s="3"/>
      <c r="O277" s="3"/>
      <c r="P277" s="3"/>
      <c r="Q277" s="3"/>
      <c r="R277" s="3"/>
      <c r="S277" s="3"/>
      <c r="T277" s="3"/>
      <c r="U277" s="3"/>
      <c r="V277" s="3"/>
      <c r="W277" s="3"/>
      <c r="X277" s="3"/>
      <c r="Y277" s="3"/>
      <c r="Z277" s="3"/>
    </row>
    <row r="278" ht="15.75" customHeight="1">
      <c r="A278" s="6" t="s">
        <v>4189</v>
      </c>
      <c r="B278" s="7">
        <v>225.0</v>
      </c>
      <c r="C278" s="6" t="s">
        <v>4190</v>
      </c>
      <c r="D278" s="6" t="s">
        <v>4191</v>
      </c>
      <c r="E278" s="6">
        <v>2.0</v>
      </c>
      <c r="F278" s="6" t="s">
        <v>4192</v>
      </c>
      <c r="G278" s="7" t="s">
        <v>4193</v>
      </c>
      <c r="H278" s="3"/>
      <c r="I278" s="3"/>
      <c r="J278" s="6"/>
      <c r="K278" s="6"/>
      <c r="L278" s="6"/>
      <c r="M278" s="3"/>
      <c r="N278" s="3"/>
      <c r="O278" s="3"/>
      <c r="P278" s="3"/>
      <c r="Q278" s="3"/>
      <c r="R278" s="3"/>
      <c r="S278" s="3"/>
      <c r="T278" s="3"/>
      <c r="U278" s="3"/>
      <c r="V278" s="3"/>
      <c r="W278" s="3"/>
      <c r="X278" s="3"/>
      <c r="Y278" s="3"/>
      <c r="Z278" s="3"/>
    </row>
    <row r="279" ht="15.75" customHeight="1">
      <c r="A279" s="6" t="s">
        <v>4198</v>
      </c>
      <c r="B279" s="7">
        <v>222.0</v>
      </c>
      <c r="C279" s="6" t="s">
        <v>4199</v>
      </c>
      <c r="D279" s="6" t="s">
        <v>4200</v>
      </c>
      <c r="E279" s="6">
        <v>2.0</v>
      </c>
      <c r="F279" s="6" t="s">
        <v>4201</v>
      </c>
      <c r="G279" s="7" t="s">
        <v>4202</v>
      </c>
      <c r="H279" s="3"/>
      <c r="I279" s="3"/>
      <c r="J279" s="6"/>
      <c r="K279" s="6"/>
      <c r="L279" s="6"/>
      <c r="M279" s="3"/>
      <c r="N279" s="3"/>
      <c r="O279" s="3"/>
      <c r="P279" s="3"/>
      <c r="Q279" s="3"/>
      <c r="R279" s="3"/>
      <c r="S279" s="3"/>
      <c r="T279" s="3"/>
      <c r="U279" s="3"/>
      <c r="V279" s="3"/>
      <c r="W279" s="3"/>
      <c r="X279" s="3"/>
      <c r="Y279" s="3"/>
      <c r="Z279" s="3"/>
    </row>
    <row r="280" ht="15.75" customHeight="1">
      <c r="A280" s="6" t="s">
        <v>4203</v>
      </c>
      <c r="B280" s="7">
        <v>225.0</v>
      </c>
      <c r="C280" s="6" t="s">
        <v>4204</v>
      </c>
      <c r="D280" s="6" t="s">
        <v>4205</v>
      </c>
      <c r="E280" s="6">
        <v>2.0</v>
      </c>
      <c r="F280" s="6" t="s">
        <v>4206</v>
      </c>
      <c r="G280" s="7" t="s">
        <v>4207</v>
      </c>
      <c r="H280" s="3"/>
      <c r="I280" s="3"/>
      <c r="J280" s="6"/>
      <c r="K280" s="6"/>
      <c r="L280" s="6"/>
      <c r="M280" s="3"/>
      <c r="N280" s="3"/>
      <c r="O280" s="3"/>
      <c r="P280" s="3"/>
      <c r="Q280" s="3"/>
      <c r="R280" s="3"/>
      <c r="S280" s="3"/>
      <c r="T280" s="3"/>
      <c r="U280" s="3"/>
      <c r="V280" s="3"/>
      <c r="W280" s="3"/>
      <c r="X280" s="3"/>
      <c r="Y280" s="3"/>
      <c r="Z280" s="3"/>
    </row>
    <row r="281" ht="15.75" customHeight="1">
      <c r="A281" s="6" t="s">
        <v>4208</v>
      </c>
      <c r="B281" s="7">
        <v>225.0</v>
      </c>
      <c r="C281" s="6" t="s">
        <v>4209</v>
      </c>
      <c r="D281" s="6" t="s">
        <v>4210</v>
      </c>
      <c r="E281" s="6">
        <v>2.0</v>
      </c>
      <c r="F281" s="6" t="s">
        <v>3249</v>
      </c>
      <c r="G281" s="7" t="s">
        <v>4211</v>
      </c>
      <c r="H281" s="3"/>
      <c r="I281" s="3"/>
      <c r="J281" s="6"/>
      <c r="K281" s="6"/>
      <c r="L281" s="6"/>
      <c r="M281" s="3"/>
      <c r="N281" s="3"/>
      <c r="O281" s="3"/>
      <c r="P281" s="3"/>
      <c r="Q281" s="3"/>
      <c r="R281" s="3"/>
      <c r="S281" s="3"/>
      <c r="T281" s="3"/>
      <c r="U281" s="3"/>
      <c r="V281" s="3"/>
      <c r="W281" s="3"/>
      <c r="X281" s="3"/>
      <c r="Y281" s="3"/>
      <c r="Z281" s="3"/>
    </row>
    <row r="282" ht="15.75" customHeight="1">
      <c r="A282" s="6" t="s">
        <v>4217</v>
      </c>
      <c r="B282" s="7">
        <v>225.0</v>
      </c>
      <c r="C282" s="6" t="s">
        <v>4218</v>
      </c>
      <c r="D282" s="6" t="s">
        <v>4219</v>
      </c>
      <c r="E282" s="6">
        <v>2.0</v>
      </c>
      <c r="F282" s="6" t="s">
        <v>3037</v>
      </c>
      <c r="G282" s="7" t="s">
        <v>4220</v>
      </c>
      <c r="H282" s="3"/>
      <c r="I282" s="3"/>
      <c r="J282" s="6"/>
      <c r="K282" s="6"/>
      <c r="L282" s="6"/>
      <c r="M282" s="3"/>
      <c r="N282" s="3"/>
      <c r="O282" s="3"/>
      <c r="P282" s="3"/>
      <c r="Q282" s="3"/>
      <c r="R282" s="3"/>
      <c r="S282" s="3"/>
      <c r="T282" s="3"/>
      <c r="U282" s="3"/>
      <c r="V282" s="3"/>
      <c r="W282" s="3"/>
      <c r="X282" s="3"/>
      <c r="Y282" s="3"/>
      <c r="Z282" s="3"/>
    </row>
    <row r="283" ht="15.75" customHeight="1">
      <c r="A283" s="6" t="s">
        <v>4234</v>
      </c>
      <c r="B283" s="7">
        <v>224.0</v>
      </c>
      <c r="C283" s="6" t="s">
        <v>4235</v>
      </c>
      <c r="D283" s="6" t="s">
        <v>4236</v>
      </c>
      <c r="E283" s="6">
        <v>2.0</v>
      </c>
      <c r="F283" s="6" t="s">
        <v>3842</v>
      </c>
      <c r="G283" s="7" t="s">
        <v>4238</v>
      </c>
      <c r="H283" s="3"/>
      <c r="I283" s="3"/>
      <c r="J283" s="6"/>
      <c r="K283" s="6"/>
      <c r="L283" s="6"/>
      <c r="M283" s="3"/>
      <c r="N283" s="3"/>
      <c r="O283" s="3"/>
      <c r="P283" s="3"/>
      <c r="Q283" s="3"/>
      <c r="R283" s="3"/>
      <c r="S283" s="3"/>
      <c r="T283" s="3"/>
      <c r="U283" s="3"/>
      <c r="V283" s="3"/>
      <c r="W283" s="3"/>
      <c r="X283" s="3"/>
      <c r="Y283" s="3"/>
      <c r="Z283" s="3"/>
    </row>
    <row r="284" ht="15.75" customHeight="1">
      <c r="A284" s="6" t="s">
        <v>4239</v>
      </c>
      <c r="B284" s="7">
        <v>224.0</v>
      </c>
      <c r="C284" s="6" t="s">
        <v>4240</v>
      </c>
      <c r="D284" s="6" t="s">
        <v>4241</v>
      </c>
      <c r="E284" s="6">
        <v>2.0</v>
      </c>
      <c r="F284" s="6" t="s">
        <v>2981</v>
      </c>
      <c r="G284" s="6"/>
      <c r="H284" s="3"/>
      <c r="I284" s="3"/>
      <c r="J284" s="6"/>
      <c r="K284" s="6"/>
      <c r="L284" s="6"/>
      <c r="M284" s="3"/>
      <c r="N284" s="3"/>
      <c r="O284" s="3"/>
      <c r="P284" s="3"/>
      <c r="Q284" s="3"/>
      <c r="R284" s="3"/>
      <c r="S284" s="3"/>
      <c r="T284" s="3"/>
      <c r="U284" s="3"/>
      <c r="V284" s="3"/>
      <c r="W284" s="3"/>
      <c r="X284" s="3"/>
      <c r="Y284" s="3"/>
      <c r="Z284" s="3"/>
    </row>
    <row r="285" ht="15.75" customHeight="1">
      <c r="A285" s="6" t="s">
        <v>4242</v>
      </c>
      <c r="B285" s="7">
        <v>223.0</v>
      </c>
      <c r="C285" s="6" t="s">
        <v>4243</v>
      </c>
      <c r="D285" s="6" t="s">
        <v>4244</v>
      </c>
      <c r="E285" s="6">
        <v>2.0</v>
      </c>
      <c r="F285" s="6" t="s">
        <v>4245</v>
      </c>
      <c r="G285" s="7" t="s">
        <v>4246</v>
      </c>
      <c r="H285" s="3"/>
      <c r="I285" s="3"/>
      <c r="J285" s="6"/>
      <c r="K285" s="6"/>
      <c r="L285" s="6"/>
      <c r="M285" s="3"/>
      <c r="N285" s="3"/>
      <c r="O285" s="3"/>
      <c r="P285" s="3"/>
      <c r="Q285" s="3"/>
      <c r="R285" s="3"/>
      <c r="S285" s="3"/>
      <c r="T285" s="3"/>
      <c r="U285" s="3"/>
      <c r="V285" s="3"/>
      <c r="W285" s="3"/>
      <c r="X285" s="3"/>
      <c r="Y285" s="3"/>
      <c r="Z285" s="3"/>
    </row>
    <row r="286" ht="15.75" customHeight="1">
      <c r="A286" s="6" t="s">
        <v>4266</v>
      </c>
      <c r="B286" s="7">
        <v>224.0</v>
      </c>
      <c r="C286" s="6" t="s">
        <v>4267</v>
      </c>
      <c r="D286" s="6" t="s">
        <v>4268</v>
      </c>
      <c r="E286" s="6">
        <v>2.0</v>
      </c>
      <c r="F286" s="6" t="s">
        <v>2998</v>
      </c>
      <c r="G286" s="7" t="s">
        <v>4269</v>
      </c>
      <c r="H286" s="3"/>
      <c r="I286" s="3"/>
      <c r="J286" s="6"/>
      <c r="K286" s="6"/>
      <c r="L286" s="6"/>
      <c r="M286" s="3"/>
      <c r="N286" s="3"/>
      <c r="O286" s="3"/>
      <c r="P286" s="3"/>
      <c r="Q286" s="3"/>
      <c r="R286" s="3"/>
      <c r="S286" s="3"/>
      <c r="T286" s="3"/>
      <c r="U286" s="3"/>
      <c r="V286" s="3"/>
      <c r="W286" s="3"/>
      <c r="X286" s="3"/>
      <c r="Y286" s="3"/>
      <c r="Z286" s="3"/>
    </row>
    <row r="287" ht="15.75" customHeight="1">
      <c r="A287" s="6" t="s">
        <v>4280</v>
      </c>
      <c r="B287" s="7">
        <v>225.0</v>
      </c>
      <c r="C287" s="6" t="s">
        <v>4281</v>
      </c>
      <c r="D287" s="6" t="s">
        <v>4282</v>
      </c>
      <c r="E287" s="6">
        <v>2.0</v>
      </c>
      <c r="F287" s="6" t="s">
        <v>3131</v>
      </c>
      <c r="G287" s="7" t="s">
        <v>4283</v>
      </c>
      <c r="H287" s="3"/>
      <c r="I287" s="3"/>
      <c r="J287" s="6"/>
      <c r="K287" s="6"/>
      <c r="L287" s="6"/>
      <c r="M287" s="3"/>
      <c r="N287" s="3"/>
      <c r="O287" s="3"/>
      <c r="P287" s="3"/>
      <c r="Q287" s="3"/>
      <c r="R287" s="3"/>
      <c r="S287" s="3"/>
      <c r="T287" s="3"/>
      <c r="U287" s="3"/>
      <c r="V287" s="3"/>
      <c r="W287" s="3"/>
      <c r="X287" s="3"/>
      <c r="Y287" s="3"/>
      <c r="Z287" s="3"/>
    </row>
    <row r="288" ht="15.75" customHeight="1">
      <c r="A288" s="6" t="s">
        <v>4284</v>
      </c>
      <c r="B288" s="7">
        <v>224.0</v>
      </c>
      <c r="C288" s="6" t="s">
        <v>4285</v>
      </c>
      <c r="D288" s="6" t="s">
        <v>4286</v>
      </c>
      <c r="E288" s="6">
        <v>2.0</v>
      </c>
      <c r="F288" s="6" t="s">
        <v>4287</v>
      </c>
      <c r="G288" s="7" t="s">
        <v>4288</v>
      </c>
      <c r="H288" s="3"/>
      <c r="I288" s="3"/>
      <c r="J288" s="6"/>
      <c r="K288" s="6"/>
      <c r="L288" s="6"/>
      <c r="M288" s="3"/>
      <c r="N288" s="3"/>
      <c r="O288" s="3"/>
      <c r="P288" s="3"/>
      <c r="Q288" s="3"/>
      <c r="R288" s="3"/>
      <c r="S288" s="3"/>
      <c r="T288" s="3"/>
      <c r="U288" s="3"/>
      <c r="V288" s="3"/>
      <c r="W288" s="3"/>
      <c r="X288" s="3"/>
      <c r="Y288" s="3"/>
      <c r="Z288" s="3"/>
    </row>
    <row r="289" ht="15.75" customHeight="1">
      <c r="A289" s="6" t="s">
        <v>4307</v>
      </c>
      <c r="B289" s="7">
        <v>225.0</v>
      </c>
      <c r="C289" s="6" t="s">
        <v>4308</v>
      </c>
      <c r="D289" s="6" t="s">
        <v>4309</v>
      </c>
      <c r="E289" s="6">
        <v>2.0</v>
      </c>
      <c r="F289" s="6" t="s">
        <v>4310</v>
      </c>
      <c r="G289" s="7" t="s">
        <v>4311</v>
      </c>
      <c r="H289" s="3"/>
      <c r="I289" s="3"/>
      <c r="J289" s="6"/>
      <c r="K289" s="6"/>
      <c r="L289" s="6"/>
      <c r="M289" s="3"/>
      <c r="N289" s="3"/>
      <c r="O289" s="3"/>
      <c r="P289" s="3"/>
      <c r="Q289" s="3"/>
      <c r="R289" s="3"/>
      <c r="S289" s="3"/>
      <c r="T289" s="3"/>
      <c r="U289" s="3"/>
      <c r="V289" s="3"/>
      <c r="W289" s="3"/>
      <c r="X289" s="3"/>
      <c r="Y289" s="3"/>
      <c r="Z289" s="3"/>
    </row>
    <row r="290" ht="15.75" customHeight="1">
      <c r="A290" s="6" t="s">
        <v>4312</v>
      </c>
      <c r="B290" s="7">
        <v>225.0</v>
      </c>
      <c r="C290" s="6" t="s">
        <v>4313</v>
      </c>
      <c r="D290" s="6" t="s">
        <v>4314</v>
      </c>
      <c r="E290" s="6">
        <v>2.0</v>
      </c>
      <c r="F290" s="6" t="s">
        <v>3992</v>
      </c>
      <c r="G290" s="7" t="s">
        <v>4315</v>
      </c>
      <c r="H290" s="3"/>
      <c r="I290" s="3"/>
      <c r="J290" s="6"/>
      <c r="K290" s="6"/>
      <c r="L290" s="6"/>
      <c r="M290" s="3"/>
      <c r="N290" s="3"/>
      <c r="O290" s="3"/>
      <c r="P290" s="3"/>
      <c r="Q290" s="3"/>
      <c r="R290" s="3"/>
      <c r="S290" s="3"/>
      <c r="T290" s="3"/>
      <c r="U290" s="3"/>
      <c r="V290" s="3"/>
      <c r="W290" s="3"/>
      <c r="X290" s="3"/>
      <c r="Y290" s="3"/>
      <c r="Z290" s="3"/>
    </row>
    <row r="291" ht="15.75" customHeight="1">
      <c r="A291" s="6" t="s">
        <v>4316</v>
      </c>
      <c r="B291" s="7">
        <v>225.0</v>
      </c>
      <c r="C291" s="6" t="s">
        <v>4317</v>
      </c>
      <c r="D291" s="6" t="s">
        <v>4318</v>
      </c>
      <c r="E291" s="6">
        <v>2.0</v>
      </c>
      <c r="F291" s="6" t="s">
        <v>4319</v>
      </c>
      <c r="G291" s="7" t="s">
        <v>4320</v>
      </c>
      <c r="H291" s="3"/>
      <c r="I291" s="3"/>
      <c r="J291" s="6"/>
      <c r="K291" s="6"/>
      <c r="L291" s="6"/>
      <c r="M291" s="3"/>
      <c r="N291" s="3"/>
      <c r="O291" s="3"/>
      <c r="P291" s="3"/>
      <c r="Q291" s="3"/>
      <c r="R291" s="3"/>
      <c r="S291" s="3"/>
      <c r="T291" s="3"/>
      <c r="U291" s="3"/>
      <c r="V291" s="3"/>
      <c r="W291" s="3"/>
      <c r="X291" s="3"/>
      <c r="Y291" s="3"/>
      <c r="Z291" s="3"/>
    </row>
    <row r="292" ht="15.75" customHeight="1">
      <c r="A292" s="6" t="s">
        <v>4348</v>
      </c>
      <c r="B292" s="7">
        <v>223.0</v>
      </c>
      <c r="C292" s="6" t="s">
        <v>3787</v>
      </c>
      <c r="D292" s="6" t="s">
        <v>4349</v>
      </c>
      <c r="E292" s="6">
        <v>2.0</v>
      </c>
      <c r="F292" s="6" t="s">
        <v>4350</v>
      </c>
      <c r="G292" s="7" t="s">
        <v>4351</v>
      </c>
      <c r="H292" s="3"/>
      <c r="I292" s="3"/>
      <c r="J292" s="6"/>
      <c r="K292" s="6"/>
      <c r="L292" s="6"/>
      <c r="M292" s="3"/>
      <c r="N292" s="3"/>
      <c r="O292" s="3"/>
      <c r="P292" s="3"/>
      <c r="Q292" s="3"/>
      <c r="R292" s="3"/>
      <c r="S292" s="3"/>
      <c r="T292" s="3"/>
      <c r="U292" s="3"/>
      <c r="V292" s="3"/>
      <c r="W292" s="3"/>
      <c r="X292" s="3"/>
      <c r="Y292" s="3"/>
      <c r="Z292" s="3"/>
    </row>
    <row r="293" ht="15.75" customHeight="1">
      <c r="A293" s="6" t="s">
        <v>4371</v>
      </c>
      <c r="B293" s="7">
        <v>221.0</v>
      </c>
      <c r="C293" s="6" t="s">
        <v>4372</v>
      </c>
      <c r="D293" s="6" t="s">
        <v>4373</v>
      </c>
      <c r="E293" s="6">
        <v>1.0</v>
      </c>
      <c r="F293" s="6" t="s">
        <v>3444</v>
      </c>
      <c r="G293" s="7" t="s">
        <v>4374</v>
      </c>
      <c r="H293" s="3"/>
      <c r="I293" s="3"/>
      <c r="J293" s="6"/>
      <c r="K293" s="6"/>
      <c r="L293" s="6"/>
      <c r="M293" s="3"/>
      <c r="N293" s="3"/>
      <c r="O293" s="3"/>
      <c r="P293" s="3"/>
      <c r="Q293" s="3"/>
      <c r="R293" s="3"/>
      <c r="S293" s="3"/>
      <c r="T293" s="3"/>
      <c r="U293" s="3"/>
      <c r="V293" s="3"/>
      <c r="W293" s="3"/>
      <c r="X293" s="3"/>
      <c r="Y293" s="3"/>
      <c r="Z293" s="3"/>
    </row>
    <row r="294" ht="15.75" customHeight="1">
      <c r="A294" s="6" t="s">
        <v>4385</v>
      </c>
      <c r="B294" s="7">
        <v>223.0</v>
      </c>
      <c r="C294" s="6" t="s">
        <v>4386</v>
      </c>
      <c r="D294" s="6" t="s">
        <v>4387</v>
      </c>
      <c r="E294" s="6">
        <v>2.0</v>
      </c>
      <c r="F294" s="6" t="s">
        <v>4388</v>
      </c>
      <c r="G294" s="7" t="s">
        <v>4389</v>
      </c>
      <c r="H294" s="3"/>
      <c r="I294" s="3"/>
      <c r="J294" s="6"/>
      <c r="K294" s="6"/>
      <c r="L294" s="6"/>
      <c r="M294" s="3"/>
      <c r="N294" s="3"/>
      <c r="O294" s="3"/>
      <c r="P294" s="3"/>
      <c r="Q294" s="3"/>
      <c r="R294" s="3"/>
      <c r="S294" s="3"/>
      <c r="T294" s="3"/>
      <c r="U294" s="3"/>
      <c r="V294" s="3"/>
      <c r="W294" s="3"/>
      <c r="X294" s="3"/>
      <c r="Y294" s="3"/>
      <c r="Z294" s="3"/>
    </row>
    <row r="295" ht="15.75" customHeight="1">
      <c r="A295" s="6" t="s">
        <v>4418</v>
      </c>
      <c r="B295" s="7">
        <v>222.0</v>
      </c>
      <c r="C295" s="6" t="s">
        <v>4419</v>
      </c>
      <c r="D295" s="6" t="s">
        <v>4420</v>
      </c>
      <c r="E295" s="6">
        <v>2.0</v>
      </c>
      <c r="F295" s="6" t="s">
        <v>3012</v>
      </c>
      <c r="G295" s="7" t="s">
        <v>4421</v>
      </c>
      <c r="H295" s="3"/>
      <c r="I295" s="3"/>
      <c r="J295" s="6"/>
      <c r="K295" s="6"/>
      <c r="L295" s="6"/>
      <c r="M295" s="3"/>
      <c r="N295" s="3"/>
      <c r="O295" s="3"/>
      <c r="P295" s="3"/>
      <c r="Q295" s="3"/>
      <c r="R295" s="3"/>
      <c r="S295" s="3"/>
      <c r="T295" s="3"/>
      <c r="U295" s="3"/>
      <c r="V295" s="3"/>
      <c r="W295" s="3"/>
      <c r="X295" s="3"/>
      <c r="Y295" s="3"/>
      <c r="Z295" s="3"/>
    </row>
    <row r="296" ht="15.75" customHeight="1">
      <c r="A296" s="6" t="s">
        <v>4435</v>
      </c>
      <c r="B296" s="7">
        <v>225.0</v>
      </c>
      <c r="C296" s="6" t="s">
        <v>4436</v>
      </c>
      <c r="D296" s="6" t="s">
        <v>4437</v>
      </c>
      <c r="E296" s="6">
        <v>2.0</v>
      </c>
      <c r="F296" s="6" t="s">
        <v>3003</v>
      </c>
      <c r="G296" s="6"/>
      <c r="H296" s="3"/>
      <c r="I296" s="3"/>
      <c r="J296" s="6"/>
      <c r="K296" s="6"/>
      <c r="L296" s="6"/>
      <c r="M296" s="3"/>
      <c r="N296" s="3"/>
      <c r="O296" s="3"/>
      <c r="P296" s="3"/>
      <c r="Q296" s="3"/>
      <c r="R296" s="3"/>
      <c r="S296" s="3"/>
      <c r="T296" s="3"/>
      <c r="U296" s="3"/>
      <c r="V296" s="3"/>
      <c r="W296" s="3"/>
      <c r="X296" s="3"/>
      <c r="Y296" s="3"/>
      <c r="Z296" s="3"/>
    </row>
    <row r="297" ht="15.75" customHeight="1">
      <c r="A297" s="6" t="s">
        <v>4499</v>
      </c>
      <c r="B297" s="7">
        <v>224.0</v>
      </c>
      <c r="C297" s="6" t="s">
        <v>4500</v>
      </c>
      <c r="D297" s="6" t="s">
        <v>4501</v>
      </c>
      <c r="E297" s="6">
        <v>2.0</v>
      </c>
      <c r="F297" s="6" t="s">
        <v>4502</v>
      </c>
      <c r="G297" s="7" t="s">
        <v>4503</v>
      </c>
      <c r="H297" s="3"/>
      <c r="I297" s="3"/>
      <c r="J297" s="9"/>
      <c r="K297" s="9"/>
      <c r="L297" s="6"/>
      <c r="M297" s="3"/>
      <c r="N297" s="3"/>
      <c r="O297" s="3"/>
      <c r="P297" s="3"/>
      <c r="Q297" s="3"/>
      <c r="R297" s="3"/>
      <c r="S297" s="3"/>
      <c r="T297" s="3"/>
      <c r="U297" s="3"/>
      <c r="V297" s="3"/>
      <c r="W297" s="3"/>
      <c r="X297" s="3"/>
      <c r="Y297" s="3"/>
      <c r="Z297" s="3"/>
    </row>
    <row r="298" ht="15.75" customHeight="1">
      <c r="A298" s="6" t="s">
        <v>4590</v>
      </c>
      <c r="B298" s="7">
        <v>223.0</v>
      </c>
      <c r="C298" s="6" t="s">
        <v>4591</v>
      </c>
      <c r="D298" s="6" t="s">
        <v>4592</v>
      </c>
      <c r="E298" s="6">
        <v>2.0</v>
      </c>
      <c r="F298" s="6" t="s">
        <v>4593</v>
      </c>
      <c r="G298" s="6"/>
      <c r="H298" s="3"/>
      <c r="I298" s="3"/>
      <c r="J298" s="6"/>
      <c r="K298" s="6"/>
      <c r="L298" s="6"/>
      <c r="M298" s="3"/>
      <c r="N298" s="3"/>
      <c r="O298" s="3"/>
      <c r="P298" s="3"/>
      <c r="Q298" s="3"/>
      <c r="R298" s="3"/>
      <c r="S298" s="3"/>
      <c r="T298" s="3"/>
      <c r="U298" s="3"/>
      <c r="V298" s="3"/>
      <c r="W298" s="3"/>
      <c r="X298" s="3"/>
      <c r="Y298" s="3"/>
      <c r="Z298" s="3"/>
    </row>
    <row r="299" ht="15.75" customHeight="1">
      <c r="A299" s="6" t="s">
        <v>4607</v>
      </c>
      <c r="B299" s="7">
        <v>224.0</v>
      </c>
      <c r="C299" s="6" t="s">
        <v>4608</v>
      </c>
      <c r="D299" s="6" t="s">
        <v>4609</v>
      </c>
      <c r="E299" s="6">
        <v>2.0</v>
      </c>
      <c r="F299" s="6" t="s">
        <v>3121</v>
      </c>
      <c r="G299" s="7" t="s">
        <v>4610</v>
      </c>
      <c r="H299" s="3"/>
      <c r="I299" s="3"/>
      <c r="J299" s="6"/>
      <c r="K299" s="6"/>
      <c r="L299" s="6"/>
      <c r="M299" s="3"/>
      <c r="N299" s="3"/>
      <c r="O299" s="3"/>
      <c r="P299" s="3"/>
      <c r="Q299" s="3"/>
      <c r="R299" s="3"/>
      <c r="S299" s="3"/>
      <c r="T299" s="3"/>
      <c r="U299" s="3"/>
      <c r="V299" s="3"/>
      <c r="W299" s="3"/>
      <c r="X299" s="3"/>
      <c r="Y299" s="3"/>
      <c r="Z299" s="3"/>
    </row>
    <row r="300" ht="15.75" customHeight="1">
      <c r="A300" s="6" t="s">
        <v>4654</v>
      </c>
      <c r="B300" s="7">
        <v>223.0</v>
      </c>
      <c r="C300" s="6" t="s">
        <v>4655</v>
      </c>
      <c r="D300" s="6" t="s">
        <v>4656</v>
      </c>
      <c r="E300" s="6">
        <v>2.0</v>
      </c>
      <c r="F300" s="6" t="s">
        <v>4657</v>
      </c>
      <c r="G300" s="6"/>
      <c r="H300" s="3"/>
      <c r="I300" s="3"/>
      <c r="J300" s="6"/>
      <c r="K300" s="6"/>
      <c r="L300" s="6"/>
      <c r="M300" s="3"/>
      <c r="N300" s="3"/>
      <c r="O300" s="3"/>
      <c r="P300" s="3"/>
      <c r="Q300" s="3"/>
      <c r="R300" s="3"/>
      <c r="S300" s="3"/>
      <c r="T300" s="3"/>
      <c r="U300" s="3"/>
      <c r="V300" s="3"/>
      <c r="W300" s="3"/>
      <c r="X300" s="3"/>
      <c r="Y300" s="3"/>
      <c r="Z300" s="3"/>
    </row>
    <row r="301" ht="15.75" customHeight="1">
      <c r="A301" s="6" t="s">
        <v>4766</v>
      </c>
      <c r="B301" s="7">
        <v>225.0</v>
      </c>
      <c r="C301" s="6" t="s">
        <v>4767</v>
      </c>
      <c r="D301" s="6" t="s">
        <v>4768</v>
      </c>
      <c r="E301" s="6">
        <v>2.0</v>
      </c>
      <c r="F301" s="6" t="s">
        <v>3614</v>
      </c>
      <c r="G301" s="7" t="s">
        <v>4769</v>
      </c>
      <c r="H301" s="3"/>
      <c r="I301" s="3"/>
      <c r="J301" s="6"/>
      <c r="K301" s="6"/>
      <c r="L301" s="6"/>
      <c r="M301" s="3"/>
      <c r="N301" s="3"/>
      <c r="O301" s="3"/>
      <c r="P301" s="3"/>
      <c r="Q301" s="3"/>
      <c r="R301" s="3"/>
      <c r="S301" s="3"/>
      <c r="T301" s="3"/>
      <c r="U301" s="3"/>
      <c r="V301" s="3"/>
      <c r="W301" s="3"/>
      <c r="X301" s="3"/>
      <c r="Y301" s="3"/>
      <c r="Z301" s="3"/>
    </row>
    <row r="302" ht="15.75" customHeight="1">
      <c r="A302" s="6" t="s">
        <v>4775</v>
      </c>
      <c r="B302" s="7">
        <v>225.0</v>
      </c>
      <c r="C302" s="6" t="s">
        <v>4776</v>
      </c>
      <c r="D302" s="6" t="s">
        <v>4777</v>
      </c>
      <c r="E302" s="6">
        <v>2.0</v>
      </c>
      <c r="F302" s="6" t="s">
        <v>4778</v>
      </c>
      <c r="G302" s="7" t="s">
        <v>4779</v>
      </c>
      <c r="H302" s="3"/>
      <c r="I302" s="3"/>
      <c r="J302" s="6"/>
      <c r="K302" s="6"/>
      <c r="L302" s="6"/>
      <c r="M302" s="3"/>
      <c r="N302" s="3"/>
      <c r="O302" s="3"/>
      <c r="P302" s="3"/>
      <c r="Q302" s="3"/>
      <c r="R302" s="3"/>
      <c r="S302" s="3"/>
      <c r="T302" s="3"/>
      <c r="U302" s="3"/>
      <c r="V302" s="3"/>
      <c r="W302" s="3"/>
      <c r="X302" s="3"/>
      <c r="Y302" s="3"/>
      <c r="Z302" s="3"/>
    </row>
    <row r="303" ht="15.75" customHeight="1">
      <c r="A303" s="6" t="s">
        <v>4790</v>
      </c>
      <c r="B303" s="7">
        <v>225.0</v>
      </c>
      <c r="C303" s="6" t="s">
        <v>4791</v>
      </c>
      <c r="D303" s="6" t="s">
        <v>4792</v>
      </c>
      <c r="E303" s="6">
        <v>2.0</v>
      </c>
      <c r="F303" s="6" t="s">
        <v>3037</v>
      </c>
      <c r="G303" s="7" t="s">
        <v>4793</v>
      </c>
      <c r="H303" s="3"/>
      <c r="I303" s="3"/>
      <c r="J303" s="3"/>
      <c r="K303" s="3"/>
      <c r="L303" s="3"/>
      <c r="M303" s="3"/>
      <c r="N303" s="3"/>
      <c r="O303" s="3"/>
      <c r="P303" s="3"/>
      <c r="Q303" s="3"/>
      <c r="R303" s="3"/>
      <c r="S303" s="3"/>
      <c r="T303" s="3"/>
      <c r="U303" s="3"/>
      <c r="V303" s="3"/>
      <c r="W303" s="3"/>
      <c r="X303" s="3"/>
      <c r="Y303" s="3"/>
      <c r="Z303" s="3"/>
    </row>
    <row r="304" ht="15.75" customHeight="1">
      <c r="A304" s="6" t="s">
        <v>4820</v>
      </c>
      <c r="B304" s="7">
        <v>22.0</v>
      </c>
      <c r="C304" s="6" t="s">
        <v>4821</v>
      </c>
      <c r="D304" s="6" t="s">
        <v>4822</v>
      </c>
      <c r="E304" s="6">
        <v>2.0</v>
      </c>
      <c r="F304" s="6" t="s">
        <v>3111</v>
      </c>
      <c r="G304" s="7" t="s">
        <v>4823</v>
      </c>
      <c r="H304" s="3"/>
      <c r="I304" s="3"/>
      <c r="J304" s="3"/>
      <c r="K304" s="3"/>
      <c r="L304" s="3"/>
      <c r="M304" s="3"/>
      <c r="N304" s="3"/>
      <c r="O304" s="3"/>
      <c r="P304" s="3"/>
      <c r="Q304" s="3"/>
      <c r="R304" s="3"/>
      <c r="S304" s="3"/>
      <c r="T304" s="3"/>
      <c r="U304" s="3"/>
      <c r="V304" s="3"/>
      <c r="W304" s="3"/>
      <c r="X304" s="3"/>
      <c r="Y304" s="3"/>
      <c r="Z304" s="3"/>
    </row>
    <row r="305" ht="15.75" customHeight="1">
      <c r="A305" s="6" t="s">
        <v>4902</v>
      </c>
      <c r="B305" s="7">
        <v>225.0</v>
      </c>
      <c r="C305" s="6" t="s">
        <v>4903</v>
      </c>
      <c r="D305" s="6" t="s">
        <v>4904</v>
      </c>
      <c r="E305" s="6">
        <v>2.0</v>
      </c>
      <c r="F305" s="6" t="s">
        <v>3527</v>
      </c>
      <c r="G305" s="7" t="s">
        <v>4905</v>
      </c>
      <c r="H305" s="3"/>
      <c r="I305" s="3"/>
      <c r="J305" s="3"/>
      <c r="K305" s="3"/>
      <c r="L305" s="3"/>
      <c r="M305" s="3"/>
      <c r="N305" s="3"/>
      <c r="O305" s="3"/>
      <c r="P305" s="3"/>
      <c r="Q305" s="3"/>
      <c r="R305" s="3"/>
      <c r="S305" s="3"/>
      <c r="T305" s="3"/>
      <c r="U305" s="3"/>
      <c r="V305" s="3"/>
      <c r="W305" s="3"/>
      <c r="X305" s="3"/>
      <c r="Y305" s="3"/>
      <c r="Z305" s="3"/>
    </row>
    <row r="306" ht="15.75" customHeight="1">
      <c r="A306" s="6" t="s">
        <v>4911</v>
      </c>
      <c r="B306" s="7">
        <v>223.0</v>
      </c>
      <c r="C306" s="6" t="s">
        <v>4912</v>
      </c>
      <c r="D306" s="6" t="s">
        <v>4913</v>
      </c>
      <c r="E306" s="6">
        <v>2.0</v>
      </c>
      <c r="F306" s="6" t="s">
        <v>4806</v>
      </c>
      <c r="G306" s="7" t="s">
        <v>4914</v>
      </c>
      <c r="H306" s="3"/>
      <c r="I306" s="3"/>
      <c r="J306" s="3"/>
      <c r="K306" s="3"/>
      <c r="L306" s="3"/>
      <c r="M306" s="3"/>
      <c r="N306" s="3"/>
      <c r="O306" s="3"/>
      <c r="P306" s="3"/>
      <c r="Q306" s="3"/>
      <c r="R306" s="3"/>
      <c r="S306" s="3"/>
      <c r="T306" s="3"/>
      <c r="U306" s="3"/>
      <c r="V306" s="3"/>
      <c r="W306" s="3"/>
      <c r="X306" s="3"/>
      <c r="Y306" s="3"/>
      <c r="Z306" s="3"/>
    </row>
    <row r="307" ht="15.75" customHeight="1">
      <c r="A307" s="6" t="s">
        <v>5089</v>
      </c>
      <c r="B307" s="7">
        <v>224.0</v>
      </c>
      <c r="C307" s="6" t="s">
        <v>5090</v>
      </c>
      <c r="D307" s="6" t="s">
        <v>5091</v>
      </c>
      <c r="E307" s="6">
        <v>2.0</v>
      </c>
      <c r="F307" s="6" t="s">
        <v>2998</v>
      </c>
      <c r="G307" s="7" t="s">
        <v>5092</v>
      </c>
      <c r="H307" s="3"/>
      <c r="I307" s="3"/>
      <c r="J307" s="3"/>
      <c r="K307" s="3"/>
      <c r="L307" s="3"/>
      <c r="M307" s="3"/>
      <c r="N307" s="3"/>
      <c r="O307" s="3"/>
      <c r="P307" s="3"/>
      <c r="Q307" s="3"/>
      <c r="R307" s="3"/>
      <c r="S307" s="3"/>
      <c r="T307" s="3"/>
      <c r="U307" s="3"/>
      <c r="V307" s="3"/>
      <c r="W307" s="3"/>
      <c r="X307" s="3"/>
      <c r="Y307" s="3"/>
      <c r="Z307" s="3"/>
    </row>
    <row r="308" ht="15.75" customHeight="1">
      <c r="A308" s="6" t="s">
        <v>5097</v>
      </c>
      <c r="B308" s="7">
        <v>224.0</v>
      </c>
      <c r="C308" s="6" t="s">
        <v>5098</v>
      </c>
      <c r="D308" s="7" t="s">
        <v>5099</v>
      </c>
      <c r="E308" s="6">
        <v>2.0</v>
      </c>
      <c r="F308" s="6" t="s">
        <v>3468</v>
      </c>
      <c r="G308" s="7" t="s">
        <v>5100</v>
      </c>
      <c r="H308" s="3"/>
      <c r="I308" s="3"/>
      <c r="J308" s="3"/>
      <c r="K308" s="3"/>
      <c r="L308" s="3"/>
      <c r="M308" s="3"/>
      <c r="N308" s="3"/>
      <c r="O308" s="3"/>
      <c r="P308" s="3"/>
      <c r="Q308" s="3"/>
      <c r="R308" s="3"/>
      <c r="S308" s="3"/>
      <c r="T308" s="3"/>
      <c r="U308" s="3"/>
      <c r="V308" s="3"/>
      <c r="W308" s="3"/>
      <c r="X308" s="3"/>
      <c r="Y308" s="3"/>
      <c r="Z308" s="3"/>
    </row>
    <row r="309" ht="15.75" customHeight="1">
      <c r="A309" s="6" t="s">
        <v>5105</v>
      </c>
      <c r="B309" s="7">
        <v>225.0</v>
      </c>
      <c r="C309" s="6" t="s">
        <v>5106</v>
      </c>
      <c r="D309" s="6" t="s">
        <v>5107</v>
      </c>
      <c r="E309" s="6">
        <v>2.0</v>
      </c>
      <c r="F309" s="6" t="s">
        <v>2998</v>
      </c>
      <c r="G309" s="7" t="s">
        <v>5108</v>
      </c>
      <c r="H309" s="3"/>
      <c r="I309" s="3"/>
      <c r="J309" s="3"/>
      <c r="K309" s="3"/>
      <c r="L309" s="3"/>
      <c r="M309" s="3"/>
      <c r="N309" s="3"/>
      <c r="O309" s="3"/>
      <c r="P309" s="3"/>
      <c r="Q309" s="3"/>
      <c r="R309" s="3"/>
      <c r="S309" s="3"/>
      <c r="T309" s="3"/>
      <c r="U309" s="3"/>
      <c r="V309" s="3"/>
      <c r="W309" s="3"/>
      <c r="X309" s="3"/>
      <c r="Y309" s="3"/>
      <c r="Z309" s="3"/>
    </row>
    <row r="310" ht="15.75" customHeight="1">
      <c r="A310" s="6" t="s">
        <v>5236</v>
      </c>
      <c r="B310" s="7">
        <v>223.0</v>
      </c>
      <c r="C310" s="6" t="s">
        <v>5237</v>
      </c>
      <c r="D310" s="6" t="s">
        <v>5238</v>
      </c>
      <c r="E310" s="6">
        <v>4.0</v>
      </c>
      <c r="F310" s="6" t="s">
        <v>3126</v>
      </c>
      <c r="G310" s="7" t="s">
        <v>5239</v>
      </c>
      <c r="H310" s="3"/>
      <c r="I310" s="3"/>
      <c r="J310" s="3"/>
      <c r="K310" s="3"/>
      <c r="L310" s="3"/>
      <c r="M310" s="3"/>
      <c r="N310" s="3"/>
      <c r="O310" s="3"/>
      <c r="P310" s="3"/>
      <c r="Q310" s="3"/>
      <c r="R310" s="3"/>
      <c r="S310" s="3"/>
      <c r="T310" s="3"/>
      <c r="U310" s="3"/>
      <c r="V310" s="3"/>
      <c r="W310" s="3"/>
      <c r="X310" s="3"/>
      <c r="Y310" s="3"/>
      <c r="Z310" s="3"/>
    </row>
    <row r="311" ht="15.75" customHeight="1">
      <c r="A311" s="6" t="s">
        <v>5344</v>
      </c>
      <c r="B311" s="7">
        <v>224.0</v>
      </c>
      <c r="C311" s="6" t="s">
        <v>5345</v>
      </c>
      <c r="D311" s="6" t="s">
        <v>5346</v>
      </c>
      <c r="E311" s="6">
        <v>2.0</v>
      </c>
      <c r="F311" s="6" t="s">
        <v>5347</v>
      </c>
      <c r="G311" s="7" t="s">
        <v>5348</v>
      </c>
      <c r="H311" s="3"/>
      <c r="I311" s="3"/>
      <c r="J311" s="3"/>
      <c r="K311" s="3"/>
      <c r="L311" s="3"/>
      <c r="M311" s="3"/>
      <c r="N311" s="3"/>
      <c r="O311" s="3"/>
      <c r="P311" s="3"/>
      <c r="Q311" s="3"/>
      <c r="R311" s="3"/>
      <c r="S311" s="3"/>
      <c r="T311" s="3"/>
      <c r="U311" s="3"/>
      <c r="V311" s="3"/>
      <c r="W311" s="3"/>
      <c r="X311" s="3"/>
      <c r="Y311" s="3"/>
      <c r="Z311" s="3"/>
    </row>
    <row r="312" ht="15.75" customHeight="1">
      <c r="A312" s="6"/>
      <c r="B312" s="6"/>
      <c r="C312" s="6"/>
      <c r="D312" s="4" t="s">
        <v>5484</v>
      </c>
      <c r="E312" s="4">
        <f>COUNTIF(E3:E311,1)</f>
        <v>35</v>
      </c>
      <c r="F312" s="6"/>
      <c r="G312" s="6"/>
      <c r="H312" s="3"/>
      <c r="I312" s="3"/>
      <c r="J312" s="3"/>
      <c r="K312" s="3"/>
      <c r="L312" s="3"/>
      <c r="M312" s="3"/>
      <c r="N312" s="3"/>
      <c r="O312" s="3"/>
      <c r="P312" s="3"/>
      <c r="Q312" s="3"/>
      <c r="R312" s="3"/>
      <c r="S312" s="3"/>
      <c r="T312" s="3"/>
      <c r="U312" s="3"/>
      <c r="V312" s="3"/>
      <c r="W312" s="3"/>
      <c r="X312" s="3"/>
      <c r="Y312" s="3"/>
      <c r="Z312" s="3"/>
    </row>
    <row r="313" ht="15.75" customHeight="1">
      <c r="A313" s="6"/>
      <c r="B313" s="6"/>
      <c r="C313" s="6"/>
      <c r="D313" s="4" t="s">
        <v>5507</v>
      </c>
      <c r="E313" s="4">
        <f>COUNTIF(E3:E311,2)</f>
        <v>232</v>
      </c>
      <c r="F313" s="6"/>
      <c r="G313" s="6"/>
      <c r="H313" s="3"/>
      <c r="I313" s="3"/>
      <c r="J313" s="3"/>
      <c r="K313" s="3"/>
      <c r="L313" s="3"/>
      <c r="M313" s="3"/>
      <c r="N313" s="3"/>
      <c r="O313" s="3"/>
      <c r="P313" s="3"/>
      <c r="Q313" s="3"/>
      <c r="R313" s="3"/>
      <c r="S313" s="3"/>
      <c r="T313" s="3"/>
      <c r="U313" s="3"/>
      <c r="V313" s="3"/>
      <c r="W313" s="3"/>
      <c r="X313" s="3"/>
      <c r="Y313" s="3"/>
      <c r="Z313" s="3"/>
    </row>
    <row r="314" ht="15.75" customHeight="1">
      <c r="A314" s="3"/>
      <c r="B314" s="3"/>
      <c r="C314" s="3"/>
      <c r="D314" s="4" t="s">
        <v>5508</v>
      </c>
      <c r="E314" s="2">
        <f>COUNTIF(E3:E311,3)</f>
        <v>6</v>
      </c>
      <c r="F314" s="3"/>
      <c r="G314" s="3"/>
      <c r="H314" s="3"/>
      <c r="I314" s="3"/>
      <c r="J314" s="3"/>
      <c r="K314" s="3"/>
      <c r="L314" s="3"/>
      <c r="M314" s="3"/>
      <c r="N314" s="3"/>
      <c r="O314" s="3"/>
      <c r="P314" s="3"/>
      <c r="Q314" s="3"/>
      <c r="R314" s="3"/>
      <c r="S314" s="3"/>
      <c r="T314" s="3"/>
      <c r="U314" s="3"/>
      <c r="V314" s="3"/>
      <c r="W314" s="3"/>
      <c r="X314" s="3"/>
      <c r="Y314" s="3"/>
      <c r="Z314" s="3"/>
    </row>
    <row r="315" ht="15.75" customHeight="1">
      <c r="A315" s="3"/>
      <c r="B315" s="3"/>
      <c r="C315" s="3"/>
      <c r="D315" s="4" t="s">
        <v>5509</v>
      </c>
      <c r="E315" s="4">
        <f>COUNTIF(E3:E311,4)</f>
        <v>24</v>
      </c>
      <c r="F315" s="3"/>
      <c r="G315" s="3"/>
      <c r="H315" s="3"/>
      <c r="I315" s="3"/>
      <c r="J315" s="3"/>
      <c r="K315" s="3"/>
      <c r="L315" s="3"/>
      <c r="M315" s="3"/>
      <c r="N315" s="3"/>
      <c r="O315" s="3"/>
      <c r="P315" s="3"/>
      <c r="Q315" s="3"/>
      <c r="R315" s="3"/>
      <c r="S315" s="3"/>
      <c r="T315" s="3"/>
      <c r="U315" s="3"/>
      <c r="V315" s="3"/>
      <c r="W315" s="3"/>
      <c r="X315" s="3"/>
      <c r="Y315" s="3"/>
      <c r="Z315" s="3"/>
    </row>
    <row r="316" ht="15.75" customHeight="1">
      <c r="A316" s="3"/>
      <c r="B316" s="3"/>
      <c r="C316" s="3"/>
      <c r="D316" s="4" t="s">
        <v>5510</v>
      </c>
      <c r="E316" s="4">
        <f>COUNTIF(E3:E311,5)</f>
        <v>8</v>
      </c>
      <c r="F316" s="3"/>
      <c r="G316" s="3"/>
      <c r="H316" s="3"/>
      <c r="I316" s="3"/>
      <c r="J316" s="3"/>
      <c r="K316" s="3"/>
      <c r="L316" s="3"/>
      <c r="M316" s="3"/>
      <c r="N316" s="3"/>
      <c r="O316" s="3"/>
      <c r="P316" s="3"/>
      <c r="Q316" s="3"/>
      <c r="R316" s="3"/>
      <c r="S316" s="3"/>
      <c r="T316" s="3"/>
      <c r="U316" s="3"/>
      <c r="V316" s="3"/>
      <c r="W316" s="3"/>
      <c r="X316" s="3"/>
      <c r="Y316" s="3"/>
      <c r="Z316" s="3"/>
    </row>
    <row r="317" ht="15.75" customHeight="1">
      <c r="A317" s="3"/>
      <c r="B317" s="3"/>
      <c r="C317" s="3"/>
      <c r="D317" s="2" t="s">
        <v>5511</v>
      </c>
      <c r="E317" s="2">
        <f>COUNTIF(E3:E311,0)</f>
        <v>0</v>
      </c>
      <c r="F317" s="3"/>
      <c r="G317" s="3"/>
      <c r="H317" s="3"/>
      <c r="I317" s="3"/>
      <c r="J317" s="3"/>
      <c r="K317" s="3"/>
      <c r="L317" s="3"/>
      <c r="M317" s="3"/>
      <c r="N317" s="3"/>
      <c r="O317" s="3"/>
      <c r="P317" s="3"/>
      <c r="Q317" s="3"/>
      <c r="R317" s="3"/>
      <c r="S317" s="3"/>
      <c r="T317" s="3"/>
      <c r="U317" s="3"/>
      <c r="V317" s="3"/>
      <c r="W317" s="3"/>
      <c r="X317" s="3"/>
      <c r="Y317" s="3"/>
      <c r="Z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autoFilter ref="$A$2:$G$316"/>
  <mergeCells count="1">
    <mergeCell ref="A1:J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1.22" defaultRowHeight="15.0"/>
  <cols>
    <col customWidth="1" min="1" max="1" width="6.89"/>
    <col customWidth="1" min="2" max="2" width="15.78"/>
    <col customWidth="1" min="3" max="3" width="8.33"/>
    <col customWidth="1" min="4" max="4" width="10.78"/>
    <col customWidth="1" min="5" max="5" width="16.0"/>
    <col customWidth="1" min="6" max="6" width="14.56"/>
    <col customWidth="1" min="7" max="7" width="13.11"/>
    <col customWidth="1" min="8" max="8" width="9.33"/>
    <col customWidth="1" min="9" max="9" width="10.78"/>
    <col customWidth="1" min="10" max="10" width="20.44"/>
    <col customWidth="1" min="11" max="11" width="30.44"/>
    <col customWidth="1" min="12" max="12" width="41.67"/>
    <col customWidth="1" min="13" max="13" width="25.44"/>
    <col customWidth="1" min="14" max="15" width="10.78"/>
  </cols>
  <sheetData>
    <row r="1">
      <c r="A1" s="19" t="s">
        <v>5512</v>
      </c>
      <c r="B1" s="20" t="s">
        <v>5513</v>
      </c>
      <c r="C1" s="20" t="s">
        <v>5514</v>
      </c>
      <c r="D1" s="21" t="s">
        <v>5515</v>
      </c>
      <c r="E1" s="21" t="s">
        <v>5516</v>
      </c>
      <c r="F1" s="22" t="s">
        <v>5517</v>
      </c>
      <c r="G1" s="23"/>
      <c r="H1" s="24"/>
      <c r="I1" s="21" t="s">
        <v>5518</v>
      </c>
      <c r="J1" s="22" t="s">
        <v>5519</v>
      </c>
      <c r="K1" s="23"/>
      <c r="L1" s="23"/>
      <c r="M1" s="24"/>
      <c r="N1" s="25"/>
      <c r="O1" s="25"/>
    </row>
    <row r="2">
      <c r="B2" s="26"/>
      <c r="C2" s="26"/>
      <c r="D2" s="26"/>
      <c r="E2" s="26"/>
      <c r="F2" s="27" t="s">
        <v>5520</v>
      </c>
      <c r="G2" s="28" t="s">
        <v>5521</v>
      </c>
      <c r="H2" s="28" t="s">
        <v>5522</v>
      </c>
      <c r="I2" s="26"/>
      <c r="J2" s="27" t="s">
        <v>5523</v>
      </c>
      <c r="K2" s="27" t="s">
        <v>5524</v>
      </c>
      <c r="L2" s="28" t="s">
        <v>5525</v>
      </c>
      <c r="M2" s="28" t="s">
        <v>5526</v>
      </c>
      <c r="N2" s="29"/>
      <c r="O2" s="29"/>
    </row>
    <row r="3">
      <c r="A3" s="19">
        <v>1.0</v>
      </c>
      <c r="B3" s="28" t="s">
        <v>5527</v>
      </c>
      <c r="C3" s="30" t="s">
        <v>5528</v>
      </c>
      <c r="D3" s="31" t="s">
        <v>5529</v>
      </c>
      <c r="E3" s="31" t="s">
        <v>5530</v>
      </c>
      <c r="F3" s="31" t="s">
        <v>5531</v>
      </c>
      <c r="G3" s="31" t="s">
        <v>5531</v>
      </c>
      <c r="H3" s="31" t="s">
        <v>5531</v>
      </c>
      <c r="I3" s="31" t="s">
        <v>5531</v>
      </c>
      <c r="J3" s="30"/>
      <c r="K3" s="32" t="s">
        <v>5532</v>
      </c>
      <c r="L3" s="32" t="s">
        <v>5533</v>
      </c>
      <c r="M3" s="30"/>
      <c r="N3" s="29"/>
      <c r="O3" s="29"/>
    </row>
    <row r="4">
      <c r="A4" s="19">
        <v>2.0</v>
      </c>
      <c r="B4" s="28" t="s">
        <v>5534</v>
      </c>
      <c r="C4" s="30" t="s">
        <v>5535</v>
      </c>
      <c r="D4" s="31" t="s">
        <v>5536</v>
      </c>
      <c r="E4" s="31" t="s">
        <v>5537</v>
      </c>
      <c r="F4" s="30"/>
      <c r="G4" s="31" t="s">
        <v>5538</v>
      </c>
      <c r="H4" s="30"/>
      <c r="I4" s="31" t="s">
        <v>5539</v>
      </c>
      <c r="J4" s="30"/>
      <c r="K4" s="33"/>
      <c r="L4" s="32" t="s">
        <v>5540</v>
      </c>
      <c r="M4" s="30"/>
      <c r="N4" s="29"/>
      <c r="O4" s="29"/>
    </row>
    <row r="5">
      <c r="A5" s="19">
        <v>3.0</v>
      </c>
      <c r="B5" s="28" t="s">
        <v>5541</v>
      </c>
      <c r="C5" s="30" t="s">
        <v>5542</v>
      </c>
      <c r="D5" s="31" t="s">
        <v>5536</v>
      </c>
      <c r="E5" s="31" t="s">
        <v>5543</v>
      </c>
      <c r="F5" s="31" t="s">
        <v>5544</v>
      </c>
      <c r="G5" s="30"/>
      <c r="H5" s="30"/>
      <c r="I5" s="31" t="s">
        <v>5545</v>
      </c>
      <c r="J5" s="30"/>
      <c r="K5" s="30"/>
      <c r="L5" s="30"/>
      <c r="M5" s="31" t="s">
        <v>5546</v>
      </c>
      <c r="N5" s="29"/>
      <c r="O5" s="29"/>
    </row>
    <row r="6">
      <c r="A6" s="19">
        <v>4.0</v>
      </c>
      <c r="B6" s="28" t="s">
        <v>5547</v>
      </c>
      <c r="C6" s="30" t="s">
        <v>5548</v>
      </c>
      <c r="D6" s="31" t="s">
        <v>5549</v>
      </c>
      <c r="E6" s="31" t="s">
        <v>5537</v>
      </c>
      <c r="F6" s="30"/>
      <c r="G6" s="31" t="s">
        <v>5550</v>
      </c>
      <c r="H6" s="30"/>
      <c r="I6" s="31" t="s">
        <v>5545</v>
      </c>
      <c r="J6" s="30"/>
      <c r="K6" s="30"/>
      <c r="L6" s="31" t="s">
        <v>5551</v>
      </c>
      <c r="M6" s="30"/>
      <c r="N6" s="29"/>
      <c r="O6" s="29"/>
    </row>
    <row r="7">
      <c r="A7" s="19">
        <v>5.0</v>
      </c>
      <c r="B7" s="28" t="s">
        <v>5552</v>
      </c>
      <c r="C7" s="30" t="s">
        <v>5553</v>
      </c>
      <c r="D7" s="31" t="s">
        <v>5554</v>
      </c>
      <c r="E7" s="31" t="s">
        <v>5543</v>
      </c>
      <c r="F7" s="30"/>
      <c r="G7" s="30" t="s">
        <v>5555</v>
      </c>
      <c r="H7" s="30"/>
      <c r="I7" s="31" t="s">
        <v>5556</v>
      </c>
      <c r="J7" s="30"/>
      <c r="K7" s="30"/>
      <c r="L7" s="31" t="s">
        <v>5557</v>
      </c>
      <c r="M7" s="31" t="s">
        <v>5558</v>
      </c>
      <c r="N7" s="29"/>
      <c r="O7" s="29"/>
    </row>
    <row r="8">
      <c r="A8" s="19">
        <v>7.0</v>
      </c>
      <c r="B8" s="28" t="s">
        <v>5559</v>
      </c>
      <c r="C8" s="30" t="s">
        <v>5560</v>
      </c>
      <c r="D8" s="31" t="s">
        <v>5549</v>
      </c>
      <c r="E8" s="31" t="s">
        <v>5561</v>
      </c>
      <c r="F8" s="31" t="s">
        <v>5562</v>
      </c>
      <c r="G8" s="30"/>
      <c r="H8" s="30"/>
      <c r="I8" s="31" t="s">
        <v>5556</v>
      </c>
      <c r="J8" s="30"/>
      <c r="K8" s="30"/>
      <c r="L8" s="31" t="s">
        <v>5563</v>
      </c>
      <c r="M8" s="30"/>
      <c r="N8" s="29"/>
      <c r="O8" s="29"/>
    </row>
    <row r="9">
      <c r="A9" s="34">
        <v>6.0</v>
      </c>
      <c r="B9" s="35" t="s">
        <v>5564</v>
      </c>
      <c r="C9" s="33" t="s">
        <v>5560</v>
      </c>
      <c r="D9" s="32" t="s">
        <v>5565</v>
      </c>
      <c r="E9" s="32" t="s">
        <v>5537</v>
      </c>
      <c r="F9" s="33"/>
      <c r="G9" s="33"/>
      <c r="H9" s="33" t="s">
        <v>5566</v>
      </c>
      <c r="I9" s="32" t="s">
        <v>5567</v>
      </c>
      <c r="J9" s="33"/>
      <c r="K9" s="32" t="s">
        <v>5568</v>
      </c>
      <c r="L9" s="32" t="s">
        <v>5569</v>
      </c>
      <c r="M9" s="33"/>
      <c r="N9" s="36"/>
      <c r="O9" s="36"/>
    </row>
    <row r="10">
      <c r="A10" s="19">
        <v>8.0</v>
      </c>
      <c r="B10" s="28" t="s">
        <v>5570</v>
      </c>
      <c r="C10" s="30" t="s">
        <v>5571</v>
      </c>
      <c r="D10" s="31" t="s">
        <v>5549</v>
      </c>
      <c r="E10" s="31" t="s">
        <v>5543</v>
      </c>
      <c r="F10" s="30"/>
      <c r="G10" s="31" t="s">
        <v>5572</v>
      </c>
      <c r="H10" s="30"/>
      <c r="I10" s="31" t="s">
        <v>5556</v>
      </c>
      <c r="J10" s="30"/>
      <c r="K10" s="30"/>
      <c r="L10" s="30"/>
      <c r="M10" s="32" t="s">
        <v>5573</v>
      </c>
      <c r="N10" s="29"/>
      <c r="O10" s="29"/>
    </row>
    <row r="11">
      <c r="A11" s="19">
        <v>9.0</v>
      </c>
      <c r="B11" s="28" t="s">
        <v>5574</v>
      </c>
      <c r="C11" s="30" t="s">
        <v>5575</v>
      </c>
      <c r="D11" s="31" t="s">
        <v>5549</v>
      </c>
      <c r="E11" s="31" t="s">
        <v>5543</v>
      </c>
      <c r="F11" s="30"/>
      <c r="G11" s="30" t="s">
        <v>5576</v>
      </c>
      <c r="H11" s="30"/>
      <c r="I11" s="31" t="s">
        <v>5556</v>
      </c>
      <c r="J11" s="30"/>
      <c r="K11" s="30"/>
      <c r="L11" s="31" t="s">
        <v>5577</v>
      </c>
      <c r="M11" s="31" t="s">
        <v>5578</v>
      </c>
      <c r="N11" s="29"/>
      <c r="O11" s="29"/>
    </row>
    <row r="12">
      <c r="A12" s="19">
        <v>1.0</v>
      </c>
      <c r="B12" s="28" t="s">
        <v>5579</v>
      </c>
      <c r="C12" s="30" t="s">
        <v>5560</v>
      </c>
      <c r="D12" s="31" t="s">
        <v>5549</v>
      </c>
      <c r="E12" s="31" t="s">
        <v>5543</v>
      </c>
      <c r="F12" s="30"/>
      <c r="G12" s="30"/>
      <c r="H12" s="31" t="s">
        <v>5580</v>
      </c>
      <c r="I12" s="31" t="s">
        <v>5556</v>
      </c>
      <c r="J12" s="30"/>
      <c r="K12" s="30"/>
      <c r="L12" s="31" t="s">
        <v>5581</v>
      </c>
      <c r="M12" s="31" t="s">
        <v>5582</v>
      </c>
      <c r="N12" s="29"/>
      <c r="O12" s="29"/>
    </row>
    <row r="13">
      <c r="A13" s="19">
        <v>11.0</v>
      </c>
      <c r="B13" s="28" t="s">
        <v>5583</v>
      </c>
      <c r="C13" s="30" t="s">
        <v>5542</v>
      </c>
      <c r="D13" s="31" t="s">
        <v>5536</v>
      </c>
      <c r="E13" s="31" t="s">
        <v>5537</v>
      </c>
      <c r="F13" s="30"/>
      <c r="G13" s="30"/>
      <c r="H13" s="31" t="s">
        <v>5584</v>
      </c>
      <c r="I13" s="31" t="s">
        <v>5545</v>
      </c>
      <c r="J13" s="30"/>
      <c r="K13" s="32" t="s">
        <v>5585</v>
      </c>
      <c r="L13" s="31" t="s">
        <v>5586</v>
      </c>
      <c r="M13" s="30"/>
      <c r="N13" s="29"/>
      <c r="O13" s="29"/>
    </row>
    <row r="14">
      <c r="A14" s="19">
        <v>12.0</v>
      </c>
      <c r="B14" s="28" t="s">
        <v>5587</v>
      </c>
      <c r="C14" s="30" t="s">
        <v>5588</v>
      </c>
      <c r="D14" s="31" t="s">
        <v>5536</v>
      </c>
      <c r="E14" s="31" t="s">
        <v>5537</v>
      </c>
      <c r="F14" s="30" t="s">
        <v>5589</v>
      </c>
      <c r="G14" s="30"/>
      <c r="H14" s="30"/>
      <c r="I14" s="31" t="s">
        <v>5556</v>
      </c>
      <c r="J14" s="31" t="s">
        <v>5590</v>
      </c>
      <c r="K14" s="30"/>
      <c r="L14" s="31" t="s">
        <v>5591</v>
      </c>
      <c r="M14" s="30"/>
      <c r="N14" s="29"/>
      <c r="O14" s="29"/>
    </row>
    <row r="15">
      <c r="A15" s="19">
        <v>13.0</v>
      </c>
      <c r="B15" s="28" t="s">
        <v>5592</v>
      </c>
      <c r="C15" s="30" t="s">
        <v>5593</v>
      </c>
      <c r="D15" s="31" t="s">
        <v>5554</v>
      </c>
      <c r="E15" s="31" t="s">
        <v>5594</v>
      </c>
      <c r="F15" s="31" t="s">
        <v>5595</v>
      </c>
      <c r="G15" s="30"/>
      <c r="H15" s="30"/>
      <c r="I15" s="31" t="s">
        <v>5556</v>
      </c>
      <c r="J15" s="30"/>
      <c r="K15" s="30"/>
      <c r="L15" s="31" t="s">
        <v>5596</v>
      </c>
      <c r="M15" s="31" t="s">
        <v>5597</v>
      </c>
      <c r="N15" s="29"/>
      <c r="O15" s="29"/>
    </row>
    <row r="16">
      <c r="A16" s="19">
        <v>14.0</v>
      </c>
      <c r="B16" s="28" t="s">
        <v>5598</v>
      </c>
      <c r="C16" s="30" t="s">
        <v>5542</v>
      </c>
      <c r="D16" s="31" t="s">
        <v>5549</v>
      </c>
      <c r="E16" s="31" t="s">
        <v>5537</v>
      </c>
      <c r="F16" s="30"/>
      <c r="G16" s="30" t="s">
        <v>5599</v>
      </c>
      <c r="H16" s="30"/>
      <c r="I16" s="31" t="s">
        <v>5556</v>
      </c>
      <c r="J16" s="30"/>
      <c r="K16" s="30"/>
      <c r="L16" s="31" t="s">
        <v>5600</v>
      </c>
      <c r="M16" s="30"/>
      <c r="N16" s="29"/>
      <c r="O16" s="29"/>
    </row>
    <row r="17">
      <c r="A17" s="19">
        <v>15.0</v>
      </c>
      <c r="B17" s="35" t="s">
        <v>5601</v>
      </c>
      <c r="C17" s="30" t="s">
        <v>5560</v>
      </c>
      <c r="D17" s="31" t="s">
        <v>5549</v>
      </c>
      <c r="E17" s="31" t="s">
        <v>5543</v>
      </c>
      <c r="F17" s="30"/>
      <c r="G17" s="30"/>
      <c r="H17" s="31" t="s">
        <v>5584</v>
      </c>
      <c r="I17" s="31" t="s">
        <v>5545</v>
      </c>
      <c r="J17" s="30"/>
      <c r="K17" s="30"/>
      <c r="L17" s="31" t="s">
        <v>5602</v>
      </c>
      <c r="M17" s="31" t="s">
        <v>5603</v>
      </c>
      <c r="N17" s="29"/>
      <c r="O17" s="29"/>
    </row>
    <row r="18">
      <c r="A18" s="19">
        <v>16.0</v>
      </c>
      <c r="B18" s="28" t="s">
        <v>5604</v>
      </c>
      <c r="C18" s="30" t="s">
        <v>5560</v>
      </c>
      <c r="D18" s="31" t="s">
        <v>5549</v>
      </c>
      <c r="E18" s="31" t="s">
        <v>5530</v>
      </c>
      <c r="F18" s="30"/>
      <c r="G18" s="30" t="s">
        <v>5605</v>
      </c>
      <c r="H18" s="30"/>
      <c r="I18" s="31" t="s">
        <v>5545</v>
      </c>
      <c r="J18" s="30"/>
      <c r="K18" s="30"/>
      <c r="L18" s="31" t="s">
        <v>5606</v>
      </c>
      <c r="M18" s="30"/>
      <c r="N18" s="29"/>
      <c r="O18" s="29"/>
    </row>
    <row r="19">
      <c r="A19" s="19">
        <v>17.0</v>
      </c>
      <c r="B19" s="28" t="s">
        <v>5607</v>
      </c>
      <c r="C19" s="30" t="s">
        <v>5608</v>
      </c>
      <c r="D19" s="31" t="s">
        <v>5549</v>
      </c>
      <c r="E19" s="31" t="s">
        <v>5543</v>
      </c>
      <c r="F19" s="31" t="s">
        <v>5609</v>
      </c>
      <c r="G19" s="31" t="s">
        <v>5550</v>
      </c>
      <c r="H19" s="31" t="s">
        <v>5610</v>
      </c>
      <c r="I19" s="31" t="s">
        <v>5545</v>
      </c>
      <c r="J19" s="30"/>
      <c r="K19" s="30"/>
      <c r="L19" s="31" t="s">
        <v>5611</v>
      </c>
      <c r="M19" s="31" t="s">
        <v>5612</v>
      </c>
      <c r="N19" s="29"/>
      <c r="O19" s="29"/>
    </row>
    <row r="20">
      <c r="A20" s="19">
        <v>18.0</v>
      </c>
      <c r="B20" s="28" t="s">
        <v>5613</v>
      </c>
      <c r="C20" s="30" t="s">
        <v>5614</v>
      </c>
      <c r="D20" s="31" t="s">
        <v>5549</v>
      </c>
      <c r="E20" s="31" t="s">
        <v>5543</v>
      </c>
      <c r="F20" s="31" t="s">
        <v>5609</v>
      </c>
      <c r="G20" s="31" t="s">
        <v>5550</v>
      </c>
      <c r="H20" s="31" t="s">
        <v>5610</v>
      </c>
      <c r="I20" s="31" t="s">
        <v>5545</v>
      </c>
      <c r="J20" s="30"/>
      <c r="K20" s="30"/>
      <c r="L20" s="31" t="s">
        <v>5615</v>
      </c>
      <c r="M20" s="31" t="s">
        <v>5616</v>
      </c>
      <c r="N20" s="29"/>
      <c r="O20" s="29"/>
    </row>
    <row r="21">
      <c r="A21" s="19">
        <v>19.0</v>
      </c>
      <c r="B21" s="28" t="s">
        <v>5617</v>
      </c>
      <c r="C21" s="30" t="s">
        <v>5560</v>
      </c>
      <c r="D21" s="31" t="s">
        <v>5554</v>
      </c>
      <c r="E21" s="31" t="s">
        <v>5543</v>
      </c>
      <c r="F21" s="30"/>
      <c r="G21" s="30" t="s">
        <v>5618</v>
      </c>
      <c r="H21" s="30"/>
      <c r="I21" s="31" t="s">
        <v>5539</v>
      </c>
      <c r="J21" s="30"/>
      <c r="K21" s="30"/>
      <c r="L21" s="31" t="s">
        <v>5619</v>
      </c>
      <c r="M21" s="31" t="s">
        <v>5620</v>
      </c>
      <c r="N21" s="29"/>
      <c r="O21" s="29"/>
    </row>
    <row r="22">
      <c r="A22" s="19">
        <v>20.0</v>
      </c>
      <c r="B22" s="28" t="s">
        <v>5621</v>
      </c>
      <c r="C22" s="30" t="s">
        <v>5560</v>
      </c>
      <c r="D22" s="31" t="s">
        <v>5549</v>
      </c>
      <c r="E22" s="31" t="s">
        <v>5543</v>
      </c>
      <c r="F22" s="30"/>
      <c r="G22" s="31" t="s">
        <v>5622</v>
      </c>
      <c r="H22" s="30"/>
      <c r="I22" s="31" t="s">
        <v>5556</v>
      </c>
      <c r="J22" s="30"/>
      <c r="K22" s="30"/>
      <c r="L22" s="31"/>
      <c r="M22" s="31" t="s">
        <v>5623</v>
      </c>
      <c r="N22" s="29"/>
      <c r="O22" s="29"/>
    </row>
    <row r="23">
      <c r="A23" s="19">
        <v>21.0</v>
      </c>
      <c r="B23" s="28" t="s">
        <v>5624</v>
      </c>
      <c r="C23" s="30" t="s">
        <v>5571</v>
      </c>
      <c r="D23" s="31" t="s">
        <v>5549</v>
      </c>
      <c r="E23" s="31" t="s">
        <v>5530</v>
      </c>
      <c r="F23" s="30"/>
      <c r="G23" s="31" t="s">
        <v>5625</v>
      </c>
      <c r="H23" s="30"/>
      <c r="I23" s="31" t="s">
        <v>5556</v>
      </c>
      <c r="J23" s="30"/>
      <c r="K23" s="30"/>
      <c r="L23" s="31" t="s">
        <v>5626</v>
      </c>
      <c r="M23" s="30"/>
      <c r="N23" s="29"/>
      <c r="O23" s="29"/>
    </row>
    <row r="24">
      <c r="A24" s="19">
        <v>22.0</v>
      </c>
      <c r="B24" s="28" t="s">
        <v>5627</v>
      </c>
      <c r="C24" s="30" t="s">
        <v>5560</v>
      </c>
      <c r="D24" s="31" t="s">
        <v>5628</v>
      </c>
      <c r="E24" s="31" t="s">
        <v>5543</v>
      </c>
      <c r="F24" s="30"/>
      <c r="G24" s="31" t="s">
        <v>5629</v>
      </c>
      <c r="H24" s="30"/>
      <c r="I24" s="31" t="s">
        <v>5545</v>
      </c>
      <c r="J24" s="30"/>
      <c r="K24" s="31" t="s">
        <v>5630</v>
      </c>
      <c r="L24" s="30"/>
      <c r="M24" s="31" t="s">
        <v>5631</v>
      </c>
      <c r="N24" s="29"/>
      <c r="O24" s="29"/>
    </row>
    <row r="25">
      <c r="A25" s="19">
        <v>23.0</v>
      </c>
      <c r="B25" s="28" t="s">
        <v>5632</v>
      </c>
      <c r="C25" s="30" t="s">
        <v>5535</v>
      </c>
      <c r="D25" s="31" t="s">
        <v>5536</v>
      </c>
      <c r="E25" s="31" t="s">
        <v>5537</v>
      </c>
      <c r="F25" s="31" t="s">
        <v>5531</v>
      </c>
      <c r="G25" s="31" t="s">
        <v>5531</v>
      </c>
      <c r="H25" s="31" t="s">
        <v>5531</v>
      </c>
      <c r="I25" s="31" t="s">
        <v>5531</v>
      </c>
      <c r="J25" s="31"/>
      <c r="K25" s="31"/>
      <c r="L25" s="31" t="s">
        <v>5633</v>
      </c>
      <c r="M25" s="30"/>
      <c r="N25" s="29"/>
      <c r="O25" s="29"/>
    </row>
    <row r="26">
      <c r="A26" s="19">
        <v>24.0</v>
      </c>
      <c r="B26" s="28" t="s">
        <v>5634</v>
      </c>
      <c r="C26" s="31" t="s">
        <v>5635</v>
      </c>
      <c r="D26" s="31" t="s">
        <v>5536</v>
      </c>
      <c r="E26" s="31" t="s">
        <v>5543</v>
      </c>
      <c r="F26" s="30"/>
      <c r="G26" s="30"/>
      <c r="H26" s="30" t="s">
        <v>5636</v>
      </c>
      <c r="I26" s="31" t="s">
        <v>5556</v>
      </c>
      <c r="J26" s="30"/>
      <c r="K26" s="30"/>
      <c r="L26" s="31" t="s">
        <v>5637</v>
      </c>
      <c r="M26" s="31" t="s">
        <v>5638</v>
      </c>
      <c r="N26" s="29"/>
      <c r="O26" s="29"/>
    </row>
    <row r="27">
      <c r="A27" s="19">
        <v>25.0</v>
      </c>
      <c r="B27" s="28" t="s">
        <v>5639</v>
      </c>
      <c r="C27" s="30" t="s">
        <v>5571</v>
      </c>
      <c r="D27" s="31" t="s">
        <v>5549</v>
      </c>
      <c r="E27" s="31" t="s">
        <v>5594</v>
      </c>
      <c r="F27" s="31" t="s">
        <v>5640</v>
      </c>
      <c r="G27" s="30"/>
      <c r="H27" s="30"/>
      <c r="I27" s="31" t="s">
        <v>5556</v>
      </c>
      <c r="J27" s="30"/>
      <c r="K27" s="30"/>
      <c r="L27" s="28" t="s">
        <v>5641</v>
      </c>
      <c r="M27" s="31" t="s">
        <v>5642</v>
      </c>
      <c r="N27" s="29"/>
      <c r="O27" s="29"/>
    </row>
    <row r="28">
      <c r="A28" s="19">
        <v>26.0</v>
      </c>
      <c r="B28" s="28" t="s">
        <v>5643</v>
      </c>
      <c r="C28" s="30" t="s">
        <v>5535</v>
      </c>
      <c r="D28" s="31" t="s">
        <v>5536</v>
      </c>
      <c r="E28" s="31" t="s">
        <v>5594</v>
      </c>
      <c r="F28" s="30" t="s">
        <v>5644</v>
      </c>
      <c r="G28" s="30" t="s">
        <v>5645</v>
      </c>
      <c r="H28" s="30"/>
      <c r="I28" s="31" t="s">
        <v>5556</v>
      </c>
      <c r="J28" s="30"/>
      <c r="K28" s="30"/>
      <c r="L28" s="30"/>
      <c r="M28" s="31" t="s">
        <v>5646</v>
      </c>
      <c r="N28" s="29"/>
      <c r="O28" s="29"/>
    </row>
    <row r="29">
      <c r="A29" s="19">
        <v>27.0</v>
      </c>
      <c r="B29" s="28" t="s">
        <v>5647</v>
      </c>
      <c r="C29" s="30" t="s">
        <v>5560</v>
      </c>
      <c r="D29" s="31" t="s">
        <v>5536</v>
      </c>
      <c r="E29" s="31" t="s">
        <v>5543</v>
      </c>
      <c r="F29" s="30"/>
      <c r="G29" s="30"/>
      <c r="H29" s="30" t="s">
        <v>5566</v>
      </c>
      <c r="I29" s="31" t="s">
        <v>5567</v>
      </c>
      <c r="J29" s="30"/>
      <c r="K29" s="30"/>
      <c r="L29" s="31" t="s">
        <v>5648</v>
      </c>
      <c r="M29" s="31" t="s">
        <v>5649</v>
      </c>
      <c r="N29" s="29"/>
      <c r="O29" s="29"/>
    </row>
    <row r="30">
      <c r="A30" s="19">
        <v>28.0</v>
      </c>
      <c r="B30" s="28" t="s">
        <v>5650</v>
      </c>
      <c r="C30" s="30" t="s">
        <v>5575</v>
      </c>
      <c r="D30" s="31" t="s">
        <v>5536</v>
      </c>
      <c r="E30" s="31" t="s">
        <v>5651</v>
      </c>
      <c r="F30" s="30"/>
      <c r="G30" s="30" t="s">
        <v>5652</v>
      </c>
      <c r="H30" s="30"/>
      <c r="I30" s="31" t="s">
        <v>5545</v>
      </c>
      <c r="J30" s="30"/>
      <c r="K30" s="31" t="s">
        <v>5653</v>
      </c>
      <c r="L30" s="31" t="s">
        <v>5654</v>
      </c>
      <c r="M30" s="30"/>
      <c r="N30" s="29"/>
      <c r="O30" s="29"/>
    </row>
    <row r="31">
      <c r="A31" s="19">
        <v>29.0</v>
      </c>
      <c r="B31" s="28" t="s">
        <v>5655</v>
      </c>
      <c r="C31" s="30" t="s">
        <v>5571</v>
      </c>
      <c r="D31" s="31" t="s">
        <v>5549</v>
      </c>
      <c r="E31" s="31" t="s">
        <v>5594</v>
      </c>
      <c r="F31" s="30"/>
      <c r="G31" s="31" t="s">
        <v>5656</v>
      </c>
      <c r="H31" s="30"/>
      <c r="I31" s="31" t="s">
        <v>5657</v>
      </c>
      <c r="J31" s="30"/>
      <c r="K31" s="30"/>
      <c r="L31" s="31" t="s">
        <v>5658</v>
      </c>
      <c r="M31" s="31" t="s">
        <v>5659</v>
      </c>
      <c r="N31" s="29"/>
      <c r="O31" s="29"/>
    </row>
    <row r="32">
      <c r="A32" s="19">
        <v>30.0</v>
      </c>
      <c r="B32" s="28" t="s">
        <v>5660</v>
      </c>
      <c r="C32" s="30" t="s">
        <v>5571</v>
      </c>
      <c r="D32" s="31" t="s">
        <v>5549</v>
      </c>
      <c r="E32" s="31" t="s">
        <v>5543</v>
      </c>
      <c r="F32" s="31" t="s">
        <v>5661</v>
      </c>
      <c r="G32" s="30"/>
      <c r="H32" s="30"/>
      <c r="I32" s="31" t="s">
        <v>5567</v>
      </c>
      <c r="J32" s="32" t="s">
        <v>5662</v>
      </c>
      <c r="K32" s="37"/>
      <c r="L32" s="31" t="s">
        <v>5663</v>
      </c>
      <c r="M32" s="31" t="s">
        <v>5664</v>
      </c>
      <c r="N32" s="29"/>
      <c r="O32" s="29"/>
    </row>
    <row r="33">
      <c r="A33" s="19">
        <v>31.0</v>
      </c>
      <c r="B33" s="28" t="s">
        <v>5665</v>
      </c>
      <c r="C33" s="30" t="s">
        <v>5528</v>
      </c>
      <c r="D33" s="31" t="s">
        <v>5549</v>
      </c>
      <c r="E33" s="31" t="s">
        <v>5543</v>
      </c>
      <c r="F33" s="30"/>
      <c r="G33" s="30" t="s">
        <v>5576</v>
      </c>
      <c r="H33" s="30"/>
      <c r="I33" s="31" t="s">
        <v>5556</v>
      </c>
      <c r="J33" s="30"/>
      <c r="K33" s="30"/>
      <c r="L33" s="31" t="s">
        <v>5666</v>
      </c>
      <c r="M33" s="31" t="s">
        <v>5667</v>
      </c>
      <c r="N33" s="29"/>
      <c r="O33" s="29"/>
    </row>
    <row r="34">
      <c r="A34" s="19">
        <v>32.0</v>
      </c>
      <c r="B34" s="28" t="s">
        <v>5668</v>
      </c>
      <c r="C34" s="30" t="s">
        <v>5571</v>
      </c>
      <c r="D34" s="31" t="s">
        <v>5669</v>
      </c>
      <c r="E34" s="31" t="s">
        <v>5543</v>
      </c>
      <c r="F34" s="31" t="s">
        <v>5670</v>
      </c>
      <c r="G34" s="30"/>
      <c r="H34" s="30"/>
      <c r="I34" s="31" t="s">
        <v>5556</v>
      </c>
      <c r="J34" s="30"/>
      <c r="K34" s="30"/>
      <c r="L34" s="31" t="s">
        <v>5671</v>
      </c>
      <c r="M34" s="31" t="s">
        <v>5672</v>
      </c>
      <c r="N34" s="29"/>
      <c r="O34" s="29"/>
    </row>
    <row r="35">
      <c r="A35" s="19">
        <v>33.0</v>
      </c>
      <c r="B35" s="28" t="s">
        <v>5673</v>
      </c>
      <c r="C35" s="30" t="s">
        <v>5575</v>
      </c>
      <c r="D35" s="31" t="s">
        <v>5536</v>
      </c>
      <c r="E35" s="31" t="s">
        <v>5543</v>
      </c>
      <c r="F35" s="30"/>
      <c r="G35" s="31" t="s">
        <v>5674</v>
      </c>
      <c r="H35" s="30"/>
      <c r="I35" s="31" t="s">
        <v>5539</v>
      </c>
      <c r="J35" s="30"/>
      <c r="K35" s="30"/>
      <c r="L35" s="31" t="s">
        <v>5675</v>
      </c>
      <c r="M35" s="31" t="s">
        <v>5676</v>
      </c>
      <c r="N35" s="29"/>
      <c r="O35" s="29"/>
    </row>
    <row r="36">
      <c r="A36" s="19">
        <v>34.0</v>
      </c>
      <c r="B36" s="28" t="s">
        <v>5677</v>
      </c>
      <c r="C36" s="30" t="s">
        <v>5571</v>
      </c>
      <c r="D36" s="31" t="s">
        <v>5536</v>
      </c>
      <c r="E36" s="31" t="s">
        <v>5594</v>
      </c>
      <c r="F36" s="31" t="s">
        <v>5678</v>
      </c>
      <c r="G36" s="30"/>
      <c r="H36" s="30"/>
      <c r="I36" s="31" t="s">
        <v>5545</v>
      </c>
      <c r="J36" s="30"/>
      <c r="K36" s="30"/>
      <c r="L36" s="31" t="s">
        <v>5679</v>
      </c>
      <c r="M36" s="31" t="s">
        <v>5680</v>
      </c>
      <c r="N36" s="29"/>
      <c r="O36" s="29"/>
    </row>
    <row r="37">
      <c r="A37" s="19">
        <v>35.0</v>
      </c>
      <c r="B37" s="28" t="s">
        <v>5681</v>
      </c>
      <c r="C37" s="30" t="s">
        <v>5571</v>
      </c>
      <c r="D37" s="31" t="s">
        <v>5549</v>
      </c>
      <c r="E37" s="31" t="s">
        <v>5537</v>
      </c>
      <c r="F37" s="31" t="s">
        <v>5682</v>
      </c>
      <c r="G37" s="30"/>
      <c r="H37" s="30"/>
      <c r="I37" s="31" t="s">
        <v>5683</v>
      </c>
      <c r="J37" s="31" t="s">
        <v>5684</v>
      </c>
      <c r="K37" s="30"/>
      <c r="L37" s="31" t="s">
        <v>5685</v>
      </c>
      <c r="M37" s="30"/>
      <c r="N37" s="29"/>
      <c r="O37" s="29"/>
    </row>
    <row r="38">
      <c r="A38" s="19">
        <v>36.0</v>
      </c>
      <c r="B38" s="28" t="s">
        <v>5686</v>
      </c>
      <c r="C38" s="30" t="s">
        <v>5571</v>
      </c>
      <c r="D38" s="31" t="s">
        <v>5549</v>
      </c>
      <c r="E38" s="31" t="s">
        <v>5543</v>
      </c>
      <c r="F38" s="30"/>
      <c r="G38" s="31" t="s">
        <v>5687</v>
      </c>
      <c r="H38" s="30"/>
      <c r="I38" s="31" t="s">
        <v>5545</v>
      </c>
      <c r="J38" s="30"/>
      <c r="K38" s="30"/>
      <c r="L38" s="31" t="s">
        <v>5688</v>
      </c>
      <c r="M38" s="31" t="s">
        <v>5689</v>
      </c>
      <c r="N38" s="29"/>
      <c r="O38" s="29"/>
    </row>
    <row r="39">
      <c r="A39" s="19">
        <v>37.0</v>
      </c>
      <c r="B39" s="28" t="s">
        <v>5690</v>
      </c>
      <c r="C39" s="30" t="s">
        <v>5571</v>
      </c>
      <c r="D39" s="31" t="s">
        <v>5529</v>
      </c>
      <c r="E39" s="31" t="s">
        <v>5537</v>
      </c>
      <c r="F39" s="30" t="s">
        <v>5691</v>
      </c>
      <c r="G39" s="30"/>
      <c r="H39" s="30"/>
      <c r="I39" s="31" t="s">
        <v>5539</v>
      </c>
      <c r="J39" s="31" t="s">
        <v>5692</v>
      </c>
      <c r="K39" s="30"/>
      <c r="L39" s="31" t="s">
        <v>5693</v>
      </c>
      <c r="M39" s="30"/>
      <c r="N39" s="29"/>
      <c r="O39" s="29"/>
    </row>
    <row r="68">
      <c r="A68" s="38"/>
      <c r="B68" s="38"/>
      <c r="C68" s="29"/>
      <c r="D68" s="29"/>
      <c r="E68" s="29"/>
      <c r="F68" s="29"/>
      <c r="G68" s="29"/>
      <c r="H68" s="29"/>
      <c r="I68" s="29"/>
      <c r="J68" s="29"/>
      <c r="K68" s="29"/>
      <c r="L68" s="29"/>
      <c r="M68" s="29"/>
      <c r="N68" s="25"/>
      <c r="O68" s="25"/>
    </row>
    <row r="69">
      <c r="A69" s="38"/>
      <c r="B69" s="38"/>
      <c r="C69" s="29"/>
      <c r="D69" s="29"/>
      <c r="E69" s="29"/>
      <c r="F69" s="29"/>
      <c r="G69" s="29"/>
      <c r="H69" s="29"/>
      <c r="I69" s="29"/>
      <c r="J69" s="29"/>
      <c r="K69" s="29"/>
      <c r="L69" s="29"/>
      <c r="M69" s="29"/>
      <c r="N69" s="25"/>
      <c r="O69" s="25"/>
    </row>
    <row r="70">
      <c r="A70" s="38"/>
      <c r="B70" s="38"/>
      <c r="C70" s="29"/>
      <c r="D70" s="29"/>
      <c r="E70" s="29"/>
      <c r="F70" s="29"/>
      <c r="G70" s="29"/>
      <c r="H70" s="29"/>
      <c r="I70" s="29"/>
      <c r="J70" s="29"/>
      <c r="K70" s="29"/>
      <c r="L70" s="29"/>
      <c r="M70" s="29"/>
      <c r="N70" s="25"/>
      <c r="O70" s="25"/>
    </row>
    <row r="71">
      <c r="A71" s="38"/>
      <c r="B71" s="38"/>
      <c r="C71" s="29"/>
      <c r="D71" s="29"/>
      <c r="E71" s="29"/>
      <c r="F71" s="29"/>
      <c r="G71" s="29"/>
      <c r="H71" s="29"/>
      <c r="I71" s="29"/>
      <c r="J71" s="29"/>
      <c r="K71" s="29"/>
      <c r="L71" s="29"/>
      <c r="M71" s="29"/>
      <c r="N71" s="25"/>
      <c r="O71" s="25"/>
    </row>
    <row r="72">
      <c r="A72" s="38"/>
      <c r="B72" s="38"/>
      <c r="C72" s="29"/>
      <c r="D72" s="29"/>
      <c r="E72" s="29"/>
      <c r="F72" s="29"/>
      <c r="G72" s="29"/>
      <c r="H72" s="29"/>
      <c r="I72" s="29"/>
      <c r="J72" s="29"/>
      <c r="K72" s="29"/>
      <c r="L72" s="29"/>
      <c r="M72" s="29"/>
      <c r="N72" s="25"/>
      <c r="O72" s="25"/>
    </row>
    <row r="73">
      <c r="A73" s="29"/>
      <c r="B73" s="29"/>
      <c r="C73" s="29"/>
      <c r="D73" s="29"/>
      <c r="E73" s="29"/>
      <c r="F73" s="29"/>
      <c r="G73" s="29"/>
      <c r="H73" s="29"/>
      <c r="I73" s="29"/>
      <c r="J73" s="29"/>
      <c r="K73" s="29"/>
      <c r="L73" s="29"/>
      <c r="M73" s="29"/>
      <c r="N73" s="25"/>
      <c r="O73" s="25"/>
    </row>
    <row r="74">
      <c r="A74" s="29"/>
      <c r="B74" s="29"/>
      <c r="C74" s="29"/>
      <c r="D74" s="29"/>
      <c r="E74" s="29"/>
      <c r="F74" s="29"/>
      <c r="G74" s="29"/>
      <c r="H74" s="29"/>
      <c r="I74" s="29"/>
      <c r="J74" s="29"/>
      <c r="K74" s="29"/>
      <c r="L74" s="29"/>
      <c r="M74" s="29"/>
      <c r="N74" s="25"/>
      <c r="O74" s="25"/>
    </row>
    <row r="75">
      <c r="A75" s="29"/>
      <c r="B75" s="29"/>
      <c r="C75" s="29"/>
      <c r="D75" s="29"/>
      <c r="E75" s="29"/>
      <c r="F75" s="29"/>
      <c r="G75" s="29"/>
      <c r="H75" s="29"/>
      <c r="I75" s="29"/>
      <c r="J75" s="29"/>
      <c r="K75" s="29"/>
      <c r="L75" s="29"/>
      <c r="M75" s="29"/>
      <c r="N75" s="25"/>
      <c r="O75" s="25"/>
    </row>
    <row r="76">
      <c r="A76" s="29"/>
      <c r="B76" s="29"/>
      <c r="C76" s="29"/>
      <c r="D76" s="29"/>
      <c r="E76" s="29"/>
      <c r="F76" s="29"/>
      <c r="G76" s="29"/>
      <c r="H76" s="29"/>
      <c r="I76" s="29"/>
      <c r="J76" s="29"/>
      <c r="K76" s="29"/>
      <c r="L76" s="29"/>
      <c r="M76" s="29"/>
      <c r="N76" s="25"/>
      <c r="O76" s="25"/>
    </row>
    <row r="77">
      <c r="A77" s="29"/>
      <c r="B77" s="29"/>
      <c r="C77" s="29"/>
      <c r="D77" s="29"/>
      <c r="E77" s="29"/>
      <c r="F77" s="29"/>
      <c r="G77" s="29"/>
      <c r="H77" s="29"/>
      <c r="I77" s="29"/>
      <c r="J77" s="29"/>
      <c r="K77" s="29"/>
      <c r="L77" s="29"/>
      <c r="M77" s="29"/>
      <c r="N77" s="25"/>
      <c r="O77" s="25"/>
    </row>
    <row r="78">
      <c r="A78" s="29"/>
      <c r="B78" s="29"/>
      <c r="C78" s="29"/>
      <c r="D78" s="29"/>
      <c r="E78" s="29"/>
      <c r="F78" s="29"/>
      <c r="G78" s="29"/>
      <c r="H78" s="29"/>
      <c r="I78" s="29"/>
      <c r="J78" s="29"/>
      <c r="K78" s="29"/>
      <c r="L78" s="29"/>
      <c r="M78" s="29"/>
      <c r="N78" s="25"/>
      <c r="O78" s="25"/>
    </row>
    <row r="79">
      <c r="A79" s="29"/>
      <c r="B79" s="29"/>
      <c r="C79" s="29"/>
      <c r="D79" s="29"/>
      <c r="E79" s="29"/>
      <c r="F79" s="29"/>
      <c r="G79" s="29"/>
      <c r="H79" s="29"/>
      <c r="I79" s="29"/>
      <c r="J79" s="29"/>
      <c r="K79" s="29"/>
      <c r="L79" s="29"/>
      <c r="M79" s="29"/>
      <c r="N79" s="25"/>
      <c r="O79" s="25"/>
    </row>
    <row r="80">
      <c r="A80" s="29"/>
      <c r="B80" s="29"/>
      <c r="C80" s="29"/>
      <c r="D80" s="29"/>
      <c r="E80" s="29"/>
      <c r="F80" s="29"/>
      <c r="G80" s="29"/>
      <c r="H80" s="29"/>
      <c r="I80" s="29"/>
      <c r="J80" s="29"/>
      <c r="K80" s="29"/>
      <c r="L80" s="29"/>
      <c r="M80" s="29"/>
      <c r="N80" s="25"/>
      <c r="O80" s="25"/>
    </row>
    <row r="81">
      <c r="A81" s="29"/>
      <c r="B81" s="29"/>
      <c r="C81" s="29"/>
      <c r="D81" s="29"/>
      <c r="E81" s="29"/>
      <c r="F81" s="29"/>
      <c r="G81" s="29"/>
      <c r="H81" s="29"/>
      <c r="I81" s="29"/>
      <c r="J81" s="29"/>
      <c r="K81" s="29"/>
      <c r="L81" s="29"/>
      <c r="M81" s="29"/>
      <c r="N81" s="25"/>
      <c r="O81" s="25"/>
    </row>
    <row r="82">
      <c r="A82" s="29"/>
      <c r="B82" s="29"/>
      <c r="C82" s="29"/>
      <c r="D82" s="29"/>
      <c r="E82" s="29"/>
      <c r="F82" s="29"/>
      <c r="G82" s="29"/>
      <c r="H82" s="29"/>
      <c r="I82" s="29"/>
      <c r="J82" s="29"/>
      <c r="K82" s="29"/>
      <c r="L82" s="29"/>
      <c r="M82" s="29"/>
      <c r="N82" s="25"/>
      <c r="O82" s="25"/>
    </row>
    <row r="83">
      <c r="A83" s="29"/>
      <c r="B83" s="29"/>
      <c r="C83" s="29"/>
      <c r="D83" s="29"/>
      <c r="E83" s="29"/>
      <c r="F83" s="29"/>
      <c r="G83" s="29"/>
      <c r="H83" s="29"/>
      <c r="I83" s="29"/>
      <c r="J83" s="29"/>
      <c r="K83" s="29"/>
      <c r="L83" s="29"/>
      <c r="M83" s="29"/>
      <c r="N83" s="25"/>
      <c r="O83" s="25"/>
    </row>
    <row r="84">
      <c r="A84" s="29"/>
      <c r="B84" s="29"/>
      <c r="C84" s="29"/>
      <c r="D84" s="29"/>
      <c r="E84" s="29"/>
      <c r="F84" s="29"/>
      <c r="G84" s="29"/>
      <c r="H84" s="29"/>
      <c r="I84" s="29"/>
      <c r="J84" s="29"/>
      <c r="K84" s="29"/>
      <c r="L84" s="29"/>
      <c r="M84" s="29"/>
      <c r="N84" s="25"/>
      <c r="O84" s="25"/>
    </row>
    <row r="85">
      <c r="A85" s="29"/>
      <c r="B85" s="29"/>
      <c r="C85" s="29"/>
      <c r="D85" s="29"/>
      <c r="E85" s="29"/>
      <c r="F85" s="29"/>
      <c r="G85" s="29"/>
      <c r="H85" s="29"/>
      <c r="I85" s="29"/>
      <c r="J85" s="29"/>
      <c r="K85" s="29"/>
      <c r="L85" s="29"/>
      <c r="M85" s="29"/>
      <c r="N85" s="25"/>
      <c r="O85" s="25"/>
    </row>
    <row r="86">
      <c r="A86" s="29"/>
      <c r="B86" s="29"/>
      <c r="C86" s="29"/>
      <c r="D86" s="29"/>
      <c r="E86" s="29"/>
      <c r="F86" s="29"/>
      <c r="G86" s="29"/>
      <c r="H86" s="29"/>
      <c r="I86" s="29"/>
      <c r="J86" s="29"/>
      <c r="K86" s="29"/>
      <c r="L86" s="29"/>
      <c r="M86" s="29"/>
      <c r="N86" s="25"/>
      <c r="O86" s="25"/>
    </row>
    <row r="87">
      <c r="A87" s="29"/>
      <c r="B87" s="29"/>
      <c r="C87" s="29"/>
      <c r="D87" s="29"/>
      <c r="E87" s="29"/>
      <c r="F87" s="29"/>
      <c r="G87" s="29"/>
      <c r="H87" s="29"/>
      <c r="I87" s="29"/>
      <c r="J87" s="29"/>
      <c r="K87" s="29"/>
      <c r="L87" s="29"/>
      <c r="M87" s="29"/>
      <c r="N87" s="25"/>
      <c r="O87" s="25"/>
    </row>
    <row r="88">
      <c r="A88" s="29"/>
      <c r="B88" s="29"/>
      <c r="C88" s="29"/>
      <c r="D88" s="29"/>
      <c r="E88" s="29"/>
      <c r="F88" s="29"/>
      <c r="G88" s="29"/>
      <c r="H88" s="29"/>
      <c r="I88" s="29"/>
      <c r="J88" s="29"/>
      <c r="K88" s="29"/>
      <c r="L88" s="29"/>
      <c r="M88" s="29"/>
      <c r="N88" s="25"/>
      <c r="O88" s="25"/>
    </row>
    <row r="89">
      <c r="A89" s="29"/>
      <c r="B89" s="29"/>
      <c r="C89" s="29"/>
      <c r="D89" s="29"/>
      <c r="E89" s="29"/>
      <c r="F89" s="29"/>
      <c r="G89" s="29"/>
      <c r="H89" s="29"/>
      <c r="I89" s="29"/>
      <c r="J89" s="29"/>
      <c r="K89" s="29"/>
      <c r="L89" s="29"/>
      <c r="M89" s="29"/>
      <c r="N89" s="25"/>
      <c r="O89" s="25"/>
    </row>
    <row r="90">
      <c r="A90" s="29"/>
      <c r="B90" s="29"/>
      <c r="C90" s="29"/>
      <c r="D90" s="29"/>
      <c r="E90" s="29"/>
      <c r="F90" s="29"/>
      <c r="G90" s="29"/>
      <c r="H90" s="29"/>
      <c r="I90" s="29"/>
      <c r="J90" s="29"/>
      <c r="K90" s="29"/>
      <c r="L90" s="29"/>
      <c r="M90" s="29"/>
      <c r="N90" s="25"/>
      <c r="O90" s="25"/>
    </row>
    <row r="91">
      <c r="A91" s="29"/>
      <c r="B91" s="29"/>
      <c r="C91" s="29"/>
      <c r="D91" s="29"/>
      <c r="E91" s="29"/>
      <c r="F91" s="29"/>
      <c r="G91" s="29"/>
      <c r="H91" s="29"/>
      <c r="I91" s="29"/>
      <c r="J91" s="29"/>
      <c r="K91" s="29"/>
      <c r="L91" s="29"/>
      <c r="M91" s="29"/>
      <c r="N91" s="25"/>
      <c r="O91" s="25"/>
    </row>
    <row r="92">
      <c r="A92" s="29"/>
      <c r="B92" s="29"/>
      <c r="C92" s="29"/>
      <c r="D92" s="29"/>
      <c r="E92" s="29"/>
      <c r="F92" s="29"/>
      <c r="G92" s="29"/>
      <c r="H92" s="29"/>
      <c r="I92" s="29"/>
      <c r="J92" s="29"/>
      <c r="K92" s="29"/>
      <c r="L92" s="29"/>
      <c r="M92" s="29"/>
      <c r="N92" s="25"/>
      <c r="O92" s="25"/>
    </row>
    <row r="93">
      <c r="A93" s="29"/>
      <c r="B93" s="29"/>
      <c r="C93" s="29"/>
      <c r="D93" s="29"/>
      <c r="E93" s="29"/>
      <c r="F93" s="29"/>
      <c r="G93" s="29"/>
      <c r="H93" s="29"/>
      <c r="I93" s="29"/>
      <c r="J93" s="29"/>
      <c r="K93" s="29"/>
      <c r="L93" s="29"/>
      <c r="M93" s="29"/>
      <c r="N93" s="25"/>
      <c r="O93" s="25"/>
    </row>
    <row r="94">
      <c r="A94" s="29"/>
      <c r="B94" s="29"/>
      <c r="C94" s="29"/>
      <c r="D94" s="29"/>
      <c r="E94" s="29"/>
      <c r="F94" s="29"/>
      <c r="G94" s="29"/>
      <c r="H94" s="29"/>
      <c r="I94" s="29"/>
      <c r="J94" s="29"/>
      <c r="K94" s="29"/>
      <c r="L94" s="29"/>
      <c r="M94" s="29"/>
      <c r="N94" s="25"/>
      <c r="O94" s="25"/>
    </row>
    <row r="95">
      <c r="A95" s="29"/>
      <c r="B95" s="29"/>
      <c r="C95" s="29"/>
      <c r="D95" s="29"/>
      <c r="E95" s="29"/>
      <c r="F95" s="29"/>
      <c r="G95" s="29"/>
      <c r="H95" s="29"/>
      <c r="I95" s="29"/>
      <c r="J95" s="29"/>
      <c r="K95" s="29"/>
      <c r="L95" s="29"/>
      <c r="M95" s="29"/>
      <c r="N95" s="25"/>
      <c r="O95" s="25"/>
    </row>
    <row r="96">
      <c r="A96" s="29"/>
      <c r="B96" s="29"/>
      <c r="C96" s="29"/>
      <c r="D96" s="29"/>
      <c r="E96" s="29"/>
      <c r="F96" s="29"/>
      <c r="G96" s="29"/>
      <c r="H96" s="29"/>
      <c r="I96" s="29"/>
      <c r="J96" s="29"/>
      <c r="K96" s="29"/>
      <c r="L96" s="29"/>
      <c r="M96" s="29"/>
      <c r="N96" s="25"/>
      <c r="O96" s="25"/>
    </row>
    <row r="97">
      <c r="A97" s="29"/>
      <c r="B97" s="29"/>
      <c r="C97" s="29"/>
      <c r="D97" s="29"/>
      <c r="E97" s="29"/>
      <c r="F97" s="29"/>
      <c r="G97" s="29"/>
      <c r="H97" s="29"/>
      <c r="I97" s="29"/>
      <c r="J97" s="29"/>
      <c r="K97" s="29"/>
      <c r="L97" s="29"/>
      <c r="M97" s="29"/>
      <c r="N97" s="25"/>
      <c r="O97" s="25"/>
    </row>
    <row r="98">
      <c r="A98" s="29"/>
      <c r="B98" s="29"/>
      <c r="C98" s="29"/>
      <c r="D98" s="29"/>
      <c r="E98" s="29"/>
      <c r="F98" s="29"/>
      <c r="G98" s="29"/>
      <c r="H98" s="29"/>
      <c r="I98" s="29"/>
      <c r="J98" s="29"/>
      <c r="K98" s="29"/>
      <c r="L98" s="29"/>
      <c r="M98" s="29"/>
      <c r="N98" s="25"/>
      <c r="O98" s="25"/>
    </row>
    <row r="99">
      <c r="A99" s="29"/>
      <c r="B99" s="29"/>
      <c r="C99" s="29"/>
      <c r="D99" s="29"/>
      <c r="E99" s="29"/>
      <c r="F99" s="29"/>
      <c r="G99" s="29"/>
      <c r="H99" s="29"/>
      <c r="I99" s="29"/>
      <c r="J99" s="29"/>
      <c r="K99" s="29"/>
      <c r="L99" s="29"/>
      <c r="M99" s="29"/>
      <c r="N99" s="25"/>
      <c r="O99" s="25"/>
    </row>
    <row r="100">
      <c r="A100" s="29"/>
      <c r="B100" s="29"/>
      <c r="C100" s="29"/>
      <c r="D100" s="29"/>
      <c r="E100" s="29"/>
      <c r="F100" s="29"/>
      <c r="G100" s="29"/>
      <c r="H100" s="29"/>
      <c r="I100" s="29"/>
      <c r="J100" s="29"/>
      <c r="K100" s="29"/>
      <c r="L100" s="29"/>
      <c r="M100" s="29"/>
      <c r="N100" s="25"/>
      <c r="O100" s="25"/>
    </row>
    <row r="101">
      <c r="A101" s="29"/>
      <c r="B101" s="29"/>
      <c r="C101" s="29"/>
      <c r="D101" s="29"/>
      <c r="E101" s="29"/>
      <c r="F101" s="29"/>
      <c r="G101" s="29"/>
      <c r="H101" s="29"/>
      <c r="I101" s="29"/>
      <c r="J101" s="29"/>
      <c r="K101" s="29"/>
      <c r="L101" s="29"/>
      <c r="M101" s="29"/>
      <c r="N101" s="25"/>
      <c r="O101" s="25"/>
    </row>
    <row r="102">
      <c r="A102" s="29"/>
      <c r="B102" s="29"/>
      <c r="C102" s="29"/>
      <c r="D102" s="29"/>
      <c r="E102" s="29"/>
      <c r="F102" s="29"/>
      <c r="G102" s="29"/>
      <c r="H102" s="29"/>
      <c r="I102" s="29"/>
      <c r="J102" s="29"/>
      <c r="K102" s="29"/>
      <c r="L102" s="29"/>
      <c r="M102" s="29"/>
      <c r="N102" s="25"/>
      <c r="O102" s="25"/>
    </row>
    <row r="103">
      <c r="A103" s="29"/>
      <c r="B103" s="29"/>
      <c r="C103" s="29"/>
      <c r="D103" s="29"/>
      <c r="E103" s="29"/>
      <c r="F103" s="29"/>
      <c r="G103" s="29"/>
      <c r="H103" s="29"/>
      <c r="I103" s="29"/>
      <c r="J103" s="29"/>
      <c r="K103" s="29"/>
      <c r="L103" s="29"/>
      <c r="M103" s="29"/>
      <c r="N103" s="25"/>
      <c r="O103" s="25"/>
    </row>
    <row r="104">
      <c r="A104" s="29"/>
      <c r="B104" s="29"/>
      <c r="C104" s="29"/>
      <c r="D104" s="29"/>
      <c r="E104" s="29"/>
      <c r="F104" s="29"/>
      <c r="G104" s="29"/>
      <c r="H104" s="29"/>
      <c r="I104" s="29"/>
      <c r="J104" s="29"/>
      <c r="K104" s="29"/>
      <c r="L104" s="29"/>
      <c r="M104" s="29"/>
      <c r="N104" s="25"/>
      <c r="O104" s="25"/>
    </row>
    <row r="105">
      <c r="A105" s="29"/>
      <c r="B105" s="29"/>
      <c r="C105" s="29"/>
      <c r="D105" s="29"/>
      <c r="E105" s="29"/>
      <c r="F105" s="29"/>
      <c r="G105" s="29"/>
      <c r="H105" s="29"/>
      <c r="I105" s="29"/>
      <c r="J105" s="29"/>
      <c r="K105" s="29"/>
      <c r="L105" s="29"/>
      <c r="M105" s="29"/>
      <c r="N105" s="25"/>
      <c r="O105" s="25"/>
    </row>
    <row r="106">
      <c r="A106" s="29"/>
      <c r="B106" s="29"/>
      <c r="C106" s="29"/>
      <c r="D106" s="29"/>
      <c r="E106" s="29"/>
      <c r="F106" s="29"/>
      <c r="G106" s="29"/>
      <c r="H106" s="29"/>
      <c r="I106" s="29"/>
      <c r="J106" s="29"/>
      <c r="K106" s="29"/>
      <c r="L106" s="29"/>
      <c r="M106" s="29"/>
      <c r="N106" s="25"/>
      <c r="O106" s="25"/>
    </row>
    <row r="107">
      <c r="A107" s="29"/>
      <c r="B107" s="29"/>
      <c r="C107" s="29"/>
      <c r="D107" s="29"/>
      <c r="E107" s="29"/>
      <c r="F107" s="29"/>
      <c r="G107" s="29"/>
      <c r="H107" s="29"/>
      <c r="I107" s="29"/>
      <c r="J107" s="29"/>
      <c r="K107" s="29"/>
      <c r="L107" s="29"/>
      <c r="M107" s="29"/>
      <c r="N107" s="25"/>
      <c r="O107" s="25"/>
    </row>
    <row r="108">
      <c r="A108" s="29"/>
      <c r="B108" s="29"/>
      <c r="C108" s="29"/>
      <c r="D108" s="29"/>
      <c r="E108" s="29"/>
      <c r="F108" s="29"/>
      <c r="G108" s="29"/>
      <c r="H108" s="29"/>
      <c r="I108" s="29"/>
      <c r="J108" s="29"/>
      <c r="K108" s="29"/>
      <c r="L108" s="29"/>
      <c r="M108" s="29"/>
      <c r="N108" s="25"/>
      <c r="O108" s="25"/>
    </row>
    <row r="109">
      <c r="A109" s="29"/>
      <c r="B109" s="29"/>
      <c r="C109" s="29"/>
      <c r="D109" s="29"/>
      <c r="E109" s="29"/>
      <c r="F109" s="29"/>
      <c r="G109" s="29"/>
      <c r="H109" s="29"/>
      <c r="I109" s="29"/>
      <c r="J109" s="29"/>
      <c r="K109" s="29"/>
      <c r="L109" s="29"/>
      <c r="M109" s="29"/>
      <c r="N109" s="25"/>
      <c r="O109" s="25"/>
    </row>
    <row r="110">
      <c r="A110" s="29"/>
      <c r="B110" s="29"/>
      <c r="C110" s="29"/>
      <c r="D110" s="29"/>
      <c r="E110" s="29"/>
      <c r="F110" s="29"/>
      <c r="G110" s="29"/>
      <c r="H110" s="29"/>
      <c r="I110" s="29"/>
      <c r="J110" s="29"/>
      <c r="K110" s="29"/>
      <c r="L110" s="29"/>
      <c r="M110" s="29"/>
      <c r="N110" s="25"/>
      <c r="O110" s="25"/>
    </row>
    <row r="111">
      <c r="A111" s="29"/>
      <c r="B111" s="29"/>
      <c r="C111" s="29"/>
      <c r="D111" s="29"/>
      <c r="E111" s="29"/>
      <c r="F111" s="29"/>
      <c r="G111" s="29"/>
      <c r="H111" s="29"/>
      <c r="I111" s="29"/>
      <c r="J111" s="29"/>
      <c r="K111" s="29"/>
      <c r="L111" s="29"/>
      <c r="M111" s="29"/>
      <c r="N111" s="25"/>
      <c r="O111" s="25"/>
    </row>
    <row r="112">
      <c r="A112" s="29"/>
      <c r="B112" s="29"/>
      <c r="C112" s="29"/>
      <c r="D112" s="29"/>
      <c r="E112" s="29"/>
      <c r="F112" s="29"/>
      <c r="G112" s="29"/>
      <c r="H112" s="29"/>
      <c r="I112" s="29"/>
      <c r="J112" s="29"/>
      <c r="K112" s="29"/>
      <c r="L112" s="29"/>
      <c r="M112" s="29"/>
      <c r="N112" s="25"/>
      <c r="O112" s="25"/>
    </row>
    <row r="113">
      <c r="A113" s="29"/>
      <c r="B113" s="29"/>
      <c r="C113" s="29"/>
      <c r="D113" s="29"/>
      <c r="E113" s="29"/>
      <c r="F113" s="29"/>
      <c r="G113" s="29"/>
      <c r="H113" s="29"/>
      <c r="I113" s="29"/>
      <c r="J113" s="29"/>
      <c r="K113" s="29"/>
      <c r="L113" s="29"/>
      <c r="M113" s="29"/>
      <c r="N113" s="25"/>
      <c r="O113" s="25"/>
    </row>
    <row r="114">
      <c r="A114" s="29"/>
      <c r="B114" s="29"/>
      <c r="C114" s="29"/>
      <c r="D114" s="29"/>
      <c r="E114" s="29"/>
      <c r="F114" s="29"/>
      <c r="G114" s="29"/>
      <c r="H114" s="29"/>
      <c r="I114" s="29"/>
      <c r="J114" s="29"/>
      <c r="K114" s="29"/>
      <c r="L114" s="29"/>
      <c r="M114" s="29"/>
      <c r="N114" s="25"/>
      <c r="O114" s="25"/>
    </row>
    <row r="115">
      <c r="A115" s="29"/>
      <c r="B115" s="29"/>
      <c r="C115" s="29"/>
      <c r="D115" s="29"/>
      <c r="E115" s="29"/>
      <c r="F115" s="29"/>
      <c r="G115" s="29"/>
      <c r="H115" s="29"/>
      <c r="I115" s="29"/>
      <c r="J115" s="29"/>
      <c r="K115" s="29"/>
      <c r="L115" s="29"/>
      <c r="M115" s="29"/>
      <c r="N115" s="25"/>
      <c r="O115" s="25"/>
    </row>
    <row r="116">
      <c r="A116" s="29"/>
      <c r="B116" s="29"/>
      <c r="C116" s="29"/>
      <c r="D116" s="29"/>
      <c r="E116" s="29"/>
      <c r="F116" s="29"/>
      <c r="G116" s="29"/>
      <c r="H116" s="29"/>
      <c r="I116" s="29"/>
      <c r="J116" s="29"/>
      <c r="K116" s="29"/>
      <c r="L116" s="29"/>
      <c r="M116" s="29"/>
      <c r="N116" s="25"/>
      <c r="O116" s="25"/>
    </row>
    <row r="117">
      <c r="A117" s="29"/>
      <c r="B117" s="29"/>
      <c r="C117" s="29"/>
      <c r="D117" s="29"/>
      <c r="E117" s="29"/>
      <c r="F117" s="29"/>
      <c r="G117" s="29"/>
      <c r="H117" s="29"/>
      <c r="I117" s="29"/>
      <c r="J117" s="29"/>
      <c r="K117" s="29"/>
      <c r="L117" s="29"/>
      <c r="M117" s="29"/>
      <c r="N117" s="25"/>
      <c r="O117" s="25"/>
    </row>
    <row r="118">
      <c r="A118" s="29"/>
      <c r="B118" s="29"/>
      <c r="C118" s="29"/>
      <c r="D118" s="29"/>
      <c r="E118" s="29"/>
      <c r="F118" s="29"/>
      <c r="G118" s="29"/>
      <c r="H118" s="29"/>
      <c r="I118" s="29"/>
      <c r="J118" s="29"/>
      <c r="K118" s="29"/>
      <c r="L118" s="29"/>
      <c r="M118" s="29"/>
      <c r="N118" s="25"/>
      <c r="O118" s="25"/>
    </row>
    <row r="119">
      <c r="A119" s="29"/>
      <c r="B119" s="29"/>
      <c r="C119" s="29"/>
      <c r="D119" s="29"/>
      <c r="E119" s="29"/>
      <c r="F119" s="29"/>
      <c r="G119" s="29"/>
      <c r="H119" s="29"/>
      <c r="I119" s="29"/>
      <c r="J119" s="29"/>
      <c r="K119" s="29"/>
      <c r="L119" s="29"/>
      <c r="M119" s="29"/>
      <c r="N119" s="25"/>
      <c r="O119" s="25"/>
    </row>
    <row r="120">
      <c r="A120" s="29"/>
      <c r="B120" s="29"/>
      <c r="C120" s="29"/>
      <c r="D120" s="29"/>
      <c r="E120" s="29"/>
      <c r="F120" s="29"/>
      <c r="G120" s="29"/>
      <c r="H120" s="29"/>
      <c r="I120" s="29"/>
      <c r="J120" s="29"/>
      <c r="K120" s="29"/>
      <c r="L120" s="29"/>
      <c r="M120" s="29"/>
      <c r="N120" s="25"/>
      <c r="O120" s="25"/>
    </row>
    <row r="121">
      <c r="A121" s="29"/>
      <c r="B121" s="29"/>
      <c r="C121" s="29"/>
      <c r="D121" s="29"/>
      <c r="E121" s="29"/>
      <c r="F121" s="29"/>
      <c r="G121" s="29"/>
      <c r="H121" s="29"/>
      <c r="I121" s="29"/>
      <c r="J121" s="29"/>
      <c r="K121" s="29"/>
      <c r="L121" s="29"/>
      <c r="M121" s="29"/>
      <c r="N121" s="25"/>
      <c r="O121" s="25"/>
    </row>
    <row r="122">
      <c r="A122" s="29"/>
      <c r="B122" s="29"/>
      <c r="C122" s="29"/>
      <c r="D122" s="29"/>
      <c r="E122" s="29"/>
      <c r="F122" s="29"/>
      <c r="G122" s="29"/>
      <c r="H122" s="29"/>
      <c r="I122" s="29"/>
      <c r="J122" s="29"/>
      <c r="K122" s="29"/>
      <c r="L122" s="29"/>
      <c r="M122" s="29"/>
      <c r="N122" s="25"/>
      <c r="O122" s="25"/>
    </row>
    <row r="123">
      <c r="A123" s="29"/>
      <c r="B123" s="29"/>
      <c r="C123" s="29"/>
      <c r="D123" s="29"/>
      <c r="E123" s="29"/>
      <c r="F123" s="29"/>
      <c r="G123" s="29"/>
      <c r="H123" s="29"/>
      <c r="I123" s="29"/>
      <c r="J123" s="29"/>
      <c r="K123" s="29"/>
      <c r="L123" s="29"/>
      <c r="M123" s="29"/>
      <c r="N123" s="25"/>
      <c r="O123" s="25"/>
    </row>
    <row r="124">
      <c r="A124" s="29"/>
      <c r="B124" s="29"/>
      <c r="C124" s="29"/>
      <c r="D124" s="29"/>
      <c r="E124" s="29"/>
      <c r="F124" s="29"/>
      <c r="G124" s="29"/>
      <c r="H124" s="29"/>
      <c r="I124" s="29"/>
      <c r="J124" s="29"/>
      <c r="K124" s="29"/>
      <c r="L124" s="29"/>
      <c r="M124" s="29"/>
      <c r="N124" s="25"/>
      <c r="O124" s="25"/>
    </row>
    <row r="125">
      <c r="A125" s="29"/>
      <c r="B125" s="29"/>
      <c r="C125" s="29"/>
      <c r="D125" s="29"/>
      <c r="E125" s="29"/>
      <c r="F125" s="29"/>
      <c r="G125" s="29"/>
      <c r="H125" s="29"/>
      <c r="I125" s="29"/>
      <c r="J125" s="29"/>
      <c r="K125" s="29"/>
      <c r="L125" s="29"/>
      <c r="M125" s="29"/>
      <c r="N125" s="25"/>
      <c r="O125" s="25"/>
    </row>
    <row r="126">
      <c r="A126" s="29"/>
      <c r="B126" s="29"/>
      <c r="C126" s="29"/>
      <c r="D126" s="29"/>
      <c r="E126" s="29"/>
      <c r="F126" s="29"/>
      <c r="G126" s="29"/>
      <c r="H126" s="29"/>
      <c r="I126" s="29"/>
      <c r="J126" s="29"/>
      <c r="K126" s="29"/>
      <c r="L126" s="29"/>
      <c r="M126" s="29"/>
      <c r="N126" s="25"/>
      <c r="O126" s="25"/>
    </row>
    <row r="127">
      <c r="A127" s="29"/>
      <c r="B127" s="29"/>
      <c r="C127" s="29"/>
      <c r="D127" s="29"/>
      <c r="E127" s="29"/>
      <c r="F127" s="29"/>
      <c r="G127" s="29"/>
      <c r="H127" s="29"/>
      <c r="I127" s="29"/>
      <c r="J127" s="29"/>
      <c r="K127" s="29"/>
      <c r="L127" s="29"/>
      <c r="M127" s="29"/>
      <c r="N127" s="25"/>
      <c r="O127" s="25"/>
    </row>
    <row r="128">
      <c r="A128" s="29"/>
      <c r="B128" s="29"/>
      <c r="C128" s="29"/>
      <c r="D128" s="29"/>
      <c r="E128" s="29"/>
      <c r="F128" s="29"/>
      <c r="G128" s="29"/>
      <c r="H128" s="29"/>
      <c r="I128" s="29"/>
      <c r="J128" s="29"/>
      <c r="K128" s="29"/>
      <c r="L128" s="29"/>
      <c r="M128" s="29"/>
      <c r="N128" s="25"/>
      <c r="O128" s="25"/>
    </row>
    <row r="129">
      <c r="A129" s="29"/>
      <c r="B129" s="29"/>
      <c r="C129" s="29"/>
      <c r="D129" s="29"/>
      <c r="E129" s="29"/>
      <c r="F129" s="29"/>
      <c r="G129" s="29"/>
      <c r="H129" s="29"/>
      <c r="I129" s="29"/>
      <c r="J129" s="29"/>
      <c r="K129" s="29"/>
      <c r="L129" s="29"/>
      <c r="M129" s="29"/>
      <c r="N129" s="25"/>
      <c r="O129" s="25"/>
    </row>
    <row r="130">
      <c r="A130" s="29"/>
      <c r="B130" s="29"/>
      <c r="C130" s="29"/>
      <c r="D130" s="29"/>
      <c r="E130" s="29"/>
      <c r="F130" s="29"/>
      <c r="G130" s="29"/>
      <c r="H130" s="29"/>
      <c r="I130" s="29"/>
      <c r="J130" s="29"/>
      <c r="K130" s="29"/>
      <c r="L130" s="29"/>
      <c r="M130" s="29"/>
      <c r="N130" s="25"/>
      <c r="O130" s="25"/>
    </row>
    <row r="131">
      <c r="A131" s="29"/>
      <c r="B131" s="29"/>
      <c r="C131" s="29"/>
      <c r="D131" s="29"/>
      <c r="E131" s="29"/>
      <c r="F131" s="29"/>
      <c r="G131" s="29"/>
      <c r="H131" s="29"/>
      <c r="I131" s="29"/>
      <c r="J131" s="29"/>
      <c r="K131" s="29"/>
      <c r="L131" s="29"/>
      <c r="M131" s="29"/>
      <c r="N131" s="25"/>
      <c r="O131" s="25"/>
    </row>
    <row r="132">
      <c r="A132" s="29"/>
      <c r="B132" s="29"/>
      <c r="C132" s="29"/>
      <c r="D132" s="29"/>
      <c r="E132" s="29"/>
      <c r="F132" s="29"/>
      <c r="G132" s="29"/>
      <c r="H132" s="29"/>
      <c r="I132" s="29"/>
      <c r="J132" s="29"/>
      <c r="K132" s="29"/>
      <c r="L132" s="29"/>
      <c r="M132" s="29"/>
      <c r="N132" s="25"/>
      <c r="O132" s="25"/>
    </row>
    <row r="133">
      <c r="A133" s="29"/>
      <c r="B133" s="29"/>
      <c r="C133" s="29"/>
      <c r="D133" s="29"/>
      <c r="E133" s="29"/>
      <c r="F133" s="29"/>
      <c r="G133" s="29"/>
      <c r="H133" s="29"/>
      <c r="I133" s="29"/>
      <c r="J133" s="29"/>
      <c r="K133" s="29"/>
      <c r="L133" s="29"/>
      <c r="M133" s="29"/>
      <c r="N133" s="25"/>
      <c r="O133" s="25"/>
    </row>
    <row r="134">
      <c r="A134" s="25"/>
      <c r="B134" s="25"/>
      <c r="C134" s="25"/>
      <c r="D134" s="25"/>
      <c r="E134" s="25"/>
      <c r="F134" s="25"/>
      <c r="G134" s="25"/>
      <c r="H134" s="25"/>
      <c r="I134" s="25"/>
      <c r="J134" s="25"/>
      <c r="K134" s="25"/>
      <c r="L134" s="25"/>
      <c r="M134" s="25"/>
      <c r="N134" s="25"/>
      <c r="O134" s="25"/>
    </row>
    <row r="135">
      <c r="A135" s="25"/>
      <c r="B135" s="25"/>
      <c r="C135" s="25"/>
      <c r="D135" s="25"/>
      <c r="E135" s="25"/>
      <c r="F135" s="25"/>
      <c r="G135" s="25"/>
      <c r="H135" s="25"/>
      <c r="I135" s="25"/>
      <c r="J135" s="25"/>
      <c r="K135" s="25"/>
      <c r="L135" s="25"/>
      <c r="M135" s="25"/>
      <c r="N135" s="25"/>
      <c r="O135" s="25"/>
    </row>
    <row r="136">
      <c r="A136" s="25"/>
      <c r="B136" s="25"/>
      <c r="C136" s="25"/>
      <c r="D136" s="25"/>
      <c r="E136" s="25"/>
      <c r="F136" s="25"/>
      <c r="G136" s="25"/>
      <c r="H136" s="25"/>
      <c r="I136" s="25"/>
      <c r="J136" s="25"/>
      <c r="K136" s="25"/>
      <c r="L136" s="25"/>
      <c r="M136" s="25"/>
      <c r="N136" s="25"/>
      <c r="O136" s="25"/>
    </row>
    <row r="137">
      <c r="A137" s="25"/>
      <c r="B137" s="25"/>
      <c r="C137" s="25"/>
      <c r="D137" s="25"/>
      <c r="E137" s="25"/>
      <c r="F137" s="25"/>
      <c r="G137" s="25"/>
      <c r="H137" s="25"/>
      <c r="I137" s="25"/>
      <c r="J137" s="25"/>
      <c r="K137" s="25"/>
      <c r="L137" s="25"/>
      <c r="M137" s="25"/>
      <c r="N137" s="25"/>
      <c r="O137" s="25"/>
    </row>
    <row r="138">
      <c r="A138" s="25"/>
      <c r="B138" s="25"/>
      <c r="C138" s="25"/>
      <c r="D138" s="25"/>
      <c r="E138" s="25"/>
      <c r="F138" s="25"/>
      <c r="G138" s="25"/>
      <c r="H138" s="25"/>
      <c r="I138" s="25"/>
      <c r="J138" s="25"/>
      <c r="K138" s="25"/>
      <c r="L138" s="25"/>
      <c r="M138" s="25"/>
      <c r="N138" s="25"/>
      <c r="O138" s="25"/>
    </row>
    <row r="139">
      <c r="A139" s="25"/>
      <c r="B139" s="25"/>
      <c r="C139" s="25"/>
      <c r="D139" s="25"/>
      <c r="E139" s="25"/>
      <c r="F139" s="25"/>
      <c r="G139" s="25"/>
      <c r="H139" s="25"/>
      <c r="I139" s="25"/>
      <c r="J139" s="25"/>
      <c r="K139" s="25"/>
      <c r="L139" s="25"/>
      <c r="M139" s="25"/>
      <c r="N139" s="25"/>
      <c r="O139" s="25"/>
    </row>
    <row r="140">
      <c r="A140" s="25"/>
      <c r="B140" s="25"/>
      <c r="C140" s="25"/>
      <c r="D140" s="25"/>
      <c r="E140" s="25"/>
      <c r="F140" s="25"/>
      <c r="G140" s="25"/>
      <c r="H140" s="25"/>
      <c r="I140" s="25"/>
      <c r="J140" s="25"/>
      <c r="K140" s="25"/>
      <c r="L140" s="25"/>
      <c r="M140" s="25"/>
      <c r="N140" s="25"/>
      <c r="O140" s="25"/>
    </row>
    <row r="141">
      <c r="A141" s="25"/>
      <c r="B141" s="25"/>
      <c r="C141" s="25"/>
      <c r="D141" s="25"/>
      <c r="E141" s="25"/>
      <c r="F141" s="25"/>
      <c r="G141" s="25"/>
      <c r="H141" s="25"/>
      <c r="I141" s="25"/>
      <c r="J141" s="25"/>
      <c r="K141" s="25"/>
      <c r="L141" s="25"/>
      <c r="M141" s="25"/>
      <c r="N141" s="25"/>
      <c r="O141" s="25"/>
    </row>
    <row r="142">
      <c r="A142" s="25"/>
      <c r="B142" s="25"/>
      <c r="C142" s="25"/>
      <c r="D142" s="25"/>
      <c r="E142" s="25"/>
      <c r="F142" s="25"/>
      <c r="G142" s="25"/>
      <c r="H142" s="25"/>
      <c r="I142" s="25"/>
      <c r="J142" s="25"/>
      <c r="K142" s="25"/>
      <c r="L142" s="25"/>
      <c r="M142" s="25"/>
      <c r="N142" s="25"/>
      <c r="O142" s="25"/>
    </row>
    <row r="143">
      <c r="A143" s="25"/>
      <c r="B143" s="25"/>
      <c r="C143" s="25"/>
      <c r="D143" s="25"/>
      <c r="E143" s="25"/>
      <c r="F143" s="25"/>
      <c r="G143" s="25"/>
      <c r="H143" s="25"/>
      <c r="I143" s="25"/>
      <c r="J143" s="25"/>
      <c r="K143" s="25"/>
      <c r="L143" s="25"/>
      <c r="M143" s="25"/>
      <c r="N143" s="25"/>
      <c r="O143" s="25"/>
    </row>
    <row r="144">
      <c r="A144" s="25"/>
      <c r="B144" s="25"/>
      <c r="C144" s="25"/>
      <c r="D144" s="25"/>
      <c r="E144" s="25"/>
      <c r="F144" s="25"/>
      <c r="G144" s="25"/>
      <c r="H144" s="25"/>
      <c r="I144" s="25"/>
      <c r="J144" s="25"/>
      <c r="K144" s="25"/>
      <c r="L144" s="25"/>
      <c r="M144" s="25"/>
      <c r="N144" s="25"/>
      <c r="O144" s="25"/>
    </row>
    <row r="145">
      <c r="A145" s="25"/>
      <c r="B145" s="25"/>
      <c r="C145" s="25"/>
      <c r="D145" s="25"/>
      <c r="E145" s="25"/>
      <c r="F145" s="25"/>
      <c r="G145" s="25"/>
      <c r="H145" s="25"/>
      <c r="I145" s="25"/>
      <c r="J145" s="25"/>
      <c r="K145" s="25"/>
      <c r="L145" s="25"/>
      <c r="M145" s="25"/>
      <c r="N145" s="25"/>
      <c r="O145" s="25"/>
    </row>
    <row r="146">
      <c r="A146" s="25"/>
      <c r="B146" s="25"/>
      <c r="C146" s="25"/>
      <c r="D146" s="25"/>
      <c r="E146" s="25"/>
      <c r="F146" s="25"/>
      <c r="G146" s="25"/>
      <c r="H146" s="25"/>
      <c r="I146" s="25"/>
      <c r="J146" s="25"/>
      <c r="K146" s="25"/>
      <c r="L146" s="25"/>
      <c r="M146" s="25"/>
      <c r="N146" s="25"/>
      <c r="O146" s="25"/>
    </row>
    <row r="147">
      <c r="A147" s="25"/>
      <c r="B147" s="25"/>
      <c r="C147" s="25"/>
      <c r="D147" s="25"/>
      <c r="E147" s="25"/>
      <c r="F147" s="25"/>
      <c r="G147" s="25"/>
      <c r="H147" s="25"/>
      <c r="I147" s="25"/>
      <c r="J147" s="25"/>
      <c r="K147" s="25"/>
      <c r="L147" s="25"/>
      <c r="M147" s="25"/>
      <c r="N147" s="25"/>
      <c r="O147" s="25"/>
    </row>
    <row r="148">
      <c r="A148" s="25"/>
      <c r="B148" s="25"/>
      <c r="C148" s="25"/>
      <c r="D148" s="25"/>
      <c r="E148" s="25"/>
      <c r="F148" s="25"/>
      <c r="G148" s="25"/>
      <c r="H148" s="25"/>
      <c r="I148" s="25"/>
      <c r="J148" s="25"/>
      <c r="K148" s="25"/>
      <c r="L148" s="25"/>
      <c r="M148" s="25"/>
      <c r="N148" s="25"/>
      <c r="O148" s="25"/>
    </row>
    <row r="149">
      <c r="A149" s="25"/>
      <c r="B149" s="25"/>
      <c r="C149" s="25"/>
      <c r="D149" s="25"/>
      <c r="E149" s="25"/>
      <c r="F149" s="25"/>
      <c r="G149" s="25"/>
      <c r="H149" s="25"/>
      <c r="I149" s="25"/>
      <c r="J149" s="25"/>
      <c r="K149" s="25"/>
      <c r="L149" s="25"/>
      <c r="M149" s="25"/>
      <c r="N149" s="25"/>
      <c r="O149" s="25"/>
    </row>
    <row r="150">
      <c r="A150" s="25"/>
      <c r="B150" s="25"/>
      <c r="C150" s="25"/>
      <c r="D150" s="25"/>
      <c r="E150" s="25"/>
      <c r="F150" s="25"/>
      <c r="G150" s="25"/>
      <c r="H150" s="25"/>
      <c r="I150" s="25"/>
      <c r="J150" s="25"/>
      <c r="K150" s="25"/>
      <c r="L150" s="25"/>
      <c r="M150" s="25"/>
      <c r="N150" s="25"/>
      <c r="O150" s="25"/>
    </row>
    <row r="151">
      <c r="A151" s="25"/>
      <c r="B151" s="25"/>
      <c r="C151" s="25"/>
      <c r="D151" s="25"/>
      <c r="E151" s="25"/>
      <c r="F151" s="25"/>
      <c r="G151" s="25"/>
      <c r="H151" s="25"/>
      <c r="I151" s="25"/>
      <c r="J151" s="25"/>
      <c r="K151" s="25"/>
      <c r="L151" s="25"/>
      <c r="M151" s="25"/>
      <c r="N151" s="25"/>
      <c r="O151" s="25"/>
    </row>
    <row r="152">
      <c r="A152" s="25"/>
      <c r="B152" s="25"/>
      <c r="C152" s="25"/>
      <c r="D152" s="25"/>
      <c r="E152" s="25"/>
      <c r="F152" s="25"/>
      <c r="G152" s="25"/>
      <c r="H152" s="25"/>
      <c r="I152" s="25"/>
      <c r="J152" s="25"/>
      <c r="K152" s="25"/>
      <c r="L152" s="25"/>
      <c r="M152" s="25"/>
      <c r="N152" s="25"/>
      <c r="O152" s="25"/>
    </row>
    <row r="153">
      <c r="A153" s="25"/>
      <c r="B153" s="25"/>
      <c r="C153" s="25"/>
      <c r="D153" s="25"/>
      <c r="E153" s="25"/>
      <c r="F153" s="25"/>
      <c r="G153" s="25"/>
      <c r="H153" s="25"/>
      <c r="I153" s="25"/>
      <c r="J153" s="25"/>
      <c r="K153" s="25"/>
      <c r="L153" s="25"/>
      <c r="M153" s="25"/>
      <c r="N153" s="25"/>
      <c r="O153" s="25"/>
    </row>
    <row r="154">
      <c r="A154" s="25"/>
      <c r="B154" s="25"/>
      <c r="C154" s="25"/>
      <c r="D154" s="25"/>
      <c r="E154" s="25"/>
      <c r="F154" s="25"/>
      <c r="G154" s="25"/>
      <c r="H154" s="25"/>
      <c r="I154" s="25"/>
      <c r="J154" s="25"/>
      <c r="K154" s="25"/>
      <c r="L154" s="25"/>
      <c r="M154" s="25"/>
      <c r="N154" s="25"/>
      <c r="O154" s="25"/>
    </row>
    <row r="155">
      <c r="A155" s="25"/>
      <c r="B155" s="25"/>
      <c r="C155" s="25"/>
      <c r="D155" s="25"/>
      <c r="E155" s="25"/>
      <c r="F155" s="25"/>
      <c r="G155" s="25"/>
      <c r="H155" s="25"/>
      <c r="I155" s="25"/>
      <c r="J155" s="25"/>
      <c r="K155" s="25"/>
      <c r="L155" s="25"/>
      <c r="M155" s="25"/>
      <c r="N155" s="25"/>
      <c r="O155" s="25"/>
    </row>
    <row r="156">
      <c r="A156" s="25"/>
      <c r="B156" s="25"/>
      <c r="C156" s="25"/>
      <c r="D156" s="25"/>
      <c r="E156" s="25"/>
      <c r="F156" s="25"/>
      <c r="G156" s="25"/>
      <c r="H156" s="25"/>
      <c r="I156" s="25"/>
      <c r="J156" s="25"/>
      <c r="K156" s="25"/>
      <c r="L156" s="25"/>
      <c r="M156" s="25"/>
      <c r="N156" s="25"/>
      <c r="O156" s="25"/>
    </row>
    <row r="157">
      <c r="A157" s="25"/>
      <c r="B157" s="25"/>
      <c r="C157" s="25"/>
      <c r="D157" s="25"/>
      <c r="E157" s="25"/>
      <c r="F157" s="25"/>
      <c r="G157" s="25"/>
      <c r="H157" s="25"/>
      <c r="I157" s="25"/>
      <c r="J157" s="25"/>
      <c r="K157" s="25"/>
      <c r="L157" s="25"/>
      <c r="M157" s="25"/>
      <c r="N157" s="25"/>
      <c r="O157" s="25"/>
    </row>
    <row r="158">
      <c r="A158" s="25"/>
      <c r="B158" s="25"/>
      <c r="C158" s="25"/>
      <c r="D158" s="25"/>
      <c r="E158" s="25"/>
      <c r="F158" s="25"/>
      <c r="G158" s="25"/>
      <c r="H158" s="25"/>
      <c r="I158" s="25"/>
      <c r="J158" s="25"/>
      <c r="K158" s="25"/>
      <c r="L158" s="25"/>
      <c r="M158" s="25"/>
      <c r="N158" s="25"/>
      <c r="O158" s="25"/>
    </row>
    <row r="159">
      <c r="A159" s="25"/>
      <c r="B159" s="25"/>
      <c r="C159" s="25"/>
      <c r="D159" s="25"/>
      <c r="E159" s="25"/>
      <c r="F159" s="25"/>
      <c r="G159" s="25"/>
      <c r="H159" s="25"/>
      <c r="I159" s="25"/>
      <c r="J159" s="25"/>
      <c r="K159" s="25"/>
      <c r="L159" s="25"/>
      <c r="M159" s="25"/>
      <c r="N159" s="25"/>
      <c r="O159" s="25"/>
    </row>
    <row r="160">
      <c r="A160" s="25"/>
      <c r="B160" s="25"/>
      <c r="C160" s="25"/>
      <c r="D160" s="25"/>
      <c r="E160" s="25"/>
      <c r="F160" s="25"/>
      <c r="G160" s="25"/>
      <c r="H160" s="25"/>
      <c r="I160" s="25"/>
      <c r="J160" s="25"/>
      <c r="K160" s="25"/>
      <c r="L160" s="25"/>
      <c r="M160" s="25"/>
      <c r="N160" s="25"/>
      <c r="O160" s="25"/>
    </row>
    <row r="161">
      <c r="A161" s="25"/>
      <c r="B161" s="25"/>
      <c r="C161" s="25"/>
      <c r="D161" s="25"/>
      <c r="E161" s="25"/>
      <c r="F161" s="25"/>
      <c r="G161" s="25"/>
      <c r="H161" s="25"/>
      <c r="I161" s="25"/>
      <c r="J161" s="25"/>
      <c r="K161" s="25"/>
      <c r="L161" s="25"/>
      <c r="M161" s="25"/>
      <c r="N161" s="25"/>
      <c r="O161" s="25"/>
    </row>
    <row r="162">
      <c r="A162" s="25"/>
      <c r="B162" s="25"/>
      <c r="C162" s="25"/>
      <c r="D162" s="25"/>
      <c r="E162" s="25"/>
      <c r="F162" s="25"/>
      <c r="G162" s="25"/>
      <c r="H162" s="25"/>
      <c r="I162" s="25"/>
      <c r="J162" s="25"/>
      <c r="K162" s="25"/>
      <c r="L162" s="25"/>
      <c r="M162" s="25"/>
      <c r="N162" s="25"/>
      <c r="O162" s="25"/>
    </row>
    <row r="163">
      <c r="A163" s="25"/>
      <c r="B163" s="25"/>
      <c r="C163" s="25"/>
      <c r="D163" s="25"/>
      <c r="E163" s="25"/>
      <c r="F163" s="25"/>
      <c r="G163" s="25"/>
      <c r="H163" s="25"/>
      <c r="I163" s="25"/>
      <c r="J163" s="25"/>
      <c r="K163" s="25"/>
      <c r="L163" s="25"/>
      <c r="M163" s="25"/>
      <c r="N163" s="25"/>
      <c r="O163" s="25"/>
    </row>
    <row r="164">
      <c r="A164" s="25"/>
      <c r="B164" s="25"/>
      <c r="C164" s="25"/>
      <c r="D164" s="25"/>
      <c r="E164" s="25"/>
      <c r="F164" s="25"/>
      <c r="G164" s="25"/>
      <c r="H164" s="25"/>
      <c r="I164" s="25"/>
      <c r="J164" s="25"/>
      <c r="K164" s="25"/>
      <c r="L164" s="25"/>
      <c r="M164" s="25"/>
      <c r="N164" s="25"/>
      <c r="O164" s="25"/>
    </row>
    <row r="165">
      <c r="A165" s="25"/>
      <c r="B165" s="25"/>
      <c r="C165" s="25"/>
      <c r="D165" s="25"/>
      <c r="E165" s="25"/>
      <c r="F165" s="25"/>
      <c r="G165" s="25"/>
      <c r="H165" s="25"/>
      <c r="I165" s="25"/>
      <c r="J165" s="25"/>
      <c r="K165" s="25"/>
      <c r="L165" s="25"/>
      <c r="M165" s="25"/>
      <c r="N165" s="25"/>
      <c r="O165" s="25"/>
    </row>
    <row r="166">
      <c r="A166" s="25"/>
      <c r="B166" s="25"/>
      <c r="C166" s="25"/>
      <c r="D166" s="25"/>
      <c r="E166" s="25"/>
      <c r="F166" s="25"/>
      <c r="G166" s="25"/>
      <c r="H166" s="25"/>
      <c r="I166" s="25"/>
      <c r="J166" s="25"/>
      <c r="K166" s="25"/>
      <c r="L166" s="25"/>
      <c r="M166" s="25"/>
      <c r="N166" s="25"/>
      <c r="O166" s="25"/>
    </row>
    <row r="167">
      <c r="A167" s="25"/>
      <c r="B167" s="25"/>
      <c r="C167" s="25"/>
      <c r="D167" s="25"/>
      <c r="E167" s="25"/>
      <c r="F167" s="25"/>
      <c r="G167" s="25"/>
      <c r="H167" s="25"/>
      <c r="I167" s="25"/>
      <c r="J167" s="25"/>
      <c r="K167" s="25"/>
      <c r="L167" s="25"/>
      <c r="M167" s="25"/>
      <c r="N167" s="25"/>
      <c r="O167" s="25"/>
    </row>
    <row r="168">
      <c r="A168" s="25"/>
      <c r="B168" s="25"/>
      <c r="C168" s="25"/>
      <c r="D168" s="25"/>
      <c r="E168" s="25"/>
      <c r="F168" s="25"/>
      <c r="G168" s="25"/>
      <c r="H168" s="25"/>
      <c r="I168" s="25"/>
      <c r="J168" s="25"/>
      <c r="K168" s="25"/>
      <c r="L168" s="25"/>
      <c r="M168" s="25"/>
      <c r="N168" s="25"/>
      <c r="O168" s="25"/>
    </row>
    <row r="169">
      <c r="A169" s="25"/>
      <c r="B169" s="25"/>
      <c r="C169" s="25"/>
      <c r="D169" s="25"/>
      <c r="E169" s="25"/>
      <c r="F169" s="25"/>
      <c r="G169" s="25"/>
      <c r="H169" s="25"/>
      <c r="I169" s="25"/>
      <c r="J169" s="25"/>
      <c r="K169" s="25"/>
      <c r="L169" s="25"/>
      <c r="M169" s="25"/>
      <c r="N169" s="25"/>
      <c r="O169" s="25"/>
    </row>
    <row r="170">
      <c r="A170" s="25"/>
      <c r="B170" s="25"/>
      <c r="C170" s="25"/>
      <c r="D170" s="25"/>
      <c r="E170" s="25"/>
      <c r="F170" s="25"/>
      <c r="G170" s="25"/>
      <c r="H170" s="25"/>
      <c r="I170" s="25"/>
      <c r="J170" s="25"/>
      <c r="K170" s="25"/>
      <c r="L170" s="25"/>
      <c r="M170" s="25"/>
      <c r="N170" s="25"/>
      <c r="O170" s="25"/>
    </row>
    <row r="171">
      <c r="A171" s="25"/>
      <c r="B171" s="25"/>
      <c r="C171" s="25"/>
      <c r="D171" s="25"/>
      <c r="E171" s="25"/>
      <c r="F171" s="25"/>
      <c r="G171" s="25"/>
      <c r="H171" s="25"/>
      <c r="I171" s="25"/>
      <c r="J171" s="25"/>
      <c r="K171" s="25"/>
      <c r="L171" s="25"/>
      <c r="M171" s="25"/>
      <c r="N171" s="25"/>
      <c r="O171" s="25"/>
    </row>
    <row r="172">
      <c r="A172" s="25"/>
      <c r="B172" s="25"/>
      <c r="C172" s="25"/>
      <c r="D172" s="25"/>
      <c r="E172" s="25"/>
      <c r="F172" s="25"/>
      <c r="G172" s="25"/>
      <c r="H172" s="25"/>
      <c r="I172" s="25"/>
      <c r="J172" s="25"/>
      <c r="K172" s="25"/>
      <c r="L172" s="25"/>
      <c r="M172" s="25"/>
      <c r="N172" s="25"/>
      <c r="O172" s="25"/>
    </row>
    <row r="173">
      <c r="A173" s="25"/>
      <c r="B173" s="25"/>
      <c r="C173" s="25"/>
      <c r="D173" s="25"/>
      <c r="E173" s="25"/>
      <c r="F173" s="25"/>
      <c r="G173" s="25"/>
      <c r="H173" s="25"/>
      <c r="I173" s="25"/>
      <c r="J173" s="25"/>
      <c r="K173" s="25"/>
      <c r="L173" s="25"/>
      <c r="M173" s="25"/>
      <c r="N173" s="25"/>
      <c r="O173" s="25"/>
    </row>
    <row r="174">
      <c r="A174" s="25"/>
      <c r="B174" s="25"/>
      <c r="C174" s="25"/>
      <c r="D174" s="25"/>
      <c r="E174" s="25"/>
      <c r="F174" s="25"/>
      <c r="G174" s="25"/>
      <c r="H174" s="25"/>
      <c r="I174" s="25"/>
      <c r="J174" s="25"/>
      <c r="K174" s="25"/>
      <c r="L174" s="25"/>
      <c r="M174" s="25"/>
      <c r="N174" s="25"/>
      <c r="O174" s="25"/>
    </row>
    <row r="175">
      <c r="A175" s="25"/>
      <c r="B175" s="25"/>
      <c r="C175" s="25"/>
      <c r="D175" s="25"/>
      <c r="E175" s="25"/>
      <c r="F175" s="25"/>
      <c r="G175" s="25"/>
      <c r="H175" s="25"/>
      <c r="I175" s="25"/>
      <c r="J175" s="25"/>
      <c r="K175" s="25"/>
      <c r="L175" s="25"/>
      <c r="M175" s="25"/>
      <c r="N175" s="25"/>
      <c r="O175" s="25"/>
    </row>
    <row r="176">
      <c r="A176" s="25"/>
      <c r="B176" s="25"/>
      <c r="C176" s="25"/>
      <c r="D176" s="25"/>
      <c r="E176" s="25"/>
      <c r="F176" s="25"/>
      <c r="G176" s="25"/>
      <c r="H176" s="25"/>
      <c r="I176" s="25"/>
      <c r="J176" s="25"/>
      <c r="K176" s="25"/>
      <c r="L176" s="25"/>
      <c r="M176" s="25"/>
      <c r="N176" s="25"/>
      <c r="O176" s="25"/>
    </row>
    <row r="177">
      <c r="A177" s="25"/>
      <c r="B177" s="25"/>
      <c r="C177" s="25"/>
      <c r="D177" s="25"/>
      <c r="E177" s="25"/>
      <c r="F177" s="25"/>
      <c r="G177" s="25"/>
      <c r="H177" s="25"/>
      <c r="I177" s="25"/>
      <c r="J177" s="25"/>
      <c r="K177" s="25"/>
      <c r="L177" s="25"/>
      <c r="M177" s="25"/>
      <c r="N177" s="25"/>
      <c r="O177" s="25"/>
    </row>
    <row r="178">
      <c r="A178" s="25"/>
      <c r="B178" s="25"/>
      <c r="C178" s="25"/>
      <c r="D178" s="25"/>
      <c r="E178" s="25"/>
      <c r="F178" s="25"/>
      <c r="G178" s="25"/>
      <c r="H178" s="25"/>
      <c r="I178" s="25"/>
      <c r="J178" s="25"/>
      <c r="K178" s="25"/>
      <c r="L178" s="25"/>
      <c r="M178" s="25"/>
      <c r="N178" s="25"/>
      <c r="O178" s="25"/>
    </row>
    <row r="179">
      <c r="A179" s="25"/>
      <c r="B179" s="25"/>
      <c r="C179" s="25"/>
      <c r="D179" s="25"/>
      <c r="E179" s="25"/>
      <c r="F179" s="25"/>
      <c r="G179" s="25"/>
      <c r="H179" s="25"/>
      <c r="I179" s="25"/>
      <c r="J179" s="25"/>
      <c r="K179" s="25"/>
      <c r="L179" s="25"/>
      <c r="M179" s="25"/>
      <c r="N179" s="25"/>
      <c r="O179" s="25"/>
    </row>
    <row r="180">
      <c r="A180" s="25"/>
      <c r="B180" s="25"/>
      <c r="C180" s="25"/>
      <c r="D180" s="25"/>
      <c r="E180" s="25"/>
      <c r="F180" s="25"/>
      <c r="G180" s="25"/>
      <c r="H180" s="25"/>
      <c r="I180" s="25"/>
      <c r="J180" s="25"/>
      <c r="K180" s="25"/>
      <c r="L180" s="25"/>
      <c r="M180" s="25"/>
      <c r="N180" s="25"/>
      <c r="O180" s="25"/>
    </row>
    <row r="181">
      <c r="A181" s="25"/>
      <c r="B181" s="25"/>
      <c r="C181" s="25"/>
      <c r="D181" s="25"/>
      <c r="E181" s="25"/>
      <c r="F181" s="25"/>
      <c r="G181" s="25"/>
      <c r="H181" s="25"/>
      <c r="I181" s="25"/>
      <c r="J181" s="25"/>
      <c r="K181" s="25"/>
      <c r="L181" s="25"/>
      <c r="M181" s="25"/>
      <c r="N181" s="25"/>
      <c r="O181" s="25"/>
    </row>
    <row r="182">
      <c r="A182" s="25"/>
      <c r="B182" s="25"/>
      <c r="C182" s="25"/>
      <c r="D182" s="25"/>
      <c r="E182" s="25"/>
      <c r="F182" s="25"/>
      <c r="G182" s="25"/>
      <c r="H182" s="25"/>
      <c r="I182" s="25"/>
      <c r="J182" s="25"/>
      <c r="K182" s="25"/>
      <c r="L182" s="25"/>
      <c r="M182" s="25"/>
      <c r="N182" s="25"/>
      <c r="O182" s="25"/>
    </row>
    <row r="183">
      <c r="A183" s="25"/>
      <c r="B183" s="25"/>
      <c r="C183" s="25"/>
      <c r="D183" s="25"/>
      <c r="E183" s="25"/>
      <c r="F183" s="25"/>
      <c r="G183" s="25"/>
      <c r="H183" s="25"/>
      <c r="I183" s="25"/>
      <c r="J183" s="25"/>
      <c r="K183" s="25"/>
      <c r="L183" s="25"/>
      <c r="M183" s="25"/>
      <c r="N183" s="25"/>
      <c r="O183" s="25"/>
    </row>
    <row r="184">
      <c r="A184" s="25"/>
      <c r="B184" s="25"/>
      <c r="C184" s="25"/>
      <c r="D184" s="25"/>
      <c r="E184" s="25"/>
      <c r="F184" s="25"/>
      <c r="G184" s="25"/>
      <c r="H184" s="25"/>
      <c r="I184" s="25"/>
      <c r="J184" s="25"/>
      <c r="K184" s="25"/>
      <c r="L184" s="25"/>
      <c r="M184" s="25"/>
      <c r="N184" s="25"/>
      <c r="O184" s="25"/>
    </row>
    <row r="185">
      <c r="A185" s="25"/>
      <c r="B185" s="25"/>
      <c r="C185" s="25"/>
      <c r="D185" s="25"/>
      <c r="E185" s="25"/>
      <c r="F185" s="25"/>
      <c r="G185" s="25"/>
      <c r="H185" s="25"/>
      <c r="I185" s="25"/>
      <c r="J185" s="25"/>
      <c r="K185" s="25"/>
      <c r="L185" s="25"/>
      <c r="M185" s="25"/>
      <c r="N185" s="25"/>
      <c r="O185" s="25"/>
    </row>
    <row r="186">
      <c r="A186" s="25"/>
      <c r="B186" s="25"/>
      <c r="C186" s="25"/>
      <c r="D186" s="25"/>
      <c r="E186" s="25"/>
      <c r="F186" s="25"/>
      <c r="G186" s="25"/>
      <c r="H186" s="25"/>
      <c r="I186" s="25"/>
      <c r="J186" s="25"/>
      <c r="K186" s="25"/>
      <c r="L186" s="25"/>
      <c r="M186" s="25"/>
      <c r="N186" s="25"/>
      <c r="O186" s="25"/>
    </row>
    <row r="187">
      <c r="A187" s="25"/>
      <c r="B187" s="25"/>
      <c r="C187" s="25"/>
      <c r="D187" s="25"/>
      <c r="E187" s="25"/>
      <c r="F187" s="25"/>
      <c r="G187" s="25"/>
      <c r="H187" s="25"/>
      <c r="I187" s="25"/>
      <c r="J187" s="25"/>
      <c r="K187" s="25"/>
      <c r="L187" s="25"/>
      <c r="M187" s="25"/>
      <c r="N187" s="25"/>
      <c r="O187" s="25"/>
    </row>
    <row r="188">
      <c r="A188" s="25"/>
      <c r="B188" s="25"/>
      <c r="C188" s="25"/>
      <c r="D188" s="25"/>
      <c r="E188" s="25"/>
      <c r="F188" s="25"/>
      <c r="G188" s="25"/>
      <c r="H188" s="25"/>
      <c r="I188" s="25"/>
      <c r="J188" s="25"/>
      <c r="K188" s="25"/>
      <c r="L188" s="25"/>
      <c r="M188" s="25"/>
      <c r="N188" s="25"/>
      <c r="O188" s="25"/>
    </row>
    <row r="189">
      <c r="A189" s="25"/>
      <c r="B189" s="25"/>
      <c r="C189" s="25"/>
      <c r="D189" s="25"/>
      <c r="E189" s="25"/>
      <c r="F189" s="25"/>
      <c r="G189" s="25"/>
      <c r="H189" s="25"/>
      <c r="I189" s="25"/>
      <c r="J189" s="25"/>
      <c r="K189" s="25"/>
      <c r="L189" s="25"/>
      <c r="M189" s="25"/>
      <c r="N189" s="25"/>
      <c r="O189" s="25"/>
    </row>
    <row r="190">
      <c r="A190" s="25"/>
      <c r="B190" s="25"/>
      <c r="C190" s="25"/>
      <c r="D190" s="25"/>
      <c r="E190" s="25"/>
      <c r="F190" s="25"/>
      <c r="G190" s="25"/>
      <c r="H190" s="25"/>
      <c r="I190" s="25"/>
      <c r="J190" s="25"/>
      <c r="K190" s="25"/>
      <c r="L190" s="25"/>
      <c r="M190" s="25"/>
      <c r="N190" s="25"/>
      <c r="O190" s="25"/>
    </row>
    <row r="191">
      <c r="A191" s="25"/>
      <c r="B191" s="25"/>
      <c r="C191" s="25"/>
      <c r="D191" s="25"/>
      <c r="E191" s="25"/>
      <c r="F191" s="25"/>
      <c r="G191" s="25"/>
      <c r="H191" s="25"/>
      <c r="I191" s="25"/>
      <c r="J191" s="25"/>
      <c r="K191" s="25"/>
      <c r="L191" s="25"/>
      <c r="M191" s="25"/>
      <c r="N191" s="25"/>
      <c r="O191" s="25"/>
    </row>
    <row r="192">
      <c r="A192" s="25"/>
      <c r="B192" s="25"/>
      <c r="C192" s="25"/>
      <c r="D192" s="25"/>
      <c r="E192" s="25"/>
      <c r="F192" s="25"/>
      <c r="G192" s="25"/>
      <c r="H192" s="25"/>
      <c r="I192" s="25"/>
      <c r="J192" s="25"/>
      <c r="K192" s="25"/>
      <c r="L192" s="25"/>
      <c r="M192" s="25"/>
      <c r="N192" s="25"/>
      <c r="O192" s="25"/>
    </row>
    <row r="193">
      <c r="A193" s="25"/>
      <c r="B193" s="25"/>
      <c r="C193" s="25"/>
      <c r="D193" s="25"/>
      <c r="E193" s="25"/>
      <c r="F193" s="25"/>
      <c r="G193" s="25"/>
      <c r="H193" s="25"/>
      <c r="I193" s="25"/>
      <c r="J193" s="25"/>
      <c r="K193" s="25"/>
      <c r="L193" s="25"/>
      <c r="M193" s="25"/>
      <c r="N193" s="25"/>
      <c r="O193" s="25"/>
    </row>
    <row r="194">
      <c r="A194" s="25"/>
      <c r="B194" s="25"/>
      <c r="C194" s="25"/>
      <c r="D194" s="25"/>
      <c r="E194" s="25"/>
      <c r="F194" s="25"/>
      <c r="G194" s="25"/>
      <c r="H194" s="25"/>
      <c r="I194" s="25"/>
      <c r="J194" s="25"/>
      <c r="K194" s="25"/>
      <c r="L194" s="25"/>
      <c r="M194" s="25"/>
      <c r="N194" s="25"/>
      <c r="O194" s="25"/>
    </row>
    <row r="195">
      <c r="A195" s="25"/>
      <c r="B195" s="25"/>
      <c r="C195" s="25"/>
      <c r="D195" s="25"/>
      <c r="E195" s="25"/>
      <c r="F195" s="25"/>
      <c r="G195" s="25"/>
      <c r="H195" s="25"/>
      <c r="I195" s="25"/>
      <c r="J195" s="25"/>
      <c r="K195" s="25"/>
      <c r="L195" s="25"/>
      <c r="M195" s="25"/>
      <c r="N195" s="25"/>
      <c r="O195" s="25"/>
    </row>
    <row r="196">
      <c r="A196" s="25"/>
      <c r="B196" s="25"/>
      <c r="C196" s="25"/>
      <c r="D196" s="25"/>
      <c r="E196" s="25"/>
      <c r="F196" s="25"/>
      <c r="G196" s="25"/>
      <c r="H196" s="25"/>
      <c r="I196" s="25"/>
      <c r="J196" s="25"/>
      <c r="K196" s="25"/>
      <c r="L196" s="25"/>
      <c r="M196" s="25"/>
      <c r="N196" s="25"/>
      <c r="O196" s="25"/>
    </row>
    <row r="197">
      <c r="A197" s="25"/>
      <c r="B197" s="25"/>
      <c r="C197" s="25"/>
      <c r="D197" s="25"/>
      <c r="E197" s="25"/>
      <c r="F197" s="25"/>
      <c r="G197" s="25"/>
      <c r="H197" s="25"/>
      <c r="I197" s="25"/>
      <c r="J197" s="25"/>
      <c r="K197" s="25"/>
      <c r="L197" s="25"/>
      <c r="M197" s="25"/>
      <c r="N197" s="25"/>
      <c r="O197" s="25"/>
    </row>
    <row r="198">
      <c r="A198" s="25"/>
      <c r="B198" s="25"/>
      <c r="C198" s="25"/>
      <c r="D198" s="25"/>
      <c r="E198" s="25"/>
      <c r="F198" s="25"/>
      <c r="G198" s="25"/>
      <c r="H198" s="25"/>
      <c r="I198" s="25"/>
      <c r="J198" s="25"/>
      <c r="K198" s="25"/>
      <c r="L198" s="25"/>
      <c r="M198" s="25"/>
      <c r="N198" s="25"/>
      <c r="O198" s="25"/>
    </row>
    <row r="199">
      <c r="A199" s="25"/>
      <c r="B199" s="25"/>
      <c r="C199" s="25"/>
      <c r="D199" s="25"/>
      <c r="E199" s="25"/>
      <c r="F199" s="25"/>
      <c r="G199" s="25"/>
      <c r="H199" s="25"/>
      <c r="I199" s="25"/>
      <c r="J199" s="25"/>
      <c r="K199" s="25"/>
      <c r="L199" s="25"/>
      <c r="M199" s="25"/>
      <c r="N199" s="25"/>
      <c r="O199" s="25"/>
    </row>
    <row r="200">
      <c r="A200" s="25"/>
      <c r="B200" s="25"/>
      <c r="C200" s="25"/>
      <c r="D200" s="25"/>
      <c r="E200" s="25"/>
      <c r="F200" s="25"/>
      <c r="G200" s="25"/>
      <c r="H200" s="25"/>
      <c r="I200" s="25"/>
      <c r="J200" s="25"/>
      <c r="K200" s="25"/>
      <c r="L200" s="25"/>
      <c r="M200" s="25"/>
      <c r="N200" s="25"/>
      <c r="O200" s="25"/>
    </row>
    <row r="201">
      <c r="A201" s="25"/>
      <c r="B201" s="25"/>
      <c r="C201" s="25"/>
      <c r="D201" s="25"/>
      <c r="E201" s="25"/>
      <c r="F201" s="25"/>
      <c r="G201" s="25"/>
      <c r="H201" s="25"/>
      <c r="I201" s="25"/>
      <c r="J201" s="25"/>
      <c r="K201" s="25"/>
      <c r="L201" s="25"/>
      <c r="M201" s="25"/>
      <c r="N201" s="25"/>
      <c r="O201" s="25"/>
    </row>
    <row r="202">
      <c r="A202" s="25"/>
      <c r="B202" s="25"/>
      <c r="C202" s="25"/>
      <c r="D202" s="25"/>
      <c r="E202" s="25"/>
      <c r="F202" s="25"/>
      <c r="G202" s="25"/>
      <c r="H202" s="25"/>
      <c r="I202" s="25"/>
      <c r="J202" s="25"/>
      <c r="K202" s="25"/>
      <c r="L202" s="25"/>
      <c r="M202" s="25"/>
      <c r="N202" s="25"/>
      <c r="O202" s="25"/>
    </row>
    <row r="203">
      <c r="A203" s="25"/>
      <c r="B203" s="25"/>
      <c r="C203" s="25"/>
      <c r="D203" s="25"/>
      <c r="E203" s="25"/>
      <c r="F203" s="25"/>
      <c r="G203" s="25"/>
      <c r="H203" s="25"/>
      <c r="I203" s="25"/>
      <c r="J203" s="25"/>
      <c r="K203" s="25"/>
      <c r="L203" s="25"/>
      <c r="M203" s="25"/>
      <c r="N203" s="25"/>
      <c r="O203" s="25"/>
    </row>
    <row r="204">
      <c r="A204" s="25"/>
      <c r="B204" s="25"/>
      <c r="C204" s="25"/>
      <c r="D204" s="25"/>
      <c r="E204" s="25"/>
      <c r="F204" s="25"/>
      <c r="G204" s="25"/>
      <c r="H204" s="25"/>
      <c r="I204" s="25"/>
      <c r="J204" s="25"/>
      <c r="K204" s="25"/>
      <c r="L204" s="25"/>
      <c r="M204" s="25"/>
      <c r="N204" s="25"/>
      <c r="O204" s="25"/>
    </row>
    <row r="205">
      <c r="A205" s="25"/>
      <c r="B205" s="25"/>
      <c r="C205" s="25"/>
      <c r="D205" s="25"/>
      <c r="E205" s="25"/>
      <c r="F205" s="25"/>
      <c r="G205" s="25"/>
      <c r="H205" s="25"/>
      <c r="I205" s="25"/>
      <c r="J205" s="25"/>
      <c r="K205" s="25"/>
      <c r="L205" s="25"/>
      <c r="M205" s="25"/>
      <c r="N205" s="25"/>
      <c r="O205" s="25"/>
    </row>
    <row r="206">
      <c r="A206" s="25"/>
      <c r="B206" s="25"/>
      <c r="C206" s="25"/>
      <c r="D206" s="25"/>
      <c r="E206" s="25"/>
      <c r="F206" s="25"/>
      <c r="G206" s="25"/>
      <c r="H206" s="25"/>
      <c r="I206" s="25"/>
      <c r="J206" s="25"/>
      <c r="K206" s="25"/>
      <c r="L206" s="25"/>
      <c r="M206" s="25"/>
      <c r="N206" s="25"/>
      <c r="O206" s="25"/>
    </row>
    <row r="207">
      <c r="A207" s="25"/>
      <c r="B207" s="25"/>
      <c r="C207" s="25"/>
      <c r="D207" s="25"/>
      <c r="E207" s="25"/>
      <c r="F207" s="25"/>
      <c r="G207" s="25"/>
      <c r="H207" s="25"/>
      <c r="I207" s="25"/>
      <c r="J207" s="25"/>
      <c r="K207" s="25"/>
      <c r="L207" s="25"/>
      <c r="M207" s="25"/>
      <c r="N207" s="25"/>
      <c r="O207" s="25"/>
    </row>
    <row r="208">
      <c r="A208" s="25"/>
      <c r="B208" s="25"/>
      <c r="C208" s="25"/>
      <c r="D208" s="25"/>
      <c r="E208" s="25"/>
      <c r="F208" s="25"/>
      <c r="G208" s="25"/>
      <c r="H208" s="25"/>
      <c r="I208" s="25"/>
      <c r="J208" s="25"/>
      <c r="K208" s="25"/>
      <c r="L208" s="25"/>
      <c r="M208" s="25"/>
      <c r="N208" s="25"/>
      <c r="O208" s="25"/>
    </row>
    <row r="209">
      <c r="A209" s="25"/>
      <c r="B209" s="25"/>
      <c r="C209" s="25"/>
      <c r="D209" s="25"/>
      <c r="E209" s="25"/>
      <c r="F209" s="25"/>
      <c r="G209" s="25"/>
      <c r="H209" s="25"/>
      <c r="I209" s="25"/>
      <c r="J209" s="25"/>
      <c r="K209" s="25"/>
      <c r="L209" s="25"/>
      <c r="M209" s="25"/>
      <c r="N209" s="25"/>
      <c r="O209" s="25"/>
    </row>
    <row r="210">
      <c r="A210" s="25"/>
      <c r="B210" s="25"/>
      <c r="C210" s="25"/>
      <c r="D210" s="25"/>
      <c r="E210" s="25"/>
      <c r="F210" s="25"/>
      <c r="G210" s="25"/>
      <c r="H210" s="25"/>
      <c r="I210" s="25"/>
      <c r="J210" s="25"/>
      <c r="K210" s="25"/>
      <c r="L210" s="25"/>
      <c r="M210" s="25"/>
      <c r="N210" s="25"/>
      <c r="O210" s="25"/>
    </row>
    <row r="211">
      <c r="A211" s="25"/>
      <c r="B211" s="25"/>
      <c r="C211" s="25"/>
      <c r="D211" s="25"/>
      <c r="E211" s="25"/>
      <c r="F211" s="25"/>
      <c r="G211" s="25"/>
      <c r="H211" s="25"/>
      <c r="I211" s="25"/>
      <c r="J211" s="25"/>
      <c r="K211" s="25"/>
      <c r="L211" s="25"/>
      <c r="M211" s="25"/>
      <c r="N211" s="25"/>
      <c r="O211" s="25"/>
    </row>
    <row r="212">
      <c r="A212" s="25"/>
      <c r="B212" s="25"/>
      <c r="C212" s="25"/>
      <c r="D212" s="25"/>
      <c r="E212" s="25"/>
      <c r="F212" s="25"/>
      <c r="G212" s="25"/>
      <c r="H212" s="25"/>
      <c r="I212" s="25"/>
      <c r="J212" s="25"/>
      <c r="K212" s="25"/>
      <c r="L212" s="25"/>
      <c r="M212" s="25"/>
      <c r="N212" s="25"/>
      <c r="O212" s="25"/>
    </row>
    <row r="213">
      <c r="A213" s="25"/>
      <c r="B213" s="25"/>
      <c r="C213" s="25"/>
      <c r="D213" s="25"/>
      <c r="E213" s="25"/>
      <c r="F213" s="25"/>
      <c r="G213" s="25"/>
      <c r="H213" s="25"/>
      <c r="I213" s="25"/>
      <c r="J213" s="25"/>
      <c r="K213" s="25"/>
      <c r="L213" s="25"/>
      <c r="M213" s="25"/>
      <c r="N213" s="25"/>
      <c r="O213" s="25"/>
    </row>
    <row r="214">
      <c r="A214" s="25"/>
      <c r="B214" s="25"/>
      <c r="C214" s="25"/>
      <c r="D214" s="25"/>
      <c r="E214" s="25"/>
      <c r="F214" s="25"/>
      <c r="G214" s="25"/>
      <c r="H214" s="25"/>
      <c r="I214" s="25"/>
      <c r="J214" s="25"/>
      <c r="K214" s="25"/>
      <c r="L214" s="25"/>
      <c r="M214" s="25"/>
      <c r="N214" s="25"/>
      <c r="O214" s="25"/>
    </row>
    <row r="215">
      <c r="A215" s="25"/>
      <c r="B215" s="25"/>
      <c r="C215" s="25"/>
      <c r="D215" s="25"/>
      <c r="E215" s="25"/>
      <c r="F215" s="25"/>
      <c r="G215" s="25"/>
      <c r="H215" s="25"/>
      <c r="I215" s="25"/>
      <c r="J215" s="25"/>
      <c r="K215" s="25"/>
      <c r="L215" s="25"/>
      <c r="M215" s="25"/>
      <c r="N215" s="25"/>
      <c r="O215" s="25"/>
    </row>
    <row r="216">
      <c r="A216" s="25"/>
      <c r="B216" s="25"/>
      <c r="C216" s="25"/>
      <c r="D216" s="25"/>
      <c r="E216" s="25"/>
      <c r="F216" s="25"/>
      <c r="G216" s="25"/>
      <c r="H216" s="25"/>
      <c r="I216" s="25"/>
      <c r="J216" s="25"/>
      <c r="K216" s="25"/>
      <c r="L216" s="25"/>
      <c r="M216" s="25"/>
      <c r="N216" s="25"/>
      <c r="O216" s="25"/>
    </row>
    <row r="217">
      <c r="A217" s="25"/>
      <c r="B217" s="25"/>
      <c r="C217" s="25"/>
      <c r="D217" s="25"/>
      <c r="E217" s="25"/>
      <c r="F217" s="25"/>
      <c r="G217" s="25"/>
      <c r="H217" s="25"/>
      <c r="I217" s="25"/>
      <c r="J217" s="25"/>
      <c r="K217" s="25"/>
      <c r="L217" s="25"/>
      <c r="M217" s="25"/>
      <c r="N217" s="25"/>
      <c r="O217" s="25"/>
    </row>
    <row r="218">
      <c r="A218" s="25"/>
      <c r="B218" s="25"/>
      <c r="C218" s="25"/>
      <c r="D218" s="25"/>
      <c r="E218" s="25"/>
      <c r="F218" s="25"/>
      <c r="G218" s="25"/>
      <c r="H218" s="25"/>
      <c r="I218" s="25"/>
      <c r="J218" s="25"/>
      <c r="K218" s="25"/>
      <c r="L218" s="25"/>
      <c r="M218" s="25"/>
      <c r="N218" s="25"/>
      <c r="O218" s="25"/>
    </row>
    <row r="219">
      <c r="A219" s="25"/>
      <c r="B219" s="25"/>
      <c r="C219" s="25"/>
      <c r="D219" s="25"/>
      <c r="E219" s="25"/>
      <c r="F219" s="25"/>
      <c r="G219" s="25"/>
      <c r="H219" s="25"/>
      <c r="I219" s="25"/>
      <c r="J219" s="25"/>
      <c r="K219" s="25"/>
      <c r="L219" s="25"/>
      <c r="M219" s="25"/>
      <c r="N219" s="25"/>
      <c r="O219" s="25"/>
    </row>
    <row r="220">
      <c r="A220" s="25"/>
      <c r="B220" s="25"/>
      <c r="C220" s="25"/>
      <c r="D220" s="25"/>
      <c r="E220" s="25"/>
      <c r="F220" s="25"/>
      <c r="G220" s="25"/>
      <c r="H220" s="25"/>
      <c r="I220" s="25"/>
      <c r="J220" s="25"/>
      <c r="K220" s="25"/>
      <c r="L220" s="25"/>
      <c r="M220" s="25"/>
      <c r="N220" s="25"/>
      <c r="O220" s="25"/>
    </row>
    <row r="221">
      <c r="A221" s="25"/>
      <c r="B221" s="25"/>
      <c r="C221" s="25"/>
      <c r="D221" s="25"/>
      <c r="E221" s="25"/>
      <c r="F221" s="25"/>
      <c r="G221" s="25"/>
      <c r="H221" s="25"/>
      <c r="I221" s="25"/>
      <c r="J221" s="25"/>
      <c r="K221" s="25"/>
      <c r="L221" s="25"/>
      <c r="M221" s="25"/>
      <c r="N221" s="25"/>
      <c r="O221" s="25"/>
    </row>
    <row r="222">
      <c r="A222" s="25"/>
      <c r="B222" s="25"/>
      <c r="C222" s="25"/>
      <c r="D222" s="25"/>
      <c r="E222" s="25"/>
      <c r="F222" s="25"/>
      <c r="G222" s="25"/>
      <c r="H222" s="25"/>
      <c r="I222" s="25"/>
      <c r="J222" s="25"/>
      <c r="K222" s="25"/>
      <c r="L222" s="25"/>
      <c r="M222" s="25"/>
      <c r="N222" s="25"/>
      <c r="O222" s="25"/>
    </row>
    <row r="223">
      <c r="A223" s="25"/>
      <c r="B223" s="25"/>
      <c r="C223" s="25"/>
      <c r="D223" s="25"/>
      <c r="E223" s="25"/>
      <c r="F223" s="25"/>
      <c r="G223" s="25"/>
      <c r="H223" s="25"/>
      <c r="I223" s="25"/>
      <c r="J223" s="25"/>
      <c r="K223" s="25"/>
      <c r="L223" s="25"/>
      <c r="M223" s="25"/>
      <c r="N223" s="25"/>
      <c r="O223" s="25"/>
    </row>
    <row r="224">
      <c r="A224" s="25"/>
      <c r="B224" s="25"/>
      <c r="C224" s="25"/>
      <c r="D224" s="25"/>
      <c r="E224" s="25"/>
      <c r="F224" s="25"/>
      <c r="G224" s="25"/>
      <c r="H224" s="25"/>
      <c r="I224" s="25"/>
      <c r="J224" s="25"/>
      <c r="K224" s="25"/>
      <c r="L224" s="25"/>
      <c r="M224" s="25"/>
      <c r="N224" s="25"/>
      <c r="O224" s="25"/>
    </row>
    <row r="225">
      <c r="A225" s="25"/>
      <c r="B225" s="25"/>
      <c r="C225" s="25"/>
      <c r="D225" s="25"/>
      <c r="E225" s="25"/>
      <c r="F225" s="25"/>
      <c r="G225" s="25"/>
      <c r="H225" s="25"/>
      <c r="I225" s="25"/>
      <c r="J225" s="25"/>
      <c r="K225" s="25"/>
      <c r="L225" s="25"/>
      <c r="M225" s="25"/>
      <c r="N225" s="25"/>
      <c r="O225" s="25"/>
    </row>
    <row r="226">
      <c r="A226" s="25"/>
      <c r="B226" s="25"/>
      <c r="C226" s="25"/>
      <c r="D226" s="25"/>
      <c r="E226" s="25"/>
      <c r="F226" s="25"/>
      <c r="G226" s="25"/>
      <c r="H226" s="25"/>
      <c r="I226" s="25"/>
      <c r="J226" s="25"/>
      <c r="K226" s="25"/>
      <c r="L226" s="25"/>
      <c r="M226" s="25"/>
      <c r="N226" s="25"/>
      <c r="O226" s="25"/>
    </row>
    <row r="227">
      <c r="A227" s="25"/>
      <c r="B227" s="25"/>
      <c r="C227" s="25"/>
      <c r="D227" s="25"/>
      <c r="E227" s="25"/>
      <c r="F227" s="25"/>
      <c r="G227" s="25"/>
      <c r="H227" s="25"/>
      <c r="I227" s="25"/>
      <c r="J227" s="25"/>
      <c r="K227" s="25"/>
      <c r="L227" s="25"/>
      <c r="M227" s="25"/>
      <c r="N227" s="25"/>
      <c r="O227" s="25"/>
    </row>
    <row r="228">
      <c r="A228" s="25"/>
      <c r="B228" s="25"/>
      <c r="C228" s="25"/>
      <c r="D228" s="25"/>
      <c r="E228" s="25"/>
      <c r="F228" s="25"/>
      <c r="G228" s="25"/>
      <c r="H228" s="25"/>
      <c r="I228" s="25"/>
      <c r="J228" s="25"/>
      <c r="K228" s="25"/>
      <c r="L228" s="25"/>
      <c r="M228" s="25"/>
      <c r="N228" s="25"/>
      <c r="O228" s="25"/>
    </row>
    <row r="229">
      <c r="A229" s="25"/>
      <c r="B229" s="25"/>
      <c r="C229" s="25"/>
      <c r="D229" s="25"/>
      <c r="E229" s="25"/>
      <c r="F229" s="25"/>
      <c r="G229" s="25"/>
      <c r="H229" s="25"/>
      <c r="I229" s="25"/>
      <c r="J229" s="25"/>
      <c r="K229" s="25"/>
      <c r="L229" s="25"/>
      <c r="M229" s="25"/>
      <c r="N229" s="25"/>
      <c r="O229" s="25"/>
    </row>
    <row r="230">
      <c r="A230" s="25"/>
      <c r="B230" s="25"/>
      <c r="C230" s="25"/>
      <c r="D230" s="25"/>
      <c r="E230" s="25"/>
      <c r="F230" s="25"/>
      <c r="G230" s="25"/>
      <c r="H230" s="25"/>
      <c r="I230" s="25"/>
      <c r="J230" s="25"/>
      <c r="K230" s="25"/>
      <c r="L230" s="25"/>
      <c r="M230" s="25"/>
      <c r="N230" s="25"/>
      <c r="O230" s="25"/>
    </row>
    <row r="231">
      <c r="A231" s="25"/>
      <c r="B231" s="25"/>
      <c r="C231" s="25"/>
      <c r="D231" s="25"/>
      <c r="E231" s="25"/>
      <c r="F231" s="25"/>
      <c r="G231" s="25"/>
      <c r="H231" s="25"/>
      <c r="I231" s="25"/>
      <c r="J231" s="25"/>
      <c r="K231" s="25"/>
      <c r="L231" s="25"/>
      <c r="M231" s="25"/>
      <c r="N231" s="25"/>
      <c r="O231" s="25"/>
    </row>
    <row r="232">
      <c r="A232" s="25"/>
      <c r="B232" s="25"/>
      <c r="C232" s="25"/>
      <c r="D232" s="25"/>
      <c r="E232" s="25"/>
      <c r="F232" s="25"/>
      <c r="G232" s="25"/>
      <c r="H232" s="25"/>
      <c r="I232" s="25"/>
      <c r="J232" s="25"/>
      <c r="K232" s="25"/>
      <c r="L232" s="25"/>
      <c r="M232" s="25"/>
      <c r="N232" s="25"/>
      <c r="O232" s="25"/>
    </row>
    <row r="233">
      <c r="A233" s="25"/>
      <c r="B233" s="25"/>
      <c r="C233" s="25"/>
      <c r="D233" s="25"/>
      <c r="E233" s="25"/>
      <c r="F233" s="25"/>
      <c r="G233" s="25"/>
      <c r="H233" s="25"/>
      <c r="I233" s="25"/>
      <c r="J233" s="25"/>
      <c r="K233" s="25"/>
      <c r="L233" s="25"/>
      <c r="M233" s="25"/>
      <c r="N233" s="25"/>
      <c r="O233" s="25"/>
    </row>
    <row r="234">
      <c r="A234" s="25"/>
      <c r="B234" s="25"/>
      <c r="C234" s="25"/>
      <c r="D234" s="25"/>
      <c r="E234" s="25"/>
      <c r="F234" s="25"/>
      <c r="G234" s="25"/>
      <c r="H234" s="25"/>
      <c r="I234" s="25"/>
      <c r="J234" s="25"/>
      <c r="K234" s="25"/>
      <c r="L234" s="25"/>
      <c r="M234" s="25"/>
      <c r="N234" s="25"/>
      <c r="O234" s="25"/>
    </row>
    <row r="235">
      <c r="A235" s="25"/>
      <c r="B235" s="25"/>
      <c r="C235" s="25"/>
      <c r="D235" s="25"/>
      <c r="E235" s="25"/>
      <c r="F235" s="25"/>
      <c r="G235" s="25"/>
      <c r="H235" s="25"/>
      <c r="I235" s="25"/>
      <c r="J235" s="25"/>
      <c r="K235" s="25"/>
      <c r="L235" s="25"/>
      <c r="M235" s="25"/>
      <c r="N235" s="25"/>
      <c r="O235" s="25"/>
    </row>
    <row r="236">
      <c r="A236" s="25"/>
      <c r="B236" s="25"/>
      <c r="C236" s="25"/>
      <c r="D236" s="25"/>
      <c r="E236" s="25"/>
      <c r="F236" s="25"/>
      <c r="G236" s="25"/>
      <c r="H236" s="25"/>
      <c r="I236" s="25"/>
      <c r="J236" s="25"/>
      <c r="K236" s="25"/>
      <c r="L236" s="25"/>
      <c r="M236" s="25"/>
      <c r="N236" s="25"/>
      <c r="O236" s="25"/>
    </row>
    <row r="237">
      <c r="A237" s="25"/>
      <c r="B237" s="25"/>
      <c r="C237" s="25"/>
      <c r="D237" s="25"/>
      <c r="E237" s="25"/>
      <c r="F237" s="25"/>
      <c r="G237" s="25"/>
      <c r="H237" s="25"/>
      <c r="I237" s="25"/>
      <c r="J237" s="25"/>
      <c r="K237" s="25"/>
      <c r="L237" s="25"/>
      <c r="M237" s="25"/>
      <c r="N237" s="25"/>
      <c r="O237" s="25"/>
    </row>
    <row r="238">
      <c r="A238" s="25"/>
      <c r="B238" s="25"/>
      <c r="C238" s="25"/>
      <c r="D238" s="25"/>
      <c r="E238" s="25"/>
      <c r="F238" s="25"/>
      <c r="G238" s="25"/>
      <c r="H238" s="25"/>
      <c r="I238" s="25"/>
      <c r="J238" s="25"/>
      <c r="K238" s="25"/>
      <c r="L238" s="25"/>
      <c r="M238" s="25"/>
      <c r="N238" s="25"/>
      <c r="O238" s="25"/>
    </row>
    <row r="239">
      <c r="A239" s="25"/>
      <c r="B239" s="25"/>
      <c r="C239" s="25"/>
      <c r="D239" s="25"/>
      <c r="E239" s="25"/>
      <c r="F239" s="25"/>
      <c r="G239" s="25"/>
      <c r="H239" s="25"/>
      <c r="I239" s="25"/>
      <c r="J239" s="25"/>
      <c r="K239" s="25"/>
      <c r="L239" s="25"/>
      <c r="M239" s="25"/>
      <c r="N239" s="25"/>
      <c r="O239" s="25"/>
    </row>
    <row r="240">
      <c r="A240" s="25"/>
      <c r="B240" s="25"/>
      <c r="C240" s="25"/>
      <c r="D240" s="25"/>
      <c r="E240" s="25"/>
      <c r="F240" s="25"/>
      <c r="G240" s="25"/>
      <c r="H240" s="25"/>
      <c r="I240" s="25"/>
      <c r="J240" s="25"/>
      <c r="K240" s="25"/>
      <c r="L240" s="25"/>
      <c r="M240" s="25"/>
      <c r="N240" s="25"/>
      <c r="O240" s="25"/>
    </row>
    <row r="241">
      <c r="A241" s="25"/>
      <c r="B241" s="25"/>
      <c r="C241" s="25"/>
      <c r="D241" s="25"/>
      <c r="E241" s="25"/>
      <c r="F241" s="25"/>
      <c r="G241" s="25"/>
      <c r="H241" s="25"/>
      <c r="I241" s="25"/>
      <c r="J241" s="25"/>
      <c r="K241" s="25"/>
      <c r="L241" s="25"/>
      <c r="M241" s="25"/>
      <c r="N241" s="25"/>
      <c r="O241" s="25"/>
    </row>
    <row r="242">
      <c r="A242" s="25"/>
      <c r="B242" s="25"/>
      <c r="C242" s="25"/>
      <c r="D242" s="25"/>
      <c r="E242" s="25"/>
      <c r="F242" s="25"/>
      <c r="G242" s="25"/>
      <c r="H242" s="25"/>
      <c r="I242" s="25"/>
      <c r="J242" s="25"/>
      <c r="K242" s="25"/>
      <c r="L242" s="25"/>
      <c r="M242" s="25"/>
      <c r="N242" s="25"/>
      <c r="O242" s="25"/>
    </row>
    <row r="243">
      <c r="A243" s="25"/>
      <c r="B243" s="25"/>
      <c r="C243" s="25"/>
      <c r="D243" s="25"/>
      <c r="E243" s="25"/>
      <c r="F243" s="25"/>
      <c r="G243" s="25"/>
      <c r="H243" s="25"/>
      <c r="I243" s="25"/>
      <c r="J243" s="25"/>
      <c r="K243" s="25"/>
      <c r="L243" s="25"/>
      <c r="M243" s="25"/>
      <c r="N243" s="25"/>
      <c r="O243" s="25"/>
    </row>
    <row r="244">
      <c r="A244" s="25"/>
      <c r="B244" s="25"/>
      <c r="C244" s="25"/>
      <c r="D244" s="25"/>
      <c r="E244" s="25"/>
      <c r="F244" s="25"/>
      <c r="G244" s="25"/>
      <c r="H244" s="25"/>
      <c r="I244" s="25"/>
      <c r="J244" s="25"/>
      <c r="K244" s="25"/>
      <c r="L244" s="25"/>
      <c r="M244" s="25"/>
      <c r="N244" s="25"/>
      <c r="O244" s="25"/>
    </row>
    <row r="245">
      <c r="A245" s="25"/>
      <c r="B245" s="25"/>
      <c r="C245" s="25"/>
      <c r="D245" s="25"/>
      <c r="E245" s="25"/>
      <c r="F245" s="25"/>
      <c r="G245" s="25"/>
      <c r="H245" s="25"/>
      <c r="I245" s="25"/>
      <c r="J245" s="25"/>
      <c r="K245" s="25"/>
      <c r="L245" s="25"/>
      <c r="M245" s="25"/>
      <c r="N245" s="25"/>
      <c r="O245" s="25"/>
    </row>
    <row r="246">
      <c r="A246" s="25"/>
      <c r="B246" s="25"/>
      <c r="C246" s="25"/>
      <c r="D246" s="25"/>
      <c r="E246" s="25"/>
      <c r="F246" s="25"/>
      <c r="G246" s="25"/>
      <c r="H246" s="25"/>
      <c r="I246" s="25"/>
      <c r="J246" s="25"/>
      <c r="K246" s="25"/>
      <c r="L246" s="25"/>
      <c r="M246" s="25"/>
      <c r="N246" s="25"/>
      <c r="O246" s="25"/>
    </row>
    <row r="247">
      <c r="A247" s="25"/>
      <c r="B247" s="25"/>
      <c r="C247" s="25"/>
      <c r="D247" s="25"/>
      <c r="E247" s="25"/>
      <c r="F247" s="25"/>
      <c r="G247" s="25"/>
      <c r="H247" s="25"/>
      <c r="I247" s="25"/>
      <c r="J247" s="25"/>
      <c r="K247" s="25"/>
      <c r="L247" s="25"/>
      <c r="M247" s="25"/>
      <c r="N247" s="25"/>
      <c r="O247" s="25"/>
    </row>
    <row r="248">
      <c r="A248" s="25"/>
      <c r="B248" s="25"/>
      <c r="C248" s="25"/>
      <c r="D248" s="25"/>
      <c r="E248" s="25"/>
      <c r="F248" s="25"/>
      <c r="G248" s="25"/>
      <c r="H248" s="25"/>
      <c r="I248" s="25"/>
      <c r="J248" s="25"/>
      <c r="K248" s="25"/>
      <c r="L248" s="25"/>
      <c r="M248" s="25"/>
      <c r="N248" s="25"/>
      <c r="O248" s="25"/>
    </row>
    <row r="249">
      <c r="A249" s="25"/>
      <c r="B249" s="25"/>
      <c r="C249" s="25"/>
      <c r="D249" s="25"/>
      <c r="E249" s="25"/>
      <c r="F249" s="25"/>
      <c r="G249" s="25"/>
      <c r="H249" s="25"/>
      <c r="I249" s="25"/>
      <c r="J249" s="25"/>
      <c r="K249" s="25"/>
      <c r="L249" s="25"/>
      <c r="M249" s="25"/>
      <c r="N249" s="25"/>
      <c r="O249" s="25"/>
    </row>
    <row r="250">
      <c r="A250" s="25"/>
      <c r="B250" s="25"/>
      <c r="C250" s="25"/>
      <c r="D250" s="25"/>
      <c r="E250" s="25"/>
      <c r="F250" s="25"/>
      <c r="G250" s="25"/>
      <c r="H250" s="25"/>
      <c r="I250" s="25"/>
      <c r="J250" s="25"/>
      <c r="K250" s="25"/>
      <c r="L250" s="25"/>
      <c r="M250" s="25"/>
      <c r="N250" s="25"/>
      <c r="O250" s="25"/>
    </row>
    <row r="251">
      <c r="A251" s="25"/>
      <c r="B251" s="25"/>
      <c r="C251" s="25"/>
      <c r="D251" s="25"/>
      <c r="E251" s="25"/>
      <c r="F251" s="25"/>
      <c r="G251" s="25"/>
      <c r="H251" s="25"/>
      <c r="I251" s="25"/>
      <c r="J251" s="25"/>
      <c r="K251" s="25"/>
      <c r="L251" s="25"/>
      <c r="M251" s="25"/>
      <c r="N251" s="25"/>
      <c r="O251" s="25"/>
    </row>
    <row r="252">
      <c r="A252" s="25"/>
      <c r="B252" s="25"/>
      <c r="C252" s="25"/>
      <c r="D252" s="25"/>
      <c r="E252" s="25"/>
      <c r="F252" s="25"/>
      <c r="G252" s="25"/>
      <c r="H252" s="25"/>
      <c r="I252" s="25"/>
      <c r="J252" s="25"/>
      <c r="K252" s="25"/>
      <c r="L252" s="25"/>
      <c r="M252" s="25"/>
      <c r="N252" s="25"/>
      <c r="O252" s="25"/>
    </row>
    <row r="253">
      <c r="A253" s="25"/>
      <c r="B253" s="25"/>
      <c r="C253" s="25"/>
      <c r="D253" s="25"/>
      <c r="E253" s="25"/>
      <c r="F253" s="25"/>
      <c r="G253" s="25"/>
      <c r="H253" s="25"/>
      <c r="I253" s="25"/>
      <c r="J253" s="25"/>
      <c r="K253" s="25"/>
      <c r="L253" s="25"/>
      <c r="M253" s="25"/>
      <c r="N253" s="25"/>
      <c r="O253" s="25"/>
    </row>
    <row r="254">
      <c r="A254" s="25"/>
      <c r="B254" s="25"/>
      <c r="C254" s="25"/>
      <c r="D254" s="25"/>
      <c r="E254" s="25"/>
      <c r="F254" s="25"/>
      <c r="G254" s="25"/>
      <c r="H254" s="25"/>
      <c r="I254" s="25"/>
      <c r="J254" s="25"/>
      <c r="K254" s="25"/>
      <c r="L254" s="25"/>
      <c r="M254" s="25"/>
      <c r="N254" s="25"/>
      <c r="O254" s="25"/>
    </row>
    <row r="255">
      <c r="A255" s="25"/>
      <c r="B255" s="25"/>
      <c r="C255" s="25"/>
      <c r="D255" s="25"/>
      <c r="E255" s="25"/>
      <c r="F255" s="25"/>
      <c r="G255" s="25"/>
      <c r="H255" s="25"/>
      <c r="I255" s="25"/>
      <c r="J255" s="25"/>
      <c r="K255" s="25"/>
      <c r="L255" s="25"/>
      <c r="M255" s="25"/>
      <c r="N255" s="25"/>
      <c r="O255" s="25"/>
    </row>
    <row r="256">
      <c r="A256" s="25"/>
      <c r="B256" s="25"/>
      <c r="C256" s="25"/>
      <c r="D256" s="25"/>
      <c r="E256" s="25"/>
      <c r="F256" s="25"/>
      <c r="G256" s="25"/>
      <c r="H256" s="25"/>
      <c r="I256" s="25"/>
      <c r="J256" s="25"/>
      <c r="K256" s="25"/>
      <c r="L256" s="25"/>
      <c r="M256" s="25"/>
      <c r="N256" s="25"/>
      <c r="O256" s="25"/>
    </row>
    <row r="257">
      <c r="A257" s="25"/>
      <c r="B257" s="25"/>
      <c r="C257" s="25"/>
      <c r="D257" s="25"/>
      <c r="E257" s="25"/>
      <c r="F257" s="25"/>
      <c r="G257" s="25"/>
      <c r="H257" s="25"/>
      <c r="I257" s="25"/>
      <c r="J257" s="25"/>
      <c r="K257" s="25"/>
      <c r="L257" s="25"/>
      <c r="M257" s="25"/>
      <c r="N257" s="25"/>
      <c r="O257" s="25"/>
    </row>
    <row r="258">
      <c r="A258" s="25"/>
      <c r="B258" s="25"/>
      <c r="C258" s="25"/>
      <c r="D258" s="25"/>
      <c r="E258" s="25"/>
      <c r="F258" s="25"/>
      <c r="G258" s="25"/>
      <c r="H258" s="25"/>
      <c r="I258" s="25"/>
      <c r="J258" s="25"/>
      <c r="K258" s="25"/>
      <c r="L258" s="25"/>
      <c r="M258" s="25"/>
      <c r="N258" s="25"/>
      <c r="O258" s="25"/>
    </row>
    <row r="259">
      <c r="A259" s="25"/>
      <c r="B259" s="25"/>
      <c r="C259" s="25"/>
      <c r="D259" s="25"/>
      <c r="E259" s="25"/>
      <c r="F259" s="25"/>
      <c r="G259" s="25"/>
      <c r="H259" s="25"/>
      <c r="I259" s="25"/>
      <c r="J259" s="25"/>
      <c r="K259" s="25"/>
      <c r="L259" s="25"/>
      <c r="M259" s="25"/>
      <c r="N259" s="25"/>
      <c r="O259" s="25"/>
    </row>
    <row r="260">
      <c r="A260" s="25"/>
      <c r="B260" s="25"/>
      <c r="C260" s="25"/>
      <c r="D260" s="25"/>
      <c r="E260" s="25"/>
      <c r="F260" s="25"/>
      <c r="G260" s="25"/>
      <c r="H260" s="25"/>
      <c r="I260" s="25"/>
      <c r="J260" s="25"/>
      <c r="K260" s="25"/>
      <c r="L260" s="25"/>
      <c r="M260" s="25"/>
      <c r="N260" s="25"/>
      <c r="O260" s="25"/>
    </row>
    <row r="261">
      <c r="A261" s="25"/>
      <c r="B261" s="25"/>
      <c r="C261" s="25"/>
      <c r="D261" s="25"/>
      <c r="E261" s="25"/>
      <c r="F261" s="25"/>
      <c r="G261" s="25"/>
      <c r="H261" s="25"/>
      <c r="I261" s="25"/>
      <c r="J261" s="25"/>
      <c r="K261" s="25"/>
      <c r="L261" s="25"/>
      <c r="M261" s="25"/>
      <c r="N261" s="25"/>
      <c r="O261" s="25"/>
    </row>
    <row r="262">
      <c r="A262" s="25"/>
      <c r="B262" s="25"/>
      <c r="C262" s="25"/>
      <c r="D262" s="25"/>
      <c r="E262" s="25"/>
      <c r="F262" s="25"/>
      <c r="G262" s="25"/>
      <c r="H262" s="25"/>
      <c r="I262" s="25"/>
      <c r="J262" s="25"/>
      <c r="K262" s="25"/>
      <c r="L262" s="25"/>
      <c r="M262" s="25"/>
      <c r="N262" s="25"/>
      <c r="O262" s="25"/>
    </row>
    <row r="263">
      <c r="A263" s="25"/>
      <c r="B263" s="25"/>
      <c r="C263" s="25"/>
      <c r="D263" s="25"/>
      <c r="E263" s="25"/>
      <c r="F263" s="25"/>
      <c r="G263" s="25"/>
      <c r="H263" s="25"/>
      <c r="I263" s="25"/>
      <c r="J263" s="25"/>
      <c r="K263" s="25"/>
      <c r="L263" s="25"/>
      <c r="M263" s="25"/>
      <c r="N263" s="25"/>
      <c r="O263" s="25"/>
    </row>
    <row r="264">
      <c r="A264" s="25"/>
      <c r="B264" s="25"/>
      <c r="C264" s="25"/>
      <c r="D264" s="25"/>
      <c r="E264" s="25"/>
      <c r="F264" s="25"/>
      <c r="G264" s="25"/>
      <c r="H264" s="25"/>
      <c r="I264" s="25"/>
      <c r="J264" s="25"/>
      <c r="K264" s="25"/>
      <c r="L264" s="25"/>
      <c r="M264" s="25"/>
      <c r="N264" s="25"/>
      <c r="O264" s="25"/>
    </row>
    <row r="265">
      <c r="A265" s="25"/>
      <c r="B265" s="25"/>
      <c r="C265" s="25"/>
      <c r="D265" s="25"/>
      <c r="E265" s="25"/>
      <c r="F265" s="25"/>
      <c r="G265" s="25"/>
      <c r="H265" s="25"/>
      <c r="I265" s="25"/>
      <c r="J265" s="25"/>
      <c r="K265" s="25"/>
      <c r="L265" s="25"/>
      <c r="M265" s="25"/>
      <c r="N265" s="25"/>
      <c r="O265" s="25"/>
    </row>
    <row r="266">
      <c r="A266" s="25"/>
      <c r="B266" s="25"/>
      <c r="C266" s="25"/>
      <c r="D266" s="25"/>
      <c r="E266" s="25"/>
      <c r="F266" s="25"/>
      <c r="G266" s="25"/>
      <c r="H266" s="25"/>
      <c r="I266" s="25"/>
      <c r="J266" s="25"/>
      <c r="K266" s="25"/>
      <c r="L266" s="25"/>
      <c r="M266" s="25"/>
      <c r="N266" s="25"/>
      <c r="O266" s="25"/>
    </row>
    <row r="267">
      <c r="A267" s="25"/>
      <c r="B267" s="25"/>
      <c r="C267" s="25"/>
      <c r="D267" s="25"/>
      <c r="E267" s="25"/>
      <c r="F267" s="25"/>
      <c r="G267" s="25"/>
      <c r="H267" s="25"/>
      <c r="I267" s="25"/>
      <c r="J267" s="25"/>
      <c r="K267" s="25"/>
      <c r="L267" s="25"/>
      <c r="M267" s="25"/>
      <c r="N267" s="25"/>
      <c r="O267" s="25"/>
    </row>
    <row r="268">
      <c r="A268" s="25"/>
      <c r="B268" s="25"/>
      <c r="C268" s="25"/>
      <c r="D268" s="25"/>
      <c r="E268" s="25"/>
      <c r="F268" s="25"/>
      <c r="G268" s="25"/>
      <c r="H268" s="25"/>
      <c r="I268" s="25"/>
      <c r="J268" s="25"/>
      <c r="K268" s="25"/>
      <c r="L268" s="25"/>
      <c r="M268" s="25"/>
      <c r="N268" s="25"/>
      <c r="O268" s="25"/>
    </row>
    <row r="269">
      <c r="A269" s="25"/>
      <c r="B269" s="25"/>
      <c r="C269" s="25"/>
      <c r="D269" s="25"/>
      <c r="E269" s="25"/>
      <c r="F269" s="25"/>
      <c r="G269" s="25"/>
      <c r="H269" s="25"/>
      <c r="I269" s="25"/>
      <c r="J269" s="25"/>
      <c r="K269" s="25"/>
      <c r="L269" s="25"/>
      <c r="M269" s="25"/>
      <c r="N269" s="25"/>
      <c r="O269" s="25"/>
    </row>
    <row r="270">
      <c r="A270" s="25"/>
      <c r="B270" s="25"/>
      <c r="C270" s="25"/>
      <c r="D270" s="25"/>
      <c r="E270" s="25"/>
      <c r="F270" s="25"/>
      <c r="G270" s="25"/>
      <c r="H270" s="25"/>
      <c r="I270" s="25"/>
      <c r="J270" s="25"/>
      <c r="K270" s="25"/>
      <c r="L270" s="25"/>
      <c r="M270" s="25"/>
      <c r="N270" s="25"/>
      <c r="O270" s="25"/>
    </row>
    <row r="271">
      <c r="A271" s="25"/>
      <c r="B271" s="25"/>
      <c r="C271" s="25"/>
      <c r="D271" s="25"/>
      <c r="E271" s="25"/>
      <c r="F271" s="25"/>
      <c r="G271" s="25"/>
      <c r="H271" s="25"/>
      <c r="I271" s="25"/>
      <c r="J271" s="25"/>
      <c r="K271" s="25"/>
      <c r="L271" s="25"/>
      <c r="M271" s="25"/>
      <c r="N271" s="25"/>
      <c r="O271" s="25"/>
    </row>
    <row r="272">
      <c r="A272" s="25"/>
      <c r="B272" s="25"/>
      <c r="C272" s="25"/>
      <c r="D272" s="25"/>
      <c r="E272" s="25"/>
      <c r="F272" s="25"/>
      <c r="G272" s="25"/>
      <c r="H272" s="25"/>
      <c r="I272" s="25"/>
      <c r="J272" s="25"/>
      <c r="K272" s="25"/>
      <c r="L272" s="25"/>
      <c r="M272" s="25"/>
      <c r="N272" s="25"/>
      <c r="O272" s="25"/>
    </row>
    <row r="273">
      <c r="A273" s="25"/>
      <c r="B273" s="25"/>
      <c r="C273" s="25"/>
      <c r="D273" s="25"/>
      <c r="E273" s="25"/>
      <c r="F273" s="25"/>
      <c r="G273" s="25"/>
      <c r="H273" s="25"/>
      <c r="I273" s="25"/>
      <c r="J273" s="25"/>
      <c r="K273" s="25"/>
      <c r="L273" s="25"/>
      <c r="M273" s="25"/>
      <c r="N273" s="25"/>
      <c r="O273" s="25"/>
    </row>
    <row r="274">
      <c r="A274" s="25"/>
      <c r="B274" s="25"/>
      <c r="C274" s="25"/>
      <c r="D274" s="25"/>
      <c r="E274" s="25"/>
      <c r="F274" s="25"/>
      <c r="G274" s="25"/>
      <c r="H274" s="25"/>
      <c r="I274" s="25"/>
      <c r="J274" s="25"/>
      <c r="K274" s="25"/>
      <c r="L274" s="25"/>
      <c r="M274" s="25"/>
      <c r="N274" s="25"/>
      <c r="O274" s="25"/>
    </row>
    <row r="275">
      <c r="A275" s="25"/>
      <c r="B275" s="25"/>
      <c r="C275" s="25"/>
      <c r="D275" s="25"/>
      <c r="E275" s="25"/>
      <c r="F275" s="25"/>
      <c r="G275" s="25"/>
      <c r="H275" s="25"/>
      <c r="I275" s="25"/>
      <c r="J275" s="25"/>
      <c r="K275" s="25"/>
      <c r="L275" s="25"/>
      <c r="M275" s="25"/>
      <c r="N275" s="25"/>
      <c r="O275" s="25"/>
    </row>
    <row r="276">
      <c r="A276" s="25"/>
      <c r="B276" s="25"/>
      <c r="C276" s="25"/>
      <c r="D276" s="25"/>
      <c r="E276" s="25"/>
      <c r="F276" s="25"/>
      <c r="G276" s="25"/>
      <c r="H276" s="25"/>
      <c r="I276" s="25"/>
      <c r="J276" s="25"/>
      <c r="K276" s="25"/>
      <c r="L276" s="25"/>
      <c r="M276" s="25"/>
      <c r="N276" s="25"/>
      <c r="O276" s="25"/>
    </row>
    <row r="277">
      <c r="A277" s="25"/>
      <c r="B277" s="25"/>
      <c r="C277" s="25"/>
      <c r="D277" s="25"/>
      <c r="E277" s="25"/>
      <c r="F277" s="25"/>
      <c r="G277" s="25"/>
      <c r="H277" s="25"/>
      <c r="I277" s="25"/>
      <c r="J277" s="25"/>
      <c r="K277" s="25"/>
      <c r="L277" s="25"/>
      <c r="M277" s="25"/>
      <c r="N277" s="25"/>
      <c r="O277" s="25"/>
    </row>
    <row r="278">
      <c r="A278" s="25"/>
      <c r="B278" s="25"/>
      <c r="C278" s="25"/>
      <c r="D278" s="25"/>
      <c r="E278" s="25"/>
      <c r="F278" s="25"/>
      <c r="G278" s="25"/>
      <c r="H278" s="25"/>
      <c r="I278" s="25"/>
      <c r="J278" s="25"/>
      <c r="K278" s="25"/>
      <c r="L278" s="25"/>
      <c r="M278" s="25"/>
      <c r="N278" s="25"/>
      <c r="O278" s="25"/>
    </row>
    <row r="279">
      <c r="A279" s="25"/>
      <c r="B279" s="25"/>
      <c r="C279" s="25"/>
      <c r="D279" s="25"/>
      <c r="E279" s="25"/>
      <c r="F279" s="25"/>
      <c r="G279" s="25"/>
      <c r="H279" s="25"/>
      <c r="I279" s="25"/>
      <c r="J279" s="25"/>
      <c r="K279" s="25"/>
      <c r="L279" s="25"/>
      <c r="M279" s="25"/>
      <c r="N279" s="25"/>
      <c r="O279" s="25"/>
    </row>
    <row r="280">
      <c r="A280" s="25"/>
      <c r="B280" s="25"/>
      <c r="C280" s="25"/>
      <c r="D280" s="25"/>
      <c r="E280" s="25"/>
      <c r="F280" s="25"/>
      <c r="G280" s="25"/>
      <c r="H280" s="25"/>
      <c r="I280" s="25"/>
      <c r="J280" s="25"/>
      <c r="K280" s="25"/>
      <c r="L280" s="25"/>
      <c r="M280" s="25"/>
      <c r="N280" s="25"/>
      <c r="O280" s="25"/>
    </row>
    <row r="281">
      <c r="A281" s="25"/>
      <c r="B281" s="25"/>
      <c r="C281" s="25"/>
      <c r="D281" s="25"/>
      <c r="E281" s="25"/>
      <c r="F281" s="25"/>
      <c r="G281" s="25"/>
      <c r="H281" s="25"/>
      <c r="I281" s="25"/>
      <c r="J281" s="25"/>
      <c r="K281" s="25"/>
      <c r="L281" s="25"/>
      <c r="M281" s="25"/>
      <c r="N281" s="25"/>
      <c r="O281" s="25"/>
    </row>
    <row r="282">
      <c r="A282" s="25"/>
      <c r="B282" s="25"/>
      <c r="C282" s="25"/>
      <c r="D282" s="25"/>
      <c r="E282" s="25"/>
      <c r="F282" s="25"/>
      <c r="G282" s="25"/>
      <c r="H282" s="25"/>
      <c r="I282" s="25"/>
      <c r="J282" s="25"/>
      <c r="K282" s="25"/>
      <c r="L282" s="25"/>
      <c r="M282" s="25"/>
      <c r="N282" s="25"/>
      <c r="O282" s="25"/>
    </row>
    <row r="283">
      <c r="A283" s="25"/>
      <c r="B283" s="25"/>
      <c r="C283" s="25"/>
      <c r="D283" s="25"/>
      <c r="E283" s="25"/>
      <c r="F283" s="25"/>
      <c r="G283" s="25"/>
      <c r="H283" s="25"/>
      <c r="I283" s="25"/>
      <c r="J283" s="25"/>
      <c r="K283" s="25"/>
      <c r="L283" s="25"/>
      <c r="M283" s="25"/>
      <c r="N283" s="25"/>
      <c r="O283" s="25"/>
    </row>
    <row r="284">
      <c r="A284" s="25"/>
      <c r="B284" s="25"/>
      <c r="C284" s="25"/>
      <c r="D284" s="25"/>
      <c r="E284" s="25"/>
      <c r="F284" s="25"/>
      <c r="G284" s="25"/>
      <c r="H284" s="25"/>
      <c r="I284" s="25"/>
      <c r="J284" s="25"/>
      <c r="K284" s="25"/>
      <c r="L284" s="25"/>
      <c r="M284" s="25"/>
      <c r="N284" s="25"/>
      <c r="O284" s="25"/>
    </row>
    <row r="285">
      <c r="A285" s="25"/>
      <c r="B285" s="25"/>
      <c r="C285" s="25"/>
      <c r="D285" s="25"/>
      <c r="E285" s="25"/>
      <c r="F285" s="25"/>
      <c r="G285" s="25"/>
      <c r="H285" s="25"/>
      <c r="I285" s="25"/>
      <c r="J285" s="25"/>
      <c r="K285" s="25"/>
      <c r="L285" s="25"/>
      <c r="M285" s="25"/>
      <c r="N285" s="25"/>
      <c r="O285" s="25"/>
    </row>
    <row r="286">
      <c r="A286" s="25"/>
      <c r="B286" s="25"/>
      <c r="C286" s="25"/>
      <c r="D286" s="25"/>
      <c r="E286" s="25"/>
      <c r="F286" s="25"/>
      <c r="G286" s="25"/>
      <c r="H286" s="25"/>
      <c r="I286" s="25"/>
      <c r="J286" s="25"/>
      <c r="K286" s="25"/>
      <c r="L286" s="25"/>
      <c r="M286" s="25"/>
      <c r="N286" s="25"/>
      <c r="O286" s="25"/>
    </row>
    <row r="287">
      <c r="A287" s="25"/>
      <c r="B287" s="25"/>
      <c r="C287" s="25"/>
      <c r="D287" s="25"/>
      <c r="E287" s="25"/>
      <c r="F287" s="25"/>
      <c r="G287" s="25"/>
      <c r="H287" s="25"/>
      <c r="I287" s="25"/>
      <c r="J287" s="25"/>
      <c r="K287" s="25"/>
      <c r="L287" s="25"/>
      <c r="M287" s="25"/>
      <c r="N287" s="25"/>
      <c r="O287" s="25"/>
    </row>
    <row r="288">
      <c r="A288" s="25"/>
      <c r="B288" s="25"/>
      <c r="C288" s="25"/>
      <c r="D288" s="25"/>
      <c r="E288" s="25"/>
      <c r="F288" s="25"/>
      <c r="G288" s="25"/>
      <c r="H288" s="25"/>
      <c r="I288" s="25"/>
      <c r="J288" s="25"/>
      <c r="K288" s="25"/>
      <c r="L288" s="25"/>
      <c r="M288" s="25"/>
      <c r="N288" s="25"/>
      <c r="O288" s="25"/>
    </row>
    <row r="289">
      <c r="A289" s="25"/>
      <c r="B289" s="25"/>
      <c r="C289" s="25"/>
      <c r="D289" s="25"/>
      <c r="E289" s="25"/>
      <c r="F289" s="25"/>
      <c r="G289" s="25"/>
      <c r="H289" s="25"/>
      <c r="I289" s="25"/>
      <c r="J289" s="25"/>
      <c r="K289" s="25"/>
      <c r="L289" s="25"/>
      <c r="M289" s="25"/>
      <c r="N289" s="25"/>
      <c r="O289" s="25"/>
    </row>
    <row r="290">
      <c r="A290" s="25"/>
      <c r="B290" s="25"/>
      <c r="C290" s="25"/>
      <c r="D290" s="25"/>
      <c r="E290" s="25"/>
      <c r="F290" s="25"/>
      <c r="G290" s="25"/>
      <c r="H290" s="25"/>
      <c r="I290" s="25"/>
      <c r="J290" s="25"/>
      <c r="K290" s="25"/>
      <c r="L290" s="25"/>
      <c r="M290" s="25"/>
      <c r="N290" s="25"/>
      <c r="O290" s="25"/>
    </row>
    <row r="291">
      <c r="A291" s="25"/>
      <c r="B291" s="25"/>
      <c r="C291" s="25"/>
      <c r="D291" s="25"/>
      <c r="E291" s="25"/>
      <c r="F291" s="25"/>
      <c r="G291" s="25"/>
      <c r="H291" s="25"/>
      <c r="I291" s="25"/>
      <c r="J291" s="25"/>
      <c r="K291" s="25"/>
      <c r="L291" s="25"/>
      <c r="M291" s="25"/>
      <c r="N291" s="25"/>
      <c r="O291" s="25"/>
    </row>
    <row r="292">
      <c r="A292" s="25"/>
      <c r="B292" s="25"/>
      <c r="C292" s="25"/>
      <c r="D292" s="25"/>
      <c r="E292" s="25"/>
      <c r="F292" s="25"/>
      <c r="G292" s="25"/>
      <c r="H292" s="25"/>
      <c r="I292" s="25"/>
      <c r="J292" s="25"/>
      <c r="K292" s="25"/>
      <c r="L292" s="25"/>
      <c r="M292" s="25"/>
      <c r="N292" s="25"/>
      <c r="O292" s="25"/>
    </row>
    <row r="293">
      <c r="A293" s="25"/>
      <c r="B293" s="25"/>
      <c r="C293" s="25"/>
      <c r="D293" s="25"/>
      <c r="E293" s="25"/>
      <c r="F293" s="25"/>
      <c r="G293" s="25"/>
      <c r="H293" s="25"/>
      <c r="I293" s="25"/>
      <c r="J293" s="25"/>
      <c r="K293" s="25"/>
      <c r="L293" s="25"/>
      <c r="M293" s="25"/>
      <c r="N293" s="25"/>
      <c r="O293" s="25"/>
    </row>
    <row r="294">
      <c r="A294" s="25"/>
      <c r="B294" s="25"/>
      <c r="C294" s="25"/>
      <c r="D294" s="25"/>
      <c r="E294" s="25"/>
      <c r="F294" s="25"/>
      <c r="G294" s="25"/>
      <c r="H294" s="25"/>
      <c r="I294" s="25"/>
      <c r="J294" s="25"/>
      <c r="K294" s="25"/>
      <c r="L294" s="25"/>
      <c r="M294" s="25"/>
      <c r="N294" s="25"/>
      <c r="O294" s="25"/>
    </row>
    <row r="295">
      <c r="A295" s="25"/>
      <c r="B295" s="25"/>
      <c r="C295" s="25"/>
      <c r="D295" s="25"/>
      <c r="E295" s="25"/>
      <c r="F295" s="25"/>
      <c r="G295" s="25"/>
      <c r="H295" s="25"/>
      <c r="I295" s="25"/>
      <c r="J295" s="25"/>
      <c r="K295" s="25"/>
      <c r="L295" s="25"/>
      <c r="M295" s="25"/>
      <c r="N295" s="25"/>
      <c r="O295" s="25"/>
    </row>
    <row r="296">
      <c r="A296" s="25"/>
      <c r="B296" s="25"/>
      <c r="C296" s="25"/>
      <c r="D296" s="25"/>
      <c r="E296" s="25"/>
      <c r="F296" s="25"/>
      <c r="G296" s="25"/>
      <c r="H296" s="25"/>
      <c r="I296" s="25"/>
      <c r="J296" s="25"/>
      <c r="K296" s="25"/>
      <c r="L296" s="25"/>
      <c r="M296" s="25"/>
      <c r="N296" s="25"/>
      <c r="O296" s="25"/>
    </row>
    <row r="297">
      <c r="A297" s="25"/>
      <c r="B297" s="25"/>
      <c r="C297" s="25"/>
      <c r="D297" s="25"/>
      <c r="E297" s="25"/>
      <c r="F297" s="25"/>
      <c r="G297" s="25"/>
      <c r="H297" s="25"/>
      <c r="I297" s="25"/>
      <c r="J297" s="25"/>
      <c r="K297" s="25"/>
      <c r="L297" s="25"/>
      <c r="M297" s="25"/>
      <c r="N297" s="25"/>
      <c r="O297" s="25"/>
    </row>
    <row r="298">
      <c r="A298" s="25"/>
      <c r="B298" s="25"/>
      <c r="C298" s="25"/>
      <c r="D298" s="25"/>
      <c r="E298" s="25"/>
      <c r="F298" s="25"/>
      <c r="G298" s="25"/>
      <c r="H298" s="25"/>
      <c r="I298" s="25"/>
      <c r="J298" s="25"/>
      <c r="K298" s="25"/>
      <c r="L298" s="25"/>
      <c r="M298" s="25"/>
      <c r="N298" s="25"/>
      <c r="O298" s="25"/>
    </row>
    <row r="299">
      <c r="A299" s="25"/>
      <c r="B299" s="25"/>
      <c r="C299" s="25"/>
      <c r="D299" s="25"/>
      <c r="E299" s="25"/>
      <c r="F299" s="25"/>
      <c r="G299" s="25"/>
      <c r="H299" s="25"/>
      <c r="I299" s="25"/>
      <c r="J299" s="25"/>
      <c r="K299" s="25"/>
      <c r="L299" s="25"/>
      <c r="M299" s="25"/>
      <c r="N299" s="25"/>
      <c r="O299" s="25"/>
    </row>
    <row r="300">
      <c r="A300" s="25"/>
      <c r="B300" s="25"/>
      <c r="C300" s="25"/>
      <c r="D300" s="25"/>
      <c r="E300" s="25"/>
      <c r="F300" s="25"/>
      <c r="G300" s="25"/>
      <c r="H300" s="25"/>
      <c r="I300" s="25"/>
      <c r="J300" s="25"/>
      <c r="K300" s="25"/>
      <c r="L300" s="25"/>
      <c r="M300" s="25"/>
      <c r="N300" s="25"/>
      <c r="O300" s="25"/>
    </row>
    <row r="301">
      <c r="A301" s="25"/>
      <c r="B301" s="25"/>
      <c r="C301" s="25"/>
      <c r="D301" s="25"/>
      <c r="E301" s="25"/>
      <c r="F301" s="25"/>
      <c r="G301" s="25"/>
      <c r="H301" s="25"/>
      <c r="I301" s="25"/>
      <c r="J301" s="25"/>
      <c r="K301" s="25"/>
      <c r="L301" s="25"/>
      <c r="M301" s="25"/>
      <c r="N301" s="25"/>
      <c r="O301" s="25"/>
    </row>
    <row r="302">
      <c r="A302" s="25"/>
      <c r="B302" s="25"/>
      <c r="C302" s="25"/>
      <c r="D302" s="25"/>
      <c r="E302" s="25"/>
      <c r="F302" s="25"/>
      <c r="G302" s="25"/>
      <c r="H302" s="25"/>
      <c r="I302" s="25"/>
      <c r="J302" s="25"/>
      <c r="K302" s="25"/>
      <c r="L302" s="25"/>
      <c r="M302" s="25"/>
      <c r="N302" s="25"/>
      <c r="O302" s="25"/>
    </row>
    <row r="303">
      <c r="A303" s="25"/>
      <c r="B303" s="25"/>
      <c r="C303" s="25"/>
      <c r="D303" s="25"/>
      <c r="E303" s="25"/>
      <c r="F303" s="25"/>
      <c r="G303" s="25"/>
      <c r="H303" s="25"/>
      <c r="I303" s="25"/>
      <c r="J303" s="25"/>
      <c r="K303" s="25"/>
      <c r="L303" s="25"/>
      <c r="M303" s="25"/>
      <c r="N303" s="25"/>
      <c r="O303" s="25"/>
    </row>
    <row r="304">
      <c r="A304" s="25"/>
      <c r="B304" s="25"/>
      <c r="C304" s="25"/>
      <c r="D304" s="25"/>
      <c r="E304" s="25"/>
      <c r="F304" s="25"/>
      <c r="G304" s="25"/>
      <c r="H304" s="25"/>
      <c r="I304" s="25"/>
      <c r="J304" s="25"/>
      <c r="K304" s="25"/>
      <c r="L304" s="25"/>
      <c r="M304" s="25"/>
      <c r="N304" s="25"/>
      <c r="O304" s="25"/>
    </row>
    <row r="305">
      <c r="A305" s="25"/>
      <c r="B305" s="25"/>
      <c r="C305" s="25"/>
      <c r="D305" s="25"/>
      <c r="E305" s="25"/>
      <c r="F305" s="25"/>
      <c r="G305" s="25"/>
      <c r="H305" s="25"/>
      <c r="I305" s="25"/>
      <c r="J305" s="25"/>
      <c r="K305" s="25"/>
      <c r="L305" s="25"/>
      <c r="M305" s="25"/>
      <c r="N305" s="25"/>
      <c r="O305" s="25"/>
    </row>
    <row r="306">
      <c r="A306" s="25"/>
      <c r="B306" s="25"/>
      <c r="C306" s="25"/>
      <c r="D306" s="25"/>
      <c r="E306" s="25"/>
      <c r="F306" s="25"/>
      <c r="G306" s="25"/>
      <c r="H306" s="25"/>
      <c r="I306" s="25"/>
      <c r="J306" s="25"/>
      <c r="K306" s="25"/>
      <c r="L306" s="25"/>
      <c r="M306" s="25"/>
      <c r="N306" s="25"/>
      <c r="O306" s="25"/>
    </row>
    <row r="307">
      <c r="A307" s="25"/>
      <c r="B307" s="25"/>
      <c r="C307" s="25"/>
      <c r="D307" s="25"/>
      <c r="E307" s="25"/>
      <c r="F307" s="25"/>
      <c r="G307" s="25"/>
      <c r="H307" s="25"/>
      <c r="I307" s="25"/>
      <c r="J307" s="25"/>
      <c r="K307" s="25"/>
      <c r="L307" s="25"/>
      <c r="M307" s="25"/>
      <c r="N307" s="25"/>
      <c r="O307" s="25"/>
    </row>
    <row r="308">
      <c r="A308" s="25"/>
      <c r="B308" s="25"/>
      <c r="C308" s="25"/>
      <c r="D308" s="25"/>
      <c r="E308" s="25"/>
      <c r="F308" s="25"/>
      <c r="G308" s="25"/>
      <c r="H308" s="25"/>
      <c r="I308" s="25"/>
      <c r="J308" s="25"/>
      <c r="K308" s="25"/>
      <c r="L308" s="25"/>
      <c r="M308" s="25"/>
      <c r="N308" s="25"/>
      <c r="O308" s="25"/>
    </row>
    <row r="309">
      <c r="A309" s="25"/>
      <c r="B309" s="25"/>
      <c r="C309" s="25"/>
      <c r="D309" s="25"/>
      <c r="E309" s="25"/>
      <c r="F309" s="25"/>
      <c r="G309" s="25"/>
      <c r="H309" s="25"/>
      <c r="I309" s="25"/>
      <c r="J309" s="25"/>
      <c r="K309" s="25"/>
      <c r="L309" s="25"/>
      <c r="M309" s="25"/>
      <c r="N309" s="25"/>
      <c r="O309" s="25"/>
    </row>
    <row r="310">
      <c r="A310" s="25"/>
      <c r="B310" s="25"/>
      <c r="C310" s="25"/>
      <c r="D310" s="25"/>
      <c r="E310" s="25"/>
      <c r="F310" s="25"/>
      <c r="G310" s="25"/>
      <c r="H310" s="25"/>
      <c r="I310" s="25"/>
      <c r="J310" s="25"/>
      <c r="K310" s="25"/>
      <c r="L310" s="25"/>
      <c r="M310" s="25"/>
      <c r="N310" s="25"/>
      <c r="O310" s="25"/>
    </row>
    <row r="311">
      <c r="A311" s="25"/>
      <c r="B311" s="25"/>
      <c r="C311" s="25"/>
      <c r="D311" s="25"/>
      <c r="E311" s="25"/>
      <c r="F311" s="25"/>
      <c r="G311" s="25"/>
      <c r="H311" s="25"/>
      <c r="I311" s="25"/>
      <c r="J311" s="25"/>
      <c r="K311" s="25"/>
      <c r="L311" s="25"/>
      <c r="M311" s="25"/>
      <c r="N311" s="25"/>
      <c r="O311" s="25"/>
    </row>
    <row r="312">
      <c r="A312" s="25"/>
      <c r="B312" s="25"/>
      <c r="C312" s="25"/>
      <c r="D312" s="25"/>
      <c r="E312" s="25"/>
      <c r="F312" s="25"/>
      <c r="G312" s="25"/>
      <c r="H312" s="25"/>
      <c r="I312" s="25"/>
      <c r="J312" s="25"/>
      <c r="K312" s="25"/>
      <c r="L312" s="25"/>
      <c r="M312" s="25"/>
      <c r="N312" s="25"/>
      <c r="O312" s="25"/>
    </row>
    <row r="313">
      <c r="A313" s="25"/>
      <c r="B313" s="25"/>
      <c r="C313" s="25"/>
      <c r="D313" s="25"/>
      <c r="E313" s="25"/>
      <c r="F313" s="25"/>
      <c r="G313" s="25"/>
      <c r="H313" s="25"/>
      <c r="I313" s="25"/>
      <c r="J313" s="25"/>
      <c r="K313" s="25"/>
      <c r="L313" s="25"/>
      <c r="M313" s="25"/>
      <c r="N313" s="25"/>
      <c r="O313" s="25"/>
    </row>
    <row r="314">
      <c r="A314" s="25"/>
      <c r="B314" s="25"/>
      <c r="C314" s="25"/>
      <c r="D314" s="25"/>
      <c r="E314" s="25"/>
      <c r="F314" s="25"/>
      <c r="G314" s="25"/>
      <c r="H314" s="25"/>
      <c r="I314" s="25"/>
      <c r="J314" s="25"/>
      <c r="K314" s="25"/>
      <c r="L314" s="25"/>
      <c r="M314" s="25"/>
      <c r="N314" s="25"/>
      <c r="O314" s="25"/>
    </row>
    <row r="315">
      <c r="A315" s="25"/>
      <c r="B315" s="25"/>
      <c r="C315" s="25"/>
      <c r="D315" s="25"/>
      <c r="E315" s="25"/>
      <c r="F315" s="25"/>
      <c r="G315" s="25"/>
      <c r="H315" s="25"/>
      <c r="I315" s="25"/>
      <c r="J315" s="25"/>
      <c r="K315" s="25"/>
      <c r="L315" s="25"/>
      <c r="M315" s="25"/>
      <c r="N315" s="25"/>
      <c r="O315" s="25"/>
    </row>
    <row r="316">
      <c r="A316" s="25"/>
      <c r="B316" s="25"/>
      <c r="C316" s="25"/>
      <c r="D316" s="25"/>
      <c r="E316" s="25"/>
      <c r="F316" s="25"/>
      <c r="G316" s="25"/>
      <c r="H316" s="25"/>
      <c r="I316" s="25"/>
      <c r="J316" s="25"/>
      <c r="K316" s="25"/>
      <c r="L316" s="25"/>
      <c r="M316" s="25"/>
      <c r="N316" s="25"/>
      <c r="O316" s="25"/>
    </row>
    <row r="317">
      <c r="A317" s="25"/>
      <c r="B317" s="25"/>
      <c r="C317" s="25"/>
      <c r="D317" s="25"/>
      <c r="E317" s="25"/>
      <c r="F317" s="25"/>
      <c r="G317" s="25"/>
      <c r="H317" s="25"/>
      <c r="I317" s="25"/>
      <c r="J317" s="25"/>
      <c r="K317" s="25"/>
      <c r="L317" s="25"/>
      <c r="M317" s="25"/>
      <c r="N317" s="25"/>
      <c r="O317" s="25"/>
    </row>
    <row r="318">
      <c r="A318" s="25"/>
      <c r="B318" s="25"/>
      <c r="C318" s="25"/>
      <c r="D318" s="25"/>
      <c r="E318" s="25"/>
      <c r="F318" s="25"/>
      <c r="G318" s="25"/>
      <c r="H318" s="25"/>
      <c r="I318" s="25"/>
      <c r="J318" s="25"/>
      <c r="K318" s="25"/>
      <c r="L318" s="25"/>
      <c r="M318" s="25"/>
      <c r="N318" s="25"/>
      <c r="O318" s="25"/>
    </row>
    <row r="319">
      <c r="A319" s="25"/>
      <c r="B319" s="25"/>
      <c r="C319" s="25"/>
      <c r="D319" s="25"/>
      <c r="E319" s="25"/>
      <c r="F319" s="25"/>
      <c r="G319" s="25"/>
      <c r="H319" s="25"/>
      <c r="I319" s="25"/>
      <c r="J319" s="25"/>
      <c r="K319" s="25"/>
      <c r="L319" s="25"/>
      <c r="M319" s="25"/>
      <c r="N319" s="25"/>
      <c r="O319" s="25"/>
    </row>
    <row r="320">
      <c r="A320" s="25"/>
      <c r="B320" s="25"/>
      <c r="C320" s="25"/>
      <c r="D320" s="25"/>
      <c r="E320" s="25"/>
      <c r="F320" s="25"/>
      <c r="G320" s="25"/>
      <c r="H320" s="25"/>
      <c r="I320" s="25"/>
      <c r="J320" s="25"/>
      <c r="K320" s="25"/>
      <c r="L320" s="25"/>
      <c r="M320" s="25"/>
      <c r="N320" s="25"/>
      <c r="O320" s="25"/>
    </row>
    <row r="321">
      <c r="A321" s="25"/>
      <c r="B321" s="25"/>
      <c r="C321" s="25"/>
      <c r="D321" s="25"/>
      <c r="E321" s="25"/>
      <c r="F321" s="25"/>
      <c r="G321" s="25"/>
      <c r="H321" s="25"/>
      <c r="I321" s="25"/>
      <c r="J321" s="25"/>
      <c r="K321" s="25"/>
      <c r="L321" s="25"/>
      <c r="M321" s="25"/>
      <c r="N321" s="25"/>
      <c r="O321" s="25"/>
    </row>
    <row r="322">
      <c r="A322" s="25"/>
      <c r="B322" s="25"/>
      <c r="C322" s="25"/>
      <c r="D322" s="25"/>
      <c r="E322" s="25"/>
      <c r="F322" s="25"/>
      <c r="G322" s="25"/>
      <c r="H322" s="25"/>
      <c r="I322" s="25"/>
      <c r="J322" s="25"/>
      <c r="K322" s="25"/>
      <c r="L322" s="25"/>
      <c r="M322" s="25"/>
      <c r="N322" s="25"/>
      <c r="O322" s="25"/>
    </row>
    <row r="323">
      <c r="A323" s="25"/>
      <c r="B323" s="25"/>
      <c r="C323" s="25"/>
      <c r="D323" s="25"/>
      <c r="E323" s="25"/>
      <c r="F323" s="25"/>
      <c r="G323" s="25"/>
      <c r="H323" s="25"/>
      <c r="I323" s="25"/>
      <c r="J323" s="25"/>
      <c r="K323" s="25"/>
      <c r="L323" s="25"/>
      <c r="M323" s="25"/>
      <c r="N323" s="25"/>
      <c r="O323" s="25"/>
    </row>
    <row r="324">
      <c r="A324" s="25"/>
      <c r="B324" s="25"/>
      <c r="C324" s="25"/>
      <c r="D324" s="25"/>
      <c r="E324" s="25"/>
      <c r="F324" s="25"/>
      <c r="G324" s="25"/>
      <c r="H324" s="25"/>
      <c r="I324" s="25"/>
      <c r="J324" s="25"/>
      <c r="K324" s="25"/>
      <c r="L324" s="25"/>
      <c r="M324" s="25"/>
      <c r="N324" s="25"/>
      <c r="O324" s="25"/>
    </row>
    <row r="325">
      <c r="A325" s="25"/>
      <c r="B325" s="25"/>
      <c r="C325" s="25"/>
      <c r="D325" s="25"/>
      <c r="E325" s="25"/>
      <c r="F325" s="25"/>
      <c r="G325" s="25"/>
      <c r="H325" s="25"/>
      <c r="I325" s="25"/>
      <c r="J325" s="25"/>
      <c r="K325" s="25"/>
      <c r="L325" s="25"/>
      <c r="M325" s="25"/>
      <c r="N325" s="25"/>
      <c r="O325" s="25"/>
    </row>
    <row r="326">
      <c r="A326" s="25"/>
      <c r="B326" s="25"/>
      <c r="C326" s="25"/>
      <c r="D326" s="25"/>
      <c r="E326" s="25"/>
      <c r="F326" s="25"/>
      <c r="G326" s="25"/>
      <c r="H326" s="25"/>
      <c r="I326" s="25"/>
      <c r="J326" s="25"/>
      <c r="K326" s="25"/>
      <c r="L326" s="25"/>
      <c r="M326" s="25"/>
      <c r="N326" s="25"/>
      <c r="O326" s="25"/>
    </row>
    <row r="327">
      <c r="A327" s="25"/>
      <c r="B327" s="25"/>
      <c r="C327" s="25"/>
      <c r="D327" s="25"/>
      <c r="E327" s="25"/>
      <c r="F327" s="25"/>
      <c r="G327" s="25"/>
      <c r="H327" s="25"/>
      <c r="I327" s="25"/>
      <c r="J327" s="25"/>
      <c r="K327" s="25"/>
      <c r="L327" s="25"/>
      <c r="M327" s="25"/>
      <c r="N327" s="25"/>
      <c r="O327" s="25"/>
    </row>
    <row r="328">
      <c r="A328" s="25"/>
      <c r="B328" s="25"/>
      <c r="C328" s="25"/>
      <c r="D328" s="25"/>
      <c r="E328" s="25"/>
      <c r="F328" s="25"/>
      <c r="G328" s="25"/>
      <c r="H328" s="25"/>
      <c r="I328" s="25"/>
      <c r="J328" s="25"/>
      <c r="K328" s="25"/>
      <c r="L328" s="25"/>
      <c r="M328" s="25"/>
      <c r="N328" s="25"/>
      <c r="O328" s="25"/>
    </row>
    <row r="329">
      <c r="A329" s="25"/>
      <c r="B329" s="25"/>
      <c r="C329" s="25"/>
      <c r="D329" s="25"/>
      <c r="E329" s="25"/>
      <c r="F329" s="25"/>
      <c r="G329" s="25"/>
      <c r="H329" s="25"/>
      <c r="I329" s="25"/>
      <c r="J329" s="25"/>
      <c r="K329" s="25"/>
      <c r="L329" s="25"/>
      <c r="M329" s="25"/>
      <c r="N329" s="25"/>
      <c r="O329" s="25"/>
    </row>
    <row r="330">
      <c r="A330" s="25"/>
      <c r="B330" s="25"/>
      <c r="C330" s="25"/>
      <c r="D330" s="25"/>
      <c r="E330" s="25"/>
      <c r="F330" s="25"/>
      <c r="G330" s="25"/>
      <c r="H330" s="25"/>
      <c r="I330" s="25"/>
      <c r="J330" s="25"/>
      <c r="K330" s="25"/>
      <c r="L330" s="25"/>
      <c r="M330" s="25"/>
      <c r="N330" s="25"/>
      <c r="O330" s="25"/>
    </row>
    <row r="331">
      <c r="A331" s="25"/>
      <c r="B331" s="25"/>
      <c r="C331" s="25"/>
      <c r="D331" s="25"/>
      <c r="E331" s="25"/>
      <c r="F331" s="25"/>
      <c r="G331" s="25"/>
      <c r="H331" s="25"/>
      <c r="I331" s="25"/>
      <c r="J331" s="25"/>
      <c r="K331" s="25"/>
      <c r="L331" s="25"/>
      <c r="M331" s="25"/>
      <c r="N331" s="25"/>
      <c r="O331" s="25"/>
    </row>
    <row r="332">
      <c r="A332" s="25"/>
      <c r="B332" s="25"/>
      <c r="C332" s="25"/>
      <c r="D332" s="25"/>
      <c r="E332" s="25"/>
      <c r="F332" s="25"/>
      <c r="G332" s="25"/>
      <c r="H332" s="25"/>
      <c r="I332" s="25"/>
      <c r="J332" s="25"/>
      <c r="K332" s="25"/>
      <c r="L332" s="25"/>
      <c r="M332" s="25"/>
      <c r="N332" s="25"/>
      <c r="O332" s="25"/>
    </row>
    <row r="333">
      <c r="A333" s="25"/>
      <c r="B333" s="25"/>
      <c r="C333" s="25"/>
      <c r="D333" s="25"/>
      <c r="E333" s="25"/>
      <c r="F333" s="25"/>
      <c r="G333" s="25"/>
      <c r="H333" s="25"/>
      <c r="I333" s="25"/>
      <c r="J333" s="25"/>
      <c r="K333" s="25"/>
      <c r="L333" s="25"/>
      <c r="M333" s="25"/>
      <c r="N333" s="25"/>
      <c r="O333" s="25"/>
    </row>
    <row r="334">
      <c r="A334" s="25"/>
      <c r="B334" s="25"/>
      <c r="C334" s="25"/>
      <c r="D334" s="25"/>
      <c r="E334" s="25"/>
      <c r="F334" s="25"/>
      <c r="G334" s="25"/>
      <c r="H334" s="25"/>
      <c r="I334" s="25"/>
      <c r="J334" s="25"/>
      <c r="K334" s="25"/>
      <c r="L334" s="25"/>
      <c r="M334" s="25"/>
      <c r="N334" s="25"/>
      <c r="O334" s="25"/>
    </row>
    <row r="335">
      <c r="A335" s="25"/>
      <c r="B335" s="25"/>
      <c r="C335" s="25"/>
      <c r="D335" s="25"/>
      <c r="E335" s="25"/>
      <c r="F335" s="25"/>
      <c r="G335" s="25"/>
      <c r="H335" s="25"/>
      <c r="I335" s="25"/>
      <c r="J335" s="25"/>
      <c r="K335" s="25"/>
      <c r="L335" s="25"/>
      <c r="M335" s="25"/>
      <c r="N335" s="25"/>
      <c r="O335" s="25"/>
    </row>
    <row r="336">
      <c r="A336" s="25"/>
      <c r="B336" s="25"/>
      <c r="C336" s="25"/>
      <c r="D336" s="25"/>
      <c r="E336" s="25"/>
      <c r="F336" s="25"/>
      <c r="G336" s="25"/>
      <c r="H336" s="25"/>
      <c r="I336" s="25"/>
      <c r="J336" s="25"/>
      <c r="K336" s="25"/>
      <c r="L336" s="25"/>
      <c r="M336" s="25"/>
      <c r="N336" s="25"/>
      <c r="O336" s="25"/>
    </row>
    <row r="337">
      <c r="A337" s="25"/>
      <c r="B337" s="25"/>
      <c r="C337" s="25"/>
      <c r="D337" s="25"/>
      <c r="E337" s="25"/>
      <c r="F337" s="25"/>
      <c r="G337" s="25"/>
      <c r="H337" s="25"/>
      <c r="I337" s="25"/>
      <c r="J337" s="25"/>
      <c r="K337" s="25"/>
      <c r="L337" s="25"/>
      <c r="M337" s="25"/>
      <c r="N337" s="25"/>
      <c r="O337" s="25"/>
    </row>
    <row r="338">
      <c r="A338" s="25"/>
      <c r="B338" s="25"/>
      <c r="C338" s="25"/>
      <c r="D338" s="25"/>
      <c r="E338" s="25"/>
      <c r="F338" s="25"/>
      <c r="G338" s="25"/>
      <c r="H338" s="25"/>
      <c r="I338" s="25"/>
      <c r="J338" s="25"/>
      <c r="K338" s="25"/>
      <c r="L338" s="25"/>
      <c r="M338" s="25"/>
      <c r="N338" s="25"/>
      <c r="O338" s="25"/>
    </row>
    <row r="339">
      <c r="A339" s="25"/>
      <c r="B339" s="25"/>
      <c r="C339" s="25"/>
      <c r="D339" s="25"/>
      <c r="E339" s="25"/>
      <c r="F339" s="25"/>
      <c r="G339" s="25"/>
      <c r="H339" s="25"/>
      <c r="I339" s="25"/>
      <c r="J339" s="25"/>
      <c r="K339" s="25"/>
      <c r="L339" s="25"/>
      <c r="M339" s="25"/>
      <c r="N339" s="25"/>
      <c r="O339" s="25"/>
    </row>
    <row r="340">
      <c r="A340" s="25"/>
      <c r="B340" s="25"/>
      <c r="C340" s="25"/>
      <c r="D340" s="25"/>
      <c r="E340" s="25"/>
      <c r="F340" s="25"/>
      <c r="G340" s="25"/>
      <c r="H340" s="25"/>
      <c r="I340" s="25"/>
      <c r="J340" s="25"/>
      <c r="K340" s="25"/>
      <c r="L340" s="25"/>
      <c r="M340" s="25"/>
      <c r="N340" s="25"/>
      <c r="O340" s="25"/>
    </row>
    <row r="341">
      <c r="A341" s="25"/>
      <c r="B341" s="25"/>
      <c r="C341" s="25"/>
      <c r="D341" s="25"/>
      <c r="E341" s="25"/>
      <c r="F341" s="25"/>
      <c r="G341" s="25"/>
      <c r="H341" s="25"/>
      <c r="I341" s="25"/>
      <c r="J341" s="25"/>
      <c r="K341" s="25"/>
      <c r="L341" s="25"/>
      <c r="M341" s="25"/>
      <c r="N341" s="25"/>
      <c r="O341" s="25"/>
    </row>
    <row r="342">
      <c r="A342" s="25"/>
      <c r="B342" s="25"/>
      <c r="C342" s="25"/>
      <c r="D342" s="25"/>
      <c r="E342" s="25"/>
      <c r="F342" s="25"/>
      <c r="G342" s="25"/>
      <c r="H342" s="25"/>
      <c r="I342" s="25"/>
      <c r="J342" s="25"/>
      <c r="K342" s="25"/>
      <c r="L342" s="25"/>
      <c r="M342" s="25"/>
      <c r="N342" s="25"/>
      <c r="O342" s="25"/>
    </row>
    <row r="343">
      <c r="A343" s="25"/>
      <c r="B343" s="25"/>
      <c r="C343" s="25"/>
      <c r="D343" s="25"/>
      <c r="E343" s="25"/>
      <c r="F343" s="25"/>
      <c r="G343" s="25"/>
      <c r="H343" s="25"/>
      <c r="I343" s="25"/>
      <c r="J343" s="25"/>
      <c r="K343" s="25"/>
      <c r="L343" s="25"/>
      <c r="M343" s="25"/>
      <c r="N343" s="25"/>
      <c r="O343" s="25"/>
    </row>
    <row r="344">
      <c r="A344" s="25"/>
      <c r="B344" s="25"/>
      <c r="C344" s="25"/>
      <c r="D344" s="25"/>
      <c r="E344" s="25"/>
      <c r="F344" s="25"/>
      <c r="G344" s="25"/>
      <c r="H344" s="25"/>
      <c r="I344" s="25"/>
      <c r="J344" s="25"/>
      <c r="K344" s="25"/>
      <c r="L344" s="25"/>
      <c r="M344" s="25"/>
      <c r="N344" s="25"/>
      <c r="O344" s="25"/>
    </row>
    <row r="345">
      <c r="A345" s="25"/>
      <c r="B345" s="25"/>
      <c r="C345" s="25"/>
      <c r="D345" s="25"/>
      <c r="E345" s="25"/>
      <c r="F345" s="25"/>
      <c r="G345" s="25"/>
      <c r="H345" s="25"/>
      <c r="I345" s="25"/>
      <c r="J345" s="25"/>
      <c r="K345" s="25"/>
      <c r="L345" s="25"/>
      <c r="M345" s="25"/>
      <c r="N345" s="25"/>
      <c r="O345" s="25"/>
    </row>
    <row r="346">
      <c r="A346" s="25"/>
      <c r="B346" s="25"/>
      <c r="C346" s="25"/>
      <c r="D346" s="25"/>
      <c r="E346" s="25"/>
      <c r="F346" s="25"/>
      <c r="G346" s="25"/>
      <c r="H346" s="25"/>
      <c r="I346" s="25"/>
      <c r="J346" s="25"/>
      <c r="K346" s="25"/>
      <c r="L346" s="25"/>
      <c r="M346" s="25"/>
      <c r="N346" s="25"/>
      <c r="O346" s="25"/>
    </row>
    <row r="347">
      <c r="A347" s="25"/>
      <c r="B347" s="25"/>
      <c r="C347" s="25"/>
      <c r="D347" s="25"/>
      <c r="E347" s="25"/>
      <c r="F347" s="25"/>
      <c r="G347" s="25"/>
      <c r="H347" s="25"/>
      <c r="I347" s="25"/>
      <c r="J347" s="25"/>
      <c r="K347" s="25"/>
      <c r="L347" s="25"/>
      <c r="M347" s="25"/>
      <c r="N347" s="25"/>
      <c r="O347" s="25"/>
    </row>
    <row r="348">
      <c r="A348" s="25"/>
      <c r="B348" s="25"/>
      <c r="C348" s="25"/>
      <c r="D348" s="25"/>
      <c r="E348" s="25"/>
      <c r="F348" s="25"/>
      <c r="G348" s="25"/>
      <c r="H348" s="25"/>
      <c r="I348" s="25"/>
      <c r="J348" s="25"/>
      <c r="K348" s="25"/>
      <c r="L348" s="25"/>
      <c r="M348" s="25"/>
      <c r="N348" s="25"/>
      <c r="O348" s="25"/>
    </row>
    <row r="349">
      <c r="A349" s="25"/>
      <c r="B349" s="25"/>
      <c r="C349" s="25"/>
      <c r="D349" s="25"/>
      <c r="E349" s="25"/>
      <c r="F349" s="25"/>
      <c r="G349" s="25"/>
      <c r="H349" s="25"/>
      <c r="I349" s="25"/>
      <c r="J349" s="25"/>
      <c r="K349" s="25"/>
      <c r="L349" s="25"/>
      <c r="M349" s="25"/>
      <c r="N349" s="25"/>
      <c r="O349" s="25"/>
    </row>
    <row r="350">
      <c r="A350" s="25"/>
      <c r="B350" s="25"/>
      <c r="C350" s="25"/>
      <c r="D350" s="25"/>
      <c r="E350" s="25"/>
      <c r="F350" s="25"/>
      <c r="G350" s="25"/>
      <c r="H350" s="25"/>
      <c r="I350" s="25"/>
      <c r="J350" s="25"/>
      <c r="K350" s="25"/>
      <c r="L350" s="25"/>
      <c r="M350" s="25"/>
      <c r="N350" s="25"/>
      <c r="O350" s="25"/>
    </row>
    <row r="351">
      <c r="A351" s="25"/>
      <c r="B351" s="25"/>
      <c r="C351" s="25"/>
      <c r="D351" s="25"/>
      <c r="E351" s="25"/>
      <c r="F351" s="25"/>
      <c r="G351" s="25"/>
      <c r="H351" s="25"/>
      <c r="I351" s="25"/>
      <c r="J351" s="25"/>
      <c r="K351" s="25"/>
      <c r="L351" s="25"/>
      <c r="M351" s="25"/>
      <c r="N351" s="25"/>
      <c r="O351" s="25"/>
    </row>
    <row r="352">
      <c r="A352" s="25"/>
      <c r="B352" s="25"/>
      <c r="C352" s="25"/>
      <c r="D352" s="25"/>
      <c r="E352" s="25"/>
      <c r="F352" s="25"/>
      <c r="G352" s="25"/>
      <c r="H352" s="25"/>
      <c r="I352" s="25"/>
      <c r="J352" s="25"/>
      <c r="K352" s="25"/>
      <c r="L352" s="25"/>
      <c r="M352" s="25"/>
      <c r="N352" s="25"/>
      <c r="O352" s="25"/>
    </row>
    <row r="353">
      <c r="A353" s="25"/>
      <c r="B353" s="25"/>
      <c r="C353" s="25"/>
      <c r="D353" s="25"/>
      <c r="E353" s="25"/>
      <c r="F353" s="25"/>
      <c r="G353" s="25"/>
      <c r="H353" s="25"/>
      <c r="I353" s="25"/>
      <c r="J353" s="25"/>
      <c r="K353" s="25"/>
      <c r="L353" s="25"/>
      <c r="M353" s="25"/>
      <c r="N353" s="25"/>
      <c r="O353" s="25"/>
    </row>
    <row r="354">
      <c r="A354" s="25"/>
      <c r="B354" s="25"/>
      <c r="C354" s="25"/>
      <c r="D354" s="25"/>
      <c r="E354" s="25"/>
      <c r="F354" s="25"/>
      <c r="G354" s="25"/>
      <c r="H354" s="25"/>
      <c r="I354" s="25"/>
      <c r="J354" s="25"/>
      <c r="K354" s="25"/>
      <c r="L354" s="25"/>
      <c r="M354" s="25"/>
      <c r="N354" s="25"/>
      <c r="O354" s="25"/>
    </row>
    <row r="355">
      <c r="A355" s="25"/>
      <c r="B355" s="25"/>
      <c r="C355" s="25"/>
      <c r="D355" s="25"/>
      <c r="E355" s="25"/>
      <c r="F355" s="25"/>
      <c r="G355" s="25"/>
      <c r="H355" s="25"/>
      <c r="I355" s="25"/>
      <c r="J355" s="25"/>
      <c r="K355" s="25"/>
      <c r="L355" s="25"/>
      <c r="M355" s="25"/>
      <c r="N355" s="25"/>
      <c r="O355" s="25"/>
    </row>
    <row r="356">
      <c r="A356" s="25"/>
      <c r="B356" s="25"/>
      <c r="C356" s="25"/>
      <c r="D356" s="25"/>
      <c r="E356" s="25"/>
      <c r="F356" s="25"/>
      <c r="G356" s="25"/>
      <c r="H356" s="25"/>
      <c r="I356" s="25"/>
      <c r="J356" s="25"/>
      <c r="K356" s="25"/>
      <c r="L356" s="25"/>
      <c r="M356" s="25"/>
      <c r="N356" s="25"/>
      <c r="O356" s="25"/>
    </row>
    <row r="357">
      <c r="A357" s="25"/>
      <c r="B357" s="25"/>
      <c r="C357" s="25"/>
      <c r="D357" s="25"/>
      <c r="E357" s="25"/>
      <c r="F357" s="25"/>
      <c r="G357" s="25"/>
      <c r="H357" s="25"/>
      <c r="I357" s="25"/>
      <c r="J357" s="25"/>
      <c r="K357" s="25"/>
      <c r="L357" s="25"/>
      <c r="M357" s="25"/>
      <c r="N357" s="25"/>
      <c r="O357" s="25"/>
    </row>
    <row r="358">
      <c r="A358" s="25"/>
      <c r="B358" s="25"/>
      <c r="C358" s="25"/>
      <c r="D358" s="25"/>
      <c r="E358" s="25"/>
      <c r="F358" s="25"/>
      <c r="G358" s="25"/>
      <c r="H358" s="25"/>
      <c r="I358" s="25"/>
      <c r="J358" s="25"/>
      <c r="K358" s="25"/>
      <c r="L358" s="25"/>
      <c r="M358" s="25"/>
      <c r="N358" s="25"/>
      <c r="O358" s="25"/>
    </row>
    <row r="359">
      <c r="A359" s="25"/>
      <c r="B359" s="25"/>
      <c r="C359" s="25"/>
      <c r="D359" s="25"/>
      <c r="E359" s="25"/>
      <c r="F359" s="25"/>
      <c r="G359" s="25"/>
      <c r="H359" s="25"/>
      <c r="I359" s="25"/>
      <c r="J359" s="25"/>
      <c r="K359" s="25"/>
      <c r="L359" s="25"/>
      <c r="M359" s="25"/>
      <c r="N359" s="25"/>
      <c r="O359" s="25"/>
    </row>
    <row r="360">
      <c r="A360" s="25"/>
      <c r="B360" s="25"/>
      <c r="C360" s="25"/>
      <c r="D360" s="25"/>
      <c r="E360" s="25"/>
      <c r="F360" s="25"/>
      <c r="G360" s="25"/>
      <c r="H360" s="25"/>
      <c r="I360" s="25"/>
      <c r="J360" s="25"/>
      <c r="K360" s="25"/>
      <c r="L360" s="25"/>
      <c r="M360" s="25"/>
      <c r="N360" s="25"/>
      <c r="O360" s="25"/>
    </row>
    <row r="361">
      <c r="A361" s="25"/>
      <c r="B361" s="25"/>
      <c r="C361" s="25"/>
      <c r="D361" s="25"/>
      <c r="E361" s="25"/>
      <c r="F361" s="25"/>
      <c r="G361" s="25"/>
      <c r="H361" s="25"/>
      <c r="I361" s="25"/>
      <c r="J361" s="25"/>
      <c r="K361" s="25"/>
      <c r="L361" s="25"/>
      <c r="M361" s="25"/>
      <c r="N361" s="25"/>
      <c r="O361" s="25"/>
    </row>
    <row r="362">
      <c r="A362" s="25"/>
      <c r="B362" s="25"/>
      <c r="C362" s="25"/>
      <c r="D362" s="25"/>
      <c r="E362" s="25"/>
      <c r="F362" s="25"/>
      <c r="G362" s="25"/>
      <c r="H362" s="25"/>
      <c r="I362" s="25"/>
      <c r="J362" s="25"/>
      <c r="K362" s="25"/>
      <c r="L362" s="25"/>
      <c r="M362" s="25"/>
      <c r="N362" s="25"/>
      <c r="O362" s="25"/>
    </row>
    <row r="363">
      <c r="A363" s="25"/>
      <c r="B363" s="25"/>
      <c r="C363" s="25"/>
      <c r="D363" s="25"/>
      <c r="E363" s="25"/>
      <c r="F363" s="25"/>
      <c r="G363" s="25"/>
      <c r="H363" s="25"/>
      <c r="I363" s="25"/>
      <c r="J363" s="25"/>
      <c r="K363" s="25"/>
      <c r="L363" s="25"/>
      <c r="M363" s="25"/>
      <c r="N363" s="25"/>
      <c r="O363" s="25"/>
    </row>
    <row r="364">
      <c r="A364" s="25"/>
      <c r="B364" s="25"/>
      <c r="C364" s="25"/>
      <c r="D364" s="25"/>
      <c r="E364" s="25"/>
      <c r="F364" s="25"/>
      <c r="G364" s="25"/>
      <c r="H364" s="25"/>
      <c r="I364" s="25"/>
      <c r="J364" s="25"/>
      <c r="K364" s="25"/>
      <c r="L364" s="25"/>
      <c r="M364" s="25"/>
      <c r="N364" s="25"/>
      <c r="O364" s="25"/>
    </row>
    <row r="365">
      <c r="A365" s="25"/>
      <c r="B365" s="25"/>
      <c r="C365" s="25"/>
      <c r="D365" s="25"/>
      <c r="E365" s="25"/>
      <c r="F365" s="25"/>
      <c r="G365" s="25"/>
      <c r="H365" s="25"/>
      <c r="I365" s="25"/>
      <c r="J365" s="25"/>
      <c r="K365" s="25"/>
      <c r="L365" s="25"/>
      <c r="M365" s="25"/>
      <c r="N365" s="25"/>
      <c r="O365" s="25"/>
    </row>
    <row r="366">
      <c r="A366" s="25"/>
      <c r="B366" s="25"/>
      <c r="C366" s="25"/>
      <c r="D366" s="25"/>
      <c r="E366" s="25"/>
      <c r="F366" s="25"/>
      <c r="G366" s="25"/>
      <c r="H366" s="25"/>
      <c r="I366" s="25"/>
      <c r="J366" s="25"/>
      <c r="K366" s="25"/>
      <c r="L366" s="25"/>
      <c r="M366" s="25"/>
      <c r="N366" s="25"/>
      <c r="O366" s="25"/>
    </row>
    <row r="367">
      <c r="A367" s="25"/>
      <c r="B367" s="25"/>
      <c r="C367" s="25"/>
      <c r="D367" s="25"/>
      <c r="E367" s="25"/>
      <c r="F367" s="25"/>
      <c r="G367" s="25"/>
      <c r="H367" s="25"/>
      <c r="I367" s="25"/>
      <c r="J367" s="25"/>
      <c r="K367" s="25"/>
      <c r="L367" s="25"/>
      <c r="M367" s="25"/>
      <c r="N367" s="25"/>
      <c r="O367" s="25"/>
    </row>
    <row r="368">
      <c r="A368" s="25"/>
      <c r="B368" s="25"/>
      <c r="C368" s="25"/>
      <c r="D368" s="25"/>
      <c r="E368" s="25"/>
      <c r="F368" s="25"/>
      <c r="G368" s="25"/>
      <c r="H368" s="25"/>
      <c r="I368" s="25"/>
      <c r="J368" s="25"/>
      <c r="K368" s="25"/>
      <c r="L368" s="25"/>
      <c r="M368" s="25"/>
      <c r="N368" s="25"/>
      <c r="O368" s="25"/>
    </row>
    <row r="369">
      <c r="A369" s="25"/>
      <c r="B369" s="25"/>
      <c r="C369" s="25"/>
      <c r="D369" s="25"/>
      <c r="E369" s="25"/>
      <c r="F369" s="25"/>
      <c r="G369" s="25"/>
      <c r="H369" s="25"/>
      <c r="I369" s="25"/>
      <c r="J369" s="25"/>
      <c r="K369" s="25"/>
      <c r="L369" s="25"/>
      <c r="M369" s="25"/>
      <c r="N369" s="25"/>
      <c r="O369" s="25"/>
    </row>
    <row r="370">
      <c r="A370" s="25"/>
      <c r="B370" s="25"/>
      <c r="C370" s="25"/>
      <c r="D370" s="25"/>
      <c r="E370" s="25"/>
      <c r="F370" s="25"/>
      <c r="G370" s="25"/>
      <c r="H370" s="25"/>
      <c r="I370" s="25"/>
      <c r="J370" s="25"/>
      <c r="K370" s="25"/>
      <c r="L370" s="25"/>
      <c r="M370" s="25"/>
      <c r="N370" s="25"/>
      <c r="O370" s="25"/>
    </row>
    <row r="371">
      <c r="A371" s="25"/>
      <c r="B371" s="25"/>
      <c r="C371" s="25"/>
      <c r="D371" s="25"/>
      <c r="E371" s="25"/>
      <c r="F371" s="25"/>
      <c r="G371" s="25"/>
      <c r="H371" s="25"/>
      <c r="I371" s="25"/>
      <c r="J371" s="25"/>
      <c r="K371" s="25"/>
      <c r="L371" s="25"/>
      <c r="M371" s="25"/>
      <c r="N371" s="25"/>
      <c r="O371" s="25"/>
    </row>
    <row r="372">
      <c r="A372" s="25"/>
      <c r="B372" s="25"/>
      <c r="C372" s="25"/>
      <c r="D372" s="25"/>
      <c r="E372" s="25"/>
      <c r="F372" s="25"/>
      <c r="G372" s="25"/>
      <c r="H372" s="25"/>
      <c r="I372" s="25"/>
      <c r="J372" s="25"/>
      <c r="K372" s="25"/>
      <c r="L372" s="25"/>
      <c r="M372" s="25"/>
      <c r="N372" s="25"/>
      <c r="O372" s="25"/>
    </row>
    <row r="373">
      <c r="A373" s="25"/>
      <c r="B373" s="25"/>
      <c r="C373" s="25"/>
      <c r="D373" s="25"/>
      <c r="E373" s="25"/>
      <c r="F373" s="25"/>
      <c r="G373" s="25"/>
      <c r="H373" s="25"/>
      <c r="I373" s="25"/>
      <c r="J373" s="25"/>
      <c r="K373" s="25"/>
      <c r="L373" s="25"/>
      <c r="M373" s="25"/>
      <c r="N373" s="25"/>
      <c r="O373" s="25"/>
    </row>
    <row r="374">
      <c r="A374" s="25"/>
      <c r="B374" s="25"/>
      <c r="C374" s="25"/>
      <c r="D374" s="25"/>
      <c r="E374" s="25"/>
      <c r="F374" s="25"/>
      <c r="G374" s="25"/>
      <c r="H374" s="25"/>
      <c r="I374" s="25"/>
      <c r="J374" s="25"/>
      <c r="K374" s="25"/>
      <c r="L374" s="25"/>
      <c r="M374" s="25"/>
      <c r="N374" s="25"/>
      <c r="O374" s="25"/>
    </row>
    <row r="375">
      <c r="A375" s="25"/>
      <c r="B375" s="25"/>
      <c r="C375" s="25"/>
      <c r="D375" s="25"/>
      <c r="E375" s="25"/>
      <c r="F375" s="25"/>
      <c r="G375" s="25"/>
      <c r="H375" s="25"/>
      <c r="I375" s="25"/>
      <c r="J375" s="25"/>
      <c r="K375" s="25"/>
      <c r="L375" s="25"/>
      <c r="M375" s="25"/>
      <c r="N375" s="25"/>
      <c r="O375" s="25"/>
    </row>
    <row r="376">
      <c r="A376" s="25"/>
      <c r="B376" s="25"/>
      <c r="C376" s="25"/>
      <c r="D376" s="25"/>
      <c r="E376" s="25"/>
      <c r="F376" s="25"/>
      <c r="G376" s="25"/>
      <c r="H376" s="25"/>
      <c r="I376" s="25"/>
      <c r="J376" s="25"/>
      <c r="K376" s="25"/>
      <c r="L376" s="25"/>
      <c r="M376" s="25"/>
      <c r="N376" s="25"/>
      <c r="O376" s="25"/>
    </row>
    <row r="377">
      <c r="A377" s="25"/>
      <c r="B377" s="25"/>
      <c r="C377" s="25"/>
      <c r="D377" s="25"/>
      <c r="E377" s="25"/>
      <c r="F377" s="25"/>
      <c r="G377" s="25"/>
      <c r="H377" s="25"/>
      <c r="I377" s="25"/>
      <c r="J377" s="25"/>
      <c r="K377" s="25"/>
      <c r="L377" s="25"/>
      <c r="M377" s="25"/>
      <c r="N377" s="25"/>
      <c r="O377" s="25"/>
    </row>
    <row r="378">
      <c r="A378" s="25"/>
      <c r="B378" s="25"/>
      <c r="C378" s="25"/>
      <c r="D378" s="25"/>
      <c r="E378" s="25"/>
      <c r="F378" s="25"/>
      <c r="G378" s="25"/>
      <c r="H378" s="25"/>
      <c r="I378" s="25"/>
      <c r="J378" s="25"/>
      <c r="K378" s="25"/>
      <c r="L378" s="25"/>
      <c r="M378" s="25"/>
      <c r="N378" s="25"/>
      <c r="O378" s="25"/>
    </row>
    <row r="379">
      <c r="A379" s="25"/>
      <c r="B379" s="25"/>
      <c r="C379" s="25"/>
      <c r="D379" s="25"/>
      <c r="E379" s="25"/>
      <c r="F379" s="25"/>
      <c r="G379" s="25"/>
      <c r="H379" s="25"/>
      <c r="I379" s="25"/>
      <c r="J379" s="25"/>
      <c r="K379" s="25"/>
      <c r="L379" s="25"/>
      <c r="M379" s="25"/>
      <c r="N379" s="25"/>
      <c r="O379" s="25"/>
    </row>
    <row r="380">
      <c r="A380" s="25"/>
      <c r="B380" s="25"/>
      <c r="C380" s="25"/>
      <c r="D380" s="25"/>
      <c r="E380" s="25"/>
      <c r="F380" s="25"/>
      <c r="G380" s="25"/>
      <c r="H380" s="25"/>
      <c r="I380" s="25"/>
      <c r="J380" s="25"/>
      <c r="K380" s="25"/>
      <c r="L380" s="25"/>
      <c r="M380" s="25"/>
      <c r="N380" s="25"/>
      <c r="O380" s="25"/>
    </row>
    <row r="381">
      <c r="A381" s="25"/>
      <c r="B381" s="25"/>
      <c r="C381" s="25"/>
      <c r="D381" s="25"/>
      <c r="E381" s="25"/>
      <c r="F381" s="25"/>
      <c r="G381" s="25"/>
      <c r="H381" s="25"/>
      <c r="I381" s="25"/>
      <c r="J381" s="25"/>
      <c r="K381" s="25"/>
      <c r="L381" s="25"/>
      <c r="M381" s="25"/>
      <c r="N381" s="25"/>
      <c r="O381" s="25"/>
    </row>
    <row r="382">
      <c r="A382" s="25"/>
      <c r="B382" s="25"/>
      <c r="C382" s="25"/>
      <c r="D382" s="25"/>
      <c r="E382" s="25"/>
      <c r="F382" s="25"/>
      <c r="G382" s="25"/>
      <c r="H382" s="25"/>
      <c r="I382" s="25"/>
      <c r="J382" s="25"/>
      <c r="K382" s="25"/>
      <c r="L382" s="25"/>
      <c r="M382" s="25"/>
      <c r="N382" s="25"/>
      <c r="O382" s="25"/>
    </row>
    <row r="383">
      <c r="A383" s="25"/>
      <c r="B383" s="25"/>
      <c r="C383" s="25"/>
      <c r="D383" s="25"/>
      <c r="E383" s="25"/>
      <c r="F383" s="25"/>
      <c r="G383" s="25"/>
      <c r="H383" s="25"/>
      <c r="I383" s="25"/>
      <c r="J383" s="25"/>
      <c r="K383" s="25"/>
      <c r="L383" s="25"/>
      <c r="M383" s="25"/>
      <c r="N383" s="25"/>
      <c r="O383" s="25"/>
    </row>
    <row r="384">
      <c r="A384" s="25"/>
      <c r="B384" s="25"/>
      <c r="C384" s="25"/>
      <c r="D384" s="25"/>
      <c r="E384" s="25"/>
      <c r="F384" s="25"/>
      <c r="G384" s="25"/>
      <c r="H384" s="25"/>
      <c r="I384" s="25"/>
      <c r="J384" s="25"/>
      <c r="K384" s="25"/>
      <c r="L384" s="25"/>
      <c r="M384" s="25"/>
      <c r="N384" s="25"/>
      <c r="O384" s="25"/>
    </row>
    <row r="385">
      <c r="A385" s="25"/>
      <c r="B385" s="25"/>
      <c r="C385" s="25"/>
      <c r="D385" s="25"/>
      <c r="E385" s="25"/>
      <c r="F385" s="25"/>
      <c r="G385" s="25"/>
      <c r="H385" s="25"/>
      <c r="I385" s="25"/>
      <c r="J385" s="25"/>
      <c r="K385" s="25"/>
      <c r="L385" s="25"/>
      <c r="M385" s="25"/>
      <c r="N385" s="25"/>
      <c r="O385" s="25"/>
    </row>
    <row r="386">
      <c r="A386" s="25"/>
      <c r="B386" s="25"/>
      <c r="C386" s="25"/>
      <c r="D386" s="25"/>
      <c r="E386" s="25"/>
      <c r="F386" s="25"/>
      <c r="G386" s="25"/>
      <c r="H386" s="25"/>
      <c r="I386" s="25"/>
      <c r="J386" s="25"/>
      <c r="K386" s="25"/>
      <c r="L386" s="25"/>
      <c r="M386" s="25"/>
      <c r="N386" s="25"/>
      <c r="O386" s="25"/>
    </row>
    <row r="387">
      <c r="A387" s="25"/>
      <c r="B387" s="25"/>
      <c r="C387" s="25"/>
      <c r="D387" s="25"/>
      <c r="E387" s="25"/>
      <c r="F387" s="25"/>
      <c r="G387" s="25"/>
      <c r="H387" s="25"/>
      <c r="I387" s="25"/>
      <c r="J387" s="25"/>
      <c r="K387" s="25"/>
      <c r="L387" s="25"/>
      <c r="M387" s="25"/>
      <c r="N387" s="25"/>
      <c r="O387" s="25"/>
    </row>
    <row r="388">
      <c r="A388" s="25"/>
      <c r="B388" s="25"/>
      <c r="C388" s="25"/>
      <c r="D388" s="25"/>
      <c r="E388" s="25"/>
      <c r="F388" s="25"/>
      <c r="G388" s="25"/>
      <c r="H388" s="25"/>
      <c r="I388" s="25"/>
      <c r="J388" s="25"/>
      <c r="K388" s="25"/>
      <c r="L388" s="25"/>
      <c r="M388" s="25"/>
      <c r="N388" s="25"/>
      <c r="O388" s="25"/>
    </row>
    <row r="389">
      <c r="A389" s="25"/>
      <c r="B389" s="25"/>
      <c r="C389" s="25"/>
      <c r="D389" s="25"/>
      <c r="E389" s="25"/>
      <c r="F389" s="25"/>
      <c r="G389" s="25"/>
      <c r="H389" s="25"/>
      <c r="I389" s="25"/>
      <c r="J389" s="25"/>
      <c r="K389" s="25"/>
      <c r="L389" s="25"/>
      <c r="M389" s="25"/>
      <c r="N389" s="25"/>
      <c r="O389" s="25"/>
    </row>
    <row r="390">
      <c r="A390" s="25"/>
      <c r="B390" s="25"/>
      <c r="C390" s="25"/>
      <c r="D390" s="25"/>
      <c r="E390" s="25"/>
      <c r="F390" s="25"/>
      <c r="G390" s="25"/>
      <c r="H390" s="25"/>
      <c r="I390" s="25"/>
      <c r="J390" s="25"/>
      <c r="K390" s="25"/>
      <c r="L390" s="25"/>
      <c r="M390" s="25"/>
      <c r="N390" s="25"/>
      <c r="O390" s="25"/>
    </row>
    <row r="391">
      <c r="A391" s="25"/>
      <c r="B391" s="25"/>
      <c r="C391" s="25"/>
      <c r="D391" s="25"/>
      <c r="E391" s="25"/>
      <c r="F391" s="25"/>
      <c r="G391" s="25"/>
      <c r="H391" s="25"/>
      <c r="I391" s="25"/>
      <c r="J391" s="25"/>
      <c r="K391" s="25"/>
      <c r="L391" s="25"/>
      <c r="M391" s="25"/>
      <c r="N391" s="25"/>
      <c r="O391" s="25"/>
    </row>
    <row r="392">
      <c r="A392" s="25"/>
      <c r="B392" s="25"/>
      <c r="C392" s="25"/>
      <c r="D392" s="25"/>
      <c r="E392" s="25"/>
      <c r="F392" s="25"/>
      <c r="G392" s="25"/>
      <c r="H392" s="25"/>
      <c r="I392" s="25"/>
      <c r="J392" s="25"/>
      <c r="K392" s="25"/>
      <c r="L392" s="25"/>
      <c r="M392" s="25"/>
      <c r="N392" s="25"/>
      <c r="O392" s="25"/>
    </row>
    <row r="393">
      <c r="A393" s="25"/>
      <c r="B393" s="25"/>
      <c r="C393" s="25"/>
      <c r="D393" s="25"/>
      <c r="E393" s="25"/>
      <c r="F393" s="25"/>
      <c r="G393" s="25"/>
      <c r="H393" s="25"/>
      <c r="I393" s="25"/>
      <c r="J393" s="25"/>
      <c r="K393" s="25"/>
      <c r="L393" s="25"/>
      <c r="M393" s="25"/>
      <c r="N393" s="25"/>
      <c r="O393" s="25"/>
    </row>
    <row r="394">
      <c r="A394" s="25"/>
      <c r="B394" s="25"/>
      <c r="C394" s="25"/>
      <c r="D394" s="25"/>
      <c r="E394" s="25"/>
      <c r="F394" s="25"/>
      <c r="G394" s="25"/>
      <c r="H394" s="25"/>
      <c r="I394" s="25"/>
      <c r="J394" s="25"/>
      <c r="K394" s="25"/>
      <c r="L394" s="25"/>
      <c r="M394" s="25"/>
      <c r="N394" s="25"/>
      <c r="O394" s="25"/>
    </row>
    <row r="395">
      <c r="A395" s="25"/>
      <c r="B395" s="25"/>
      <c r="C395" s="25"/>
      <c r="D395" s="25"/>
      <c r="E395" s="25"/>
      <c r="F395" s="25"/>
      <c r="G395" s="25"/>
      <c r="H395" s="25"/>
      <c r="I395" s="25"/>
      <c r="J395" s="25"/>
      <c r="K395" s="25"/>
      <c r="L395" s="25"/>
      <c r="M395" s="25"/>
      <c r="N395" s="25"/>
      <c r="O395" s="25"/>
    </row>
    <row r="396">
      <c r="A396" s="25"/>
      <c r="B396" s="25"/>
      <c r="C396" s="25"/>
      <c r="D396" s="25"/>
      <c r="E396" s="25"/>
      <c r="F396" s="25"/>
      <c r="G396" s="25"/>
      <c r="H396" s="25"/>
      <c r="I396" s="25"/>
      <c r="J396" s="25"/>
      <c r="K396" s="25"/>
      <c r="L396" s="25"/>
      <c r="M396" s="25"/>
      <c r="N396" s="25"/>
      <c r="O396" s="25"/>
    </row>
    <row r="397">
      <c r="A397" s="25"/>
      <c r="B397" s="25"/>
      <c r="C397" s="25"/>
      <c r="D397" s="25"/>
      <c r="E397" s="25"/>
      <c r="F397" s="25"/>
      <c r="G397" s="25"/>
      <c r="H397" s="25"/>
      <c r="I397" s="25"/>
      <c r="J397" s="25"/>
      <c r="K397" s="25"/>
      <c r="L397" s="25"/>
      <c r="M397" s="25"/>
      <c r="N397" s="25"/>
      <c r="O397" s="25"/>
    </row>
    <row r="398">
      <c r="A398" s="25"/>
      <c r="B398" s="25"/>
      <c r="C398" s="25"/>
      <c r="D398" s="25"/>
      <c r="E398" s="25"/>
      <c r="F398" s="25"/>
      <c r="G398" s="25"/>
      <c r="H398" s="25"/>
      <c r="I398" s="25"/>
      <c r="J398" s="25"/>
      <c r="K398" s="25"/>
      <c r="L398" s="25"/>
      <c r="M398" s="25"/>
      <c r="N398" s="25"/>
      <c r="O398" s="25"/>
    </row>
    <row r="399">
      <c r="A399" s="25"/>
      <c r="B399" s="25"/>
      <c r="C399" s="25"/>
      <c r="D399" s="25"/>
      <c r="E399" s="25"/>
      <c r="F399" s="25"/>
      <c r="G399" s="25"/>
      <c r="H399" s="25"/>
      <c r="I399" s="25"/>
      <c r="J399" s="25"/>
      <c r="K399" s="25"/>
      <c r="L399" s="25"/>
      <c r="M399" s="25"/>
      <c r="N399" s="25"/>
      <c r="O399" s="25"/>
    </row>
    <row r="400">
      <c r="A400" s="25"/>
      <c r="B400" s="25"/>
      <c r="C400" s="25"/>
      <c r="D400" s="25"/>
      <c r="E400" s="25"/>
      <c r="F400" s="25"/>
      <c r="G400" s="25"/>
      <c r="H400" s="25"/>
      <c r="I400" s="25"/>
      <c r="J400" s="25"/>
      <c r="K400" s="25"/>
      <c r="L400" s="25"/>
      <c r="M400" s="25"/>
      <c r="N400" s="25"/>
      <c r="O400" s="25"/>
    </row>
    <row r="401">
      <c r="A401" s="25"/>
      <c r="B401" s="25"/>
      <c r="C401" s="25"/>
      <c r="D401" s="25"/>
      <c r="E401" s="25"/>
      <c r="F401" s="25"/>
      <c r="G401" s="25"/>
      <c r="H401" s="25"/>
      <c r="I401" s="25"/>
      <c r="J401" s="25"/>
      <c r="K401" s="25"/>
      <c r="L401" s="25"/>
      <c r="M401" s="25"/>
      <c r="N401" s="25"/>
      <c r="O401" s="25"/>
    </row>
    <row r="402">
      <c r="A402" s="25"/>
      <c r="B402" s="25"/>
      <c r="C402" s="25"/>
      <c r="D402" s="25"/>
      <c r="E402" s="25"/>
      <c r="F402" s="25"/>
      <c r="G402" s="25"/>
      <c r="H402" s="25"/>
      <c r="I402" s="25"/>
      <c r="J402" s="25"/>
      <c r="K402" s="25"/>
      <c r="L402" s="25"/>
      <c r="M402" s="25"/>
      <c r="N402" s="25"/>
      <c r="O402" s="25"/>
    </row>
    <row r="403">
      <c r="A403" s="25"/>
      <c r="B403" s="25"/>
      <c r="C403" s="25"/>
      <c r="D403" s="25"/>
      <c r="E403" s="25"/>
      <c r="F403" s="25"/>
      <c r="G403" s="25"/>
      <c r="H403" s="25"/>
      <c r="I403" s="25"/>
      <c r="J403" s="25"/>
      <c r="K403" s="25"/>
      <c r="L403" s="25"/>
      <c r="M403" s="25"/>
      <c r="N403" s="25"/>
      <c r="O403" s="25"/>
    </row>
    <row r="404">
      <c r="A404" s="25"/>
      <c r="B404" s="25"/>
      <c r="C404" s="25"/>
      <c r="D404" s="25"/>
      <c r="E404" s="25"/>
      <c r="F404" s="25"/>
      <c r="G404" s="25"/>
      <c r="H404" s="25"/>
      <c r="I404" s="25"/>
      <c r="J404" s="25"/>
      <c r="K404" s="25"/>
      <c r="L404" s="25"/>
      <c r="M404" s="25"/>
      <c r="N404" s="25"/>
      <c r="O404" s="25"/>
    </row>
    <row r="405">
      <c r="A405" s="25"/>
      <c r="B405" s="25"/>
      <c r="C405" s="25"/>
      <c r="D405" s="25"/>
      <c r="E405" s="25"/>
      <c r="F405" s="25"/>
      <c r="G405" s="25"/>
      <c r="H405" s="25"/>
      <c r="I405" s="25"/>
      <c r="J405" s="25"/>
      <c r="K405" s="25"/>
      <c r="L405" s="25"/>
      <c r="M405" s="25"/>
      <c r="N405" s="25"/>
      <c r="O405" s="25"/>
    </row>
    <row r="406">
      <c r="A406" s="25"/>
      <c r="B406" s="25"/>
      <c r="C406" s="25"/>
      <c r="D406" s="25"/>
      <c r="E406" s="25"/>
      <c r="F406" s="25"/>
      <c r="G406" s="25"/>
      <c r="H406" s="25"/>
      <c r="I406" s="25"/>
      <c r="J406" s="25"/>
      <c r="K406" s="25"/>
      <c r="L406" s="25"/>
      <c r="M406" s="25"/>
      <c r="N406" s="25"/>
      <c r="O406" s="25"/>
    </row>
    <row r="407">
      <c r="A407" s="25"/>
      <c r="B407" s="25"/>
      <c r="C407" s="25"/>
      <c r="D407" s="25"/>
      <c r="E407" s="25"/>
      <c r="F407" s="25"/>
      <c r="G407" s="25"/>
      <c r="H407" s="25"/>
      <c r="I407" s="25"/>
      <c r="J407" s="25"/>
      <c r="K407" s="25"/>
      <c r="L407" s="25"/>
      <c r="M407" s="25"/>
      <c r="N407" s="25"/>
      <c r="O407" s="25"/>
    </row>
    <row r="408">
      <c r="A408" s="25"/>
      <c r="B408" s="25"/>
      <c r="C408" s="25"/>
      <c r="D408" s="25"/>
      <c r="E408" s="25"/>
      <c r="F408" s="25"/>
      <c r="G408" s="25"/>
      <c r="H408" s="25"/>
      <c r="I408" s="25"/>
      <c r="J408" s="25"/>
      <c r="K408" s="25"/>
      <c r="L408" s="25"/>
      <c r="M408" s="25"/>
      <c r="N408" s="25"/>
      <c r="O408" s="25"/>
    </row>
    <row r="409">
      <c r="A409" s="25"/>
      <c r="B409" s="25"/>
      <c r="C409" s="25"/>
      <c r="D409" s="25"/>
      <c r="E409" s="25"/>
      <c r="F409" s="25"/>
      <c r="G409" s="25"/>
      <c r="H409" s="25"/>
      <c r="I409" s="25"/>
      <c r="J409" s="25"/>
      <c r="K409" s="25"/>
      <c r="L409" s="25"/>
      <c r="M409" s="25"/>
      <c r="N409" s="25"/>
      <c r="O409" s="25"/>
    </row>
    <row r="410">
      <c r="A410" s="25"/>
      <c r="B410" s="25"/>
      <c r="C410" s="25"/>
      <c r="D410" s="25"/>
      <c r="E410" s="25"/>
      <c r="F410" s="25"/>
      <c r="G410" s="25"/>
      <c r="H410" s="25"/>
      <c r="I410" s="25"/>
      <c r="J410" s="25"/>
      <c r="K410" s="25"/>
      <c r="L410" s="25"/>
      <c r="M410" s="25"/>
      <c r="N410" s="25"/>
      <c r="O410" s="25"/>
    </row>
    <row r="411">
      <c r="A411" s="25"/>
      <c r="B411" s="25"/>
      <c r="C411" s="25"/>
      <c r="D411" s="25"/>
      <c r="E411" s="25"/>
      <c r="F411" s="25"/>
      <c r="G411" s="25"/>
      <c r="H411" s="25"/>
      <c r="I411" s="25"/>
      <c r="J411" s="25"/>
      <c r="K411" s="25"/>
      <c r="L411" s="25"/>
      <c r="M411" s="25"/>
      <c r="N411" s="25"/>
      <c r="O411" s="25"/>
    </row>
    <row r="412">
      <c r="A412" s="25"/>
      <c r="B412" s="25"/>
      <c r="C412" s="25"/>
      <c r="D412" s="25"/>
      <c r="E412" s="25"/>
      <c r="F412" s="25"/>
      <c r="G412" s="25"/>
      <c r="H412" s="25"/>
      <c r="I412" s="25"/>
      <c r="J412" s="25"/>
      <c r="K412" s="25"/>
      <c r="L412" s="25"/>
      <c r="M412" s="25"/>
      <c r="N412" s="25"/>
      <c r="O412" s="25"/>
    </row>
    <row r="413">
      <c r="A413" s="25"/>
      <c r="B413" s="25"/>
      <c r="C413" s="25"/>
      <c r="D413" s="25"/>
      <c r="E413" s="25"/>
      <c r="F413" s="25"/>
      <c r="G413" s="25"/>
      <c r="H413" s="25"/>
      <c r="I413" s="25"/>
      <c r="J413" s="25"/>
      <c r="K413" s="25"/>
      <c r="L413" s="25"/>
      <c r="M413" s="25"/>
      <c r="N413" s="25"/>
      <c r="O413" s="25"/>
    </row>
    <row r="414">
      <c r="A414" s="25"/>
      <c r="B414" s="25"/>
      <c r="C414" s="25"/>
      <c r="D414" s="25"/>
      <c r="E414" s="25"/>
      <c r="F414" s="25"/>
      <c r="G414" s="25"/>
      <c r="H414" s="25"/>
      <c r="I414" s="25"/>
      <c r="J414" s="25"/>
      <c r="K414" s="25"/>
      <c r="L414" s="25"/>
      <c r="M414" s="25"/>
      <c r="N414" s="25"/>
      <c r="O414" s="25"/>
    </row>
    <row r="415">
      <c r="A415" s="25"/>
      <c r="B415" s="25"/>
      <c r="C415" s="25"/>
      <c r="D415" s="25"/>
      <c r="E415" s="25"/>
      <c r="F415" s="25"/>
      <c r="G415" s="25"/>
      <c r="H415" s="25"/>
      <c r="I415" s="25"/>
      <c r="J415" s="25"/>
      <c r="K415" s="25"/>
      <c r="L415" s="25"/>
      <c r="M415" s="25"/>
      <c r="N415" s="25"/>
      <c r="O415" s="25"/>
    </row>
    <row r="416">
      <c r="A416" s="25"/>
      <c r="B416" s="25"/>
      <c r="C416" s="25"/>
      <c r="D416" s="25"/>
      <c r="E416" s="25"/>
      <c r="F416" s="25"/>
      <c r="G416" s="25"/>
      <c r="H416" s="25"/>
      <c r="I416" s="25"/>
      <c r="J416" s="25"/>
      <c r="K416" s="25"/>
      <c r="L416" s="25"/>
      <c r="M416" s="25"/>
      <c r="N416" s="25"/>
      <c r="O416" s="25"/>
    </row>
    <row r="417">
      <c r="A417" s="25"/>
      <c r="B417" s="25"/>
      <c r="C417" s="25"/>
      <c r="D417" s="25"/>
      <c r="E417" s="25"/>
      <c r="F417" s="25"/>
      <c r="G417" s="25"/>
      <c r="H417" s="25"/>
      <c r="I417" s="25"/>
      <c r="J417" s="25"/>
      <c r="K417" s="25"/>
      <c r="L417" s="25"/>
      <c r="M417" s="25"/>
      <c r="N417" s="25"/>
      <c r="O417" s="25"/>
    </row>
    <row r="418">
      <c r="A418" s="25"/>
      <c r="B418" s="25"/>
      <c r="C418" s="25"/>
      <c r="D418" s="25"/>
      <c r="E418" s="25"/>
      <c r="F418" s="25"/>
      <c r="G418" s="25"/>
      <c r="H418" s="25"/>
      <c r="I418" s="25"/>
      <c r="J418" s="25"/>
      <c r="K418" s="25"/>
      <c r="L418" s="25"/>
      <c r="M418" s="25"/>
      <c r="N418" s="25"/>
      <c r="O418" s="25"/>
    </row>
    <row r="419">
      <c r="A419" s="25"/>
      <c r="B419" s="25"/>
      <c r="C419" s="25"/>
      <c r="D419" s="25"/>
      <c r="E419" s="25"/>
      <c r="F419" s="25"/>
      <c r="G419" s="25"/>
      <c r="H419" s="25"/>
      <c r="I419" s="25"/>
      <c r="J419" s="25"/>
      <c r="K419" s="25"/>
      <c r="L419" s="25"/>
      <c r="M419" s="25"/>
      <c r="N419" s="25"/>
      <c r="O419" s="25"/>
    </row>
    <row r="420">
      <c r="A420" s="25"/>
      <c r="B420" s="25"/>
      <c r="C420" s="25"/>
      <c r="D420" s="25"/>
      <c r="E420" s="25"/>
      <c r="F420" s="25"/>
      <c r="G420" s="25"/>
      <c r="H420" s="25"/>
      <c r="I420" s="25"/>
      <c r="J420" s="25"/>
      <c r="K420" s="25"/>
      <c r="L420" s="25"/>
      <c r="M420" s="25"/>
      <c r="N420" s="25"/>
      <c r="O420" s="25"/>
    </row>
    <row r="421">
      <c r="A421" s="25"/>
      <c r="B421" s="25"/>
      <c r="C421" s="25"/>
      <c r="D421" s="25"/>
      <c r="E421" s="25"/>
      <c r="F421" s="25"/>
      <c r="G421" s="25"/>
      <c r="H421" s="25"/>
      <c r="I421" s="25"/>
      <c r="J421" s="25"/>
      <c r="K421" s="25"/>
      <c r="L421" s="25"/>
      <c r="M421" s="25"/>
      <c r="N421" s="25"/>
      <c r="O421" s="25"/>
    </row>
    <row r="422">
      <c r="A422" s="25"/>
      <c r="B422" s="25"/>
      <c r="C422" s="25"/>
      <c r="D422" s="25"/>
      <c r="E422" s="25"/>
      <c r="F422" s="25"/>
      <c r="G422" s="25"/>
      <c r="H422" s="25"/>
      <c r="I422" s="25"/>
      <c r="J422" s="25"/>
      <c r="K422" s="25"/>
      <c r="L422" s="25"/>
      <c r="M422" s="25"/>
      <c r="N422" s="25"/>
      <c r="O422" s="25"/>
    </row>
    <row r="423">
      <c r="A423" s="25"/>
      <c r="B423" s="25"/>
      <c r="C423" s="25"/>
      <c r="D423" s="25"/>
      <c r="E423" s="25"/>
      <c r="F423" s="25"/>
      <c r="G423" s="25"/>
      <c r="H423" s="25"/>
      <c r="I423" s="25"/>
      <c r="J423" s="25"/>
      <c r="K423" s="25"/>
      <c r="L423" s="25"/>
      <c r="M423" s="25"/>
      <c r="N423" s="25"/>
      <c r="O423" s="25"/>
    </row>
    <row r="424">
      <c r="A424" s="25"/>
      <c r="B424" s="25"/>
      <c r="C424" s="25"/>
      <c r="D424" s="25"/>
      <c r="E424" s="25"/>
      <c r="F424" s="25"/>
      <c r="G424" s="25"/>
      <c r="H424" s="25"/>
      <c r="I424" s="25"/>
      <c r="J424" s="25"/>
      <c r="K424" s="25"/>
      <c r="L424" s="25"/>
      <c r="M424" s="25"/>
      <c r="N424" s="25"/>
      <c r="O424" s="25"/>
    </row>
    <row r="425">
      <c r="A425" s="25"/>
      <c r="B425" s="25"/>
      <c r="C425" s="25"/>
      <c r="D425" s="25"/>
      <c r="E425" s="25"/>
      <c r="F425" s="25"/>
      <c r="G425" s="25"/>
      <c r="H425" s="25"/>
      <c r="I425" s="25"/>
      <c r="J425" s="25"/>
      <c r="K425" s="25"/>
      <c r="L425" s="25"/>
      <c r="M425" s="25"/>
      <c r="N425" s="25"/>
      <c r="O425" s="25"/>
    </row>
    <row r="426">
      <c r="A426" s="25"/>
      <c r="B426" s="25"/>
      <c r="C426" s="25"/>
      <c r="D426" s="25"/>
      <c r="E426" s="25"/>
      <c r="F426" s="25"/>
      <c r="G426" s="25"/>
      <c r="H426" s="25"/>
      <c r="I426" s="25"/>
      <c r="J426" s="25"/>
      <c r="K426" s="25"/>
      <c r="L426" s="25"/>
      <c r="M426" s="25"/>
      <c r="N426" s="25"/>
      <c r="O426" s="25"/>
    </row>
    <row r="427">
      <c r="A427" s="25"/>
      <c r="B427" s="25"/>
      <c r="C427" s="25"/>
      <c r="D427" s="25"/>
      <c r="E427" s="25"/>
      <c r="F427" s="25"/>
      <c r="G427" s="25"/>
      <c r="H427" s="25"/>
      <c r="I427" s="25"/>
      <c r="J427" s="25"/>
      <c r="K427" s="25"/>
      <c r="L427" s="25"/>
      <c r="M427" s="25"/>
      <c r="N427" s="25"/>
      <c r="O427" s="25"/>
    </row>
    <row r="428">
      <c r="A428" s="25"/>
      <c r="B428" s="25"/>
      <c r="C428" s="25"/>
      <c r="D428" s="25"/>
      <c r="E428" s="25"/>
      <c r="F428" s="25"/>
      <c r="G428" s="25"/>
      <c r="H428" s="25"/>
      <c r="I428" s="25"/>
      <c r="J428" s="25"/>
      <c r="K428" s="25"/>
      <c r="L428" s="25"/>
      <c r="M428" s="25"/>
      <c r="N428" s="25"/>
      <c r="O428" s="25"/>
    </row>
    <row r="429">
      <c r="A429" s="25"/>
      <c r="B429" s="25"/>
      <c r="C429" s="25"/>
      <c r="D429" s="25"/>
      <c r="E429" s="25"/>
      <c r="F429" s="25"/>
      <c r="G429" s="25"/>
      <c r="H429" s="25"/>
      <c r="I429" s="25"/>
      <c r="J429" s="25"/>
      <c r="K429" s="25"/>
      <c r="L429" s="25"/>
      <c r="M429" s="25"/>
      <c r="N429" s="25"/>
      <c r="O429" s="25"/>
    </row>
    <row r="430">
      <c r="A430" s="25"/>
      <c r="B430" s="25"/>
      <c r="C430" s="25"/>
      <c r="D430" s="25"/>
      <c r="E430" s="25"/>
      <c r="F430" s="25"/>
      <c r="G430" s="25"/>
      <c r="H430" s="25"/>
      <c r="I430" s="25"/>
      <c r="J430" s="25"/>
      <c r="K430" s="25"/>
      <c r="L430" s="25"/>
      <c r="M430" s="25"/>
      <c r="N430" s="25"/>
      <c r="O430" s="25"/>
    </row>
    <row r="431">
      <c r="A431" s="25"/>
      <c r="B431" s="25"/>
      <c r="C431" s="25"/>
      <c r="D431" s="25"/>
      <c r="E431" s="25"/>
      <c r="F431" s="25"/>
      <c r="G431" s="25"/>
      <c r="H431" s="25"/>
      <c r="I431" s="25"/>
      <c r="J431" s="25"/>
      <c r="K431" s="25"/>
      <c r="L431" s="25"/>
      <c r="M431" s="25"/>
      <c r="N431" s="25"/>
      <c r="O431" s="25"/>
    </row>
    <row r="432">
      <c r="A432" s="25"/>
      <c r="B432" s="25"/>
      <c r="C432" s="25"/>
      <c r="D432" s="25"/>
      <c r="E432" s="25"/>
      <c r="F432" s="25"/>
      <c r="G432" s="25"/>
      <c r="H432" s="25"/>
      <c r="I432" s="25"/>
      <c r="J432" s="25"/>
      <c r="K432" s="25"/>
      <c r="L432" s="25"/>
      <c r="M432" s="25"/>
      <c r="N432" s="25"/>
      <c r="O432" s="25"/>
    </row>
    <row r="433">
      <c r="A433" s="25"/>
      <c r="B433" s="25"/>
      <c r="C433" s="25"/>
      <c r="D433" s="25"/>
      <c r="E433" s="25"/>
      <c r="F433" s="25"/>
      <c r="G433" s="25"/>
      <c r="H433" s="25"/>
      <c r="I433" s="25"/>
      <c r="J433" s="25"/>
      <c r="K433" s="25"/>
      <c r="L433" s="25"/>
      <c r="M433" s="25"/>
      <c r="N433" s="25"/>
      <c r="O433" s="25"/>
    </row>
    <row r="434">
      <c r="A434" s="25"/>
      <c r="B434" s="25"/>
      <c r="C434" s="25"/>
      <c r="D434" s="25"/>
      <c r="E434" s="25"/>
      <c r="F434" s="25"/>
      <c r="G434" s="25"/>
      <c r="H434" s="25"/>
      <c r="I434" s="25"/>
      <c r="J434" s="25"/>
      <c r="K434" s="25"/>
      <c r="L434" s="25"/>
      <c r="M434" s="25"/>
      <c r="N434" s="25"/>
      <c r="O434" s="25"/>
    </row>
    <row r="435">
      <c r="A435" s="25"/>
      <c r="B435" s="25"/>
      <c r="C435" s="25"/>
      <c r="D435" s="25"/>
      <c r="E435" s="25"/>
      <c r="F435" s="25"/>
      <c r="G435" s="25"/>
      <c r="H435" s="25"/>
      <c r="I435" s="25"/>
      <c r="J435" s="25"/>
      <c r="K435" s="25"/>
      <c r="L435" s="25"/>
      <c r="M435" s="25"/>
      <c r="N435" s="25"/>
      <c r="O435" s="25"/>
    </row>
    <row r="436">
      <c r="A436" s="25"/>
      <c r="B436" s="25"/>
      <c r="C436" s="25"/>
      <c r="D436" s="25"/>
      <c r="E436" s="25"/>
      <c r="F436" s="25"/>
      <c r="G436" s="25"/>
      <c r="H436" s="25"/>
      <c r="I436" s="25"/>
      <c r="J436" s="25"/>
      <c r="K436" s="25"/>
      <c r="L436" s="25"/>
      <c r="M436" s="25"/>
      <c r="N436" s="25"/>
      <c r="O436" s="25"/>
    </row>
    <row r="437">
      <c r="A437" s="25"/>
      <c r="B437" s="25"/>
      <c r="C437" s="25"/>
      <c r="D437" s="25"/>
      <c r="E437" s="25"/>
      <c r="F437" s="25"/>
      <c r="G437" s="25"/>
      <c r="H437" s="25"/>
      <c r="I437" s="25"/>
      <c r="J437" s="25"/>
      <c r="K437" s="25"/>
      <c r="L437" s="25"/>
      <c r="M437" s="25"/>
      <c r="N437" s="25"/>
      <c r="O437" s="25"/>
    </row>
    <row r="438">
      <c r="A438" s="25"/>
      <c r="B438" s="25"/>
      <c r="C438" s="25"/>
      <c r="D438" s="25"/>
      <c r="E438" s="25"/>
      <c r="F438" s="25"/>
      <c r="G438" s="25"/>
      <c r="H438" s="25"/>
      <c r="I438" s="25"/>
      <c r="J438" s="25"/>
      <c r="K438" s="25"/>
      <c r="L438" s="25"/>
      <c r="M438" s="25"/>
      <c r="N438" s="25"/>
      <c r="O438" s="25"/>
    </row>
    <row r="439">
      <c r="A439" s="25"/>
      <c r="B439" s="25"/>
      <c r="C439" s="25"/>
      <c r="D439" s="25"/>
      <c r="E439" s="25"/>
      <c r="F439" s="25"/>
      <c r="G439" s="25"/>
      <c r="H439" s="25"/>
      <c r="I439" s="25"/>
      <c r="J439" s="25"/>
      <c r="K439" s="25"/>
      <c r="L439" s="25"/>
      <c r="M439" s="25"/>
      <c r="N439" s="25"/>
      <c r="O439" s="25"/>
    </row>
    <row r="440">
      <c r="A440" s="25"/>
      <c r="B440" s="25"/>
      <c r="C440" s="25"/>
      <c r="D440" s="25"/>
      <c r="E440" s="25"/>
      <c r="F440" s="25"/>
      <c r="G440" s="25"/>
      <c r="H440" s="25"/>
      <c r="I440" s="25"/>
      <c r="J440" s="25"/>
      <c r="K440" s="25"/>
      <c r="L440" s="25"/>
      <c r="M440" s="25"/>
      <c r="N440" s="25"/>
      <c r="O440" s="25"/>
    </row>
    <row r="441">
      <c r="A441" s="25"/>
      <c r="B441" s="25"/>
      <c r="C441" s="25"/>
      <c r="D441" s="25"/>
      <c r="E441" s="25"/>
      <c r="F441" s="25"/>
      <c r="G441" s="25"/>
      <c r="H441" s="25"/>
      <c r="I441" s="25"/>
      <c r="J441" s="25"/>
      <c r="K441" s="25"/>
      <c r="L441" s="25"/>
      <c r="M441" s="25"/>
      <c r="N441" s="25"/>
      <c r="O441" s="25"/>
    </row>
    <row r="442">
      <c r="A442" s="25"/>
      <c r="B442" s="25"/>
      <c r="C442" s="25"/>
      <c r="D442" s="25"/>
      <c r="E442" s="25"/>
      <c r="F442" s="25"/>
      <c r="G442" s="25"/>
      <c r="H442" s="25"/>
      <c r="I442" s="25"/>
      <c r="J442" s="25"/>
      <c r="K442" s="25"/>
      <c r="L442" s="25"/>
      <c r="M442" s="25"/>
      <c r="N442" s="25"/>
      <c r="O442" s="25"/>
    </row>
    <row r="443">
      <c r="A443" s="25"/>
      <c r="B443" s="25"/>
      <c r="C443" s="25"/>
      <c r="D443" s="25"/>
      <c r="E443" s="25"/>
      <c r="F443" s="25"/>
      <c r="G443" s="25"/>
      <c r="H443" s="25"/>
      <c r="I443" s="25"/>
      <c r="J443" s="25"/>
      <c r="K443" s="25"/>
      <c r="L443" s="25"/>
      <c r="M443" s="25"/>
      <c r="N443" s="25"/>
      <c r="O443" s="25"/>
    </row>
    <row r="444">
      <c r="A444" s="25"/>
      <c r="B444" s="25"/>
      <c r="C444" s="25"/>
      <c r="D444" s="25"/>
      <c r="E444" s="25"/>
      <c r="F444" s="25"/>
      <c r="G444" s="25"/>
      <c r="H444" s="25"/>
      <c r="I444" s="25"/>
      <c r="J444" s="25"/>
      <c r="K444" s="25"/>
      <c r="L444" s="25"/>
      <c r="M444" s="25"/>
      <c r="N444" s="25"/>
      <c r="O444" s="25"/>
    </row>
    <row r="445">
      <c r="A445" s="25"/>
      <c r="B445" s="25"/>
      <c r="C445" s="25"/>
      <c r="D445" s="25"/>
      <c r="E445" s="25"/>
      <c r="F445" s="25"/>
      <c r="G445" s="25"/>
      <c r="H445" s="25"/>
      <c r="I445" s="25"/>
      <c r="J445" s="25"/>
      <c r="K445" s="25"/>
      <c r="L445" s="25"/>
      <c r="M445" s="25"/>
      <c r="N445" s="25"/>
      <c r="O445" s="25"/>
    </row>
    <row r="446">
      <c r="A446" s="25"/>
      <c r="B446" s="25"/>
      <c r="C446" s="25"/>
      <c r="D446" s="25"/>
      <c r="E446" s="25"/>
      <c r="F446" s="25"/>
      <c r="G446" s="25"/>
      <c r="H446" s="25"/>
      <c r="I446" s="25"/>
      <c r="J446" s="25"/>
      <c r="K446" s="25"/>
      <c r="L446" s="25"/>
      <c r="M446" s="25"/>
      <c r="N446" s="25"/>
      <c r="O446" s="25"/>
    </row>
    <row r="447">
      <c r="A447" s="25"/>
      <c r="B447" s="25"/>
      <c r="C447" s="25"/>
      <c r="D447" s="25"/>
      <c r="E447" s="25"/>
      <c r="F447" s="25"/>
      <c r="G447" s="25"/>
      <c r="H447" s="25"/>
      <c r="I447" s="25"/>
      <c r="J447" s="25"/>
      <c r="K447" s="25"/>
      <c r="L447" s="25"/>
      <c r="M447" s="25"/>
      <c r="N447" s="25"/>
      <c r="O447" s="25"/>
    </row>
    <row r="448">
      <c r="A448" s="25"/>
      <c r="B448" s="25"/>
      <c r="C448" s="25"/>
      <c r="D448" s="25"/>
      <c r="E448" s="25"/>
      <c r="F448" s="25"/>
      <c r="G448" s="25"/>
      <c r="H448" s="25"/>
      <c r="I448" s="25"/>
      <c r="J448" s="25"/>
      <c r="K448" s="25"/>
      <c r="L448" s="25"/>
      <c r="M448" s="25"/>
      <c r="N448" s="25"/>
      <c r="O448" s="25"/>
    </row>
    <row r="449">
      <c r="A449" s="25"/>
      <c r="B449" s="25"/>
      <c r="C449" s="25"/>
      <c r="D449" s="25"/>
      <c r="E449" s="25"/>
      <c r="F449" s="25"/>
      <c r="G449" s="25"/>
      <c r="H449" s="25"/>
      <c r="I449" s="25"/>
      <c r="J449" s="25"/>
      <c r="K449" s="25"/>
      <c r="L449" s="25"/>
      <c r="M449" s="25"/>
      <c r="N449" s="25"/>
      <c r="O449" s="25"/>
    </row>
    <row r="450">
      <c r="A450" s="25"/>
      <c r="B450" s="25"/>
      <c r="C450" s="25"/>
      <c r="D450" s="25"/>
      <c r="E450" s="25"/>
      <c r="F450" s="25"/>
      <c r="G450" s="25"/>
      <c r="H450" s="25"/>
      <c r="I450" s="25"/>
      <c r="J450" s="25"/>
      <c r="K450" s="25"/>
      <c r="L450" s="25"/>
      <c r="M450" s="25"/>
      <c r="N450" s="25"/>
      <c r="O450" s="25"/>
    </row>
    <row r="451">
      <c r="A451" s="25"/>
      <c r="B451" s="25"/>
      <c r="C451" s="25"/>
      <c r="D451" s="25"/>
      <c r="E451" s="25"/>
      <c r="F451" s="25"/>
      <c r="G451" s="25"/>
      <c r="H451" s="25"/>
      <c r="I451" s="25"/>
      <c r="J451" s="25"/>
      <c r="K451" s="25"/>
      <c r="L451" s="25"/>
      <c r="M451" s="25"/>
      <c r="N451" s="25"/>
      <c r="O451" s="25"/>
    </row>
    <row r="452">
      <c r="A452" s="25"/>
      <c r="B452" s="25"/>
      <c r="C452" s="25"/>
      <c r="D452" s="25"/>
      <c r="E452" s="25"/>
      <c r="F452" s="25"/>
      <c r="G452" s="25"/>
      <c r="H452" s="25"/>
      <c r="I452" s="25"/>
      <c r="J452" s="25"/>
      <c r="K452" s="25"/>
      <c r="L452" s="25"/>
      <c r="M452" s="25"/>
      <c r="N452" s="25"/>
      <c r="O452" s="25"/>
    </row>
    <row r="453">
      <c r="A453" s="25"/>
      <c r="B453" s="25"/>
      <c r="C453" s="25"/>
      <c r="D453" s="25"/>
      <c r="E453" s="25"/>
      <c r="F453" s="25"/>
      <c r="G453" s="25"/>
      <c r="H453" s="25"/>
      <c r="I453" s="25"/>
      <c r="J453" s="25"/>
      <c r="K453" s="25"/>
      <c r="L453" s="25"/>
      <c r="M453" s="25"/>
      <c r="N453" s="25"/>
      <c r="O453" s="25"/>
    </row>
    <row r="454">
      <c r="A454" s="25"/>
      <c r="B454" s="25"/>
      <c r="C454" s="25"/>
      <c r="D454" s="25"/>
      <c r="E454" s="25"/>
      <c r="F454" s="25"/>
      <c r="G454" s="25"/>
      <c r="H454" s="25"/>
      <c r="I454" s="25"/>
      <c r="J454" s="25"/>
      <c r="K454" s="25"/>
      <c r="L454" s="25"/>
      <c r="M454" s="25"/>
      <c r="N454" s="25"/>
      <c r="O454" s="25"/>
    </row>
    <row r="455">
      <c r="A455" s="25"/>
      <c r="B455" s="25"/>
      <c r="C455" s="25"/>
      <c r="D455" s="25"/>
      <c r="E455" s="25"/>
      <c r="F455" s="25"/>
      <c r="G455" s="25"/>
      <c r="H455" s="25"/>
      <c r="I455" s="25"/>
      <c r="J455" s="25"/>
      <c r="K455" s="25"/>
      <c r="L455" s="25"/>
      <c r="M455" s="25"/>
      <c r="N455" s="25"/>
      <c r="O455" s="25"/>
    </row>
    <row r="456">
      <c r="A456" s="25"/>
      <c r="B456" s="25"/>
      <c r="C456" s="25"/>
      <c r="D456" s="25"/>
      <c r="E456" s="25"/>
      <c r="F456" s="25"/>
      <c r="G456" s="25"/>
      <c r="H456" s="25"/>
      <c r="I456" s="25"/>
      <c r="J456" s="25"/>
      <c r="K456" s="25"/>
      <c r="L456" s="25"/>
      <c r="M456" s="25"/>
      <c r="N456" s="25"/>
      <c r="O456" s="25"/>
    </row>
    <row r="457">
      <c r="A457" s="25"/>
      <c r="B457" s="25"/>
      <c r="C457" s="25"/>
      <c r="D457" s="25"/>
      <c r="E457" s="25"/>
      <c r="F457" s="25"/>
      <c r="G457" s="25"/>
      <c r="H457" s="25"/>
      <c r="I457" s="25"/>
      <c r="J457" s="25"/>
      <c r="K457" s="25"/>
      <c r="L457" s="25"/>
      <c r="M457" s="25"/>
      <c r="N457" s="25"/>
      <c r="O457" s="25"/>
    </row>
    <row r="458">
      <c r="A458" s="25"/>
      <c r="B458" s="25"/>
      <c r="C458" s="25"/>
      <c r="D458" s="25"/>
      <c r="E458" s="25"/>
      <c r="F458" s="25"/>
      <c r="G458" s="25"/>
      <c r="H458" s="25"/>
      <c r="I458" s="25"/>
      <c r="J458" s="25"/>
      <c r="K458" s="25"/>
      <c r="L458" s="25"/>
      <c r="M458" s="25"/>
      <c r="N458" s="25"/>
      <c r="O458" s="25"/>
    </row>
    <row r="459">
      <c r="A459" s="25"/>
      <c r="B459" s="25"/>
      <c r="C459" s="25"/>
      <c r="D459" s="25"/>
      <c r="E459" s="25"/>
      <c r="F459" s="25"/>
      <c r="G459" s="25"/>
      <c r="H459" s="25"/>
      <c r="I459" s="25"/>
      <c r="J459" s="25"/>
      <c r="K459" s="25"/>
      <c r="L459" s="25"/>
      <c r="M459" s="25"/>
      <c r="N459" s="25"/>
      <c r="O459" s="25"/>
    </row>
    <row r="460">
      <c r="A460" s="25"/>
      <c r="B460" s="25"/>
      <c r="C460" s="25"/>
      <c r="D460" s="25"/>
      <c r="E460" s="25"/>
      <c r="F460" s="25"/>
      <c r="G460" s="25"/>
      <c r="H460" s="25"/>
      <c r="I460" s="25"/>
      <c r="J460" s="25"/>
      <c r="K460" s="25"/>
      <c r="L460" s="25"/>
      <c r="M460" s="25"/>
      <c r="N460" s="25"/>
      <c r="O460" s="25"/>
    </row>
    <row r="461">
      <c r="A461" s="25"/>
      <c r="B461" s="25"/>
      <c r="C461" s="25"/>
      <c r="D461" s="25"/>
      <c r="E461" s="25"/>
      <c r="F461" s="25"/>
      <c r="G461" s="25"/>
      <c r="H461" s="25"/>
      <c r="I461" s="25"/>
      <c r="J461" s="25"/>
      <c r="K461" s="25"/>
      <c r="L461" s="25"/>
      <c r="M461" s="25"/>
      <c r="N461" s="25"/>
      <c r="O461" s="25"/>
    </row>
    <row r="462">
      <c r="A462" s="25"/>
      <c r="B462" s="25"/>
      <c r="C462" s="25"/>
      <c r="D462" s="25"/>
      <c r="E462" s="25"/>
      <c r="F462" s="25"/>
      <c r="G462" s="25"/>
      <c r="H462" s="25"/>
      <c r="I462" s="25"/>
      <c r="J462" s="25"/>
      <c r="K462" s="25"/>
      <c r="L462" s="25"/>
      <c r="M462" s="25"/>
      <c r="N462" s="25"/>
      <c r="O462" s="25"/>
    </row>
    <row r="463">
      <c r="A463" s="25"/>
      <c r="B463" s="25"/>
      <c r="C463" s="25"/>
      <c r="D463" s="25"/>
      <c r="E463" s="25"/>
      <c r="F463" s="25"/>
      <c r="G463" s="25"/>
      <c r="H463" s="25"/>
      <c r="I463" s="25"/>
      <c r="J463" s="25"/>
      <c r="K463" s="25"/>
      <c r="L463" s="25"/>
      <c r="M463" s="25"/>
      <c r="N463" s="25"/>
      <c r="O463" s="25"/>
    </row>
    <row r="464">
      <c r="A464" s="25"/>
      <c r="B464" s="25"/>
      <c r="C464" s="25"/>
      <c r="D464" s="25"/>
      <c r="E464" s="25"/>
      <c r="F464" s="25"/>
      <c r="G464" s="25"/>
      <c r="H464" s="25"/>
      <c r="I464" s="25"/>
      <c r="J464" s="25"/>
      <c r="K464" s="25"/>
      <c r="L464" s="25"/>
      <c r="M464" s="25"/>
      <c r="N464" s="25"/>
      <c r="O464" s="25"/>
    </row>
    <row r="465">
      <c r="A465" s="25"/>
      <c r="B465" s="25"/>
      <c r="C465" s="25"/>
      <c r="D465" s="25"/>
      <c r="E465" s="25"/>
      <c r="F465" s="25"/>
      <c r="G465" s="25"/>
      <c r="H465" s="25"/>
      <c r="I465" s="25"/>
      <c r="J465" s="25"/>
      <c r="K465" s="25"/>
      <c r="L465" s="25"/>
      <c r="M465" s="25"/>
      <c r="N465" s="25"/>
      <c r="O465" s="25"/>
    </row>
    <row r="466">
      <c r="A466" s="25"/>
      <c r="B466" s="25"/>
      <c r="C466" s="25"/>
      <c r="D466" s="25"/>
      <c r="E466" s="25"/>
      <c r="F466" s="25"/>
      <c r="G466" s="25"/>
      <c r="H466" s="25"/>
      <c r="I466" s="25"/>
      <c r="J466" s="25"/>
      <c r="K466" s="25"/>
      <c r="L466" s="25"/>
      <c r="M466" s="25"/>
      <c r="N466" s="25"/>
      <c r="O466" s="25"/>
    </row>
    <row r="467">
      <c r="A467" s="25"/>
      <c r="B467" s="25"/>
      <c r="C467" s="25"/>
      <c r="D467" s="25"/>
      <c r="E467" s="25"/>
      <c r="F467" s="25"/>
      <c r="G467" s="25"/>
      <c r="H467" s="25"/>
      <c r="I467" s="25"/>
      <c r="J467" s="25"/>
      <c r="K467" s="25"/>
      <c r="L467" s="25"/>
      <c r="M467" s="25"/>
      <c r="N467" s="25"/>
      <c r="O467" s="25"/>
    </row>
    <row r="468">
      <c r="A468" s="25"/>
      <c r="B468" s="25"/>
      <c r="C468" s="25"/>
      <c r="D468" s="25"/>
      <c r="E468" s="25"/>
      <c r="F468" s="25"/>
      <c r="G468" s="25"/>
      <c r="H468" s="25"/>
      <c r="I468" s="25"/>
      <c r="J468" s="25"/>
      <c r="K468" s="25"/>
      <c r="L468" s="25"/>
      <c r="M468" s="25"/>
      <c r="N468" s="25"/>
      <c r="O468" s="25"/>
    </row>
    <row r="469">
      <c r="A469" s="25"/>
      <c r="B469" s="25"/>
      <c r="C469" s="25"/>
      <c r="D469" s="25"/>
      <c r="E469" s="25"/>
      <c r="F469" s="25"/>
      <c r="G469" s="25"/>
      <c r="H469" s="25"/>
      <c r="I469" s="25"/>
      <c r="J469" s="25"/>
      <c r="K469" s="25"/>
      <c r="L469" s="25"/>
      <c r="M469" s="25"/>
      <c r="N469" s="25"/>
      <c r="O469" s="25"/>
    </row>
    <row r="470">
      <c r="A470" s="25"/>
      <c r="B470" s="25"/>
      <c r="C470" s="25"/>
      <c r="D470" s="25"/>
      <c r="E470" s="25"/>
      <c r="F470" s="25"/>
      <c r="G470" s="25"/>
      <c r="H470" s="25"/>
      <c r="I470" s="25"/>
      <c r="J470" s="25"/>
      <c r="K470" s="25"/>
      <c r="L470" s="25"/>
      <c r="M470" s="25"/>
      <c r="N470" s="25"/>
      <c r="O470" s="25"/>
    </row>
    <row r="471">
      <c r="A471" s="25"/>
      <c r="B471" s="25"/>
      <c r="C471" s="25"/>
      <c r="D471" s="25"/>
      <c r="E471" s="25"/>
      <c r="F471" s="25"/>
      <c r="G471" s="25"/>
      <c r="H471" s="25"/>
      <c r="I471" s="25"/>
      <c r="J471" s="25"/>
      <c r="K471" s="25"/>
      <c r="L471" s="25"/>
      <c r="M471" s="25"/>
      <c r="N471" s="25"/>
      <c r="O471" s="25"/>
    </row>
    <row r="472">
      <c r="A472" s="25"/>
      <c r="B472" s="25"/>
      <c r="C472" s="25"/>
      <c r="D472" s="25"/>
      <c r="E472" s="25"/>
      <c r="F472" s="25"/>
      <c r="G472" s="25"/>
      <c r="H472" s="25"/>
      <c r="I472" s="25"/>
      <c r="J472" s="25"/>
      <c r="K472" s="25"/>
      <c r="L472" s="25"/>
      <c r="M472" s="25"/>
      <c r="N472" s="25"/>
      <c r="O472" s="25"/>
    </row>
    <row r="473">
      <c r="A473" s="25"/>
      <c r="B473" s="25"/>
      <c r="C473" s="25"/>
      <c r="D473" s="25"/>
      <c r="E473" s="25"/>
      <c r="F473" s="25"/>
      <c r="G473" s="25"/>
      <c r="H473" s="25"/>
      <c r="I473" s="25"/>
      <c r="J473" s="25"/>
      <c r="K473" s="25"/>
      <c r="L473" s="25"/>
      <c r="M473" s="25"/>
      <c r="N473" s="25"/>
      <c r="O473" s="25"/>
    </row>
    <row r="474">
      <c r="A474" s="25"/>
      <c r="B474" s="25"/>
      <c r="C474" s="25"/>
      <c r="D474" s="25"/>
      <c r="E474" s="25"/>
      <c r="F474" s="25"/>
      <c r="G474" s="25"/>
      <c r="H474" s="25"/>
      <c r="I474" s="25"/>
      <c r="J474" s="25"/>
      <c r="K474" s="25"/>
      <c r="L474" s="25"/>
      <c r="M474" s="25"/>
      <c r="N474" s="25"/>
      <c r="O474" s="25"/>
    </row>
    <row r="475">
      <c r="A475" s="25"/>
      <c r="B475" s="25"/>
      <c r="C475" s="25"/>
      <c r="D475" s="25"/>
      <c r="E475" s="25"/>
      <c r="F475" s="25"/>
      <c r="G475" s="25"/>
      <c r="H475" s="25"/>
      <c r="I475" s="25"/>
      <c r="J475" s="25"/>
      <c r="K475" s="25"/>
      <c r="L475" s="25"/>
      <c r="M475" s="25"/>
      <c r="N475" s="25"/>
      <c r="O475" s="25"/>
    </row>
    <row r="476">
      <c r="A476" s="25"/>
      <c r="B476" s="25"/>
      <c r="C476" s="25"/>
      <c r="D476" s="25"/>
      <c r="E476" s="25"/>
      <c r="F476" s="25"/>
      <c r="G476" s="25"/>
      <c r="H476" s="25"/>
      <c r="I476" s="25"/>
      <c r="J476" s="25"/>
      <c r="K476" s="25"/>
      <c r="L476" s="25"/>
      <c r="M476" s="25"/>
      <c r="N476" s="25"/>
      <c r="O476" s="25"/>
    </row>
    <row r="477">
      <c r="A477" s="25"/>
      <c r="B477" s="25"/>
      <c r="C477" s="25"/>
      <c r="D477" s="25"/>
      <c r="E477" s="25"/>
      <c r="F477" s="25"/>
      <c r="G477" s="25"/>
      <c r="H477" s="25"/>
      <c r="I477" s="25"/>
      <c r="J477" s="25"/>
      <c r="K477" s="25"/>
      <c r="L477" s="25"/>
      <c r="M477" s="25"/>
      <c r="N477" s="25"/>
      <c r="O477" s="25"/>
    </row>
    <row r="478">
      <c r="A478" s="25"/>
      <c r="B478" s="25"/>
      <c r="C478" s="25"/>
      <c r="D478" s="25"/>
      <c r="E478" s="25"/>
      <c r="F478" s="25"/>
      <c r="G478" s="25"/>
      <c r="H478" s="25"/>
      <c r="I478" s="25"/>
      <c r="J478" s="25"/>
      <c r="K478" s="25"/>
      <c r="L478" s="25"/>
      <c r="M478" s="25"/>
      <c r="N478" s="25"/>
      <c r="O478" s="25"/>
    </row>
    <row r="479">
      <c r="A479" s="25"/>
      <c r="B479" s="25"/>
      <c r="C479" s="25"/>
      <c r="D479" s="25"/>
      <c r="E479" s="25"/>
      <c r="F479" s="25"/>
      <c r="G479" s="25"/>
      <c r="H479" s="25"/>
      <c r="I479" s="25"/>
      <c r="J479" s="25"/>
      <c r="K479" s="25"/>
      <c r="L479" s="25"/>
      <c r="M479" s="25"/>
      <c r="N479" s="25"/>
      <c r="O479" s="25"/>
    </row>
    <row r="480">
      <c r="A480" s="25"/>
      <c r="B480" s="25"/>
      <c r="C480" s="25"/>
      <c r="D480" s="25"/>
      <c r="E480" s="25"/>
      <c r="F480" s="25"/>
      <c r="G480" s="25"/>
      <c r="H480" s="25"/>
      <c r="I480" s="25"/>
      <c r="J480" s="25"/>
      <c r="K480" s="25"/>
      <c r="L480" s="25"/>
      <c r="M480" s="25"/>
      <c r="N480" s="25"/>
      <c r="O480" s="25"/>
    </row>
    <row r="481">
      <c r="A481" s="25"/>
      <c r="B481" s="25"/>
      <c r="C481" s="25"/>
      <c r="D481" s="25"/>
      <c r="E481" s="25"/>
      <c r="F481" s="25"/>
      <c r="G481" s="25"/>
      <c r="H481" s="25"/>
      <c r="I481" s="25"/>
      <c r="J481" s="25"/>
      <c r="K481" s="25"/>
      <c r="L481" s="25"/>
      <c r="M481" s="25"/>
      <c r="N481" s="25"/>
      <c r="O481" s="25"/>
    </row>
    <row r="482">
      <c r="A482" s="25"/>
      <c r="B482" s="25"/>
      <c r="C482" s="25"/>
      <c r="D482" s="25"/>
      <c r="E482" s="25"/>
      <c r="F482" s="25"/>
      <c r="G482" s="25"/>
      <c r="H482" s="25"/>
      <c r="I482" s="25"/>
      <c r="J482" s="25"/>
      <c r="K482" s="25"/>
      <c r="L482" s="25"/>
      <c r="M482" s="25"/>
      <c r="N482" s="25"/>
      <c r="O482" s="25"/>
    </row>
    <row r="483">
      <c r="A483" s="25"/>
      <c r="B483" s="25"/>
      <c r="C483" s="25"/>
      <c r="D483" s="25"/>
      <c r="E483" s="25"/>
      <c r="F483" s="25"/>
      <c r="G483" s="25"/>
      <c r="H483" s="25"/>
      <c r="I483" s="25"/>
      <c r="J483" s="25"/>
      <c r="K483" s="25"/>
      <c r="L483" s="25"/>
      <c r="M483" s="25"/>
      <c r="N483" s="25"/>
      <c r="O483" s="25"/>
    </row>
    <row r="484">
      <c r="A484" s="25"/>
      <c r="B484" s="25"/>
      <c r="C484" s="25"/>
      <c r="D484" s="25"/>
      <c r="E484" s="25"/>
      <c r="F484" s="25"/>
      <c r="G484" s="25"/>
      <c r="H484" s="25"/>
      <c r="I484" s="25"/>
      <c r="J484" s="25"/>
      <c r="K484" s="25"/>
      <c r="L484" s="25"/>
      <c r="M484" s="25"/>
      <c r="N484" s="25"/>
      <c r="O484" s="25"/>
    </row>
    <row r="485">
      <c r="A485" s="25"/>
      <c r="B485" s="25"/>
      <c r="C485" s="25"/>
      <c r="D485" s="25"/>
      <c r="E485" s="25"/>
      <c r="F485" s="25"/>
      <c r="G485" s="25"/>
      <c r="H485" s="25"/>
      <c r="I485" s="25"/>
      <c r="J485" s="25"/>
      <c r="K485" s="25"/>
      <c r="L485" s="25"/>
      <c r="M485" s="25"/>
      <c r="N485" s="25"/>
      <c r="O485" s="25"/>
    </row>
    <row r="486">
      <c r="A486" s="25"/>
      <c r="B486" s="25"/>
      <c r="C486" s="25"/>
      <c r="D486" s="25"/>
      <c r="E486" s="25"/>
      <c r="F486" s="25"/>
      <c r="G486" s="25"/>
      <c r="H486" s="25"/>
      <c r="I486" s="25"/>
      <c r="J486" s="25"/>
      <c r="K486" s="25"/>
      <c r="L486" s="25"/>
      <c r="M486" s="25"/>
      <c r="N486" s="25"/>
      <c r="O486" s="25"/>
    </row>
    <row r="487">
      <c r="A487" s="25"/>
      <c r="B487" s="25"/>
      <c r="C487" s="25"/>
      <c r="D487" s="25"/>
      <c r="E487" s="25"/>
      <c r="F487" s="25"/>
      <c r="G487" s="25"/>
      <c r="H487" s="25"/>
      <c r="I487" s="25"/>
      <c r="J487" s="25"/>
      <c r="K487" s="25"/>
      <c r="L487" s="25"/>
      <c r="M487" s="25"/>
      <c r="N487" s="25"/>
      <c r="O487" s="25"/>
    </row>
    <row r="488">
      <c r="A488" s="25"/>
      <c r="B488" s="25"/>
      <c r="C488" s="25"/>
      <c r="D488" s="25"/>
      <c r="E488" s="25"/>
      <c r="F488" s="25"/>
      <c r="G488" s="25"/>
      <c r="H488" s="25"/>
      <c r="I488" s="25"/>
      <c r="J488" s="25"/>
      <c r="K488" s="25"/>
      <c r="L488" s="25"/>
      <c r="M488" s="25"/>
      <c r="N488" s="25"/>
      <c r="O488" s="25"/>
    </row>
    <row r="489">
      <c r="A489" s="25"/>
      <c r="B489" s="25"/>
      <c r="C489" s="25"/>
      <c r="D489" s="25"/>
      <c r="E489" s="25"/>
      <c r="F489" s="25"/>
      <c r="G489" s="25"/>
      <c r="H489" s="25"/>
      <c r="I489" s="25"/>
      <c r="J489" s="25"/>
      <c r="K489" s="25"/>
      <c r="L489" s="25"/>
      <c r="M489" s="25"/>
      <c r="N489" s="25"/>
      <c r="O489" s="25"/>
    </row>
    <row r="490">
      <c r="A490" s="25"/>
      <c r="B490" s="25"/>
      <c r="C490" s="25"/>
      <c r="D490" s="25"/>
      <c r="E490" s="25"/>
      <c r="F490" s="25"/>
      <c r="G490" s="25"/>
      <c r="H490" s="25"/>
      <c r="I490" s="25"/>
      <c r="J490" s="25"/>
      <c r="K490" s="25"/>
      <c r="L490" s="25"/>
      <c r="M490" s="25"/>
      <c r="N490" s="25"/>
      <c r="O490" s="25"/>
    </row>
    <row r="491">
      <c r="A491" s="25"/>
      <c r="B491" s="25"/>
      <c r="C491" s="25"/>
      <c r="D491" s="25"/>
      <c r="E491" s="25"/>
      <c r="F491" s="25"/>
      <c r="G491" s="25"/>
      <c r="H491" s="25"/>
      <c r="I491" s="25"/>
      <c r="J491" s="25"/>
      <c r="K491" s="25"/>
      <c r="L491" s="25"/>
      <c r="M491" s="25"/>
      <c r="N491" s="25"/>
      <c r="O491" s="25"/>
    </row>
    <row r="492">
      <c r="A492" s="25"/>
      <c r="B492" s="25"/>
      <c r="C492" s="25"/>
      <c r="D492" s="25"/>
      <c r="E492" s="25"/>
      <c r="F492" s="25"/>
      <c r="G492" s="25"/>
      <c r="H492" s="25"/>
      <c r="I492" s="25"/>
      <c r="J492" s="25"/>
      <c r="K492" s="25"/>
      <c r="L492" s="25"/>
      <c r="M492" s="25"/>
      <c r="N492" s="25"/>
      <c r="O492" s="25"/>
    </row>
    <row r="493">
      <c r="A493" s="25"/>
      <c r="B493" s="25"/>
      <c r="C493" s="25"/>
      <c r="D493" s="25"/>
      <c r="E493" s="25"/>
      <c r="F493" s="25"/>
      <c r="G493" s="25"/>
      <c r="H493" s="25"/>
      <c r="I493" s="25"/>
      <c r="J493" s="25"/>
      <c r="K493" s="25"/>
      <c r="L493" s="25"/>
      <c r="M493" s="25"/>
      <c r="N493" s="25"/>
      <c r="O493" s="25"/>
    </row>
    <row r="494">
      <c r="A494" s="25"/>
      <c r="B494" s="25"/>
      <c r="C494" s="25"/>
      <c r="D494" s="25"/>
      <c r="E494" s="25"/>
      <c r="F494" s="25"/>
      <c r="G494" s="25"/>
      <c r="H494" s="25"/>
      <c r="I494" s="25"/>
      <c r="J494" s="25"/>
      <c r="K494" s="25"/>
      <c r="L494" s="25"/>
      <c r="M494" s="25"/>
      <c r="N494" s="25"/>
      <c r="O494" s="25"/>
    </row>
    <row r="495">
      <c r="A495" s="25"/>
      <c r="B495" s="25"/>
      <c r="C495" s="25"/>
      <c r="D495" s="25"/>
      <c r="E495" s="25"/>
      <c r="F495" s="25"/>
      <c r="G495" s="25"/>
      <c r="H495" s="25"/>
      <c r="I495" s="25"/>
      <c r="J495" s="25"/>
      <c r="K495" s="25"/>
      <c r="L495" s="25"/>
      <c r="M495" s="25"/>
      <c r="N495" s="25"/>
      <c r="O495" s="25"/>
    </row>
    <row r="496">
      <c r="A496" s="25"/>
      <c r="B496" s="25"/>
      <c r="C496" s="25"/>
      <c r="D496" s="25"/>
      <c r="E496" s="25"/>
      <c r="F496" s="25"/>
      <c r="G496" s="25"/>
      <c r="H496" s="25"/>
      <c r="I496" s="25"/>
      <c r="J496" s="25"/>
      <c r="K496" s="25"/>
      <c r="L496" s="25"/>
      <c r="M496" s="25"/>
      <c r="N496" s="25"/>
      <c r="O496" s="25"/>
    </row>
    <row r="497">
      <c r="A497" s="25"/>
      <c r="B497" s="25"/>
      <c r="C497" s="25"/>
      <c r="D497" s="25"/>
      <c r="E497" s="25"/>
      <c r="F497" s="25"/>
      <c r="G497" s="25"/>
      <c r="H497" s="25"/>
      <c r="I497" s="25"/>
      <c r="J497" s="25"/>
      <c r="K497" s="25"/>
      <c r="L497" s="25"/>
      <c r="M497" s="25"/>
      <c r="N497" s="25"/>
      <c r="O497" s="25"/>
    </row>
    <row r="498">
      <c r="A498" s="25"/>
      <c r="B498" s="25"/>
      <c r="C498" s="25"/>
      <c r="D498" s="25"/>
      <c r="E498" s="25"/>
      <c r="F498" s="25"/>
      <c r="G498" s="25"/>
      <c r="H498" s="25"/>
      <c r="I498" s="25"/>
      <c r="J498" s="25"/>
      <c r="K498" s="25"/>
      <c r="L498" s="25"/>
      <c r="M498" s="25"/>
      <c r="N498" s="25"/>
      <c r="O498" s="25"/>
    </row>
    <row r="499">
      <c r="A499" s="25"/>
      <c r="B499" s="25"/>
      <c r="C499" s="25"/>
      <c r="D499" s="25"/>
      <c r="E499" s="25"/>
      <c r="F499" s="25"/>
      <c r="G499" s="25"/>
      <c r="H499" s="25"/>
      <c r="I499" s="25"/>
      <c r="J499" s="25"/>
      <c r="K499" s="25"/>
      <c r="L499" s="25"/>
      <c r="M499" s="25"/>
      <c r="N499" s="25"/>
      <c r="O499" s="25"/>
    </row>
    <row r="500">
      <c r="A500" s="25"/>
      <c r="B500" s="25"/>
      <c r="C500" s="25"/>
      <c r="D500" s="25"/>
      <c r="E500" s="25"/>
      <c r="F500" s="25"/>
      <c r="G500" s="25"/>
      <c r="H500" s="25"/>
      <c r="I500" s="25"/>
      <c r="J500" s="25"/>
      <c r="K500" s="25"/>
      <c r="L500" s="25"/>
      <c r="M500" s="25"/>
      <c r="N500" s="25"/>
      <c r="O500" s="25"/>
    </row>
    <row r="501">
      <c r="A501" s="25"/>
      <c r="B501" s="25"/>
      <c r="C501" s="25"/>
      <c r="D501" s="25"/>
      <c r="E501" s="25"/>
      <c r="F501" s="25"/>
      <c r="G501" s="25"/>
      <c r="H501" s="25"/>
      <c r="I501" s="25"/>
      <c r="J501" s="25"/>
      <c r="K501" s="25"/>
      <c r="L501" s="25"/>
      <c r="M501" s="25"/>
      <c r="N501" s="25"/>
      <c r="O501" s="25"/>
    </row>
    <row r="502">
      <c r="A502" s="25"/>
      <c r="B502" s="25"/>
      <c r="C502" s="25"/>
      <c r="D502" s="25"/>
      <c r="E502" s="25"/>
      <c r="F502" s="25"/>
      <c r="G502" s="25"/>
      <c r="H502" s="25"/>
      <c r="I502" s="25"/>
      <c r="J502" s="25"/>
      <c r="K502" s="25"/>
      <c r="L502" s="25"/>
      <c r="M502" s="25"/>
      <c r="N502" s="25"/>
      <c r="O502" s="25"/>
    </row>
    <row r="503">
      <c r="A503" s="25"/>
      <c r="B503" s="25"/>
      <c r="C503" s="25"/>
      <c r="D503" s="25"/>
      <c r="E503" s="25"/>
      <c r="F503" s="25"/>
      <c r="G503" s="25"/>
      <c r="H503" s="25"/>
      <c r="I503" s="25"/>
      <c r="J503" s="25"/>
      <c r="K503" s="25"/>
      <c r="L503" s="25"/>
      <c r="M503" s="25"/>
      <c r="N503" s="25"/>
      <c r="O503" s="25"/>
    </row>
    <row r="504">
      <c r="A504" s="25"/>
      <c r="B504" s="25"/>
      <c r="C504" s="25"/>
      <c r="D504" s="25"/>
      <c r="E504" s="25"/>
      <c r="F504" s="25"/>
      <c r="G504" s="25"/>
      <c r="H504" s="25"/>
      <c r="I504" s="25"/>
      <c r="J504" s="25"/>
      <c r="K504" s="25"/>
      <c r="L504" s="25"/>
      <c r="M504" s="25"/>
      <c r="N504" s="25"/>
      <c r="O504" s="25"/>
    </row>
    <row r="505">
      <c r="A505" s="25"/>
      <c r="B505" s="25"/>
      <c r="C505" s="25"/>
      <c r="D505" s="25"/>
      <c r="E505" s="25"/>
      <c r="F505" s="25"/>
      <c r="G505" s="25"/>
      <c r="H505" s="25"/>
      <c r="I505" s="25"/>
      <c r="J505" s="25"/>
      <c r="K505" s="25"/>
      <c r="L505" s="25"/>
      <c r="M505" s="25"/>
      <c r="N505" s="25"/>
      <c r="O505" s="25"/>
    </row>
    <row r="506">
      <c r="A506" s="25"/>
      <c r="B506" s="25"/>
      <c r="C506" s="25"/>
      <c r="D506" s="25"/>
      <c r="E506" s="25"/>
      <c r="F506" s="25"/>
      <c r="G506" s="25"/>
      <c r="H506" s="25"/>
      <c r="I506" s="25"/>
      <c r="J506" s="25"/>
      <c r="K506" s="25"/>
      <c r="L506" s="25"/>
      <c r="M506" s="25"/>
      <c r="N506" s="25"/>
      <c r="O506" s="25"/>
    </row>
    <row r="507">
      <c r="A507" s="25"/>
      <c r="B507" s="25"/>
      <c r="C507" s="25"/>
      <c r="D507" s="25"/>
      <c r="E507" s="25"/>
      <c r="F507" s="25"/>
      <c r="G507" s="25"/>
      <c r="H507" s="25"/>
      <c r="I507" s="25"/>
      <c r="J507" s="25"/>
      <c r="K507" s="25"/>
      <c r="L507" s="25"/>
      <c r="M507" s="25"/>
      <c r="N507" s="25"/>
      <c r="O507" s="25"/>
    </row>
    <row r="508">
      <c r="A508" s="25"/>
      <c r="B508" s="25"/>
      <c r="C508" s="25"/>
      <c r="D508" s="25"/>
      <c r="E508" s="25"/>
      <c r="F508" s="25"/>
      <c r="G508" s="25"/>
      <c r="H508" s="25"/>
      <c r="I508" s="25"/>
      <c r="J508" s="25"/>
      <c r="K508" s="25"/>
      <c r="L508" s="25"/>
      <c r="M508" s="25"/>
      <c r="N508" s="25"/>
      <c r="O508" s="25"/>
    </row>
    <row r="509">
      <c r="A509" s="25"/>
      <c r="B509" s="25"/>
      <c r="C509" s="25"/>
      <c r="D509" s="25"/>
      <c r="E509" s="25"/>
      <c r="F509" s="25"/>
      <c r="G509" s="25"/>
      <c r="H509" s="25"/>
      <c r="I509" s="25"/>
      <c r="J509" s="25"/>
      <c r="K509" s="25"/>
      <c r="L509" s="25"/>
      <c r="M509" s="25"/>
      <c r="N509" s="25"/>
      <c r="O509" s="25"/>
    </row>
    <row r="510">
      <c r="A510" s="25"/>
      <c r="B510" s="25"/>
      <c r="C510" s="25"/>
      <c r="D510" s="25"/>
      <c r="E510" s="25"/>
      <c r="F510" s="25"/>
      <c r="G510" s="25"/>
      <c r="H510" s="25"/>
      <c r="I510" s="25"/>
      <c r="J510" s="25"/>
      <c r="K510" s="25"/>
      <c r="L510" s="25"/>
      <c r="M510" s="25"/>
      <c r="N510" s="25"/>
      <c r="O510" s="25"/>
    </row>
    <row r="511">
      <c r="A511" s="25"/>
      <c r="B511" s="25"/>
      <c r="C511" s="25"/>
      <c r="D511" s="25"/>
      <c r="E511" s="25"/>
      <c r="F511" s="25"/>
      <c r="G511" s="25"/>
      <c r="H511" s="25"/>
      <c r="I511" s="25"/>
      <c r="J511" s="25"/>
      <c r="K511" s="25"/>
      <c r="L511" s="25"/>
      <c r="M511" s="25"/>
      <c r="N511" s="25"/>
      <c r="O511" s="25"/>
    </row>
    <row r="512">
      <c r="A512" s="25"/>
      <c r="B512" s="25"/>
      <c r="C512" s="25"/>
      <c r="D512" s="25"/>
      <c r="E512" s="25"/>
      <c r="F512" s="25"/>
      <c r="G512" s="25"/>
      <c r="H512" s="25"/>
      <c r="I512" s="25"/>
      <c r="J512" s="25"/>
      <c r="K512" s="25"/>
      <c r="L512" s="25"/>
      <c r="M512" s="25"/>
      <c r="N512" s="25"/>
      <c r="O512" s="25"/>
    </row>
    <row r="513">
      <c r="A513" s="25"/>
      <c r="B513" s="25"/>
      <c r="C513" s="25"/>
      <c r="D513" s="25"/>
      <c r="E513" s="25"/>
      <c r="F513" s="25"/>
      <c r="G513" s="25"/>
      <c r="H513" s="25"/>
      <c r="I513" s="25"/>
      <c r="J513" s="25"/>
      <c r="K513" s="25"/>
      <c r="L513" s="25"/>
      <c r="M513" s="25"/>
      <c r="N513" s="25"/>
      <c r="O513" s="25"/>
    </row>
    <row r="514">
      <c r="A514" s="25"/>
      <c r="B514" s="25"/>
      <c r="C514" s="25"/>
      <c r="D514" s="25"/>
      <c r="E514" s="25"/>
      <c r="F514" s="25"/>
      <c r="G514" s="25"/>
      <c r="H514" s="25"/>
      <c r="I514" s="25"/>
      <c r="J514" s="25"/>
      <c r="K514" s="25"/>
      <c r="L514" s="25"/>
      <c r="M514" s="25"/>
      <c r="N514" s="25"/>
      <c r="O514" s="25"/>
    </row>
    <row r="515">
      <c r="A515" s="25"/>
      <c r="B515" s="25"/>
      <c r="C515" s="25"/>
      <c r="D515" s="25"/>
      <c r="E515" s="25"/>
      <c r="F515" s="25"/>
      <c r="G515" s="25"/>
      <c r="H515" s="25"/>
      <c r="I515" s="25"/>
      <c r="J515" s="25"/>
      <c r="K515" s="25"/>
      <c r="L515" s="25"/>
      <c r="M515" s="25"/>
      <c r="N515" s="25"/>
      <c r="O515" s="25"/>
    </row>
    <row r="516">
      <c r="A516" s="25"/>
      <c r="B516" s="25"/>
      <c r="C516" s="25"/>
      <c r="D516" s="25"/>
      <c r="E516" s="25"/>
      <c r="F516" s="25"/>
      <c r="G516" s="25"/>
      <c r="H516" s="25"/>
      <c r="I516" s="25"/>
      <c r="J516" s="25"/>
      <c r="K516" s="25"/>
      <c r="L516" s="25"/>
      <c r="M516" s="25"/>
      <c r="N516" s="25"/>
      <c r="O516" s="25"/>
    </row>
    <row r="517">
      <c r="A517" s="25"/>
      <c r="B517" s="25"/>
      <c r="C517" s="25"/>
      <c r="D517" s="25"/>
      <c r="E517" s="25"/>
      <c r="F517" s="25"/>
      <c r="G517" s="25"/>
      <c r="H517" s="25"/>
      <c r="I517" s="25"/>
      <c r="J517" s="25"/>
      <c r="K517" s="25"/>
      <c r="L517" s="25"/>
      <c r="M517" s="25"/>
      <c r="N517" s="25"/>
      <c r="O517" s="25"/>
    </row>
    <row r="518">
      <c r="A518" s="25"/>
      <c r="B518" s="25"/>
      <c r="C518" s="25"/>
      <c r="D518" s="25"/>
      <c r="E518" s="25"/>
      <c r="F518" s="25"/>
      <c r="G518" s="25"/>
      <c r="H518" s="25"/>
      <c r="I518" s="25"/>
      <c r="J518" s="25"/>
      <c r="K518" s="25"/>
      <c r="L518" s="25"/>
      <c r="M518" s="25"/>
      <c r="N518" s="25"/>
      <c r="O518" s="25"/>
    </row>
    <row r="519">
      <c r="A519" s="25"/>
      <c r="B519" s="25"/>
      <c r="C519" s="25"/>
      <c r="D519" s="25"/>
      <c r="E519" s="25"/>
      <c r="F519" s="25"/>
      <c r="G519" s="25"/>
      <c r="H519" s="25"/>
      <c r="I519" s="25"/>
      <c r="J519" s="25"/>
      <c r="K519" s="25"/>
      <c r="L519" s="25"/>
      <c r="M519" s="25"/>
      <c r="N519" s="25"/>
      <c r="O519" s="25"/>
    </row>
    <row r="520">
      <c r="A520" s="25"/>
      <c r="B520" s="25"/>
      <c r="C520" s="25"/>
      <c r="D520" s="25"/>
      <c r="E520" s="25"/>
      <c r="F520" s="25"/>
      <c r="G520" s="25"/>
      <c r="H520" s="25"/>
      <c r="I520" s="25"/>
      <c r="J520" s="25"/>
      <c r="K520" s="25"/>
      <c r="L520" s="25"/>
      <c r="M520" s="25"/>
      <c r="N520" s="25"/>
      <c r="O520" s="25"/>
    </row>
    <row r="521">
      <c r="A521" s="25"/>
      <c r="B521" s="25"/>
      <c r="C521" s="25"/>
      <c r="D521" s="25"/>
      <c r="E521" s="25"/>
      <c r="F521" s="25"/>
      <c r="G521" s="25"/>
      <c r="H521" s="25"/>
      <c r="I521" s="25"/>
      <c r="J521" s="25"/>
      <c r="K521" s="25"/>
      <c r="L521" s="25"/>
      <c r="M521" s="25"/>
      <c r="N521" s="25"/>
      <c r="O521" s="25"/>
    </row>
    <row r="522">
      <c r="A522" s="25"/>
      <c r="B522" s="25"/>
      <c r="C522" s="25"/>
      <c r="D522" s="25"/>
      <c r="E522" s="25"/>
      <c r="F522" s="25"/>
      <c r="G522" s="25"/>
      <c r="H522" s="25"/>
      <c r="I522" s="25"/>
      <c r="J522" s="25"/>
      <c r="K522" s="25"/>
      <c r="L522" s="25"/>
      <c r="M522" s="25"/>
      <c r="N522" s="25"/>
      <c r="O522" s="25"/>
    </row>
    <row r="523">
      <c r="A523" s="25"/>
      <c r="B523" s="25"/>
      <c r="C523" s="25"/>
      <c r="D523" s="25"/>
      <c r="E523" s="25"/>
      <c r="F523" s="25"/>
      <c r="G523" s="25"/>
      <c r="H523" s="25"/>
      <c r="I523" s="25"/>
      <c r="J523" s="25"/>
      <c r="K523" s="25"/>
      <c r="L523" s="25"/>
      <c r="M523" s="25"/>
      <c r="N523" s="25"/>
      <c r="O523" s="25"/>
    </row>
    <row r="524">
      <c r="A524" s="25"/>
      <c r="B524" s="25"/>
      <c r="C524" s="25"/>
      <c r="D524" s="25"/>
      <c r="E524" s="25"/>
      <c r="F524" s="25"/>
      <c r="G524" s="25"/>
      <c r="H524" s="25"/>
      <c r="I524" s="25"/>
      <c r="J524" s="25"/>
      <c r="K524" s="25"/>
      <c r="L524" s="25"/>
      <c r="M524" s="25"/>
      <c r="N524" s="25"/>
      <c r="O524" s="25"/>
    </row>
    <row r="525">
      <c r="A525" s="25"/>
      <c r="B525" s="25"/>
      <c r="C525" s="25"/>
      <c r="D525" s="25"/>
      <c r="E525" s="25"/>
      <c r="F525" s="25"/>
      <c r="G525" s="25"/>
      <c r="H525" s="25"/>
      <c r="I525" s="25"/>
      <c r="J525" s="25"/>
      <c r="K525" s="25"/>
      <c r="L525" s="25"/>
      <c r="M525" s="25"/>
      <c r="N525" s="25"/>
      <c r="O525" s="25"/>
    </row>
    <row r="526">
      <c r="A526" s="25"/>
      <c r="B526" s="25"/>
      <c r="C526" s="25"/>
      <c r="D526" s="25"/>
      <c r="E526" s="25"/>
      <c r="F526" s="25"/>
      <c r="G526" s="25"/>
      <c r="H526" s="25"/>
      <c r="I526" s="25"/>
      <c r="J526" s="25"/>
      <c r="K526" s="25"/>
      <c r="L526" s="25"/>
      <c r="M526" s="25"/>
      <c r="N526" s="25"/>
      <c r="O526" s="25"/>
    </row>
    <row r="527">
      <c r="A527" s="25"/>
      <c r="B527" s="25"/>
      <c r="C527" s="25"/>
      <c r="D527" s="25"/>
      <c r="E527" s="25"/>
      <c r="F527" s="25"/>
      <c r="G527" s="25"/>
      <c r="H527" s="25"/>
      <c r="I527" s="25"/>
      <c r="J527" s="25"/>
      <c r="K527" s="25"/>
      <c r="L527" s="25"/>
      <c r="M527" s="25"/>
      <c r="N527" s="25"/>
      <c r="O527" s="25"/>
    </row>
    <row r="528">
      <c r="A528" s="25"/>
      <c r="B528" s="25"/>
      <c r="C528" s="25"/>
      <c r="D528" s="25"/>
      <c r="E528" s="25"/>
      <c r="F528" s="25"/>
      <c r="G528" s="25"/>
      <c r="H528" s="25"/>
      <c r="I528" s="25"/>
      <c r="J528" s="25"/>
      <c r="K528" s="25"/>
      <c r="L528" s="25"/>
      <c r="M528" s="25"/>
      <c r="N528" s="25"/>
      <c r="O528" s="25"/>
    </row>
    <row r="529">
      <c r="A529" s="25"/>
      <c r="B529" s="25"/>
      <c r="C529" s="25"/>
      <c r="D529" s="25"/>
      <c r="E529" s="25"/>
      <c r="F529" s="25"/>
      <c r="G529" s="25"/>
      <c r="H529" s="25"/>
      <c r="I529" s="25"/>
      <c r="J529" s="25"/>
      <c r="K529" s="25"/>
      <c r="L529" s="25"/>
      <c r="M529" s="25"/>
      <c r="N529" s="25"/>
      <c r="O529" s="25"/>
    </row>
    <row r="530">
      <c r="A530" s="25"/>
      <c r="B530" s="25"/>
      <c r="C530" s="25"/>
      <c r="D530" s="25"/>
      <c r="E530" s="25"/>
      <c r="F530" s="25"/>
      <c r="G530" s="25"/>
      <c r="H530" s="25"/>
      <c r="I530" s="25"/>
      <c r="J530" s="25"/>
      <c r="K530" s="25"/>
      <c r="L530" s="25"/>
      <c r="M530" s="25"/>
      <c r="N530" s="25"/>
      <c r="O530" s="25"/>
    </row>
    <row r="531">
      <c r="A531" s="25"/>
      <c r="B531" s="25"/>
      <c r="C531" s="25"/>
      <c r="D531" s="25"/>
      <c r="E531" s="25"/>
      <c r="F531" s="25"/>
      <c r="G531" s="25"/>
      <c r="H531" s="25"/>
      <c r="I531" s="25"/>
      <c r="J531" s="25"/>
      <c r="K531" s="25"/>
      <c r="L531" s="25"/>
      <c r="M531" s="25"/>
      <c r="N531" s="25"/>
      <c r="O531" s="25"/>
    </row>
    <row r="532">
      <c r="A532" s="25"/>
      <c r="B532" s="25"/>
      <c r="C532" s="25"/>
      <c r="D532" s="25"/>
      <c r="E532" s="25"/>
      <c r="F532" s="25"/>
      <c r="G532" s="25"/>
      <c r="H532" s="25"/>
      <c r="I532" s="25"/>
      <c r="J532" s="25"/>
      <c r="K532" s="25"/>
      <c r="L532" s="25"/>
      <c r="M532" s="25"/>
      <c r="N532" s="25"/>
      <c r="O532" s="25"/>
    </row>
    <row r="533">
      <c r="A533" s="25"/>
      <c r="B533" s="25"/>
      <c r="C533" s="25"/>
      <c r="D533" s="25"/>
      <c r="E533" s="25"/>
      <c r="F533" s="25"/>
      <c r="G533" s="25"/>
      <c r="H533" s="25"/>
      <c r="I533" s="25"/>
      <c r="J533" s="25"/>
      <c r="K533" s="25"/>
      <c r="L533" s="25"/>
      <c r="M533" s="25"/>
      <c r="N533" s="25"/>
      <c r="O533" s="25"/>
    </row>
    <row r="534">
      <c r="A534" s="25"/>
      <c r="B534" s="25"/>
      <c r="C534" s="25"/>
      <c r="D534" s="25"/>
      <c r="E534" s="25"/>
      <c r="F534" s="25"/>
      <c r="G534" s="25"/>
      <c r="H534" s="25"/>
      <c r="I534" s="25"/>
      <c r="J534" s="25"/>
      <c r="K534" s="25"/>
      <c r="L534" s="25"/>
      <c r="M534" s="25"/>
      <c r="N534" s="25"/>
      <c r="O534" s="25"/>
    </row>
    <row r="535">
      <c r="A535" s="25"/>
      <c r="B535" s="25"/>
      <c r="C535" s="25"/>
      <c r="D535" s="25"/>
      <c r="E535" s="25"/>
      <c r="F535" s="25"/>
      <c r="G535" s="25"/>
      <c r="H535" s="25"/>
      <c r="I535" s="25"/>
      <c r="J535" s="25"/>
      <c r="K535" s="25"/>
      <c r="L535" s="25"/>
      <c r="M535" s="25"/>
      <c r="N535" s="25"/>
      <c r="O535" s="25"/>
    </row>
    <row r="536">
      <c r="A536" s="25"/>
      <c r="B536" s="25"/>
      <c r="C536" s="25"/>
      <c r="D536" s="25"/>
      <c r="E536" s="25"/>
      <c r="F536" s="25"/>
      <c r="G536" s="25"/>
      <c r="H536" s="25"/>
      <c r="I536" s="25"/>
      <c r="J536" s="25"/>
      <c r="K536" s="25"/>
      <c r="L536" s="25"/>
      <c r="M536" s="25"/>
      <c r="N536" s="25"/>
      <c r="O536" s="25"/>
    </row>
    <row r="537">
      <c r="A537" s="25"/>
      <c r="B537" s="25"/>
      <c r="C537" s="25"/>
      <c r="D537" s="25"/>
      <c r="E537" s="25"/>
      <c r="F537" s="25"/>
      <c r="G537" s="25"/>
      <c r="H537" s="25"/>
      <c r="I537" s="25"/>
      <c r="J537" s="25"/>
      <c r="K537" s="25"/>
      <c r="L537" s="25"/>
      <c r="M537" s="25"/>
      <c r="N537" s="25"/>
      <c r="O537" s="25"/>
    </row>
    <row r="538">
      <c r="A538" s="25"/>
      <c r="B538" s="25"/>
      <c r="C538" s="25"/>
      <c r="D538" s="25"/>
      <c r="E538" s="25"/>
      <c r="F538" s="25"/>
      <c r="G538" s="25"/>
      <c r="H538" s="25"/>
      <c r="I538" s="25"/>
      <c r="J538" s="25"/>
      <c r="K538" s="25"/>
      <c r="L538" s="25"/>
      <c r="M538" s="25"/>
      <c r="N538" s="25"/>
      <c r="O538" s="25"/>
    </row>
    <row r="539">
      <c r="A539" s="25"/>
      <c r="B539" s="25"/>
      <c r="C539" s="25"/>
      <c r="D539" s="25"/>
      <c r="E539" s="25"/>
      <c r="F539" s="25"/>
      <c r="G539" s="25"/>
      <c r="H539" s="25"/>
      <c r="I539" s="25"/>
      <c r="J539" s="25"/>
      <c r="K539" s="25"/>
      <c r="L539" s="25"/>
      <c r="M539" s="25"/>
      <c r="N539" s="25"/>
      <c r="O539" s="25"/>
    </row>
    <row r="540">
      <c r="A540" s="25"/>
      <c r="B540" s="25"/>
      <c r="C540" s="25"/>
      <c r="D540" s="25"/>
      <c r="E540" s="25"/>
      <c r="F540" s="25"/>
      <c r="G540" s="25"/>
      <c r="H540" s="25"/>
      <c r="I540" s="25"/>
      <c r="J540" s="25"/>
      <c r="K540" s="25"/>
      <c r="L540" s="25"/>
      <c r="M540" s="25"/>
      <c r="N540" s="25"/>
      <c r="O540" s="25"/>
    </row>
    <row r="541">
      <c r="A541" s="25"/>
      <c r="B541" s="25"/>
      <c r="C541" s="25"/>
      <c r="D541" s="25"/>
      <c r="E541" s="25"/>
      <c r="F541" s="25"/>
      <c r="G541" s="25"/>
      <c r="H541" s="25"/>
      <c r="I541" s="25"/>
      <c r="J541" s="25"/>
      <c r="K541" s="25"/>
      <c r="L541" s="25"/>
      <c r="M541" s="25"/>
      <c r="N541" s="25"/>
      <c r="O541" s="25"/>
    </row>
    <row r="542">
      <c r="A542" s="25"/>
      <c r="B542" s="25"/>
      <c r="C542" s="25"/>
      <c r="D542" s="25"/>
      <c r="E542" s="25"/>
      <c r="F542" s="25"/>
      <c r="G542" s="25"/>
      <c r="H542" s="25"/>
      <c r="I542" s="25"/>
      <c r="J542" s="25"/>
      <c r="K542" s="25"/>
      <c r="L542" s="25"/>
      <c r="M542" s="25"/>
      <c r="N542" s="25"/>
      <c r="O542" s="25"/>
    </row>
    <row r="543">
      <c r="A543" s="25"/>
      <c r="B543" s="25"/>
      <c r="C543" s="25"/>
      <c r="D543" s="25"/>
      <c r="E543" s="25"/>
      <c r="F543" s="25"/>
      <c r="G543" s="25"/>
      <c r="H543" s="25"/>
      <c r="I543" s="25"/>
      <c r="J543" s="25"/>
      <c r="K543" s="25"/>
      <c r="L543" s="25"/>
      <c r="M543" s="25"/>
      <c r="N543" s="25"/>
      <c r="O543" s="25"/>
    </row>
    <row r="544">
      <c r="A544" s="25"/>
      <c r="B544" s="25"/>
      <c r="C544" s="25"/>
      <c r="D544" s="25"/>
      <c r="E544" s="25"/>
      <c r="F544" s="25"/>
      <c r="G544" s="25"/>
      <c r="H544" s="25"/>
      <c r="I544" s="25"/>
      <c r="J544" s="25"/>
      <c r="K544" s="25"/>
      <c r="L544" s="25"/>
      <c r="M544" s="25"/>
      <c r="N544" s="25"/>
      <c r="O544" s="25"/>
    </row>
    <row r="545">
      <c r="A545" s="25"/>
      <c r="B545" s="25"/>
      <c r="C545" s="25"/>
      <c r="D545" s="25"/>
      <c r="E545" s="25"/>
      <c r="F545" s="25"/>
      <c r="G545" s="25"/>
      <c r="H545" s="25"/>
      <c r="I545" s="25"/>
      <c r="J545" s="25"/>
      <c r="K545" s="25"/>
      <c r="L545" s="25"/>
      <c r="M545" s="25"/>
      <c r="N545" s="25"/>
      <c r="O545" s="25"/>
    </row>
    <row r="546">
      <c r="A546" s="25"/>
      <c r="B546" s="25"/>
      <c r="C546" s="25"/>
      <c r="D546" s="25"/>
      <c r="E546" s="25"/>
      <c r="F546" s="25"/>
      <c r="G546" s="25"/>
      <c r="H546" s="25"/>
      <c r="I546" s="25"/>
      <c r="J546" s="25"/>
      <c r="K546" s="25"/>
      <c r="L546" s="25"/>
      <c r="M546" s="25"/>
      <c r="N546" s="25"/>
      <c r="O546" s="25"/>
    </row>
    <row r="547">
      <c r="A547" s="25"/>
      <c r="B547" s="25"/>
      <c r="C547" s="25"/>
      <c r="D547" s="25"/>
      <c r="E547" s="25"/>
      <c r="F547" s="25"/>
      <c r="G547" s="25"/>
      <c r="H547" s="25"/>
      <c r="I547" s="25"/>
      <c r="J547" s="25"/>
      <c r="K547" s="25"/>
      <c r="L547" s="25"/>
      <c r="M547" s="25"/>
      <c r="N547" s="25"/>
      <c r="O547" s="25"/>
    </row>
    <row r="548">
      <c r="A548" s="25"/>
      <c r="B548" s="25"/>
      <c r="C548" s="25"/>
      <c r="D548" s="25"/>
      <c r="E548" s="25"/>
      <c r="F548" s="25"/>
      <c r="G548" s="25"/>
      <c r="H548" s="25"/>
      <c r="I548" s="25"/>
      <c r="J548" s="25"/>
      <c r="K548" s="25"/>
      <c r="L548" s="25"/>
      <c r="M548" s="25"/>
      <c r="N548" s="25"/>
      <c r="O548" s="25"/>
    </row>
    <row r="549">
      <c r="A549" s="25"/>
      <c r="B549" s="25"/>
      <c r="C549" s="25"/>
      <c r="D549" s="25"/>
      <c r="E549" s="25"/>
      <c r="F549" s="25"/>
      <c r="G549" s="25"/>
      <c r="H549" s="25"/>
      <c r="I549" s="25"/>
      <c r="J549" s="25"/>
      <c r="K549" s="25"/>
      <c r="L549" s="25"/>
      <c r="M549" s="25"/>
      <c r="N549" s="25"/>
      <c r="O549" s="25"/>
    </row>
    <row r="550">
      <c r="A550" s="25"/>
      <c r="B550" s="25"/>
      <c r="C550" s="25"/>
      <c r="D550" s="25"/>
      <c r="E550" s="25"/>
      <c r="F550" s="25"/>
      <c r="G550" s="25"/>
      <c r="H550" s="25"/>
      <c r="I550" s="25"/>
      <c r="J550" s="25"/>
      <c r="K550" s="25"/>
      <c r="L550" s="25"/>
      <c r="M550" s="25"/>
      <c r="N550" s="25"/>
      <c r="O550" s="25"/>
    </row>
    <row r="551">
      <c r="A551" s="25"/>
      <c r="B551" s="25"/>
      <c r="C551" s="25"/>
      <c r="D551" s="25"/>
      <c r="E551" s="25"/>
      <c r="F551" s="25"/>
      <c r="G551" s="25"/>
      <c r="H551" s="25"/>
      <c r="I551" s="25"/>
      <c r="J551" s="25"/>
      <c r="K551" s="25"/>
      <c r="L551" s="25"/>
      <c r="M551" s="25"/>
      <c r="N551" s="25"/>
      <c r="O551" s="25"/>
    </row>
    <row r="552">
      <c r="A552" s="25"/>
      <c r="B552" s="25"/>
      <c r="C552" s="25"/>
      <c r="D552" s="25"/>
      <c r="E552" s="25"/>
      <c r="F552" s="25"/>
      <c r="G552" s="25"/>
      <c r="H552" s="25"/>
      <c r="I552" s="25"/>
      <c r="J552" s="25"/>
      <c r="K552" s="25"/>
      <c r="L552" s="25"/>
      <c r="M552" s="25"/>
      <c r="N552" s="25"/>
      <c r="O552" s="25"/>
    </row>
    <row r="553">
      <c r="A553" s="25"/>
      <c r="B553" s="25"/>
      <c r="C553" s="25"/>
      <c r="D553" s="25"/>
      <c r="E553" s="25"/>
      <c r="F553" s="25"/>
      <c r="G553" s="25"/>
      <c r="H553" s="25"/>
      <c r="I553" s="25"/>
      <c r="J553" s="25"/>
      <c r="K553" s="25"/>
      <c r="L553" s="25"/>
      <c r="M553" s="25"/>
      <c r="N553" s="25"/>
      <c r="O553" s="25"/>
    </row>
    <row r="554">
      <c r="A554" s="25"/>
      <c r="B554" s="25"/>
      <c r="C554" s="25"/>
      <c r="D554" s="25"/>
      <c r="E554" s="25"/>
      <c r="F554" s="25"/>
      <c r="G554" s="25"/>
      <c r="H554" s="25"/>
      <c r="I554" s="25"/>
      <c r="J554" s="25"/>
      <c r="K554" s="25"/>
      <c r="L554" s="25"/>
      <c r="M554" s="25"/>
      <c r="N554" s="25"/>
      <c r="O554" s="25"/>
    </row>
    <row r="555">
      <c r="A555" s="25"/>
      <c r="B555" s="25"/>
      <c r="C555" s="25"/>
      <c r="D555" s="25"/>
      <c r="E555" s="25"/>
      <c r="F555" s="25"/>
      <c r="G555" s="25"/>
      <c r="H555" s="25"/>
      <c r="I555" s="25"/>
      <c r="J555" s="25"/>
      <c r="K555" s="25"/>
      <c r="L555" s="25"/>
      <c r="M555" s="25"/>
      <c r="N555" s="25"/>
      <c r="O555" s="25"/>
    </row>
    <row r="556">
      <c r="A556" s="25"/>
      <c r="B556" s="25"/>
      <c r="C556" s="25"/>
      <c r="D556" s="25"/>
      <c r="E556" s="25"/>
      <c r="F556" s="25"/>
      <c r="G556" s="25"/>
      <c r="H556" s="25"/>
      <c r="I556" s="25"/>
      <c r="J556" s="25"/>
      <c r="K556" s="25"/>
      <c r="L556" s="25"/>
      <c r="M556" s="25"/>
      <c r="N556" s="25"/>
      <c r="O556" s="25"/>
    </row>
    <row r="557">
      <c r="A557" s="25"/>
      <c r="B557" s="25"/>
      <c r="C557" s="25"/>
      <c r="D557" s="25"/>
      <c r="E557" s="25"/>
      <c r="F557" s="25"/>
      <c r="G557" s="25"/>
      <c r="H557" s="25"/>
      <c r="I557" s="25"/>
      <c r="J557" s="25"/>
      <c r="K557" s="25"/>
      <c r="L557" s="25"/>
      <c r="M557" s="25"/>
      <c r="N557" s="25"/>
      <c r="O557" s="25"/>
    </row>
    <row r="558">
      <c r="A558" s="25"/>
      <c r="B558" s="25"/>
      <c r="C558" s="25"/>
      <c r="D558" s="25"/>
      <c r="E558" s="25"/>
      <c r="F558" s="25"/>
      <c r="G558" s="25"/>
      <c r="H558" s="25"/>
      <c r="I558" s="25"/>
      <c r="J558" s="25"/>
      <c r="K558" s="25"/>
      <c r="L558" s="25"/>
      <c r="M558" s="25"/>
      <c r="N558" s="25"/>
      <c r="O558" s="25"/>
    </row>
    <row r="559">
      <c r="A559" s="25"/>
      <c r="B559" s="25"/>
      <c r="C559" s="25"/>
      <c r="D559" s="25"/>
      <c r="E559" s="25"/>
      <c r="F559" s="25"/>
      <c r="G559" s="25"/>
      <c r="H559" s="25"/>
      <c r="I559" s="25"/>
      <c r="J559" s="25"/>
      <c r="K559" s="25"/>
      <c r="L559" s="25"/>
      <c r="M559" s="25"/>
      <c r="N559" s="25"/>
      <c r="O559" s="25"/>
    </row>
    <row r="560">
      <c r="A560" s="25"/>
      <c r="B560" s="25"/>
      <c r="C560" s="25"/>
      <c r="D560" s="25"/>
      <c r="E560" s="25"/>
      <c r="F560" s="25"/>
      <c r="G560" s="25"/>
      <c r="H560" s="25"/>
      <c r="I560" s="25"/>
      <c r="J560" s="25"/>
      <c r="K560" s="25"/>
      <c r="L560" s="25"/>
      <c r="M560" s="25"/>
      <c r="N560" s="25"/>
      <c r="O560" s="25"/>
    </row>
    <row r="561">
      <c r="A561" s="25"/>
      <c r="B561" s="25"/>
      <c r="C561" s="25"/>
      <c r="D561" s="25"/>
      <c r="E561" s="25"/>
      <c r="F561" s="25"/>
      <c r="G561" s="25"/>
      <c r="H561" s="25"/>
      <c r="I561" s="25"/>
      <c r="J561" s="25"/>
      <c r="K561" s="25"/>
      <c r="L561" s="25"/>
      <c r="M561" s="25"/>
      <c r="N561" s="25"/>
      <c r="O561" s="25"/>
    </row>
    <row r="562">
      <c r="A562" s="25"/>
      <c r="B562" s="25"/>
      <c r="C562" s="25"/>
      <c r="D562" s="25"/>
      <c r="E562" s="25"/>
      <c r="F562" s="25"/>
      <c r="G562" s="25"/>
      <c r="H562" s="25"/>
      <c r="I562" s="25"/>
      <c r="J562" s="25"/>
      <c r="K562" s="25"/>
      <c r="L562" s="25"/>
      <c r="M562" s="25"/>
      <c r="N562" s="25"/>
      <c r="O562" s="25"/>
    </row>
    <row r="563">
      <c r="A563" s="25"/>
      <c r="B563" s="25"/>
      <c r="C563" s="25"/>
      <c r="D563" s="25"/>
      <c r="E563" s="25"/>
      <c r="F563" s="25"/>
      <c r="G563" s="25"/>
      <c r="H563" s="25"/>
      <c r="I563" s="25"/>
      <c r="J563" s="25"/>
      <c r="K563" s="25"/>
      <c r="L563" s="25"/>
      <c r="M563" s="25"/>
      <c r="N563" s="25"/>
      <c r="O563" s="25"/>
    </row>
    <row r="564">
      <c r="A564" s="25"/>
      <c r="B564" s="25"/>
      <c r="C564" s="25"/>
      <c r="D564" s="25"/>
      <c r="E564" s="25"/>
      <c r="F564" s="25"/>
      <c r="G564" s="25"/>
      <c r="H564" s="25"/>
      <c r="I564" s="25"/>
      <c r="J564" s="25"/>
      <c r="K564" s="25"/>
      <c r="L564" s="25"/>
      <c r="M564" s="25"/>
      <c r="N564" s="25"/>
      <c r="O564" s="25"/>
    </row>
    <row r="565">
      <c r="A565" s="25"/>
      <c r="B565" s="25"/>
      <c r="C565" s="25"/>
      <c r="D565" s="25"/>
      <c r="E565" s="25"/>
      <c r="F565" s="25"/>
      <c r="G565" s="25"/>
      <c r="H565" s="25"/>
      <c r="I565" s="25"/>
      <c r="J565" s="25"/>
      <c r="K565" s="25"/>
      <c r="L565" s="25"/>
      <c r="M565" s="25"/>
      <c r="N565" s="25"/>
      <c r="O565" s="25"/>
    </row>
    <row r="566">
      <c r="A566" s="25"/>
      <c r="B566" s="25"/>
      <c r="C566" s="25"/>
      <c r="D566" s="25"/>
      <c r="E566" s="25"/>
      <c r="F566" s="25"/>
      <c r="G566" s="25"/>
      <c r="H566" s="25"/>
      <c r="I566" s="25"/>
      <c r="J566" s="25"/>
      <c r="K566" s="25"/>
      <c r="L566" s="25"/>
      <c r="M566" s="25"/>
      <c r="N566" s="25"/>
      <c r="O566" s="25"/>
    </row>
    <row r="567">
      <c r="A567" s="25"/>
      <c r="B567" s="25"/>
      <c r="C567" s="25"/>
      <c r="D567" s="25"/>
      <c r="E567" s="25"/>
      <c r="F567" s="25"/>
      <c r="G567" s="25"/>
      <c r="H567" s="25"/>
      <c r="I567" s="25"/>
      <c r="J567" s="25"/>
      <c r="K567" s="25"/>
      <c r="L567" s="25"/>
      <c r="M567" s="25"/>
      <c r="N567" s="25"/>
      <c r="O567" s="25"/>
    </row>
    <row r="568">
      <c r="A568" s="25"/>
      <c r="B568" s="25"/>
      <c r="C568" s="25"/>
      <c r="D568" s="25"/>
      <c r="E568" s="25"/>
      <c r="F568" s="25"/>
      <c r="G568" s="25"/>
      <c r="H568" s="25"/>
      <c r="I568" s="25"/>
      <c r="J568" s="25"/>
      <c r="K568" s="25"/>
      <c r="L568" s="25"/>
      <c r="M568" s="25"/>
      <c r="N568" s="25"/>
      <c r="O568" s="25"/>
    </row>
    <row r="569">
      <c r="A569" s="25"/>
      <c r="B569" s="25"/>
      <c r="C569" s="25"/>
      <c r="D569" s="25"/>
      <c r="E569" s="25"/>
      <c r="F569" s="25"/>
      <c r="G569" s="25"/>
      <c r="H569" s="25"/>
      <c r="I569" s="25"/>
      <c r="J569" s="25"/>
      <c r="K569" s="25"/>
      <c r="L569" s="25"/>
      <c r="M569" s="25"/>
      <c r="N569" s="25"/>
      <c r="O569" s="25"/>
    </row>
    <row r="570">
      <c r="A570" s="25"/>
      <c r="B570" s="25"/>
      <c r="C570" s="25"/>
      <c r="D570" s="25"/>
      <c r="E570" s="25"/>
      <c r="F570" s="25"/>
      <c r="G570" s="25"/>
      <c r="H570" s="25"/>
      <c r="I570" s="25"/>
      <c r="J570" s="25"/>
      <c r="K570" s="25"/>
      <c r="L570" s="25"/>
      <c r="M570" s="25"/>
      <c r="N570" s="25"/>
      <c r="O570" s="25"/>
    </row>
    <row r="571">
      <c r="A571" s="25"/>
      <c r="B571" s="25"/>
      <c r="C571" s="25"/>
      <c r="D571" s="25"/>
      <c r="E571" s="25"/>
      <c r="F571" s="25"/>
      <c r="G571" s="25"/>
      <c r="H571" s="25"/>
      <c r="I571" s="25"/>
      <c r="J571" s="25"/>
      <c r="K571" s="25"/>
      <c r="L571" s="25"/>
      <c r="M571" s="25"/>
      <c r="N571" s="25"/>
      <c r="O571" s="25"/>
    </row>
    <row r="572">
      <c r="A572" s="25"/>
      <c r="B572" s="25"/>
      <c r="C572" s="25"/>
      <c r="D572" s="25"/>
      <c r="E572" s="25"/>
      <c r="F572" s="25"/>
      <c r="G572" s="25"/>
      <c r="H572" s="25"/>
      <c r="I572" s="25"/>
      <c r="J572" s="25"/>
      <c r="K572" s="25"/>
      <c r="L572" s="25"/>
      <c r="M572" s="25"/>
      <c r="N572" s="25"/>
      <c r="O572" s="25"/>
    </row>
    <row r="573">
      <c r="A573" s="25"/>
      <c r="B573" s="25"/>
      <c r="C573" s="25"/>
      <c r="D573" s="25"/>
      <c r="E573" s="25"/>
      <c r="F573" s="25"/>
      <c r="G573" s="25"/>
      <c r="H573" s="25"/>
      <c r="I573" s="25"/>
      <c r="J573" s="25"/>
      <c r="K573" s="25"/>
      <c r="L573" s="25"/>
      <c r="M573" s="25"/>
      <c r="N573" s="25"/>
      <c r="O573" s="25"/>
    </row>
    <row r="574">
      <c r="A574" s="25"/>
      <c r="B574" s="25"/>
      <c r="C574" s="25"/>
      <c r="D574" s="25"/>
      <c r="E574" s="25"/>
      <c r="F574" s="25"/>
      <c r="G574" s="25"/>
      <c r="H574" s="25"/>
      <c r="I574" s="25"/>
      <c r="J574" s="25"/>
      <c r="K574" s="25"/>
      <c r="L574" s="25"/>
      <c r="M574" s="25"/>
      <c r="N574" s="25"/>
      <c r="O574" s="25"/>
    </row>
    <row r="575">
      <c r="A575" s="25"/>
      <c r="B575" s="25"/>
      <c r="C575" s="25"/>
      <c r="D575" s="25"/>
      <c r="E575" s="25"/>
      <c r="F575" s="25"/>
      <c r="G575" s="25"/>
      <c r="H575" s="25"/>
      <c r="I575" s="25"/>
      <c r="J575" s="25"/>
      <c r="K575" s="25"/>
      <c r="L575" s="25"/>
      <c r="M575" s="25"/>
      <c r="N575" s="25"/>
      <c r="O575" s="25"/>
    </row>
    <row r="576">
      <c r="A576" s="25"/>
      <c r="B576" s="25"/>
      <c r="C576" s="25"/>
      <c r="D576" s="25"/>
      <c r="E576" s="25"/>
      <c r="F576" s="25"/>
      <c r="G576" s="25"/>
      <c r="H576" s="25"/>
      <c r="I576" s="25"/>
      <c r="J576" s="25"/>
      <c r="K576" s="25"/>
      <c r="L576" s="25"/>
      <c r="M576" s="25"/>
      <c r="N576" s="25"/>
      <c r="O576" s="25"/>
    </row>
    <row r="577">
      <c r="A577" s="25"/>
      <c r="B577" s="25"/>
      <c r="C577" s="25"/>
      <c r="D577" s="25"/>
      <c r="E577" s="25"/>
      <c r="F577" s="25"/>
      <c r="G577" s="25"/>
      <c r="H577" s="25"/>
      <c r="I577" s="25"/>
      <c r="J577" s="25"/>
      <c r="K577" s="25"/>
      <c r="L577" s="25"/>
      <c r="M577" s="25"/>
      <c r="N577" s="25"/>
      <c r="O577" s="25"/>
    </row>
    <row r="578">
      <c r="A578" s="25"/>
      <c r="B578" s="25"/>
      <c r="C578" s="25"/>
      <c r="D578" s="25"/>
      <c r="E578" s="25"/>
      <c r="F578" s="25"/>
      <c r="G578" s="25"/>
      <c r="H578" s="25"/>
      <c r="I578" s="25"/>
      <c r="J578" s="25"/>
      <c r="K578" s="25"/>
      <c r="L578" s="25"/>
      <c r="M578" s="25"/>
      <c r="N578" s="25"/>
      <c r="O578" s="25"/>
    </row>
    <row r="579">
      <c r="A579" s="25"/>
      <c r="B579" s="25"/>
      <c r="C579" s="25"/>
      <c r="D579" s="25"/>
      <c r="E579" s="25"/>
      <c r="F579" s="25"/>
      <c r="G579" s="25"/>
      <c r="H579" s="25"/>
      <c r="I579" s="25"/>
      <c r="J579" s="25"/>
      <c r="K579" s="25"/>
      <c r="L579" s="25"/>
      <c r="M579" s="25"/>
      <c r="N579" s="25"/>
      <c r="O579" s="25"/>
    </row>
    <row r="580">
      <c r="A580" s="25"/>
      <c r="B580" s="25"/>
      <c r="C580" s="25"/>
      <c r="D580" s="25"/>
      <c r="E580" s="25"/>
      <c r="F580" s="25"/>
      <c r="G580" s="25"/>
      <c r="H580" s="25"/>
      <c r="I580" s="25"/>
      <c r="J580" s="25"/>
      <c r="K580" s="25"/>
      <c r="L580" s="25"/>
      <c r="M580" s="25"/>
      <c r="N580" s="25"/>
      <c r="O580" s="25"/>
    </row>
    <row r="581">
      <c r="A581" s="25"/>
      <c r="B581" s="25"/>
      <c r="C581" s="25"/>
      <c r="D581" s="25"/>
      <c r="E581" s="25"/>
      <c r="F581" s="25"/>
      <c r="G581" s="25"/>
      <c r="H581" s="25"/>
      <c r="I581" s="25"/>
      <c r="J581" s="25"/>
      <c r="K581" s="25"/>
      <c r="L581" s="25"/>
      <c r="M581" s="25"/>
      <c r="N581" s="25"/>
      <c r="O581" s="25"/>
    </row>
    <row r="582">
      <c r="A582" s="25"/>
      <c r="B582" s="25"/>
      <c r="C582" s="25"/>
      <c r="D582" s="25"/>
      <c r="E582" s="25"/>
      <c r="F582" s="25"/>
      <c r="G582" s="25"/>
      <c r="H582" s="25"/>
      <c r="I582" s="25"/>
      <c r="J582" s="25"/>
      <c r="K582" s="25"/>
      <c r="L582" s="25"/>
      <c r="M582" s="25"/>
      <c r="N582" s="25"/>
      <c r="O582" s="25"/>
    </row>
    <row r="583">
      <c r="A583" s="25"/>
      <c r="B583" s="25"/>
      <c r="C583" s="25"/>
      <c r="D583" s="25"/>
      <c r="E583" s="25"/>
      <c r="F583" s="25"/>
      <c r="G583" s="25"/>
      <c r="H583" s="25"/>
      <c r="I583" s="25"/>
      <c r="J583" s="25"/>
      <c r="K583" s="25"/>
      <c r="L583" s="25"/>
      <c r="M583" s="25"/>
      <c r="N583" s="25"/>
      <c r="O583" s="25"/>
    </row>
    <row r="584">
      <c r="A584" s="25"/>
      <c r="B584" s="25"/>
      <c r="C584" s="25"/>
      <c r="D584" s="25"/>
      <c r="E584" s="25"/>
      <c r="F584" s="25"/>
      <c r="G584" s="25"/>
      <c r="H584" s="25"/>
      <c r="I584" s="25"/>
      <c r="J584" s="25"/>
      <c r="K584" s="25"/>
      <c r="L584" s="25"/>
      <c r="M584" s="25"/>
      <c r="N584" s="25"/>
      <c r="O584" s="25"/>
    </row>
    <row r="585">
      <c r="A585" s="25"/>
      <c r="B585" s="25"/>
      <c r="C585" s="25"/>
      <c r="D585" s="25"/>
      <c r="E585" s="25"/>
      <c r="F585" s="25"/>
      <c r="G585" s="25"/>
      <c r="H585" s="25"/>
      <c r="I585" s="25"/>
      <c r="J585" s="25"/>
      <c r="K585" s="25"/>
      <c r="L585" s="25"/>
      <c r="M585" s="25"/>
      <c r="N585" s="25"/>
      <c r="O585" s="25"/>
    </row>
    <row r="586">
      <c r="A586" s="25"/>
      <c r="B586" s="25"/>
      <c r="C586" s="25"/>
      <c r="D586" s="25"/>
      <c r="E586" s="25"/>
      <c r="F586" s="25"/>
      <c r="G586" s="25"/>
      <c r="H586" s="25"/>
      <c r="I586" s="25"/>
      <c r="J586" s="25"/>
      <c r="K586" s="25"/>
      <c r="L586" s="25"/>
      <c r="M586" s="25"/>
      <c r="N586" s="25"/>
      <c r="O586" s="25"/>
    </row>
    <row r="587">
      <c r="A587" s="25"/>
      <c r="B587" s="25"/>
      <c r="C587" s="25"/>
      <c r="D587" s="25"/>
      <c r="E587" s="25"/>
      <c r="F587" s="25"/>
      <c r="G587" s="25"/>
      <c r="H587" s="25"/>
      <c r="I587" s="25"/>
      <c r="J587" s="25"/>
      <c r="K587" s="25"/>
      <c r="L587" s="25"/>
      <c r="M587" s="25"/>
      <c r="N587" s="25"/>
      <c r="O587" s="25"/>
    </row>
    <row r="588">
      <c r="A588" s="25"/>
      <c r="B588" s="25"/>
      <c r="C588" s="25"/>
      <c r="D588" s="25"/>
      <c r="E588" s="25"/>
      <c r="F588" s="25"/>
      <c r="G588" s="25"/>
      <c r="H588" s="25"/>
      <c r="I588" s="25"/>
      <c r="J588" s="25"/>
      <c r="K588" s="25"/>
      <c r="L588" s="25"/>
      <c r="M588" s="25"/>
      <c r="N588" s="25"/>
      <c r="O588" s="25"/>
    </row>
    <row r="589">
      <c r="A589" s="25"/>
      <c r="B589" s="25"/>
      <c r="C589" s="25"/>
      <c r="D589" s="25"/>
      <c r="E589" s="25"/>
      <c r="F589" s="25"/>
      <c r="G589" s="25"/>
      <c r="H589" s="25"/>
      <c r="I589" s="25"/>
      <c r="J589" s="25"/>
      <c r="K589" s="25"/>
      <c r="L589" s="25"/>
      <c r="M589" s="25"/>
      <c r="N589" s="25"/>
      <c r="O589" s="25"/>
    </row>
    <row r="590">
      <c r="A590" s="25"/>
      <c r="B590" s="25"/>
      <c r="C590" s="25"/>
      <c r="D590" s="25"/>
      <c r="E590" s="25"/>
      <c r="F590" s="25"/>
      <c r="G590" s="25"/>
      <c r="H590" s="25"/>
      <c r="I590" s="25"/>
      <c r="J590" s="25"/>
      <c r="K590" s="25"/>
      <c r="L590" s="25"/>
      <c r="M590" s="25"/>
      <c r="N590" s="25"/>
      <c r="O590" s="25"/>
    </row>
    <row r="591">
      <c r="A591" s="25"/>
      <c r="B591" s="25"/>
      <c r="C591" s="25"/>
      <c r="D591" s="25"/>
      <c r="E591" s="25"/>
      <c r="F591" s="25"/>
      <c r="G591" s="25"/>
      <c r="H591" s="25"/>
      <c r="I591" s="25"/>
      <c r="J591" s="25"/>
      <c r="K591" s="25"/>
      <c r="L591" s="25"/>
      <c r="M591" s="25"/>
      <c r="N591" s="25"/>
      <c r="O591" s="25"/>
    </row>
    <row r="592">
      <c r="A592" s="25"/>
      <c r="B592" s="25"/>
      <c r="C592" s="25"/>
      <c r="D592" s="25"/>
      <c r="E592" s="25"/>
      <c r="F592" s="25"/>
      <c r="G592" s="25"/>
      <c r="H592" s="25"/>
      <c r="I592" s="25"/>
      <c r="J592" s="25"/>
      <c r="K592" s="25"/>
      <c r="L592" s="25"/>
      <c r="M592" s="25"/>
      <c r="N592" s="25"/>
      <c r="O592" s="25"/>
    </row>
    <row r="593">
      <c r="A593" s="25"/>
      <c r="B593" s="25"/>
      <c r="C593" s="25"/>
      <c r="D593" s="25"/>
      <c r="E593" s="25"/>
      <c r="F593" s="25"/>
      <c r="G593" s="25"/>
      <c r="H593" s="25"/>
      <c r="I593" s="25"/>
      <c r="J593" s="25"/>
      <c r="K593" s="25"/>
      <c r="L593" s="25"/>
      <c r="M593" s="25"/>
      <c r="N593" s="25"/>
      <c r="O593" s="25"/>
    </row>
    <row r="594">
      <c r="A594" s="25"/>
      <c r="B594" s="25"/>
      <c r="C594" s="25"/>
      <c r="D594" s="25"/>
      <c r="E594" s="25"/>
      <c r="F594" s="25"/>
      <c r="G594" s="25"/>
      <c r="H594" s="25"/>
      <c r="I594" s="25"/>
      <c r="J594" s="25"/>
      <c r="K594" s="25"/>
      <c r="L594" s="25"/>
      <c r="M594" s="25"/>
      <c r="N594" s="25"/>
      <c r="O594" s="25"/>
    </row>
    <row r="595">
      <c r="A595" s="25"/>
      <c r="B595" s="25"/>
      <c r="C595" s="25"/>
      <c r="D595" s="25"/>
      <c r="E595" s="25"/>
      <c r="F595" s="25"/>
      <c r="G595" s="25"/>
      <c r="H595" s="25"/>
      <c r="I595" s="25"/>
      <c r="J595" s="25"/>
      <c r="K595" s="25"/>
      <c r="L595" s="25"/>
      <c r="M595" s="25"/>
      <c r="N595" s="25"/>
      <c r="O595" s="25"/>
    </row>
    <row r="596">
      <c r="A596" s="25"/>
      <c r="B596" s="25"/>
      <c r="C596" s="25"/>
      <c r="D596" s="25"/>
      <c r="E596" s="25"/>
      <c r="F596" s="25"/>
      <c r="G596" s="25"/>
      <c r="H596" s="25"/>
      <c r="I596" s="25"/>
      <c r="J596" s="25"/>
      <c r="K596" s="25"/>
      <c r="L596" s="25"/>
      <c r="M596" s="25"/>
      <c r="N596" s="25"/>
      <c r="O596" s="25"/>
    </row>
    <row r="597">
      <c r="A597" s="25"/>
      <c r="B597" s="25"/>
      <c r="C597" s="25"/>
      <c r="D597" s="25"/>
      <c r="E597" s="25"/>
      <c r="F597" s="25"/>
      <c r="G597" s="25"/>
      <c r="H597" s="25"/>
      <c r="I597" s="25"/>
      <c r="J597" s="25"/>
      <c r="K597" s="25"/>
      <c r="L597" s="25"/>
      <c r="M597" s="25"/>
      <c r="N597" s="25"/>
      <c r="O597" s="25"/>
    </row>
    <row r="598">
      <c r="A598" s="25"/>
      <c r="B598" s="25"/>
      <c r="C598" s="25"/>
      <c r="D598" s="25"/>
      <c r="E598" s="25"/>
      <c r="F598" s="25"/>
      <c r="G598" s="25"/>
      <c r="H598" s="25"/>
      <c r="I598" s="25"/>
      <c r="J598" s="25"/>
      <c r="K598" s="25"/>
      <c r="L598" s="25"/>
      <c r="M598" s="25"/>
      <c r="N598" s="25"/>
      <c r="O598" s="25"/>
    </row>
    <row r="599">
      <c r="A599" s="25"/>
      <c r="B599" s="25"/>
      <c r="C599" s="25"/>
      <c r="D599" s="25"/>
      <c r="E599" s="25"/>
      <c r="F599" s="25"/>
      <c r="G599" s="25"/>
      <c r="H599" s="25"/>
      <c r="I599" s="25"/>
      <c r="J599" s="25"/>
      <c r="K599" s="25"/>
      <c r="L599" s="25"/>
      <c r="M599" s="25"/>
      <c r="N599" s="25"/>
      <c r="O599" s="25"/>
    </row>
    <row r="600">
      <c r="A600" s="25"/>
      <c r="B600" s="25"/>
      <c r="C600" s="25"/>
      <c r="D600" s="25"/>
      <c r="E600" s="25"/>
      <c r="F600" s="25"/>
      <c r="G600" s="25"/>
      <c r="H600" s="25"/>
      <c r="I600" s="25"/>
      <c r="J600" s="25"/>
      <c r="K600" s="25"/>
      <c r="L600" s="25"/>
      <c r="M600" s="25"/>
      <c r="N600" s="25"/>
      <c r="O600" s="25"/>
    </row>
    <row r="601">
      <c r="A601" s="25"/>
      <c r="B601" s="25"/>
      <c r="C601" s="25"/>
      <c r="D601" s="25"/>
      <c r="E601" s="25"/>
      <c r="F601" s="25"/>
      <c r="G601" s="25"/>
      <c r="H601" s="25"/>
      <c r="I601" s="25"/>
      <c r="J601" s="25"/>
      <c r="K601" s="25"/>
      <c r="L601" s="25"/>
      <c r="M601" s="25"/>
      <c r="N601" s="25"/>
      <c r="O601" s="25"/>
    </row>
    <row r="602">
      <c r="A602" s="25"/>
      <c r="B602" s="25"/>
      <c r="C602" s="25"/>
      <c r="D602" s="25"/>
      <c r="E602" s="25"/>
      <c r="F602" s="25"/>
      <c r="G602" s="25"/>
      <c r="H602" s="25"/>
      <c r="I602" s="25"/>
      <c r="J602" s="25"/>
      <c r="K602" s="25"/>
      <c r="L602" s="25"/>
      <c r="M602" s="25"/>
      <c r="N602" s="25"/>
      <c r="O602" s="25"/>
    </row>
    <row r="603">
      <c r="A603" s="25"/>
      <c r="B603" s="25"/>
      <c r="C603" s="25"/>
      <c r="D603" s="25"/>
      <c r="E603" s="25"/>
      <c r="F603" s="25"/>
      <c r="G603" s="25"/>
      <c r="H603" s="25"/>
      <c r="I603" s="25"/>
      <c r="J603" s="25"/>
      <c r="K603" s="25"/>
      <c r="L603" s="25"/>
      <c r="M603" s="25"/>
      <c r="N603" s="25"/>
      <c r="O603" s="25"/>
    </row>
    <row r="604">
      <c r="A604" s="25"/>
      <c r="B604" s="25"/>
      <c r="C604" s="25"/>
      <c r="D604" s="25"/>
      <c r="E604" s="25"/>
      <c r="F604" s="25"/>
      <c r="G604" s="25"/>
      <c r="H604" s="25"/>
      <c r="I604" s="25"/>
      <c r="J604" s="25"/>
      <c r="K604" s="25"/>
      <c r="L604" s="25"/>
      <c r="M604" s="25"/>
      <c r="N604" s="25"/>
      <c r="O604" s="25"/>
    </row>
    <row r="605">
      <c r="A605" s="25"/>
      <c r="B605" s="25"/>
      <c r="C605" s="25"/>
      <c r="D605" s="25"/>
      <c r="E605" s="25"/>
      <c r="F605" s="25"/>
      <c r="G605" s="25"/>
      <c r="H605" s="25"/>
      <c r="I605" s="25"/>
      <c r="J605" s="25"/>
      <c r="K605" s="25"/>
      <c r="L605" s="25"/>
      <c r="M605" s="25"/>
      <c r="N605" s="25"/>
      <c r="O605" s="25"/>
    </row>
    <row r="606">
      <c r="A606" s="25"/>
      <c r="B606" s="25"/>
      <c r="C606" s="25"/>
      <c r="D606" s="25"/>
      <c r="E606" s="25"/>
      <c r="F606" s="25"/>
      <c r="G606" s="25"/>
      <c r="H606" s="25"/>
      <c r="I606" s="25"/>
      <c r="J606" s="25"/>
      <c r="K606" s="25"/>
      <c r="L606" s="25"/>
      <c r="M606" s="25"/>
      <c r="N606" s="25"/>
      <c r="O606" s="25"/>
    </row>
    <row r="607">
      <c r="A607" s="25"/>
      <c r="B607" s="25"/>
      <c r="C607" s="25"/>
      <c r="D607" s="25"/>
      <c r="E607" s="25"/>
      <c r="F607" s="25"/>
      <c r="G607" s="25"/>
      <c r="H607" s="25"/>
      <c r="I607" s="25"/>
      <c r="J607" s="25"/>
      <c r="K607" s="25"/>
      <c r="L607" s="25"/>
      <c r="M607" s="25"/>
      <c r="N607" s="25"/>
      <c r="O607" s="25"/>
    </row>
    <row r="608">
      <c r="A608" s="25"/>
      <c r="B608" s="25"/>
      <c r="C608" s="25"/>
      <c r="D608" s="25"/>
      <c r="E608" s="25"/>
      <c r="F608" s="25"/>
      <c r="G608" s="25"/>
      <c r="H608" s="25"/>
      <c r="I608" s="25"/>
      <c r="J608" s="25"/>
      <c r="K608" s="25"/>
      <c r="L608" s="25"/>
      <c r="M608" s="25"/>
      <c r="N608" s="25"/>
      <c r="O608" s="25"/>
    </row>
    <row r="609">
      <c r="A609" s="25"/>
      <c r="B609" s="25"/>
      <c r="C609" s="25"/>
      <c r="D609" s="25"/>
      <c r="E609" s="25"/>
      <c r="F609" s="25"/>
      <c r="G609" s="25"/>
      <c r="H609" s="25"/>
      <c r="I609" s="25"/>
      <c r="J609" s="25"/>
      <c r="K609" s="25"/>
      <c r="L609" s="25"/>
      <c r="M609" s="25"/>
      <c r="N609" s="25"/>
      <c r="O609" s="25"/>
    </row>
    <row r="610">
      <c r="A610" s="25"/>
      <c r="B610" s="25"/>
      <c r="C610" s="25"/>
      <c r="D610" s="25"/>
      <c r="E610" s="25"/>
      <c r="F610" s="25"/>
      <c r="G610" s="25"/>
      <c r="H610" s="25"/>
      <c r="I610" s="25"/>
      <c r="J610" s="25"/>
      <c r="K610" s="25"/>
      <c r="L610" s="25"/>
      <c r="M610" s="25"/>
      <c r="N610" s="25"/>
      <c r="O610" s="25"/>
    </row>
    <row r="611">
      <c r="A611" s="25"/>
      <c r="B611" s="25"/>
      <c r="C611" s="25"/>
      <c r="D611" s="25"/>
      <c r="E611" s="25"/>
      <c r="F611" s="25"/>
      <c r="G611" s="25"/>
      <c r="H611" s="25"/>
      <c r="I611" s="25"/>
      <c r="J611" s="25"/>
      <c r="K611" s="25"/>
      <c r="L611" s="25"/>
      <c r="M611" s="25"/>
      <c r="N611" s="25"/>
      <c r="O611" s="25"/>
    </row>
    <row r="612">
      <c r="A612" s="25"/>
      <c r="B612" s="25"/>
      <c r="C612" s="25"/>
      <c r="D612" s="25"/>
      <c r="E612" s="25"/>
      <c r="F612" s="25"/>
      <c r="G612" s="25"/>
      <c r="H612" s="25"/>
      <c r="I612" s="25"/>
      <c r="J612" s="25"/>
      <c r="K612" s="25"/>
      <c r="L612" s="25"/>
      <c r="M612" s="25"/>
      <c r="N612" s="25"/>
      <c r="O612" s="25"/>
    </row>
    <row r="613">
      <c r="A613" s="25"/>
      <c r="B613" s="25"/>
      <c r="C613" s="25"/>
      <c r="D613" s="25"/>
      <c r="E613" s="25"/>
      <c r="F613" s="25"/>
      <c r="G613" s="25"/>
      <c r="H613" s="25"/>
      <c r="I613" s="25"/>
      <c r="J613" s="25"/>
      <c r="K613" s="25"/>
      <c r="L613" s="25"/>
      <c r="M613" s="25"/>
      <c r="N613" s="25"/>
      <c r="O613" s="25"/>
    </row>
    <row r="614">
      <c r="A614" s="25"/>
      <c r="B614" s="25"/>
      <c r="C614" s="25"/>
      <c r="D614" s="25"/>
      <c r="E614" s="25"/>
      <c r="F614" s="25"/>
      <c r="G614" s="25"/>
      <c r="H614" s="25"/>
      <c r="I614" s="25"/>
      <c r="J614" s="25"/>
      <c r="K614" s="25"/>
      <c r="L614" s="25"/>
      <c r="M614" s="25"/>
      <c r="N614" s="25"/>
      <c r="O614" s="25"/>
    </row>
    <row r="615">
      <c r="A615" s="25"/>
      <c r="B615" s="25"/>
      <c r="C615" s="25"/>
      <c r="D615" s="25"/>
      <c r="E615" s="25"/>
      <c r="F615" s="25"/>
      <c r="G615" s="25"/>
      <c r="H615" s="25"/>
      <c r="I615" s="25"/>
      <c r="J615" s="25"/>
      <c r="K615" s="25"/>
      <c r="L615" s="25"/>
      <c r="M615" s="25"/>
      <c r="N615" s="25"/>
      <c r="O615" s="25"/>
    </row>
    <row r="616">
      <c r="A616" s="25"/>
      <c r="B616" s="25"/>
      <c r="C616" s="25"/>
      <c r="D616" s="25"/>
      <c r="E616" s="25"/>
      <c r="F616" s="25"/>
      <c r="G616" s="25"/>
      <c r="H616" s="25"/>
      <c r="I616" s="25"/>
      <c r="J616" s="25"/>
      <c r="K616" s="25"/>
      <c r="L616" s="25"/>
      <c r="M616" s="25"/>
      <c r="N616" s="25"/>
      <c r="O616" s="25"/>
    </row>
    <row r="617">
      <c r="A617" s="25"/>
      <c r="B617" s="25"/>
      <c r="C617" s="25"/>
      <c r="D617" s="25"/>
      <c r="E617" s="25"/>
      <c r="F617" s="25"/>
      <c r="G617" s="25"/>
      <c r="H617" s="25"/>
      <c r="I617" s="25"/>
      <c r="J617" s="25"/>
      <c r="K617" s="25"/>
      <c r="L617" s="25"/>
      <c r="M617" s="25"/>
      <c r="N617" s="25"/>
      <c r="O617" s="25"/>
    </row>
    <row r="618">
      <c r="A618" s="25"/>
      <c r="B618" s="25"/>
      <c r="C618" s="25"/>
      <c r="D618" s="25"/>
      <c r="E618" s="25"/>
      <c r="F618" s="25"/>
      <c r="G618" s="25"/>
      <c r="H618" s="25"/>
      <c r="I618" s="25"/>
      <c r="J618" s="25"/>
      <c r="K618" s="25"/>
      <c r="L618" s="25"/>
      <c r="M618" s="25"/>
      <c r="N618" s="25"/>
      <c r="O618" s="25"/>
    </row>
    <row r="619">
      <c r="A619" s="25"/>
      <c r="B619" s="25"/>
      <c r="C619" s="25"/>
      <c r="D619" s="25"/>
      <c r="E619" s="25"/>
      <c r="F619" s="25"/>
      <c r="G619" s="25"/>
      <c r="H619" s="25"/>
      <c r="I619" s="25"/>
      <c r="J619" s="25"/>
      <c r="K619" s="25"/>
      <c r="L619" s="25"/>
      <c r="M619" s="25"/>
      <c r="N619" s="25"/>
      <c r="O619" s="25"/>
    </row>
    <row r="620">
      <c r="A620" s="25"/>
      <c r="B620" s="25"/>
      <c r="C620" s="25"/>
      <c r="D620" s="25"/>
      <c r="E620" s="25"/>
      <c r="F620" s="25"/>
      <c r="G620" s="25"/>
      <c r="H620" s="25"/>
      <c r="I620" s="25"/>
      <c r="J620" s="25"/>
      <c r="K620" s="25"/>
      <c r="L620" s="25"/>
      <c r="M620" s="25"/>
      <c r="N620" s="25"/>
      <c r="O620" s="25"/>
    </row>
    <row r="621">
      <c r="A621" s="25"/>
      <c r="B621" s="25"/>
      <c r="C621" s="25"/>
      <c r="D621" s="25"/>
      <c r="E621" s="25"/>
      <c r="F621" s="25"/>
      <c r="G621" s="25"/>
      <c r="H621" s="25"/>
      <c r="I621" s="25"/>
      <c r="J621" s="25"/>
      <c r="K621" s="25"/>
      <c r="L621" s="25"/>
      <c r="M621" s="25"/>
      <c r="N621" s="25"/>
      <c r="O621" s="25"/>
    </row>
    <row r="622">
      <c r="A622" s="25"/>
      <c r="B622" s="25"/>
      <c r="C622" s="25"/>
      <c r="D622" s="25"/>
      <c r="E622" s="25"/>
      <c r="F622" s="25"/>
      <c r="G622" s="25"/>
      <c r="H622" s="25"/>
      <c r="I622" s="25"/>
      <c r="J622" s="25"/>
      <c r="K622" s="25"/>
      <c r="L622" s="25"/>
      <c r="M622" s="25"/>
      <c r="N622" s="25"/>
      <c r="O622" s="25"/>
    </row>
    <row r="623">
      <c r="A623" s="25"/>
      <c r="B623" s="25"/>
      <c r="C623" s="25"/>
      <c r="D623" s="25"/>
      <c r="E623" s="25"/>
      <c r="F623" s="25"/>
      <c r="G623" s="25"/>
      <c r="H623" s="25"/>
      <c r="I623" s="25"/>
      <c r="J623" s="25"/>
      <c r="K623" s="25"/>
      <c r="L623" s="25"/>
      <c r="M623" s="25"/>
      <c r="N623" s="25"/>
      <c r="O623" s="25"/>
    </row>
    <row r="624">
      <c r="A624" s="25"/>
      <c r="B624" s="25"/>
      <c r="C624" s="25"/>
      <c r="D624" s="25"/>
      <c r="E624" s="25"/>
      <c r="F624" s="25"/>
      <c r="G624" s="25"/>
      <c r="H624" s="25"/>
      <c r="I624" s="25"/>
      <c r="J624" s="25"/>
      <c r="K624" s="25"/>
      <c r="L624" s="25"/>
      <c r="M624" s="25"/>
      <c r="N624" s="25"/>
      <c r="O624" s="25"/>
    </row>
    <row r="625">
      <c r="A625" s="25"/>
      <c r="B625" s="25"/>
      <c r="C625" s="25"/>
      <c r="D625" s="25"/>
      <c r="E625" s="25"/>
      <c r="F625" s="25"/>
      <c r="G625" s="25"/>
      <c r="H625" s="25"/>
      <c r="I625" s="25"/>
      <c r="J625" s="25"/>
      <c r="K625" s="25"/>
      <c r="L625" s="25"/>
      <c r="M625" s="25"/>
      <c r="N625" s="25"/>
      <c r="O625" s="25"/>
    </row>
    <row r="626">
      <c r="A626" s="25"/>
      <c r="B626" s="25"/>
      <c r="C626" s="25"/>
      <c r="D626" s="25"/>
      <c r="E626" s="25"/>
      <c r="F626" s="25"/>
      <c r="G626" s="25"/>
      <c r="H626" s="25"/>
      <c r="I626" s="25"/>
      <c r="J626" s="25"/>
      <c r="K626" s="25"/>
      <c r="L626" s="25"/>
      <c r="M626" s="25"/>
      <c r="N626" s="25"/>
      <c r="O626" s="25"/>
    </row>
    <row r="627">
      <c r="A627" s="25"/>
      <c r="B627" s="25"/>
      <c r="C627" s="25"/>
      <c r="D627" s="25"/>
      <c r="E627" s="25"/>
      <c r="F627" s="25"/>
      <c r="G627" s="25"/>
      <c r="H627" s="25"/>
      <c r="I627" s="25"/>
      <c r="J627" s="25"/>
      <c r="K627" s="25"/>
      <c r="L627" s="25"/>
      <c r="M627" s="25"/>
      <c r="N627" s="25"/>
      <c r="O627" s="25"/>
    </row>
    <row r="628">
      <c r="A628" s="25"/>
      <c r="B628" s="25"/>
      <c r="C628" s="25"/>
      <c r="D628" s="25"/>
      <c r="E628" s="25"/>
      <c r="F628" s="25"/>
      <c r="G628" s="25"/>
      <c r="H628" s="25"/>
      <c r="I628" s="25"/>
      <c r="J628" s="25"/>
      <c r="K628" s="25"/>
      <c r="L628" s="25"/>
      <c r="M628" s="25"/>
      <c r="N628" s="25"/>
      <c r="O628" s="25"/>
    </row>
    <row r="629">
      <c r="A629" s="25"/>
      <c r="B629" s="25"/>
      <c r="C629" s="25"/>
      <c r="D629" s="25"/>
      <c r="E629" s="25"/>
      <c r="F629" s="25"/>
      <c r="G629" s="25"/>
      <c r="H629" s="25"/>
      <c r="I629" s="25"/>
      <c r="J629" s="25"/>
      <c r="K629" s="25"/>
      <c r="L629" s="25"/>
      <c r="M629" s="25"/>
      <c r="N629" s="25"/>
      <c r="O629" s="25"/>
    </row>
    <row r="630">
      <c r="A630" s="25"/>
      <c r="B630" s="25"/>
      <c r="C630" s="25"/>
      <c r="D630" s="25"/>
      <c r="E630" s="25"/>
      <c r="F630" s="25"/>
      <c r="G630" s="25"/>
      <c r="H630" s="25"/>
      <c r="I630" s="25"/>
      <c r="J630" s="25"/>
      <c r="K630" s="25"/>
      <c r="L630" s="25"/>
      <c r="M630" s="25"/>
      <c r="N630" s="25"/>
      <c r="O630" s="25"/>
    </row>
    <row r="631">
      <c r="A631" s="25"/>
      <c r="B631" s="25"/>
      <c r="C631" s="25"/>
      <c r="D631" s="25"/>
      <c r="E631" s="25"/>
      <c r="F631" s="25"/>
      <c r="G631" s="25"/>
      <c r="H631" s="25"/>
      <c r="I631" s="25"/>
      <c r="J631" s="25"/>
      <c r="K631" s="25"/>
      <c r="L631" s="25"/>
      <c r="M631" s="25"/>
      <c r="N631" s="25"/>
      <c r="O631" s="25"/>
    </row>
    <row r="632">
      <c r="A632" s="25"/>
      <c r="B632" s="25"/>
      <c r="C632" s="25"/>
      <c r="D632" s="25"/>
      <c r="E632" s="25"/>
      <c r="F632" s="25"/>
      <c r="G632" s="25"/>
      <c r="H632" s="25"/>
      <c r="I632" s="25"/>
      <c r="J632" s="25"/>
      <c r="K632" s="25"/>
      <c r="L632" s="25"/>
      <c r="M632" s="25"/>
      <c r="N632" s="25"/>
      <c r="O632" s="25"/>
    </row>
    <row r="633">
      <c r="A633" s="25"/>
      <c r="B633" s="25"/>
      <c r="C633" s="25"/>
      <c r="D633" s="25"/>
      <c r="E633" s="25"/>
      <c r="F633" s="25"/>
      <c r="G633" s="25"/>
      <c r="H633" s="25"/>
      <c r="I633" s="25"/>
      <c r="J633" s="25"/>
      <c r="K633" s="25"/>
      <c r="L633" s="25"/>
      <c r="M633" s="25"/>
      <c r="N633" s="25"/>
      <c r="O633" s="25"/>
    </row>
    <row r="634">
      <c r="A634" s="25"/>
      <c r="B634" s="25"/>
      <c r="C634" s="25"/>
      <c r="D634" s="25"/>
      <c r="E634" s="25"/>
      <c r="F634" s="25"/>
      <c r="G634" s="25"/>
      <c r="H634" s="25"/>
      <c r="I634" s="25"/>
      <c r="J634" s="25"/>
      <c r="K634" s="25"/>
      <c r="L634" s="25"/>
      <c r="M634" s="25"/>
      <c r="N634" s="25"/>
      <c r="O634" s="25"/>
    </row>
    <row r="635">
      <c r="A635" s="25"/>
      <c r="B635" s="25"/>
      <c r="C635" s="25"/>
      <c r="D635" s="25"/>
      <c r="E635" s="25"/>
      <c r="F635" s="25"/>
      <c r="G635" s="25"/>
      <c r="H635" s="25"/>
      <c r="I635" s="25"/>
      <c r="J635" s="25"/>
      <c r="K635" s="25"/>
      <c r="L635" s="25"/>
      <c r="M635" s="25"/>
      <c r="N635" s="25"/>
      <c r="O635" s="25"/>
    </row>
    <row r="636">
      <c r="A636" s="25"/>
      <c r="B636" s="25"/>
      <c r="C636" s="25"/>
      <c r="D636" s="25"/>
      <c r="E636" s="25"/>
      <c r="F636" s="25"/>
      <c r="G636" s="25"/>
      <c r="H636" s="25"/>
      <c r="I636" s="25"/>
      <c r="J636" s="25"/>
      <c r="K636" s="25"/>
      <c r="L636" s="25"/>
      <c r="M636" s="25"/>
      <c r="N636" s="25"/>
      <c r="O636" s="25"/>
    </row>
    <row r="637">
      <c r="A637" s="25"/>
      <c r="B637" s="25"/>
      <c r="C637" s="25"/>
      <c r="D637" s="25"/>
      <c r="E637" s="25"/>
      <c r="F637" s="25"/>
      <c r="G637" s="25"/>
      <c r="H637" s="25"/>
      <c r="I637" s="25"/>
      <c r="J637" s="25"/>
      <c r="K637" s="25"/>
      <c r="L637" s="25"/>
      <c r="M637" s="25"/>
      <c r="N637" s="25"/>
      <c r="O637" s="25"/>
    </row>
    <row r="638">
      <c r="A638" s="25"/>
      <c r="B638" s="25"/>
      <c r="C638" s="25"/>
      <c r="D638" s="25"/>
      <c r="E638" s="25"/>
      <c r="F638" s="25"/>
      <c r="G638" s="25"/>
      <c r="H638" s="25"/>
      <c r="I638" s="25"/>
      <c r="J638" s="25"/>
      <c r="K638" s="25"/>
      <c r="L638" s="25"/>
      <c r="M638" s="25"/>
      <c r="N638" s="25"/>
      <c r="O638" s="25"/>
    </row>
    <row r="639">
      <c r="A639" s="25"/>
      <c r="B639" s="25"/>
      <c r="C639" s="25"/>
      <c r="D639" s="25"/>
      <c r="E639" s="25"/>
      <c r="F639" s="25"/>
      <c r="G639" s="25"/>
      <c r="H639" s="25"/>
      <c r="I639" s="25"/>
      <c r="J639" s="25"/>
      <c r="K639" s="25"/>
      <c r="L639" s="25"/>
      <c r="M639" s="25"/>
      <c r="N639" s="25"/>
      <c r="O639" s="25"/>
    </row>
    <row r="640">
      <c r="A640" s="25"/>
      <c r="B640" s="25"/>
      <c r="C640" s="25"/>
      <c r="D640" s="25"/>
      <c r="E640" s="25"/>
      <c r="F640" s="25"/>
      <c r="G640" s="25"/>
      <c r="H640" s="25"/>
      <c r="I640" s="25"/>
      <c r="J640" s="25"/>
      <c r="K640" s="25"/>
      <c r="L640" s="25"/>
      <c r="M640" s="25"/>
      <c r="N640" s="25"/>
      <c r="O640" s="25"/>
    </row>
    <row r="641">
      <c r="A641" s="25"/>
      <c r="B641" s="25"/>
      <c r="C641" s="25"/>
      <c r="D641" s="25"/>
      <c r="E641" s="25"/>
      <c r="F641" s="25"/>
      <c r="G641" s="25"/>
      <c r="H641" s="25"/>
      <c r="I641" s="25"/>
      <c r="J641" s="25"/>
      <c r="K641" s="25"/>
      <c r="L641" s="25"/>
      <c r="M641" s="25"/>
      <c r="N641" s="25"/>
      <c r="O641" s="25"/>
    </row>
    <row r="642">
      <c r="A642" s="25"/>
      <c r="B642" s="25"/>
      <c r="C642" s="25"/>
      <c r="D642" s="25"/>
      <c r="E642" s="25"/>
      <c r="F642" s="25"/>
      <c r="G642" s="25"/>
      <c r="H642" s="25"/>
      <c r="I642" s="25"/>
      <c r="J642" s="25"/>
      <c r="K642" s="25"/>
      <c r="L642" s="25"/>
      <c r="M642" s="25"/>
      <c r="N642" s="25"/>
      <c r="O642" s="25"/>
    </row>
    <row r="643">
      <c r="A643" s="25"/>
      <c r="B643" s="25"/>
      <c r="C643" s="25"/>
      <c r="D643" s="25"/>
      <c r="E643" s="25"/>
      <c r="F643" s="25"/>
      <c r="G643" s="25"/>
      <c r="H643" s="25"/>
      <c r="I643" s="25"/>
      <c r="J643" s="25"/>
      <c r="K643" s="25"/>
      <c r="L643" s="25"/>
      <c r="M643" s="25"/>
      <c r="N643" s="25"/>
      <c r="O643" s="25"/>
    </row>
    <row r="644">
      <c r="A644" s="25"/>
      <c r="B644" s="25"/>
      <c r="C644" s="25"/>
      <c r="D644" s="25"/>
      <c r="E644" s="25"/>
      <c r="F644" s="25"/>
      <c r="G644" s="25"/>
      <c r="H644" s="25"/>
      <c r="I644" s="25"/>
      <c r="J644" s="25"/>
      <c r="K644" s="25"/>
      <c r="L644" s="25"/>
      <c r="M644" s="25"/>
      <c r="N644" s="25"/>
      <c r="O644" s="25"/>
    </row>
    <row r="645">
      <c r="A645" s="25"/>
      <c r="B645" s="25"/>
      <c r="C645" s="25"/>
      <c r="D645" s="25"/>
      <c r="E645" s="25"/>
      <c r="F645" s="25"/>
      <c r="G645" s="25"/>
      <c r="H645" s="25"/>
      <c r="I645" s="25"/>
      <c r="J645" s="25"/>
      <c r="K645" s="25"/>
      <c r="L645" s="25"/>
      <c r="M645" s="25"/>
      <c r="N645" s="25"/>
      <c r="O645" s="25"/>
    </row>
    <row r="646">
      <c r="A646" s="25"/>
      <c r="B646" s="25"/>
      <c r="C646" s="25"/>
      <c r="D646" s="25"/>
      <c r="E646" s="25"/>
      <c r="F646" s="25"/>
      <c r="G646" s="25"/>
      <c r="H646" s="25"/>
      <c r="I646" s="25"/>
      <c r="J646" s="25"/>
      <c r="K646" s="25"/>
      <c r="L646" s="25"/>
      <c r="M646" s="25"/>
      <c r="N646" s="25"/>
      <c r="O646" s="25"/>
    </row>
    <row r="647">
      <c r="A647" s="25"/>
      <c r="B647" s="25"/>
      <c r="C647" s="25"/>
      <c r="D647" s="25"/>
      <c r="E647" s="25"/>
      <c r="F647" s="25"/>
      <c r="G647" s="25"/>
      <c r="H647" s="25"/>
      <c r="I647" s="25"/>
      <c r="J647" s="25"/>
      <c r="K647" s="25"/>
      <c r="L647" s="25"/>
      <c r="M647" s="25"/>
      <c r="N647" s="25"/>
      <c r="O647" s="25"/>
    </row>
    <row r="648">
      <c r="A648" s="25"/>
      <c r="B648" s="25"/>
      <c r="C648" s="25"/>
      <c r="D648" s="25"/>
      <c r="E648" s="25"/>
      <c r="F648" s="25"/>
      <c r="G648" s="25"/>
      <c r="H648" s="25"/>
      <c r="I648" s="25"/>
      <c r="J648" s="25"/>
      <c r="K648" s="25"/>
      <c r="L648" s="25"/>
      <c r="M648" s="25"/>
      <c r="N648" s="25"/>
      <c r="O648" s="25"/>
    </row>
    <row r="649">
      <c r="A649" s="25"/>
      <c r="B649" s="25"/>
      <c r="C649" s="25"/>
      <c r="D649" s="25"/>
      <c r="E649" s="25"/>
      <c r="F649" s="25"/>
      <c r="G649" s="25"/>
      <c r="H649" s="25"/>
      <c r="I649" s="25"/>
      <c r="J649" s="25"/>
      <c r="K649" s="25"/>
      <c r="L649" s="25"/>
      <c r="M649" s="25"/>
      <c r="N649" s="25"/>
      <c r="O649" s="25"/>
    </row>
    <row r="650">
      <c r="A650" s="25"/>
      <c r="B650" s="25"/>
      <c r="C650" s="25"/>
      <c r="D650" s="25"/>
      <c r="E650" s="25"/>
      <c r="F650" s="25"/>
      <c r="G650" s="25"/>
      <c r="H650" s="25"/>
      <c r="I650" s="25"/>
      <c r="J650" s="25"/>
      <c r="K650" s="25"/>
      <c r="L650" s="25"/>
      <c r="M650" s="25"/>
      <c r="N650" s="25"/>
      <c r="O650" s="25"/>
    </row>
    <row r="651">
      <c r="A651" s="25"/>
      <c r="B651" s="25"/>
      <c r="C651" s="25"/>
      <c r="D651" s="25"/>
      <c r="E651" s="25"/>
      <c r="F651" s="25"/>
      <c r="G651" s="25"/>
      <c r="H651" s="25"/>
      <c r="I651" s="25"/>
      <c r="J651" s="25"/>
      <c r="K651" s="25"/>
      <c r="L651" s="25"/>
      <c r="M651" s="25"/>
      <c r="N651" s="25"/>
      <c r="O651" s="25"/>
    </row>
    <row r="652">
      <c r="A652" s="25"/>
      <c r="B652" s="25"/>
      <c r="C652" s="25"/>
      <c r="D652" s="25"/>
      <c r="E652" s="25"/>
      <c r="F652" s="25"/>
      <c r="G652" s="25"/>
      <c r="H652" s="25"/>
      <c r="I652" s="25"/>
      <c r="J652" s="25"/>
      <c r="K652" s="25"/>
      <c r="L652" s="25"/>
      <c r="M652" s="25"/>
      <c r="N652" s="25"/>
      <c r="O652" s="25"/>
    </row>
    <row r="653">
      <c r="A653" s="25"/>
      <c r="B653" s="25"/>
      <c r="C653" s="25"/>
      <c r="D653" s="25"/>
      <c r="E653" s="25"/>
      <c r="F653" s="25"/>
      <c r="G653" s="25"/>
      <c r="H653" s="25"/>
      <c r="I653" s="25"/>
      <c r="J653" s="25"/>
      <c r="K653" s="25"/>
      <c r="L653" s="25"/>
      <c r="M653" s="25"/>
      <c r="N653" s="25"/>
      <c r="O653" s="25"/>
    </row>
    <row r="654">
      <c r="A654" s="25"/>
      <c r="B654" s="25"/>
      <c r="C654" s="25"/>
      <c r="D654" s="25"/>
      <c r="E654" s="25"/>
      <c r="F654" s="25"/>
      <c r="G654" s="25"/>
      <c r="H654" s="25"/>
      <c r="I654" s="25"/>
      <c r="J654" s="25"/>
      <c r="K654" s="25"/>
      <c r="L654" s="25"/>
      <c r="M654" s="25"/>
      <c r="N654" s="25"/>
      <c r="O654" s="25"/>
    </row>
    <row r="655">
      <c r="A655" s="25"/>
      <c r="B655" s="25"/>
      <c r="C655" s="25"/>
      <c r="D655" s="25"/>
      <c r="E655" s="25"/>
      <c r="F655" s="25"/>
      <c r="G655" s="25"/>
      <c r="H655" s="25"/>
      <c r="I655" s="25"/>
      <c r="J655" s="25"/>
      <c r="K655" s="25"/>
      <c r="L655" s="25"/>
      <c r="M655" s="25"/>
      <c r="N655" s="25"/>
      <c r="O655" s="25"/>
    </row>
    <row r="656">
      <c r="A656" s="25"/>
      <c r="B656" s="25"/>
      <c r="C656" s="25"/>
      <c r="D656" s="25"/>
      <c r="E656" s="25"/>
      <c r="F656" s="25"/>
      <c r="G656" s="25"/>
      <c r="H656" s="25"/>
      <c r="I656" s="25"/>
      <c r="J656" s="25"/>
      <c r="K656" s="25"/>
      <c r="L656" s="25"/>
      <c r="M656" s="25"/>
      <c r="N656" s="25"/>
      <c r="O656" s="25"/>
    </row>
    <row r="657">
      <c r="A657" s="25"/>
      <c r="B657" s="25"/>
      <c r="C657" s="25"/>
      <c r="D657" s="25"/>
      <c r="E657" s="25"/>
      <c r="F657" s="25"/>
      <c r="G657" s="25"/>
      <c r="H657" s="25"/>
      <c r="I657" s="25"/>
      <c r="J657" s="25"/>
      <c r="K657" s="25"/>
      <c r="L657" s="25"/>
      <c r="M657" s="25"/>
      <c r="N657" s="25"/>
      <c r="O657" s="25"/>
    </row>
    <row r="658">
      <c r="A658" s="25"/>
      <c r="B658" s="25"/>
      <c r="C658" s="25"/>
      <c r="D658" s="25"/>
      <c r="E658" s="25"/>
      <c r="F658" s="25"/>
      <c r="G658" s="25"/>
      <c r="H658" s="25"/>
      <c r="I658" s="25"/>
      <c r="J658" s="25"/>
      <c r="K658" s="25"/>
      <c r="L658" s="25"/>
      <c r="M658" s="25"/>
      <c r="N658" s="25"/>
      <c r="O658" s="25"/>
    </row>
    <row r="659">
      <c r="A659" s="25"/>
      <c r="B659" s="25"/>
      <c r="C659" s="25"/>
      <c r="D659" s="25"/>
      <c r="E659" s="25"/>
      <c r="F659" s="25"/>
      <c r="G659" s="25"/>
      <c r="H659" s="25"/>
      <c r="I659" s="25"/>
      <c r="J659" s="25"/>
      <c r="K659" s="25"/>
      <c r="L659" s="25"/>
      <c r="M659" s="25"/>
      <c r="N659" s="25"/>
      <c r="O659" s="25"/>
    </row>
    <row r="660">
      <c r="A660" s="25"/>
      <c r="B660" s="25"/>
      <c r="C660" s="25"/>
      <c r="D660" s="25"/>
      <c r="E660" s="25"/>
      <c r="F660" s="25"/>
      <c r="G660" s="25"/>
      <c r="H660" s="25"/>
      <c r="I660" s="25"/>
      <c r="J660" s="25"/>
      <c r="K660" s="25"/>
      <c r="L660" s="25"/>
      <c r="M660" s="25"/>
      <c r="N660" s="25"/>
      <c r="O660" s="25"/>
    </row>
    <row r="661">
      <c r="A661" s="25"/>
      <c r="B661" s="25"/>
      <c r="C661" s="25"/>
      <c r="D661" s="25"/>
      <c r="E661" s="25"/>
      <c r="F661" s="25"/>
      <c r="G661" s="25"/>
      <c r="H661" s="25"/>
      <c r="I661" s="25"/>
      <c r="J661" s="25"/>
      <c r="K661" s="25"/>
      <c r="L661" s="25"/>
      <c r="M661" s="25"/>
      <c r="N661" s="25"/>
      <c r="O661" s="25"/>
    </row>
    <row r="662">
      <c r="A662" s="25"/>
      <c r="B662" s="25"/>
      <c r="C662" s="25"/>
      <c r="D662" s="25"/>
      <c r="E662" s="25"/>
      <c r="F662" s="25"/>
      <c r="G662" s="25"/>
      <c r="H662" s="25"/>
      <c r="I662" s="25"/>
      <c r="J662" s="25"/>
      <c r="K662" s="25"/>
      <c r="L662" s="25"/>
      <c r="M662" s="25"/>
      <c r="N662" s="25"/>
      <c r="O662" s="25"/>
    </row>
    <row r="663">
      <c r="A663" s="25"/>
      <c r="B663" s="25"/>
      <c r="C663" s="25"/>
      <c r="D663" s="25"/>
      <c r="E663" s="25"/>
      <c r="F663" s="25"/>
      <c r="G663" s="25"/>
      <c r="H663" s="25"/>
      <c r="I663" s="25"/>
      <c r="J663" s="25"/>
      <c r="K663" s="25"/>
      <c r="L663" s="25"/>
      <c r="M663" s="25"/>
      <c r="N663" s="25"/>
      <c r="O663" s="25"/>
    </row>
    <row r="664">
      <c r="A664" s="25"/>
      <c r="B664" s="25"/>
      <c r="C664" s="25"/>
      <c r="D664" s="25"/>
      <c r="E664" s="25"/>
      <c r="F664" s="25"/>
      <c r="G664" s="25"/>
      <c r="H664" s="25"/>
      <c r="I664" s="25"/>
      <c r="J664" s="25"/>
      <c r="K664" s="25"/>
      <c r="L664" s="25"/>
      <c r="M664" s="25"/>
      <c r="N664" s="25"/>
      <c r="O664" s="25"/>
    </row>
    <row r="665">
      <c r="A665" s="25"/>
      <c r="B665" s="25"/>
      <c r="C665" s="25"/>
      <c r="D665" s="25"/>
      <c r="E665" s="25"/>
      <c r="F665" s="25"/>
      <c r="G665" s="25"/>
      <c r="H665" s="25"/>
      <c r="I665" s="25"/>
      <c r="J665" s="25"/>
      <c r="K665" s="25"/>
      <c r="L665" s="25"/>
      <c r="M665" s="25"/>
      <c r="N665" s="25"/>
      <c r="O665" s="25"/>
    </row>
    <row r="666">
      <c r="A666" s="25"/>
      <c r="B666" s="25"/>
      <c r="C666" s="25"/>
      <c r="D666" s="25"/>
      <c r="E666" s="25"/>
      <c r="F666" s="25"/>
      <c r="G666" s="25"/>
      <c r="H666" s="25"/>
      <c r="I666" s="25"/>
      <c r="J666" s="25"/>
      <c r="K666" s="25"/>
      <c r="L666" s="25"/>
      <c r="M666" s="25"/>
      <c r="N666" s="25"/>
      <c r="O666" s="25"/>
    </row>
    <row r="667">
      <c r="A667" s="25"/>
      <c r="B667" s="25"/>
      <c r="C667" s="25"/>
      <c r="D667" s="25"/>
      <c r="E667" s="25"/>
      <c r="F667" s="25"/>
      <c r="G667" s="25"/>
      <c r="H667" s="25"/>
      <c r="I667" s="25"/>
      <c r="J667" s="25"/>
      <c r="K667" s="25"/>
      <c r="L667" s="25"/>
      <c r="M667" s="25"/>
      <c r="N667" s="25"/>
      <c r="O667" s="25"/>
    </row>
    <row r="668">
      <c r="A668" s="25"/>
      <c r="B668" s="25"/>
      <c r="C668" s="25"/>
      <c r="D668" s="25"/>
      <c r="E668" s="25"/>
      <c r="F668" s="25"/>
      <c r="G668" s="25"/>
      <c r="H668" s="25"/>
      <c r="I668" s="25"/>
      <c r="J668" s="25"/>
      <c r="K668" s="25"/>
      <c r="L668" s="25"/>
      <c r="M668" s="25"/>
      <c r="N668" s="25"/>
      <c r="O668" s="25"/>
    </row>
    <row r="669">
      <c r="A669" s="25"/>
      <c r="B669" s="25"/>
      <c r="C669" s="25"/>
      <c r="D669" s="25"/>
      <c r="E669" s="25"/>
      <c r="F669" s="25"/>
      <c r="G669" s="25"/>
      <c r="H669" s="25"/>
      <c r="I669" s="25"/>
      <c r="J669" s="25"/>
      <c r="K669" s="25"/>
      <c r="L669" s="25"/>
      <c r="M669" s="25"/>
      <c r="N669" s="25"/>
      <c r="O669" s="25"/>
    </row>
    <row r="670">
      <c r="A670" s="25"/>
      <c r="B670" s="25"/>
      <c r="C670" s="25"/>
      <c r="D670" s="25"/>
      <c r="E670" s="25"/>
      <c r="F670" s="25"/>
      <c r="G670" s="25"/>
      <c r="H670" s="25"/>
      <c r="I670" s="25"/>
      <c r="J670" s="25"/>
      <c r="K670" s="25"/>
      <c r="L670" s="25"/>
      <c r="M670" s="25"/>
      <c r="N670" s="25"/>
      <c r="O670" s="25"/>
    </row>
    <row r="671">
      <c r="A671" s="25"/>
      <c r="B671" s="25"/>
      <c r="C671" s="25"/>
      <c r="D671" s="25"/>
      <c r="E671" s="25"/>
      <c r="F671" s="25"/>
      <c r="G671" s="25"/>
      <c r="H671" s="25"/>
      <c r="I671" s="25"/>
      <c r="J671" s="25"/>
      <c r="K671" s="25"/>
      <c r="L671" s="25"/>
      <c r="M671" s="25"/>
      <c r="N671" s="25"/>
      <c r="O671" s="25"/>
    </row>
    <row r="672">
      <c r="A672" s="25"/>
      <c r="B672" s="25"/>
      <c r="C672" s="25"/>
      <c r="D672" s="25"/>
      <c r="E672" s="25"/>
      <c r="F672" s="25"/>
      <c r="G672" s="25"/>
      <c r="H672" s="25"/>
      <c r="I672" s="25"/>
      <c r="J672" s="25"/>
      <c r="K672" s="25"/>
      <c r="L672" s="25"/>
      <c r="M672" s="25"/>
      <c r="N672" s="25"/>
      <c r="O672" s="25"/>
    </row>
    <row r="673">
      <c r="A673" s="25"/>
      <c r="B673" s="25"/>
      <c r="C673" s="25"/>
      <c r="D673" s="25"/>
      <c r="E673" s="25"/>
      <c r="F673" s="25"/>
      <c r="G673" s="25"/>
      <c r="H673" s="25"/>
      <c r="I673" s="25"/>
      <c r="J673" s="25"/>
      <c r="K673" s="25"/>
      <c r="L673" s="25"/>
      <c r="M673" s="25"/>
      <c r="N673" s="25"/>
      <c r="O673" s="25"/>
    </row>
    <row r="674">
      <c r="A674" s="25"/>
      <c r="B674" s="25"/>
      <c r="C674" s="25"/>
      <c r="D674" s="25"/>
      <c r="E674" s="25"/>
      <c r="F674" s="25"/>
      <c r="G674" s="25"/>
      <c r="H674" s="25"/>
      <c r="I674" s="25"/>
      <c r="J674" s="25"/>
      <c r="K674" s="25"/>
      <c r="L674" s="25"/>
      <c r="M674" s="25"/>
      <c r="N674" s="25"/>
      <c r="O674" s="25"/>
    </row>
    <row r="675">
      <c r="A675" s="25"/>
      <c r="B675" s="25"/>
      <c r="C675" s="25"/>
      <c r="D675" s="25"/>
      <c r="E675" s="25"/>
      <c r="F675" s="25"/>
      <c r="G675" s="25"/>
      <c r="H675" s="25"/>
      <c r="I675" s="25"/>
      <c r="J675" s="25"/>
      <c r="K675" s="25"/>
      <c r="L675" s="25"/>
      <c r="M675" s="25"/>
      <c r="N675" s="25"/>
      <c r="O675" s="25"/>
    </row>
    <row r="676">
      <c r="A676" s="25"/>
      <c r="B676" s="25"/>
      <c r="C676" s="25"/>
      <c r="D676" s="25"/>
      <c r="E676" s="25"/>
      <c r="F676" s="25"/>
      <c r="G676" s="25"/>
      <c r="H676" s="25"/>
      <c r="I676" s="25"/>
      <c r="J676" s="25"/>
      <c r="K676" s="25"/>
      <c r="L676" s="25"/>
      <c r="M676" s="25"/>
      <c r="N676" s="25"/>
      <c r="O676" s="25"/>
    </row>
    <row r="677">
      <c r="A677" s="25"/>
      <c r="B677" s="25"/>
      <c r="C677" s="25"/>
      <c r="D677" s="25"/>
      <c r="E677" s="25"/>
      <c r="F677" s="25"/>
      <c r="G677" s="25"/>
      <c r="H677" s="25"/>
      <c r="I677" s="25"/>
      <c r="J677" s="25"/>
      <c r="K677" s="25"/>
      <c r="L677" s="25"/>
      <c r="M677" s="25"/>
      <c r="N677" s="25"/>
      <c r="O677" s="25"/>
    </row>
    <row r="678">
      <c r="A678" s="25"/>
      <c r="B678" s="25"/>
      <c r="C678" s="25"/>
      <c r="D678" s="25"/>
      <c r="E678" s="25"/>
      <c r="F678" s="25"/>
      <c r="G678" s="25"/>
      <c r="H678" s="25"/>
      <c r="I678" s="25"/>
      <c r="J678" s="25"/>
      <c r="K678" s="25"/>
      <c r="L678" s="25"/>
      <c r="M678" s="25"/>
      <c r="N678" s="25"/>
      <c r="O678" s="25"/>
    </row>
    <row r="679">
      <c r="A679" s="25"/>
      <c r="B679" s="25"/>
      <c r="C679" s="25"/>
      <c r="D679" s="25"/>
      <c r="E679" s="25"/>
      <c r="F679" s="25"/>
      <c r="G679" s="25"/>
      <c r="H679" s="25"/>
      <c r="I679" s="25"/>
      <c r="J679" s="25"/>
      <c r="K679" s="25"/>
      <c r="L679" s="25"/>
      <c r="M679" s="25"/>
      <c r="N679" s="25"/>
      <c r="O679" s="25"/>
    </row>
    <row r="680">
      <c r="A680" s="25"/>
      <c r="B680" s="25"/>
      <c r="C680" s="25"/>
      <c r="D680" s="25"/>
      <c r="E680" s="25"/>
      <c r="F680" s="25"/>
      <c r="G680" s="25"/>
      <c r="H680" s="25"/>
      <c r="I680" s="25"/>
      <c r="J680" s="25"/>
      <c r="K680" s="25"/>
      <c r="L680" s="25"/>
      <c r="M680" s="25"/>
      <c r="N680" s="25"/>
      <c r="O680" s="25"/>
    </row>
    <row r="681">
      <c r="A681" s="25"/>
      <c r="B681" s="25"/>
      <c r="C681" s="25"/>
      <c r="D681" s="25"/>
      <c r="E681" s="25"/>
      <c r="F681" s="25"/>
      <c r="G681" s="25"/>
      <c r="H681" s="25"/>
      <c r="I681" s="25"/>
      <c r="J681" s="25"/>
      <c r="K681" s="25"/>
      <c r="L681" s="25"/>
      <c r="M681" s="25"/>
      <c r="N681" s="25"/>
      <c r="O681" s="25"/>
    </row>
    <row r="682">
      <c r="A682" s="25"/>
      <c r="B682" s="25"/>
      <c r="C682" s="25"/>
      <c r="D682" s="25"/>
      <c r="E682" s="25"/>
      <c r="F682" s="25"/>
      <c r="G682" s="25"/>
      <c r="H682" s="25"/>
      <c r="I682" s="25"/>
      <c r="J682" s="25"/>
      <c r="K682" s="25"/>
      <c r="L682" s="25"/>
      <c r="M682" s="25"/>
      <c r="N682" s="25"/>
      <c r="O682" s="25"/>
    </row>
    <row r="683">
      <c r="A683" s="25"/>
      <c r="B683" s="25"/>
      <c r="C683" s="25"/>
      <c r="D683" s="25"/>
      <c r="E683" s="25"/>
      <c r="F683" s="25"/>
      <c r="G683" s="25"/>
      <c r="H683" s="25"/>
      <c r="I683" s="25"/>
      <c r="J683" s="25"/>
      <c r="K683" s="25"/>
      <c r="L683" s="25"/>
      <c r="M683" s="25"/>
      <c r="N683" s="25"/>
      <c r="O683" s="25"/>
    </row>
    <row r="684">
      <c r="A684" s="25"/>
      <c r="B684" s="25"/>
      <c r="C684" s="25"/>
      <c r="D684" s="25"/>
      <c r="E684" s="25"/>
      <c r="F684" s="25"/>
      <c r="G684" s="25"/>
      <c r="H684" s="25"/>
      <c r="I684" s="25"/>
      <c r="J684" s="25"/>
      <c r="K684" s="25"/>
      <c r="L684" s="25"/>
      <c r="M684" s="25"/>
      <c r="N684" s="25"/>
      <c r="O684" s="25"/>
    </row>
    <row r="685">
      <c r="A685" s="25"/>
      <c r="B685" s="25"/>
      <c r="C685" s="25"/>
      <c r="D685" s="25"/>
      <c r="E685" s="25"/>
      <c r="F685" s="25"/>
      <c r="G685" s="25"/>
      <c r="H685" s="25"/>
      <c r="I685" s="25"/>
      <c r="J685" s="25"/>
      <c r="K685" s="25"/>
      <c r="L685" s="25"/>
      <c r="M685" s="25"/>
      <c r="N685" s="25"/>
      <c r="O685" s="25"/>
    </row>
    <row r="686">
      <c r="A686" s="25"/>
      <c r="B686" s="25"/>
      <c r="C686" s="25"/>
      <c r="D686" s="25"/>
      <c r="E686" s="25"/>
      <c r="F686" s="25"/>
      <c r="G686" s="25"/>
      <c r="H686" s="25"/>
      <c r="I686" s="25"/>
      <c r="J686" s="25"/>
      <c r="K686" s="25"/>
      <c r="L686" s="25"/>
      <c r="M686" s="25"/>
      <c r="N686" s="25"/>
      <c r="O686" s="25"/>
    </row>
    <row r="687">
      <c r="A687" s="25"/>
      <c r="B687" s="25"/>
      <c r="C687" s="25"/>
      <c r="D687" s="25"/>
      <c r="E687" s="25"/>
      <c r="F687" s="25"/>
      <c r="G687" s="25"/>
      <c r="H687" s="25"/>
      <c r="I687" s="25"/>
      <c r="J687" s="25"/>
      <c r="K687" s="25"/>
      <c r="L687" s="25"/>
      <c r="M687" s="25"/>
      <c r="N687" s="25"/>
      <c r="O687" s="25"/>
    </row>
    <row r="688">
      <c r="A688" s="25"/>
      <c r="B688" s="25"/>
      <c r="C688" s="25"/>
      <c r="D688" s="25"/>
      <c r="E688" s="25"/>
      <c r="F688" s="25"/>
      <c r="G688" s="25"/>
      <c r="H688" s="25"/>
      <c r="I688" s="25"/>
      <c r="J688" s="25"/>
      <c r="K688" s="25"/>
      <c r="L688" s="25"/>
      <c r="M688" s="25"/>
      <c r="N688" s="25"/>
      <c r="O688" s="25"/>
    </row>
    <row r="689">
      <c r="A689" s="25"/>
      <c r="B689" s="25"/>
      <c r="C689" s="25"/>
      <c r="D689" s="25"/>
      <c r="E689" s="25"/>
      <c r="F689" s="25"/>
      <c r="G689" s="25"/>
      <c r="H689" s="25"/>
      <c r="I689" s="25"/>
      <c r="J689" s="25"/>
      <c r="K689" s="25"/>
      <c r="L689" s="25"/>
      <c r="M689" s="25"/>
      <c r="N689" s="25"/>
      <c r="O689" s="25"/>
    </row>
    <row r="690">
      <c r="A690" s="25"/>
      <c r="B690" s="25"/>
      <c r="C690" s="25"/>
      <c r="D690" s="25"/>
      <c r="E690" s="25"/>
      <c r="F690" s="25"/>
      <c r="G690" s="25"/>
      <c r="H690" s="25"/>
      <c r="I690" s="25"/>
      <c r="J690" s="25"/>
      <c r="K690" s="25"/>
      <c r="L690" s="25"/>
      <c r="M690" s="25"/>
      <c r="N690" s="25"/>
      <c r="O690" s="25"/>
    </row>
    <row r="691">
      <c r="A691" s="25"/>
      <c r="B691" s="25"/>
      <c r="C691" s="25"/>
      <c r="D691" s="25"/>
      <c r="E691" s="25"/>
      <c r="F691" s="25"/>
      <c r="G691" s="25"/>
      <c r="H691" s="25"/>
      <c r="I691" s="25"/>
      <c r="J691" s="25"/>
      <c r="K691" s="25"/>
      <c r="L691" s="25"/>
      <c r="M691" s="25"/>
      <c r="N691" s="25"/>
      <c r="O691" s="25"/>
    </row>
    <row r="692">
      <c r="A692" s="25"/>
      <c r="B692" s="25"/>
      <c r="C692" s="25"/>
      <c r="D692" s="25"/>
      <c r="E692" s="25"/>
      <c r="F692" s="25"/>
      <c r="G692" s="25"/>
      <c r="H692" s="25"/>
      <c r="I692" s="25"/>
      <c r="J692" s="25"/>
      <c r="K692" s="25"/>
      <c r="L692" s="25"/>
      <c r="M692" s="25"/>
      <c r="N692" s="25"/>
      <c r="O692" s="25"/>
    </row>
    <row r="693">
      <c r="A693" s="25"/>
      <c r="B693" s="25"/>
      <c r="C693" s="25"/>
      <c r="D693" s="25"/>
      <c r="E693" s="25"/>
      <c r="F693" s="25"/>
      <c r="G693" s="25"/>
      <c r="H693" s="25"/>
      <c r="I693" s="25"/>
      <c r="J693" s="25"/>
      <c r="K693" s="25"/>
      <c r="L693" s="25"/>
      <c r="M693" s="25"/>
      <c r="N693" s="25"/>
      <c r="O693" s="25"/>
    </row>
    <row r="694">
      <c r="A694" s="25"/>
      <c r="B694" s="25"/>
      <c r="C694" s="25"/>
      <c r="D694" s="25"/>
      <c r="E694" s="25"/>
      <c r="F694" s="25"/>
      <c r="G694" s="25"/>
      <c r="H694" s="25"/>
      <c r="I694" s="25"/>
      <c r="J694" s="25"/>
      <c r="K694" s="25"/>
      <c r="L694" s="25"/>
      <c r="M694" s="25"/>
      <c r="N694" s="25"/>
      <c r="O694" s="25"/>
    </row>
    <row r="695">
      <c r="A695" s="25"/>
      <c r="B695" s="25"/>
      <c r="C695" s="25"/>
      <c r="D695" s="25"/>
      <c r="E695" s="25"/>
      <c r="F695" s="25"/>
      <c r="G695" s="25"/>
      <c r="H695" s="25"/>
      <c r="I695" s="25"/>
      <c r="J695" s="25"/>
      <c r="K695" s="25"/>
      <c r="L695" s="25"/>
      <c r="M695" s="25"/>
      <c r="N695" s="25"/>
      <c r="O695" s="25"/>
    </row>
    <row r="696">
      <c r="A696" s="25"/>
      <c r="B696" s="25"/>
      <c r="C696" s="25"/>
      <c r="D696" s="25"/>
      <c r="E696" s="25"/>
      <c r="F696" s="25"/>
      <c r="G696" s="25"/>
      <c r="H696" s="25"/>
      <c r="I696" s="25"/>
      <c r="J696" s="25"/>
      <c r="K696" s="25"/>
      <c r="L696" s="25"/>
      <c r="M696" s="25"/>
      <c r="N696" s="25"/>
      <c r="O696" s="25"/>
    </row>
    <row r="697">
      <c r="A697" s="25"/>
      <c r="B697" s="25"/>
      <c r="C697" s="25"/>
      <c r="D697" s="25"/>
      <c r="E697" s="25"/>
      <c r="F697" s="25"/>
      <c r="G697" s="25"/>
      <c r="H697" s="25"/>
      <c r="I697" s="25"/>
      <c r="J697" s="25"/>
      <c r="K697" s="25"/>
      <c r="L697" s="25"/>
      <c r="M697" s="25"/>
      <c r="N697" s="25"/>
      <c r="O697" s="25"/>
    </row>
    <row r="698">
      <c r="A698" s="25"/>
      <c r="B698" s="25"/>
      <c r="C698" s="25"/>
      <c r="D698" s="25"/>
      <c r="E698" s="25"/>
      <c r="F698" s="25"/>
      <c r="G698" s="25"/>
      <c r="H698" s="25"/>
      <c r="I698" s="25"/>
      <c r="J698" s="25"/>
      <c r="K698" s="25"/>
      <c r="L698" s="25"/>
      <c r="M698" s="25"/>
      <c r="N698" s="25"/>
      <c r="O698" s="25"/>
    </row>
    <row r="699">
      <c r="A699" s="25"/>
      <c r="B699" s="25"/>
      <c r="C699" s="25"/>
      <c r="D699" s="25"/>
      <c r="E699" s="25"/>
      <c r="F699" s="25"/>
      <c r="G699" s="25"/>
      <c r="H699" s="25"/>
      <c r="I699" s="25"/>
      <c r="J699" s="25"/>
      <c r="K699" s="25"/>
      <c r="L699" s="25"/>
      <c r="M699" s="25"/>
      <c r="N699" s="25"/>
      <c r="O699" s="25"/>
    </row>
    <row r="700">
      <c r="A700" s="25"/>
      <c r="B700" s="25"/>
      <c r="C700" s="25"/>
      <c r="D700" s="25"/>
      <c r="E700" s="25"/>
      <c r="F700" s="25"/>
      <c r="G700" s="25"/>
      <c r="H700" s="25"/>
      <c r="I700" s="25"/>
      <c r="J700" s="25"/>
      <c r="K700" s="25"/>
      <c r="L700" s="25"/>
      <c r="M700" s="25"/>
      <c r="N700" s="25"/>
      <c r="O700" s="25"/>
    </row>
    <row r="701">
      <c r="A701" s="25"/>
      <c r="B701" s="25"/>
      <c r="C701" s="25"/>
      <c r="D701" s="25"/>
      <c r="E701" s="25"/>
      <c r="F701" s="25"/>
      <c r="G701" s="25"/>
      <c r="H701" s="25"/>
      <c r="I701" s="25"/>
      <c r="J701" s="25"/>
      <c r="K701" s="25"/>
      <c r="L701" s="25"/>
      <c r="M701" s="25"/>
      <c r="N701" s="25"/>
      <c r="O701" s="25"/>
    </row>
    <row r="702">
      <c r="A702" s="25"/>
      <c r="B702" s="25"/>
      <c r="C702" s="25"/>
      <c r="D702" s="25"/>
      <c r="E702" s="25"/>
      <c r="F702" s="25"/>
      <c r="G702" s="25"/>
      <c r="H702" s="25"/>
      <c r="I702" s="25"/>
      <c r="J702" s="25"/>
      <c r="K702" s="25"/>
      <c r="L702" s="25"/>
      <c r="M702" s="25"/>
      <c r="N702" s="25"/>
      <c r="O702" s="25"/>
    </row>
    <row r="703">
      <c r="A703" s="25"/>
      <c r="B703" s="25"/>
      <c r="C703" s="25"/>
      <c r="D703" s="25"/>
      <c r="E703" s="25"/>
      <c r="F703" s="25"/>
      <c r="G703" s="25"/>
      <c r="H703" s="25"/>
      <c r="I703" s="25"/>
      <c r="J703" s="25"/>
      <c r="K703" s="25"/>
      <c r="L703" s="25"/>
      <c r="M703" s="25"/>
      <c r="N703" s="25"/>
      <c r="O703" s="25"/>
    </row>
    <row r="704">
      <c r="A704" s="25"/>
      <c r="B704" s="25"/>
      <c r="C704" s="25"/>
      <c r="D704" s="25"/>
      <c r="E704" s="25"/>
      <c r="F704" s="25"/>
      <c r="G704" s="25"/>
      <c r="H704" s="25"/>
      <c r="I704" s="25"/>
      <c r="J704" s="25"/>
      <c r="K704" s="25"/>
      <c r="L704" s="25"/>
      <c r="M704" s="25"/>
      <c r="N704" s="25"/>
      <c r="O704" s="25"/>
    </row>
    <row r="705">
      <c r="A705" s="25"/>
      <c r="B705" s="25"/>
      <c r="C705" s="25"/>
      <c r="D705" s="25"/>
      <c r="E705" s="25"/>
      <c r="F705" s="25"/>
      <c r="G705" s="25"/>
      <c r="H705" s="25"/>
      <c r="I705" s="25"/>
      <c r="J705" s="25"/>
      <c r="K705" s="25"/>
      <c r="L705" s="25"/>
      <c r="M705" s="25"/>
      <c r="N705" s="25"/>
      <c r="O705" s="25"/>
    </row>
    <row r="706">
      <c r="A706" s="25"/>
      <c r="B706" s="25"/>
      <c r="C706" s="25"/>
      <c r="D706" s="25"/>
      <c r="E706" s="25"/>
      <c r="F706" s="25"/>
      <c r="G706" s="25"/>
      <c r="H706" s="25"/>
      <c r="I706" s="25"/>
      <c r="J706" s="25"/>
      <c r="K706" s="25"/>
      <c r="L706" s="25"/>
      <c r="M706" s="25"/>
      <c r="N706" s="25"/>
      <c r="O706" s="25"/>
    </row>
    <row r="707">
      <c r="A707" s="25"/>
      <c r="B707" s="25"/>
      <c r="C707" s="25"/>
      <c r="D707" s="25"/>
      <c r="E707" s="25"/>
      <c r="F707" s="25"/>
      <c r="G707" s="25"/>
      <c r="H707" s="25"/>
      <c r="I707" s="25"/>
      <c r="J707" s="25"/>
      <c r="K707" s="25"/>
      <c r="L707" s="25"/>
      <c r="M707" s="25"/>
      <c r="N707" s="25"/>
      <c r="O707" s="25"/>
    </row>
    <row r="708">
      <c r="A708" s="25"/>
      <c r="B708" s="25"/>
      <c r="C708" s="25"/>
      <c r="D708" s="25"/>
      <c r="E708" s="25"/>
      <c r="F708" s="25"/>
      <c r="G708" s="25"/>
      <c r="H708" s="25"/>
      <c r="I708" s="25"/>
      <c r="J708" s="25"/>
      <c r="K708" s="25"/>
      <c r="L708" s="25"/>
      <c r="M708" s="25"/>
      <c r="N708" s="25"/>
      <c r="O708" s="25"/>
    </row>
    <row r="709">
      <c r="A709" s="25"/>
      <c r="B709" s="25"/>
      <c r="C709" s="25"/>
      <c r="D709" s="25"/>
      <c r="E709" s="25"/>
      <c r="F709" s="25"/>
      <c r="G709" s="25"/>
      <c r="H709" s="25"/>
      <c r="I709" s="25"/>
      <c r="J709" s="25"/>
      <c r="K709" s="25"/>
      <c r="L709" s="25"/>
      <c r="M709" s="25"/>
      <c r="N709" s="25"/>
      <c r="O709" s="25"/>
    </row>
    <row r="710">
      <c r="A710" s="25"/>
      <c r="B710" s="25"/>
      <c r="C710" s="25"/>
      <c r="D710" s="25"/>
      <c r="E710" s="25"/>
      <c r="F710" s="25"/>
      <c r="G710" s="25"/>
      <c r="H710" s="25"/>
      <c r="I710" s="25"/>
      <c r="J710" s="25"/>
      <c r="K710" s="25"/>
      <c r="L710" s="25"/>
      <c r="M710" s="25"/>
      <c r="N710" s="25"/>
      <c r="O710" s="25"/>
    </row>
    <row r="711">
      <c r="A711" s="25"/>
      <c r="B711" s="25"/>
      <c r="C711" s="25"/>
      <c r="D711" s="25"/>
      <c r="E711" s="25"/>
      <c r="F711" s="25"/>
      <c r="G711" s="25"/>
      <c r="H711" s="25"/>
      <c r="I711" s="25"/>
      <c r="J711" s="25"/>
      <c r="K711" s="25"/>
      <c r="L711" s="25"/>
      <c r="M711" s="25"/>
      <c r="N711" s="25"/>
      <c r="O711" s="25"/>
    </row>
    <row r="712">
      <c r="A712" s="25"/>
      <c r="B712" s="25"/>
      <c r="C712" s="25"/>
      <c r="D712" s="25"/>
      <c r="E712" s="25"/>
      <c r="F712" s="25"/>
      <c r="G712" s="25"/>
      <c r="H712" s="25"/>
      <c r="I712" s="25"/>
      <c r="J712" s="25"/>
      <c r="K712" s="25"/>
      <c r="L712" s="25"/>
      <c r="M712" s="25"/>
      <c r="N712" s="25"/>
      <c r="O712" s="25"/>
    </row>
    <row r="713">
      <c r="A713" s="25"/>
      <c r="B713" s="25"/>
      <c r="C713" s="25"/>
      <c r="D713" s="25"/>
      <c r="E713" s="25"/>
      <c r="F713" s="25"/>
      <c r="G713" s="25"/>
      <c r="H713" s="25"/>
      <c r="I713" s="25"/>
      <c r="J713" s="25"/>
      <c r="K713" s="25"/>
      <c r="L713" s="25"/>
      <c r="M713" s="25"/>
      <c r="N713" s="25"/>
      <c r="O713" s="25"/>
    </row>
    <row r="714">
      <c r="A714" s="25"/>
      <c r="B714" s="25"/>
      <c r="C714" s="25"/>
      <c r="D714" s="25"/>
      <c r="E714" s="25"/>
      <c r="F714" s="25"/>
      <c r="G714" s="25"/>
      <c r="H714" s="25"/>
      <c r="I714" s="25"/>
      <c r="J714" s="25"/>
      <c r="K714" s="25"/>
      <c r="L714" s="25"/>
      <c r="M714" s="25"/>
      <c r="N714" s="25"/>
      <c r="O714" s="25"/>
    </row>
    <row r="715">
      <c r="A715" s="25"/>
      <c r="B715" s="25"/>
      <c r="C715" s="25"/>
      <c r="D715" s="25"/>
      <c r="E715" s="25"/>
      <c r="F715" s="25"/>
      <c r="G715" s="25"/>
      <c r="H715" s="25"/>
      <c r="I715" s="25"/>
      <c r="J715" s="25"/>
      <c r="K715" s="25"/>
      <c r="L715" s="25"/>
      <c r="M715" s="25"/>
      <c r="N715" s="25"/>
      <c r="O715" s="25"/>
    </row>
    <row r="716">
      <c r="A716" s="25"/>
      <c r="B716" s="25"/>
      <c r="C716" s="25"/>
      <c r="D716" s="25"/>
      <c r="E716" s="25"/>
      <c r="F716" s="25"/>
      <c r="G716" s="25"/>
      <c r="H716" s="25"/>
      <c r="I716" s="25"/>
      <c r="J716" s="25"/>
      <c r="K716" s="25"/>
      <c r="L716" s="25"/>
      <c r="M716" s="25"/>
      <c r="N716" s="25"/>
      <c r="O716" s="25"/>
    </row>
    <row r="717">
      <c r="A717" s="25"/>
      <c r="B717" s="25"/>
      <c r="C717" s="25"/>
      <c r="D717" s="25"/>
      <c r="E717" s="25"/>
      <c r="F717" s="25"/>
      <c r="G717" s="25"/>
      <c r="H717" s="25"/>
      <c r="I717" s="25"/>
      <c r="J717" s="25"/>
      <c r="K717" s="25"/>
      <c r="L717" s="25"/>
      <c r="M717" s="25"/>
      <c r="N717" s="25"/>
      <c r="O717" s="25"/>
    </row>
    <row r="718">
      <c r="A718" s="25"/>
      <c r="B718" s="25"/>
      <c r="C718" s="25"/>
      <c r="D718" s="25"/>
      <c r="E718" s="25"/>
      <c r="F718" s="25"/>
      <c r="G718" s="25"/>
      <c r="H718" s="25"/>
      <c r="I718" s="25"/>
      <c r="J718" s="25"/>
      <c r="K718" s="25"/>
      <c r="L718" s="25"/>
      <c r="M718" s="25"/>
      <c r="N718" s="25"/>
      <c r="O718" s="25"/>
    </row>
    <row r="719">
      <c r="A719" s="25"/>
      <c r="B719" s="25"/>
      <c r="C719" s="25"/>
      <c r="D719" s="25"/>
      <c r="E719" s="25"/>
      <c r="F719" s="25"/>
      <c r="G719" s="25"/>
      <c r="H719" s="25"/>
      <c r="I719" s="25"/>
      <c r="J719" s="25"/>
      <c r="K719" s="25"/>
      <c r="L719" s="25"/>
      <c r="M719" s="25"/>
      <c r="N719" s="25"/>
      <c r="O719" s="25"/>
    </row>
    <row r="720">
      <c r="A720" s="25"/>
      <c r="B720" s="25"/>
      <c r="C720" s="25"/>
      <c r="D720" s="25"/>
      <c r="E720" s="25"/>
      <c r="F720" s="25"/>
      <c r="G720" s="25"/>
      <c r="H720" s="25"/>
      <c r="I720" s="25"/>
      <c r="J720" s="25"/>
      <c r="K720" s="25"/>
      <c r="L720" s="25"/>
      <c r="M720" s="25"/>
      <c r="N720" s="25"/>
      <c r="O720" s="25"/>
    </row>
    <row r="721">
      <c r="A721" s="25"/>
      <c r="B721" s="25"/>
      <c r="C721" s="25"/>
      <c r="D721" s="25"/>
      <c r="E721" s="25"/>
      <c r="F721" s="25"/>
      <c r="G721" s="25"/>
      <c r="H721" s="25"/>
      <c r="I721" s="25"/>
      <c r="J721" s="25"/>
      <c r="K721" s="25"/>
      <c r="L721" s="25"/>
      <c r="M721" s="25"/>
      <c r="N721" s="25"/>
      <c r="O721" s="25"/>
    </row>
    <row r="722">
      <c r="A722" s="25"/>
      <c r="B722" s="25"/>
      <c r="C722" s="25"/>
      <c r="D722" s="25"/>
      <c r="E722" s="25"/>
      <c r="F722" s="25"/>
      <c r="G722" s="25"/>
      <c r="H722" s="25"/>
      <c r="I722" s="25"/>
      <c r="J722" s="25"/>
      <c r="K722" s="25"/>
      <c r="L722" s="25"/>
      <c r="M722" s="25"/>
      <c r="N722" s="25"/>
      <c r="O722" s="25"/>
    </row>
    <row r="723">
      <c r="A723" s="25"/>
      <c r="B723" s="25"/>
      <c r="C723" s="25"/>
      <c r="D723" s="25"/>
      <c r="E723" s="25"/>
      <c r="F723" s="25"/>
      <c r="G723" s="25"/>
      <c r="H723" s="25"/>
      <c r="I723" s="25"/>
      <c r="J723" s="25"/>
      <c r="K723" s="25"/>
      <c r="L723" s="25"/>
      <c r="M723" s="25"/>
      <c r="N723" s="25"/>
      <c r="O723" s="25"/>
    </row>
    <row r="724">
      <c r="A724" s="25"/>
      <c r="B724" s="25"/>
      <c r="C724" s="25"/>
      <c r="D724" s="25"/>
      <c r="E724" s="25"/>
      <c r="F724" s="25"/>
      <c r="G724" s="25"/>
      <c r="H724" s="25"/>
      <c r="I724" s="25"/>
      <c r="J724" s="25"/>
      <c r="K724" s="25"/>
      <c r="L724" s="25"/>
      <c r="M724" s="25"/>
      <c r="N724" s="25"/>
      <c r="O724" s="25"/>
    </row>
    <row r="725">
      <c r="A725" s="25"/>
      <c r="B725" s="25"/>
      <c r="C725" s="25"/>
      <c r="D725" s="25"/>
      <c r="E725" s="25"/>
      <c r="F725" s="25"/>
      <c r="G725" s="25"/>
      <c r="H725" s="25"/>
      <c r="I725" s="25"/>
      <c r="J725" s="25"/>
      <c r="K725" s="25"/>
      <c r="L725" s="25"/>
      <c r="M725" s="25"/>
      <c r="N725" s="25"/>
      <c r="O725" s="25"/>
    </row>
    <row r="726">
      <c r="A726" s="25"/>
      <c r="B726" s="25"/>
      <c r="C726" s="25"/>
      <c r="D726" s="25"/>
      <c r="E726" s="25"/>
      <c r="F726" s="25"/>
      <c r="G726" s="25"/>
      <c r="H726" s="25"/>
      <c r="I726" s="25"/>
      <c r="J726" s="25"/>
      <c r="K726" s="25"/>
      <c r="L726" s="25"/>
      <c r="M726" s="25"/>
      <c r="N726" s="25"/>
      <c r="O726" s="25"/>
    </row>
    <row r="727">
      <c r="A727" s="25"/>
      <c r="B727" s="25"/>
      <c r="C727" s="25"/>
      <c r="D727" s="25"/>
      <c r="E727" s="25"/>
      <c r="F727" s="25"/>
      <c r="G727" s="25"/>
      <c r="H727" s="25"/>
      <c r="I727" s="25"/>
      <c r="J727" s="25"/>
      <c r="K727" s="25"/>
      <c r="L727" s="25"/>
      <c r="M727" s="25"/>
      <c r="N727" s="25"/>
      <c r="O727" s="25"/>
    </row>
    <row r="728">
      <c r="A728" s="25"/>
      <c r="B728" s="25"/>
      <c r="C728" s="25"/>
      <c r="D728" s="25"/>
      <c r="E728" s="25"/>
      <c r="F728" s="25"/>
      <c r="G728" s="25"/>
      <c r="H728" s="25"/>
      <c r="I728" s="25"/>
      <c r="J728" s="25"/>
      <c r="K728" s="25"/>
      <c r="L728" s="25"/>
      <c r="M728" s="25"/>
      <c r="N728" s="25"/>
      <c r="O728" s="25"/>
    </row>
    <row r="729">
      <c r="A729" s="25"/>
      <c r="B729" s="25"/>
      <c r="C729" s="25"/>
      <c r="D729" s="25"/>
      <c r="E729" s="25"/>
      <c r="F729" s="25"/>
      <c r="G729" s="25"/>
      <c r="H729" s="25"/>
      <c r="I729" s="25"/>
      <c r="J729" s="25"/>
      <c r="K729" s="25"/>
      <c r="L729" s="25"/>
      <c r="M729" s="25"/>
      <c r="N729" s="25"/>
      <c r="O729" s="25"/>
    </row>
    <row r="730">
      <c r="A730" s="25"/>
      <c r="B730" s="25"/>
      <c r="C730" s="25"/>
      <c r="D730" s="25"/>
      <c r="E730" s="25"/>
      <c r="F730" s="25"/>
      <c r="G730" s="25"/>
      <c r="H730" s="25"/>
      <c r="I730" s="25"/>
      <c r="J730" s="25"/>
      <c r="K730" s="25"/>
      <c r="L730" s="25"/>
      <c r="M730" s="25"/>
      <c r="N730" s="25"/>
      <c r="O730" s="25"/>
    </row>
    <row r="731">
      <c r="A731" s="25"/>
      <c r="B731" s="25"/>
      <c r="C731" s="25"/>
      <c r="D731" s="25"/>
      <c r="E731" s="25"/>
      <c r="F731" s="25"/>
      <c r="G731" s="25"/>
      <c r="H731" s="25"/>
      <c r="I731" s="25"/>
      <c r="J731" s="25"/>
      <c r="K731" s="25"/>
      <c r="L731" s="25"/>
      <c r="M731" s="25"/>
      <c r="N731" s="25"/>
      <c r="O731" s="25"/>
    </row>
    <row r="732">
      <c r="A732" s="25"/>
      <c r="B732" s="25"/>
      <c r="C732" s="25"/>
      <c r="D732" s="25"/>
      <c r="E732" s="25"/>
      <c r="F732" s="25"/>
      <c r="G732" s="25"/>
      <c r="H732" s="25"/>
      <c r="I732" s="25"/>
      <c r="J732" s="25"/>
      <c r="K732" s="25"/>
      <c r="L732" s="25"/>
      <c r="M732" s="25"/>
      <c r="N732" s="25"/>
      <c r="O732" s="25"/>
    </row>
    <row r="733">
      <c r="A733" s="25"/>
      <c r="B733" s="25"/>
      <c r="C733" s="25"/>
      <c r="D733" s="25"/>
      <c r="E733" s="25"/>
      <c r="F733" s="25"/>
      <c r="G733" s="25"/>
      <c r="H733" s="25"/>
      <c r="I733" s="25"/>
      <c r="J733" s="25"/>
      <c r="K733" s="25"/>
      <c r="L733" s="25"/>
      <c r="M733" s="25"/>
      <c r="N733" s="25"/>
      <c r="O733" s="25"/>
    </row>
    <row r="734">
      <c r="A734" s="25"/>
      <c r="B734" s="25"/>
      <c r="C734" s="25"/>
      <c r="D734" s="25"/>
      <c r="E734" s="25"/>
      <c r="F734" s="25"/>
      <c r="G734" s="25"/>
      <c r="H734" s="25"/>
      <c r="I734" s="25"/>
      <c r="J734" s="25"/>
      <c r="K734" s="25"/>
      <c r="L734" s="25"/>
      <c r="M734" s="25"/>
      <c r="N734" s="25"/>
      <c r="O734" s="25"/>
    </row>
    <row r="735">
      <c r="A735" s="25"/>
      <c r="B735" s="25"/>
      <c r="C735" s="25"/>
      <c r="D735" s="25"/>
      <c r="E735" s="25"/>
      <c r="F735" s="25"/>
      <c r="G735" s="25"/>
      <c r="H735" s="25"/>
      <c r="I735" s="25"/>
      <c r="J735" s="25"/>
      <c r="K735" s="25"/>
      <c r="L735" s="25"/>
      <c r="M735" s="25"/>
      <c r="N735" s="25"/>
      <c r="O735" s="25"/>
    </row>
    <row r="736">
      <c r="A736" s="25"/>
      <c r="B736" s="25"/>
      <c r="C736" s="25"/>
      <c r="D736" s="25"/>
      <c r="E736" s="25"/>
      <c r="F736" s="25"/>
      <c r="G736" s="25"/>
      <c r="H736" s="25"/>
      <c r="I736" s="25"/>
      <c r="J736" s="25"/>
      <c r="K736" s="25"/>
      <c r="L736" s="25"/>
      <c r="M736" s="25"/>
      <c r="N736" s="25"/>
      <c r="O736" s="25"/>
    </row>
    <row r="737">
      <c r="A737" s="25"/>
      <c r="B737" s="25"/>
      <c r="C737" s="25"/>
      <c r="D737" s="25"/>
      <c r="E737" s="25"/>
      <c r="F737" s="25"/>
      <c r="G737" s="25"/>
      <c r="H737" s="25"/>
      <c r="I737" s="25"/>
      <c r="J737" s="25"/>
      <c r="K737" s="25"/>
      <c r="L737" s="25"/>
      <c r="M737" s="25"/>
      <c r="N737" s="25"/>
      <c r="O737" s="25"/>
    </row>
    <row r="738">
      <c r="A738" s="25"/>
      <c r="B738" s="25"/>
      <c r="C738" s="25"/>
      <c r="D738" s="25"/>
      <c r="E738" s="25"/>
      <c r="F738" s="25"/>
      <c r="G738" s="25"/>
      <c r="H738" s="25"/>
      <c r="I738" s="25"/>
      <c r="J738" s="25"/>
      <c r="K738" s="25"/>
      <c r="L738" s="25"/>
      <c r="M738" s="25"/>
      <c r="N738" s="25"/>
      <c r="O738" s="25"/>
    </row>
    <row r="739">
      <c r="A739" s="25"/>
      <c r="B739" s="25"/>
      <c r="C739" s="25"/>
      <c r="D739" s="25"/>
      <c r="E739" s="25"/>
      <c r="F739" s="25"/>
      <c r="G739" s="25"/>
      <c r="H739" s="25"/>
      <c r="I739" s="25"/>
      <c r="J739" s="25"/>
      <c r="K739" s="25"/>
      <c r="L739" s="25"/>
      <c r="M739" s="25"/>
      <c r="N739" s="25"/>
      <c r="O739" s="25"/>
    </row>
    <row r="740">
      <c r="A740" s="25"/>
      <c r="B740" s="25"/>
      <c r="C740" s="25"/>
      <c r="D740" s="25"/>
      <c r="E740" s="25"/>
      <c r="F740" s="25"/>
      <c r="G740" s="25"/>
      <c r="H740" s="25"/>
      <c r="I740" s="25"/>
      <c r="J740" s="25"/>
      <c r="K740" s="25"/>
      <c r="L740" s="25"/>
      <c r="M740" s="25"/>
      <c r="N740" s="25"/>
      <c r="O740" s="25"/>
    </row>
    <row r="741">
      <c r="A741" s="25"/>
      <c r="B741" s="25"/>
      <c r="C741" s="25"/>
      <c r="D741" s="25"/>
      <c r="E741" s="25"/>
      <c r="F741" s="25"/>
      <c r="G741" s="25"/>
      <c r="H741" s="25"/>
      <c r="I741" s="25"/>
      <c r="J741" s="25"/>
      <c r="K741" s="25"/>
      <c r="L741" s="25"/>
      <c r="M741" s="25"/>
      <c r="N741" s="25"/>
      <c r="O741" s="25"/>
    </row>
    <row r="742">
      <c r="A742" s="25"/>
      <c r="B742" s="25"/>
      <c r="C742" s="25"/>
      <c r="D742" s="25"/>
      <c r="E742" s="25"/>
      <c r="F742" s="25"/>
      <c r="G742" s="25"/>
      <c r="H742" s="25"/>
      <c r="I742" s="25"/>
      <c r="J742" s="25"/>
      <c r="K742" s="25"/>
      <c r="L742" s="25"/>
      <c r="M742" s="25"/>
      <c r="N742" s="25"/>
      <c r="O742" s="25"/>
    </row>
    <row r="743">
      <c r="A743" s="25"/>
      <c r="B743" s="25"/>
      <c r="C743" s="25"/>
      <c r="D743" s="25"/>
      <c r="E743" s="25"/>
      <c r="F743" s="25"/>
      <c r="G743" s="25"/>
      <c r="H743" s="25"/>
      <c r="I743" s="25"/>
      <c r="J743" s="25"/>
      <c r="K743" s="25"/>
      <c r="L743" s="25"/>
      <c r="M743" s="25"/>
      <c r="N743" s="25"/>
      <c r="O743" s="25"/>
    </row>
    <row r="744">
      <c r="A744" s="25"/>
      <c r="B744" s="25"/>
      <c r="C744" s="25"/>
      <c r="D744" s="25"/>
      <c r="E744" s="25"/>
      <c r="F744" s="25"/>
      <c r="G744" s="25"/>
      <c r="H744" s="25"/>
      <c r="I744" s="25"/>
      <c r="J744" s="25"/>
      <c r="K744" s="25"/>
      <c r="L744" s="25"/>
      <c r="M744" s="25"/>
      <c r="N744" s="25"/>
      <c r="O744" s="25"/>
    </row>
    <row r="745">
      <c r="A745" s="25"/>
      <c r="B745" s="25"/>
      <c r="C745" s="25"/>
      <c r="D745" s="25"/>
      <c r="E745" s="25"/>
      <c r="F745" s="25"/>
      <c r="G745" s="25"/>
      <c r="H745" s="25"/>
      <c r="I745" s="25"/>
      <c r="J745" s="25"/>
      <c r="K745" s="25"/>
      <c r="L745" s="25"/>
      <c r="M745" s="25"/>
      <c r="N745" s="25"/>
      <c r="O745" s="25"/>
    </row>
    <row r="746">
      <c r="A746" s="25"/>
      <c r="B746" s="25"/>
      <c r="C746" s="25"/>
      <c r="D746" s="25"/>
      <c r="E746" s="25"/>
      <c r="F746" s="25"/>
      <c r="G746" s="25"/>
      <c r="H746" s="25"/>
      <c r="I746" s="25"/>
      <c r="J746" s="25"/>
      <c r="K746" s="25"/>
      <c r="L746" s="25"/>
      <c r="M746" s="25"/>
      <c r="N746" s="25"/>
      <c r="O746" s="25"/>
    </row>
    <row r="747">
      <c r="A747" s="25"/>
      <c r="B747" s="25"/>
      <c r="C747" s="25"/>
      <c r="D747" s="25"/>
      <c r="E747" s="25"/>
      <c r="F747" s="25"/>
      <c r="G747" s="25"/>
      <c r="H747" s="25"/>
      <c r="I747" s="25"/>
      <c r="J747" s="25"/>
      <c r="K747" s="25"/>
      <c r="L747" s="25"/>
      <c r="M747" s="25"/>
      <c r="N747" s="25"/>
      <c r="O747" s="25"/>
    </row>
    <row r="748">
      <c r="A748" s="25"/>
      <c r="B748" s="25"/>
      <c r="C748" s="25"/>
      <c r="D748" s="25"/>
      <c r="E748" s="25"/>
      <c r="F748" s="25"/>
      <c r="G748" s="25"/>
      <c r="H748" s="25"/>
      <c r="I748" s="25"/>
      <c r="J748" s="25"/>
      <c r="K748" s="25"/>
      <c r="L748" s="25"/>
      <c r="M748" s="25"/>
      <c r="N748" s="25"/>
      <c r="O748" s="25"/>
    </row>
    <row r="749">
      <c r="A749" s="25"/>
      <c r="B749" s="25"/>
      <c r="C749" s="25"/>
      <c r="D749" s="25"/>
      <c r="E749" s="25"/>
      <c r="F749" s="25"/>
      <c r="G749" s="25"/>
      <c r="H749" s="25"/>
      <c r="I749" s="25"/>
      <c r="J749" s="25"/>
      <c r="K749" s="25"/>
      <c r="L749" s="25"/>
      <c r="M749" s="25"/>
      <c r="N749" s="25"/>
      <c r="O749" s="25"/>
    </row>
    <row r="750">
      <c r="A750" s="25"/>
      <c r="B750" s="25"/>
      <c r="C750" s="25"/>
      <c r="D750" s="25"/>
      <c r="E750" s="25"/>
      <c r="F750" s="25"/>
      <c r="G750" s="25"/>
      <c r="H750" s="25"/>
      <c r="I750" s="25"/>
      <c r="J750" s="25"/>
      <c r="K750" s="25"/>
      <c r="L750" s="25"/>
      <c r="M750" s="25"/>
      <c r="N750" s="25"/>
      <c r="O750" s="25"/>
    </row>
    <row r="751">
      <c r="A751" s="25"/>
      <c r="B751" s="25"/>
      <c r="C751" s="25"/>
      <c r="D751" s="25"/>
      <c r="E751" s="25"/>
      <c r="F751" s="25"/>
      <c r="G751" s="25"/>
      <c r="H751" s="25"/>
      <c r="I751" s="25"/>
      <c r="J751" s="25"/>
      <c r="K751" s="25"/>
      <c r="L751" s="25"/>
      <c r="M751" s="25"/>
      <c r="N751" s="25"/>
      <c r="O751" s="25"/>
    </row>
    <row r="752">
      <c r="A752" s="25"/>
      <c r="B752" s="25"/>
      <c r="C752" s="25"/>
      <c r="D752" s="25"/>
      <c r="E752" s="25"/>
      <c r="F752" s="25"/>
      <c r="G752" s="25"/>
      <c r="H752" s="25"/>
      <c r="I752" s="25"/>
      <c r="J752" s="25"/>
      <c r="K752" s="25"/>
      <c r="L752" s="25"/>
      <c r="M752" s="25"/>
      <c r="N752" s="25"/>
      <c r="O752" s="25"/>
    </row>
    <row r="753">
      <c r="A753" s="25"/>
      <c r="B753" s="25"/>
      <c r="C753" s="25"/>
      <c r="D753" s="25"/>
      <c r="E753" s="25"/>
      <c r="F753" s="25"/>
      <c r="G753" s="25"/>
      <c r="H753" s="25"/>
      <c r="I753" s="25"/>
      <c r="J753" s="25"/>
      <c r="K753" s="25"/>
      <c r="L753" s="25"/>
      <c r="M753" s="25"/>
      <c r="N753" s="25"/>
      <c r="O753" s="25"/>
    </row>
    <row r="754">
      <c r="A754" s="25"/>
      <c r="B754" s="25"/>
      <c r="C754" s="25"/>
      <c r="D754" s="25"/>
      <c r="E754" s="25"/>
      <c r="F754" s="25"/>
      <c r="G754" s="25"/>
      <c r="H754" s="25"/>
      <c r="I754" s="25"/>
      <c r="J754" s="25"/>
      <c r="K754" s="25"/>
      <c r="L754" s="25"/>
      <c r="M754" s="25"/>
      <c r="N754" s="25"/>
      <c r="O754" s="25"/>
    </row>
    <row r="755">
      <c r="A755" s="25"/>
      <c r="B755" s="25"/>
      <c r="C755" s="25"/>
      <c r="D755" s="25"/>
      <c r="E755" s="25"/>
      <c r="F755" s="25"/>
      <c r="G755" s="25"/>
      <c r="H755" s="25"/>
      <c r="I755" s="25"/>
      <c r="J755" s="25"/>
      <c r="K755" s="25"/>
      <c r="L755" s="25"/>
      <c r="M755" s="25"/>
      <c r="N755" s="25"/>
      <c r="O755" s="25"/>
    </row>
    <row r="756">
      <c r="A756" s="25"/>
      <c r="B756" s="25"/>
      <c r="C756" s="25"/>
      <c r="D756" s="25"/>
      <c r="E756" s="25"/>
      <c r="F756" s="25"/>
      <c r="G756" s="25"/>
      <c r="H756" s="25"/>
      <c r="I756" s="25"/>
      <c r="J756" s="25"/>
      <c r="K756" s="25"/>
      <c r="L756" s="25"/>
      <c r="M756" s="25"/>
      <c r="N756" s="25"/>
      <c r="O756" s="25"/>
    </row>
    <row r="757">
      <c r="A757" s="25"/>
      <c r="B757" s="25"/>
      <c r="C757" s="25"/>
      <c r="D757" s="25"/>
      <c r="E757" s="25"/>
      <c r="F757" s="25"/>
      <c r="G757" s="25"/>
      <c r="H757" s="25"/>
      <c r="I757" s="25"/>
      <c r="J757" s="25"/>
      <c r="K757" s="25"/>
      <c r="L757" s="25"/>
      <c r="M757" s="25"/>
      <c r="N757" s="25"/>
      <c r="O757" s="25"/>
    </row>
    <row r="758">
      <c r="A758" s="25"/>
      <c r="B758" s="25"/>
      <c r="C758" s="25"/>
      <c r="D758" s="25"/>
      <c r="E758" s="25"/>
      <c r="F758" s="25"/>
      <c r="G758" s="25"/>
      <c r="H758" s="25"/>
      <c r="I758" s="25"/>
      <c r="J758" s="25"/>
      <c r="K758" s="25"/>
      <c r="L758" s="25"/>
      <c r="M758" s="25"/>
      <c r="N758" s="25"/>
      <c r="O758" s="25"/>
    </row>
    <row r="759">
      <c r="A759" s="25"/>
      <c r="B759" s="25"/>
      <c r="C759" s="25"/>
      <c r="D759" s="25"/>
      <c r="E759" s="25"/>
      <c r="F759" s="25"/>
      <c r="G759" s="25"/>
      <c r="H759" s="25"/>
      <c r="I759" s="25"/>
      <c r="J759" s="25"/>
      <c r="K759" s="25"/>
      <c r="L759" s="25"/>
      <c r="M759" s="25"/>
      <c r="N759" s="25"/>
      <c r="O759" s="25"/>
    </row>
    <row r="760">
      <c r="A760" s="25"/>
      <c r="B760" s="25"/>
      <c r="C760" s="25"/>
      <c r="D760" s="25"/>
      <c r="E760" s="25"/>
      <c r="F760" s="25"/>
      <c r="G760" s="25"/>
      <c r="H760" s="25"/>
      <c r="I760" s="25"/>
      <c r="J760" s="25"/>
      <c r="K760" s="25"/>
      <c r="L760" s="25"/>
      <c r="M760" s="25"/>
      <c r="N760" s="25"/>
      <c r="O760" s="25"/>
    </row>
    <row r="761">
      <c r="A761" s="25"/>
      <c r="B761" s="25"/>
      <c r="C761" s="25"/>
      <c r="D761" s="25"/>
      <c r="E761" s="25"/>
      <c r="F761" s="25"/>
      <c r="G761" s="25"/>
      <c r="H761" s="25"/>
      <c r="I761" s="25"/>
      <c r="J761" s="25"/>
      <c r="K761" s="25"/>
      <c r="L761" s="25"/>
      <c r="M761" s="25"/>
      <c r="N761" s="25"/>
      <c r="O761" s="25"/>
    </row>
    <row r="762">
      <c r="A762" s="25"/>
      <c r="B762" s="25"/>
      <c r="C762" s="25"/>
      <c r="D762" s="25"/>
      <c r="E762" s="25"/>
      <c r="F762" s="25"/>
      <c r="G762" s="25"/>
      <c r="H762" s="25"/>
      <c r="I762" s="25"/>
      <c r="J762" s="25"/>
      <c r="K762" s="25"/>
      <c r="L762" s="25"/>
      <c r="M762" s="25"/>
      <c r="N762" s="25"/>
      <c r="O762" s="25"/>
    </row>
    <row r="763">
      <c r="A763" s="25"/>
      <c r="B763" s="25"/>
      <c r="C763" s="25"/>
      <c r="D763" s="25"/>
      <c r="E763" s="25"/>
      <c r="F763" s="25"/>
      <c r="G763" s="25"/>
      <c r="H763" s="25"/>
      <c r="I763" s="25"/>
      <c r="J763" s="25"/>
      <c r="K763" s="25"/>
      <c r="L763" s="25"/>
      <c r="M763" s="25"/>
      <c r="N763" s="25"/>
      <c r="O763" s="25"/>
    </row>
    <row r="764">
      <c r="A764" s="25"/>
      <c r="B764" s="25"/>
      <c r="C764" s="25"/>
      <c r="D764" s="25"/>
      <c r="E764" s="25"/>
      <c r="F764" s="25"/>
      <c r="G764" s="25"/>
      <c r="H764" s="25"/>
      <c r="I764" s="25"/>
      <c r="J764" s="25"/>
      <c r="K764" s="25"/>
      <c r="L764" s="25"/>
      <c r="M764" s="25"/>
      <c r="N764" s="25"/>
      <c r="O764" s="25"/>
    </row>
    <row r="765">
      <c r="A765" s="25"/>
      <c r="B765" s="25"/>
      <c r="C765" s="25"/>
      <c r="D765" s="25"/>
      <c r="E765" s="25"/>
      <c r="F765" s="25"/>
      <c r="G765" s="25"/>
      <c r="H765" s="25"/>
      <c r="I765" s="25"/>
      <c r="J765" s="25"/>
      <c r="K765" s="25"/>
      <c r="L765" s="25"/>
      <c r="M765" s="25"/>
      <c r="N765" s="25"/>
      <c r="O765" s="25"/>
    </row>
    <row r="766">
      <c r="A766" s="25"/>
      <c r="B766" s="25"/>
      <c r="C766" s="25"/>
      <c r="D766" s="25"/>
      <c r="E766" s="25"/>
      <c r="F766" s="25"/>
      <c r="G766" s="25"/>
      <c r="H766" s="25"/>
      <c r="I766" s="25"/>
      <c r="J766" s="25"/>
      <c r="K766" s="25"/>
      <c r="L766" s="25"/>
      <c r="M766" s="25"/>
      <c r="N766" s="25"/>
      <c r="O766" s="25"/>
    </row>
    <row r="767">
      <c r="A767" s="25"/>
      <c r="B767" s="25"/>
      <c r="C767" s="25"/>
      <c r="D767" s="25"/>
      <c r="E767" s="25"/>
      <c r="F767" s="25"/>
      <c r="G767" s="25"/>
      <c r="H767" s="25"/>
      <c r="I767" s="25"/>
      <c r="J767" s="25"/>
      <c r="K767" s="25"/>
      <c r="L767" s="25"/>
      <c r="M767" s="25"/>
      <c r="N767" s="25"/>
      <c r="O767" s="25"/>
    </row>
    <row r="768">
      <c r="A768" s="25"/>
      <c r="B768" s="25"/>
      <c r="C768" s="25"/>
      <c r="D768" s="25"/>
      <c r="E768" s="25"/>
      <c r="F768" s="25"/>
      <c r="G768" s="25"/>
      <c r="H768" s="25"/>
      <c r="I768" s="25"/>
      <c r="J768" s="25"/>
      <c r="K768" s="25"/>
      <c r="L768" s="25"/>
      <c r="M768" s="25"/>
      <c r="N768" s="25"/>
      <c r="O768" s="25"/>
    </row>
    <row r="769">
      <c r="A769" s="25"/>
      <c r="B769" s="25"/>
      <c r="C769" s="25"/>
      <c r="D769" s="25"/>
      <c r="E769" s="25"/>
      <c r="F769" s="25"/>
      <c r="G769" s="25"/>
      <c r="H769" s="25"/>
      <c r="I769" s="25"/>
      <c r="J769" s="25"/>
      <c r="K769" s="25"/>
      <c r="L769" s="25"/>
      <c r="M769" s="25"/>
      <c r="N769" s="25"/>
      <c r="O769" s="25"/>
    </row>
    <row r="770">
      <c r="A770" s="25"/>
      <c r="B770" s="25"/>
      <c r="C770" s="25"/>
      <c r="D770" s="25"/>
      <c r="E770" s="25"/>
      <c r="F770" s="25"/>
      <c r="G770" s="25"/>
      <c r="H770" s="25"/>
      <c r="I770" s="25"/>
      <c r="J770" s="25"/>
      <c r="K770" s="25"/>
      <c r="L770" s="25"/>
      <c r="M770" s="25"/>
      <c r="N770" s="25"/>
      <c r="O770" s="25"/>
    </row>
    <row r="771">
      <c r="A771" s="25"/>
      <c r="B771" s="25"/>
      <c r="C771" s="25"/>
      <c r="D771" s="25"/>
      <c r="E771" s="25"/>
      <c r="F771" s="25"/>
      <c r="G771" s="25"/>
      <c r="H771" s="25"/>
      <c r="I771" s="25"/>
      <c r="J771" s="25"/>
      <c r="K771" s="25"/>
      <c r="L771" s="25"/>
      <c r="M771" s="25"/>
      <c r="N771" s="25"/>
      <c r="O771" s="25"/>
    </row>
    <row r="772">
      <c r="A772" s="25"/>
      <c r="B772" s="25"/>
      <c r="C772" s="25"/>
      <c r="D772" s="25"/>
      <c r="E772" s="25"/>
      <c r="F772" s="25"/>
      <c r="G772" s="25"/>
      <c r="H772" s="25"/>
      <c r="I772" s="25"/>
      <c r="J772" s="25"/>
      <c r="K772" s="25"/>
      <c r="L772" s="25"/>
      <c r="M772" s="25"/>
      <c r="N772" s="25"/>
      <c r="O772" s="25"/>
    </row>
    <row r="773">
      <c r="A773" s="25"/>
      <c r="B773" s="25"/>
      <c r="C773" s="25"/>
      <c r="D773" s="25"/>
      <c r="E773" s="25"/>
      <c r="F773" s="25"/>
      <c r="G773" s="25"/>
      <c r="H773" s="25"/>
      <c r="I773" s="25"/>
      <c r="J773" s="25"/>
      <c r="K773" s="25"/>
      <c r="L773" s="25"/>
      <c r="M773" s="25"/>
      <c r="N773" s="25"/>
      <c r="O773" s="25"/>
    </row>
    <row r="774">
      <c r="A774" s="25"/>
      <c r="B774" s="25"/>
      <c r="C774" s="25"/>
      <c r="D774" s="25"/>
      <c r="E774" s="25"/>
      <c r="F774" s="25"/>
      <c r="G774" s="25"/>
      <c r="H774" s="25"/>
      <c r="I774" s="25"/>
      <c r="J774" s="25"/>
      <c r="K774" s="25"/>
      <c r="L774" s="25"/>
      <c r="M774" s="25"/>
      <c r="N774" s="25"/>
      <c r="O774" s="25"/>
    </row>
    <row r="775">
      <c r="A775" s="25"/>
      <c r="B775" s="25"/>
      <c r="C775" s="25"/>
      <c r="D775" s="25"/>
      <c r="E775" s="25"/>
      <c r="F775" s="25"/>
      <c r="G775" s="25"/>
      <c r="H775" s="25"/>
      <c r="I775" s="25"/>
      <c r="J775" s="25"/>
      <c r="K775" s="25"/>
      <c r="L775" s="25"/>
      <c r="M775" s="25"/>
      <c r="N775" s="25"/>
      <c r="O775" s="25"/>
    </row>
    <row r="776">
      <c r="A776" s="25"/>
      <c r="B776" s="25"/>
      <c r="C776" s="25"/>
      <c r="D776" s="25"/>
      <c r="E776" s="25"/>
      <c r="F776" s="25"/>
      <c r="G776" s="25"/>
      <c r="H776" s="25"/>
      <c r="I776" s="25"/>
      <c r="J776" s="25"/>
      <c r="K776" s="25"/>
      <c r="L776" s="25"/>
      <c r="M776" s="25"/>
      <c r="N776" s="25"/>
      <c r="O776" s="25"/>
    </row>
    <row r="777">
      <c r="A777" s="25"/>
      <c r="B777" s="25"/>
      <c r="C777" s="25"/>
      <c r="D777" s="25"/>
      <c r="E777" s="25"/>
      <c r="F777" s="25"/>
      <c r="G777" s="25"/>
      <c r="H777" s="25"/>
      <c r="I777" s="25"/>
      <c r="J777" s="25"/>
      <c r="K777" s="25"/>
      <c r="L777" s="25"/>
      <c r="M777" s="25"/>
      <c r="N777" s="25"/>
      <c r="O777" s="25"/>
    </row>
    <row r="778">
      <c r="A778" s="25"/>
      <c r="B778" s="25"/>
      <c r="C778" s="25"/>
      <c r="D778" s="25"/>
      <c r="E778" s="25"/>
      <c r="F778" s="25"/>
      <c r="G778" s="25"/>
      <c r="H778" s="25"/>
      <c r="I778" s="25"/>
      <c r="J778" s="25"/>
      <c r="K778" s="25"/>
      <c r="L778" s="25"/>
      <c r="M778" s="25"/>
      <c r="N778" s="25"/>
      <c r="O778" s="25"/>
    </row>
    <row r="779">
      <c r="A779" s="25"/>
      <c r="B779" s="25"/>
      <c r="C779" s="25"/>
      <c r="D779" s="25"/>
      <c r="E779" s="25"/>
      <c r="F779" s="25"/>
      <c r="G779" s="25"/>
      <c r="H779" s="25"/>
      <c r="I779" s="25"/>
      <c r="J779" s="25"/>
      <c r="K779" s="25"/>
      <c r="L779" s="25"/>
      <c r="M779" s="25"/>
      <c r="N779" s="25"/>
      <c r="O779" s="25"/>
    </row>
    <row r="780">
      <c r="A780" s="25"/>
      <c r="B780" s="25"/>
      <c r="C780" s="25"/>
      <c r="D780" s="25"/>
      <c r="E780" s="25"/>
      <c r="F780" s="25"/>
      <c r="G780" s="25"/>
      <c r="H780" s="25"/>
      <c r="I780" s="25"/>
      <c r="J780" s="25"/>
      <c r="K780" s="25"/>
      <c r="L780" s="25"/>
      <c r="M780" s="25"/>
      <c r="N780" s="25"/>
      <c r="O780" s="25"/>
    </row>
    <row r="781">
      <c r="A781" s="25"/>
      <c r="B781" s="25"/>
      <c r="C781" s="25"/>
      <c r="D781" s="25"/>
      <c r="E781" s="25"/>
      <c r="F781" s="25"/>
      <c r="G781" s="25"/>
      <c r="H781" s="25"/>
      <c r="I781" s="25"/>
      <c r="J781" s="25"/>
      <c r="K781" s="25"/>
      <c r="L781" s="25"/>
      <c r="M781" s="25"/>
      <c r="N781" s="25"/>
      <c r="O781" s="25"/>
    </row>
    <row r="782">
      <c r="A782" s="25"/>
      <c r="B782" s="25"/>
      <c r="C782" s="25"/>
      <c r="D782" s="25"/>
      <c r="E782" s="25"/>
      <c r="F782" s="25"/>
      <c r="G782" s="25"/>
      <c r="H782" s="25"/>
      <c r="I782" s="25"/>
      <c r="J782" s="25"/>
      <c r="K782" s="25"/>
      <c r="L782" s="25"/>
      <c r="M782" s="25"/>
      <c r="N782" s="25"/>
      <c r="O782" s="25"/>
    </row>
    <row r="783">
      <c r="A783" s="25"/>
      <c r="B783" s="25"/>
      <c r="C783" s="25"/>
      <c r="D783" s="25"/>
      <c r="E783" s="25"/>
      <c r="F783" s="25"/>
      <c r="G783" s="25"/>
      <c r="H783" s="25"/>
      <c r="I783" s="25"/>
      <c r="J783" s="25"/>
      <c r="K783" s="25"/>
      <c r="L783" s="25"/>
      <c r="M783" s="25"/>
      <c r="N783" s="25"/>
      <c r="O783" s="25"/>
    </row>
    <row r="784">
      <c r="A784" s="25"/>
      <c r="B784" s="25"/>
      <c r="C784" s="25"/>
      <c r="D784" s="25"/>
      <c r="E784" s="25"/>
      <c r="F784" s="25"/>
      <c r="G784" s="25"/>
      <c r="H784" s="25"/>
      <c r="I784" s="25"/>
      <c r="J784" s="25"/>
      <c r="K784" s="25"/>
      <c r="L784" s="25"/>
      <c r="M784" s="25"/>
      <c r="N784" s="25"/>
      <c r="O784" s="25"/>
    </row>
    <row r="785">
      <c r="A785" s="25"/>
      <c r="B785" s="25"/>
      <c r="C785" s="25"/>
      <c r="D785" s="25"/>
      <c r="E785" s="25"/>
      <c r="F785" s="25"/>
      <c r="G785" s="25"/>
      <c r="H785" s="25"/>
      <c r="I785" s="25"/>
      <c r="J785" s="25"/>
      <c r="K785" s="25"/>
      <c r="L785" s="25"/>
      <c r="M785" s="25"/>
      <c r="N785" s="25"/>
      <c r="O785" s="25"/>
    </row>
    <row r="786">
      <c r="A786" s="25"/>
      <c r="B786" s="25"/>
      <c r="C786" s="25"/>
      <c r="D786" s="25"/>
      <c r="E786" s="25"/>
      <c r="F786" s="25"/>
      <c r="G786" s="25"/>
      <c r="H786" s="25"/>
      <c r="I786" s="25"/>
      <c r="J786" s="25"/>
      <c r="K786" s="25"/>
      <c r="L786" s="25"/>
      <c r="M786" s="25"/>
      <c r="N786" s="25"/>
      <c r="O786" s="25"/>
    </row>
    <row r="787">
      <c r="A787" s="25"/>
      <c r="B787" s="25"/>
      <c r="C787" s="25"/>
      <c r="D787" s="25"/>
      <c r="E787" s="25"/>
      <c r="F787" s="25"/>
      <c r="G787" s="25"/>
      <c r="H787" s="25"/>
      <c r="I787" s="25"/>
      <c r="J787" s="25"/>
      <c r="K787" s="25"/>
      <c r="L787" s="25"/>
      <c r="M787" s="25"/>
      <c r="N787" s="25"/>
      <c r="O787" s="25"/>
    </row>
    <row r="788">
      <c r="A788" s="25"/>
      <c r="B788" s="25"/>
      <c r="C788" s="25"/>
      <c r="D788" s="25"/>
      <c r="E788" s="25"/>
      <c r="F788" s="25"/>
      <c r="G788" s="25"/>
      <c r="H788" s="25"/>
      <c r="I788" s="25"/>
      <c r="J788" s="25"/>
      <c r="K788" s="25"/>
      <c r="L788" s="25"/>
      <c r="M788" s="25"/>
      <c r="N788" s="25"/>
      <c r="O788" s="25"/>
    </row>
    <row r="789">
      <c r="A789" s="25"/>
      <c r="B789" s="25"/>
      <c r="C789" s="25"/>
      <c r="D789" s="25"/>
      <c r="E789" s="25"/>
      <c r="F789" s="25"/>
      <c r="G789" s="25"/>
      <c r="H789" s="25"/>
      <c r="I789" s="25"/>
      <c r="J789" s="25"/>
      <c r="K789" s="25"/>
      <c r="L789" s="25"/>
      <c r="M789" s="25"/>
      <c r="N789" s="25"/>
      <c r="O789" s="25"/>
    </row>
    <row r="790">
      <c r="A790" s="25"/>
      <c r="B790" s="25"/>
      <c r="C790" s="25"/>
      <c r="D790" s="25"/>
      <c r="E790" s="25"/>
      <c r="F790" s="25"/>
      <c r="G790" s="25"/>
      <c r="H790" s="25"/>
      <c r="I790" s="25"/>
      <c r="J790" s="25"/>
      <c r="K790" s="25"/>
      <c r="L790" s="25"/>
      <c r="M790" s="25"/>
      <c r="N790" s="25"/>
      <c r="O790" s="25"/>
    </row>
    <row r="791">
      <c r="A791" s="25"/>
      <c r="B791" s="25"/>
      <c r="C791" s="25"/>
      <c r="D791" s="25"/>
      <c r="E791" s="25"/>
      <c r="F791" s="25"/>
      <c r="G791" s="25"/>
      <c r="H791" s="25"/>
      <c r="I791" s="25"/>
      <c r="J791" s="25"/>
      <c r="K791" s="25"/>
      <c r="L791" s="25"/>
      <c r="M791" s="25"/>
      <c r="N791" s="25"/>
      <c r="O791" s="25"/>
    </row>
    <row r="792">
      <c r="A792" s="25"/>
      <c r="B792" s="25"/>
      <c r="C792" s="25"/>
      <c r="D792" s="25"/>
      <c r="E792" s="25"/>
      <c r="F792" s="25"/>
      <c r="G792" s="25"/>
      <c r="H792" s="25"/>
      <c r="I792" s="25"/>
      <c r="J792" s="25"/>
      <c r="K792" s="25"/>
      <c r="L792" s="25"/>
      <c r="M792" s="25"/>
      <c r="N792" s="25"/>
      <c r="O792" s="25"/>
    </row>
    <row r="793">
      <c r="A793" s="25"/>
      <c r="B793" s="25"/>
      <c r="C793" s="25"/>
      <c r="D793" s="25"/>
      <c r="E793" s="25"/>
      <c r="F793" s="25"/>
      <c r="G793" s="25"/>
      <c r="H793" s="25"/>
      <c r="I793" s="25"/>
      <c r="J793" s="25"/>
      <c r="K793" s="25"/>
      <c r="L793" s="25"/>
      <c r="M793" s="25"/>
      <c r="N793" s="25"/>
      <c r="O793" s="25"/>
    </row>
    <row r="794">
      <c r="A794" s="25"/>
      <c r="B794" s="25"/>
      <c r="C794" s="25"/>
      <c r="D794" s="25"/>
      <c r="E794" s="25"/>
      <c r="F794" s="25"/>
      <c r="G794" s="25"/>
      <c r="H794" s="25"/>
      <c r="I794" s="25"/>
      <c r="J794" s="25"/>
      <c r="K794" s="25"/>
      <c r="L794" s="25"/>
      <c r="M794" s="25"/>
      <c r="N794" s="25"/>
      <c r="O794" s="25"/>
    </row>
    <row r="795">
      <c r="A795" s="25"/>
      <c r="B795" s="25"/>
      <c r="C795" s="25"/>
      <c r="D795" s="25"/>
      <c r="E795" s="25"/>
      <c r="F795" s="25"/>
      <c r="G795" s="25"/>
      <c r="H795" s="25"/>
      <c r="I795" s="25"/>
      <c r="J795" s="25"/>
      <c r="K795" s="25"/>
      <c r="L795" s="25"/>
      <c r="M795" s="25"/>
      <c r="N795" s="25"/>
      <c r="O795" s="25"/>
    </row>
    <row r="796">
      <c r="A796" s="25"/>
      <c r="B796" s="25"/>
      <c r="C796" s="25"/>
      <c r="D796" s="25"/>
      <c r="E796" s="25"/>
      <c r="F796" s="25"/>
      <c r="G796" s="25"/>
      <c r="H796" s="25"/>
      <c r="I796" s="25"/>
      <c r="J796" s="25"/>
      <c r="K796" s="25"/>
      <c r="L796" s="25"/>
      <c r="M796" s="25"/>
      <c r="N796" s="25"/>
      <c r="O796" s="25"/>
    </row>
    <row r="797">
      <c r="A797" s="25"/>
      <c r="B797" s="25"/>
      <c r="C797" s="25"/>
      <c r="D797" s="25"/>
      <c r="E797" s="25"/>
      <c r="F797" s="25"/>
      <c r="G797" s="25"/>
      <c r="H797" s="25"/>
      <c r="I797" s="25"/>
      <c r="J797" s="25"/>
      <c r="K797" s="25"/>
      <c r="L797" s="25"/>
      <c r="M797" s="25"/>
      <c r="N797" s="25"/>
      <c r="O797" s="25"/>
    </row>
    <row r="798">
      <c r="A798" s="25"/>
      <c r="B798" s="25"/>
      <c r="C798" s="25"/>
      <c r="D798" s="25"/>
      <c r="E798" s="25"/>
      <c r="F798" s="25"/>
      <c r="G798" s="25"/>
      <c r="H798" s="25"/>
      <c r="I798" s="25"/>
      <c r="J798" s="25"/>
      <c r="K798" s="25"/>
      <c r="L798" s="25"/>
      <c r="M798" s="25"/>
      <c r="N798" s="25"/>
      <c r="O798" s="25"/>
    </row>
    <row r="799">
      <c r="A799" s="25"/>
      <c r="B799" s="25"/>
      <c r="C799" s="25"/>
      <c r="D799" s="25"/>
      <c r="E799" s="25"/>
      <c r="F799" s="25"/>
      <c r="G799" s="25"/>
      <c r="H799" s="25"/>
      <c r="I799" s="25"/>
      <c r="J799" s="25"/>
      <c r="K799" s="25"/>
      <c r="L799" s="25"/>
      <c r="M799" s="25"/>
      <c r="N799" s="25"/>
      <c r="O799" s="25"/>
    </row>
    <row r="800">
      <c r="A800" s="25"/>
      <c r="B800" s="25"/>
      <c r="C800" s="25"/>
      <c r="D800" s="25"/>
      <c r="E800" s="25"/>
      <c r="F800" s="25"/>
      <c r="G800" s="25"/>
      <c r="H800" s="25"/>
      <c r="I800" s="25"/>
      <c r="J800" s="25"/>
      <c r="K800" s="25"/>
      <c r="L800" s="25"/>
      <c r="M800" s="25"/>
      <c r="N800" s="25"/>
      <c r="O800" s="25"/>
    </row>
    <row r="801">
      <c r="A801" s="25"/>
      <c r="B801" s="25"/>
      <c r="C801" s="25"/>
      <c r="D801" s="25"/>
      <c r="E801" s="25"/>
      <c r="F801" s="25"/>
      <c r="G801" s="25"/>
      <c r="H801" s="25"/>
      <c r="I801" s="25"/>
      <c r="J801" s="25"/>
      <c r="K801" s="25"/>
      <c r="L801" s="25"/>
      <c r="M801" s="25"/>
      <c r="N801" s="25"/>
      <c r="O801" s="25"/>
    </row>
    <row r="802">
      <c r="A802" s="25"/>
      <c r="B802" s="25"/>
      <c r="C802" s="25"/>
      <c r="D802" s="25"/>
      <c r="E802" s="25"/>
      <c r="F802" s="25"/>
      <c r="G802" s="25"/>
      <c r="H802" s="25"/>
      <c r="I802" s="25"/>
      <c r="J802" s="25"/>
      <c r="K802" s="25"/>
      <c r="L802" s="25"/>
      <c r="M802" s="25"/>
      <c r="N802" s="25"/>
      <c r="O802" s="25"/>
    </row>
    <row r="803">
      <c r="A803" s="25"/>
      <c r="B803" s="25"/>
      <c r="C803" s="25"/>
      <c r="D803" s="25"/>
      <c r="E803" s="25"/>
      <c r="F803" s="25"/>
      <c r="G803" s="25"/>
      <c r="H803" s="25"/>
      <c r="I803" s="25"/>
      <c r="J803" s="25"/>
      <c r="K803" s="25"/>
      <c r="L803" s="25"/>
      <c r="M803" s="25"/>
      <c r="N803" s="25"/>
      <c r="O803" s="25"/>
    </row>
    <row r="804">
      <c r="A804" s="25"/>
      <c r="B804" s="25"/>
      <c r="C804" s="25"/>
      <c r="D804" s="25"/>
      <c r="E804" s="25"/>
      <c r="F804" s="25"/>
      <c r="G804" s="25"/>
      <c r="H804" s="25"/>
      <c r="I804" s="25"/>
      <c r="J804" s="25"/>
      <c r="K804" s="25"/>
      <c r="L804" s="25"/>
      <c r="M804" s="25"/>
      <c r="N804" s="25"/>
      <c r="O804" s="25"/>
    </row>
    <row r="805">
      <c r="A805" s="25"/>
      <c r="B805" s="25"/>
      <c r="C805" s="25"/>
      <c r="D805" s="25"/>
      <c r="E805" s="25"/>
      <c r="F805" s="25"/>
      <c r="G805" s="25"/>
      <c r="H805" s="25"/>
      <c r="I805" s="25"/>
      <c r="J805" s="25"/>
      <c r="K805" s="25"/>
      <c r="L805" s="25"/>
      <c r="M805" s="25"/>
      <c r="N805" s="25"/>
      <c r="O805" s="25"/>
    </row>
    <row r="806">
      <c r="A806" s="25"/>
      <c r="B806" s="25"/>
      <c r="C806" s="25"/>
      <c r="D806" s="25"/>
      <c r="E806" s="25"/>
      <c r="F806" s="25"/>
      <c r="G806" s="25"/>
      <c r="H806" s="25"/>
      <c r="I806" s="25"/>
      <c r="J806" s="25"/>
      <c r="K806" s="25"/>
      <c r="L806" s="25"/>
      <c r="M806" s="25"/>
      <c r="N806" s="25"/>
      <c r="O806" s="25"/>
    </row>
    <row r="807">
      <c r="A807" s="25"/>
      <c r="B807" s="25"/>
      <c r="C807" s="25"/>
      <c r="D807" s="25"/>
      <c r="E807" s="25"/>
      <c r="F807" s="25"/>
      <c r="G807" s="25"/>
      <c r="H807" s="25"/>
      <c r="I807" s="25"/>
      <c r="J807" s="25"/>
      <c r="K807" s="25"/>
      <c r="L807" s="25"/>
      <c r="M807" s="25"/>
      <c r="N807" s="25"/>
      <c r="O807" s="25"/>
    </row>
    <row r="808">
      <c r="A808" s="25"/>
      <c r="B808" s="25"/>
      <c r="C808" s="25"/>
      <c r="D808" s="25"/>
      <c r="E808" s="25"/>
      <c r="F808" s="25"/>
      <c r="G808" s="25"/>
      <c r="H808" s="25"/>
      <c r="I808" s="25"/>
      <c r="J808" s="25"/>
      <c r="K808" s="25"/>
      <c r="L808" s="25"/>
      <c r="M808" s="25"/>
      <c r="N808" s="25"/>
      <c r="O808" s="25"/>
    </row>
    <row r="809">
      <c r="A809" s="25"/>
      <c r="B809" s="25"/>
      <c r="C809" s="25"/>
      <c r="D809" s="25"/>
      <c r="E809" s="25"/>
      <c r="F809" s="25"/>
      <c r="G809" s="25"/>
      <c r="H809" s="25"/>
      <c r="I809" s="25"/>
      <c r="J809" s="25"/>
      <c r="K809" s="25"/>
      <c r="L809" s="25"/>
      <c r="M809" s="25"/>
      <c r="N809" s="25"/>
      <c r="O809" s="25"/>
    </row>
    <row r="810">
      <c r="A810" s="25"/>
      <c r="B810" s="25"/>
      <c r="C810" s="25"/>
      <c r="D810" s="25"/>
      <c r="E810" s="25"/>
      <c r="F810" s="25"/>
      <c r="G810" s="25"/>
      <c r="H810" s="25"/>
      <c r="I810" s="25"/>
      <c r="J810" s="25"/>
      <c r="K810" s="25"/>
      <c r="L810" s="25"/>
      <c r="M810" s="25"/>
      <c r="N810" s="25"/>
      <c r="O810" s="25"/>
    </row>
    <row r="811">
      <c r="A811" s="25"/>
      <c r="B811" s="25"/>
      <c r="C811" s="25"/>
      <c r="D811" s="25"/>
      <c r="E811" s="25"/>
      <c r="F811" s="25"/>
      <c r="G811" s="25"/>
      <c r="H811" s="25"/>
      <c r="I811" s="25"/>
      <c r="J811" s="25"/>
      <c r="K811" s="25"/>
      <c r="L811" s="25"/>
      <c r="M811" s="25"/>
      <c r="N811" s="25"/>
      <c r="O811" s="25"/>
    </row>
    <row r="812">
      <c r="A812" s="25"/>
      <c r="B812" s="25"/>
      <c r="C812" s="25"/>
      <c r="D812" s="25"/>
      <c r="E812" s="25"/>
      <c r="F812" s="25"/>
      <c r="G812" s="25"/>
      <c r="H812" s="25"/>
      <c r="I812" s="25"/>
      <c r="J812" s="25"/>
      <c r="K812" s="25"/>
      <c r="L812" s="25"/>
      <c r="M812" s="25"/>
      <c r="N812" s="25"/>
      <c r="O812" s="25"/>
    </row>
    <row r="813">
      <c r="A813" s="25"/>
      <c r="B813" s="25"/>
      <c r="C813" s="25"/>
      <c r="D813" s="25"/>
      <c r="E813" s="25"/>
      <c r="F813" s="25"/>
      <c r="G813" s="25"/>
      <c r="H813" s="25"/>
      <c r="I813" s="25"/>
      <c r="J813" s="25"/>
      <c r="K813" s="25"/>
      <c r="L813" s="25"/>
      <c r="M813" s="25"/>
      <c r="N813" s="25"/>
      <c r="O813" s="25"/>
    </row>
    <row r="814">
      <c r="A814" s="25"/>
      <c r="B814" s="25"/>
      <c r="C814" s="25"/>
      <c r="D814" s="25"/>
      <c r="E814" s="25"/>
      <c r="F814" s="25"/>
      <c r="G814" s="25"/>
      <c r="H814" s="25"/>
      <c r="I814" s="25"/>
      <c r="J814" s="25"/>
      <c r="K814" s="25"/>
      <c r="L814" s="25"/>
      <c r="M814" s="25"/>
      <c r="N814" s="25"/>
      <c r="O814" s="25"/>
    </row>
    <row r="815">
      <c r="A815" s="25"/>
      <c r="B815" s="25"/>
      <c r="C815" s="25"/>
      <c r="D815" s="25"/>
      <c r="E815" s="25"/>
      <c r="F815" s="25"/>
      <c r="G815" s="25"/>
      <c r="H815" s="25"/>
      <c r="I815" s="25"/>
      <c r="J815" s="25"/>
      <c r="K815" s="25"/>
      <c r="L815" s="25"/>
      <c r="M815" s="25"/>
      <c r="N815" s="25"/>
      <c r="O815" s="25"/>
    </row>
    <row r="816">
      <c r="A816" s="25"/>
      <c r="B816" s="25"/>
      <c r="C816" s="25"/>
      <c r="D816" s="25"/>
      <c r="E816" s="25"/>
      <c r="F816" s="25"/>
      <c r="G816" s="25"/>
      <c r="H816" s="25"/>
      <c r="I816" s="25"/>
      <c r="J816" s="25"/>
      <c r="K816" s="25"/>
      <c r="L816" s="25"/>
      <c r="M816" s="25"/>
      <c r="N816" s="25"/>
      <c r="O816" s="25"/>
    </row>
    <row r="817">
      <c r="A817" s="25"/>
      <c r="B817" s="25"/>
      <c r="C817" s="25"/>
      <c r="D817" s="25"/>
      <c r="E817" s="25"/>
      <c r="F817" s="25"/>
      <c r="G817" s="25"/>
      <c r="H817" s="25"/>
      <c r="I817" s="25"/>
      <c r="J817" s="25"/>
      <c r="K817" s="25"/>
      <c r="L817" s="25"/>
      <c r="M817" s="25"/>
      <c r="N817" s="25"/>
      <c r="O817" s="25"/>
    </row>
    <row r="818">
      <c r="A818" s="25"/>
      <c r="B818" s="25"/>
      <c r="C818" s="25"/>
      <c r="D818" s="25"/>
      <c r="E818" s="25"/>
      <c r="F818" s="25"/>
      <c r="G818" s="25"/>
      <c r="H818" s="25"/>
      <c r="I818" s="25"/>
      <c r="J818" s="25"/>
      <c r="K818" s="25"/>
      <c r="L818" s="25"/>
      <c r="M818" s="25"/>
      <c r="N818" s="25"/>
      <c r="O818" s="25"/>
    </row>
    <row r="819">
      <c r="A819" s="25"/>
      <c r="B819" s="25"/>
      <c r="C819" s="25"/>
      <c r="D819" s="25"/>
      <c r="E819" s="25"/>
      <c r="F819" s="25"/>
      <c r="G819" s="25"/>
      <c r="H819" s="25"/>
      <c r="I819" s="25"/>
      <c r="J819" s="25"/>
      <c r="K819" s="25"/>
      <c r="L819" s="25"/>
      <c r="M819" s="25"/>
      <c r="N819" s="25"/>
      <c r="O819" s="25"/>
    </row>
    <row r="820">
      <c r="A820" s="25"/>
      <c r="B820" s="25"/>
      <c r="C820" s="25"/>
      <c r="D820" s="25"/>
      <c r="E820" s="25"/>
      <c r="F820" s="25"/>
      <c r="G820" s="25"/>
      <c r="H820" s="25"/>
      <c r="I820" s="25"/>
      <c r="J820" s="25"/>
      <c r="K820" s="25"/>
      <c r="L820" s="25"/>
      <c r="M820" s="25"/>
      <c r="N820" s="25"/>
      <c r="O820" s="25"/>
    </row>
    <row r="821">
      <c r="A821" s="25"/>
      <c r="B821" s="25"/>
      <c r="C821" s="25"/>
      <c r="D821" s="25"/>
      <c r="E821" s="25"/>
      <c r="F821" s="25"/>
      <c r="G821" s="25"/>
      <c r="H821" s="25"/>
      <c r="I821" s="25"/>
      <c r="J821" s="25"/>
      <c r="K821" s="25"/>
      <c r="L821" s="25"/>
      <c r="M821" s="25"/>
      <c r="N821" s="25"/>
      <c r="O821" s="25"/>
    </row>
    <row r="822">
      <c r="A822" s="25"/>
      <c r="B822" s="25"/>
      <c r="C822" s="25"/>
      <c r="D822" s="25"/>
      <c r="E822" s="25"/>
      <c r="F822" s="25"/>
      <c r="G822" s="25"/>
      <c r="H822" s="25"/>
      <c r="I822" s="25"/>
      <c r="J822" s="25"/>
      <c r="K822" s="25"/>
      <c r="L822" s="25"/>
      <c r="M822" s="25"/>
      <c r="N822" s="25"/>
      <c r="O822" s="25"/>
    </row>
    <row r="823">
      <c r="A823" s="25"/>
      <c r="B823" s="25"/>
      <c r="C823" s="25"/>
      <c r="D823" s="25"/>
      <c r="E823" s="25"/>
      <c r="F823" s="25"/>
      <c r="G823" s="25"/>
      <c r="H823" s="25"/>
      <c r="I823" s="25"/>
      <c r="J823" s="25"/>
      <c r="K823" s="25"/>
      <c r="L823" s="25"/>
      <c r="M823" s="25"/>
      <c r="N823" s="25"/>
      <c r="O823" s="25"/>
    </row>
    <row r="824">
      <c r="A824" s="25"/>
      <c r="B824" s="25"/>
      <c r="C824" s="25"/>
      <c r="D824" s="25"/>
      <c r="E824" s="25"/>
      <c r="F824" s="25"/>
      <c r="G824" s="25"/>
      <c r="H824" s="25"/>
      <c r="I824" s="25"/>
      <c r="J824" s="25"/>
      <c r="K824" s="25"/>
      <c r="L824" s="25"/>
      <c r="M824" s="25"/>
      <c r="N824" s="25"/>
      <c r="O824" s="25"/>
    </row>
    <row r="825">
      <c r="A825" s="25"/>
      <c r="B825" s="25"/>
      <c r="C825" s="25"/>
      <c r="D825" s="25"/>
      <c r="E825" s="25"/>
      <c r="F825" s="25"/>
      <c r="G825" s="25"/>
      <c r="H825" s="25"/>
      <c r="I825" s="25"/>
      <c r="J825" s="25"/>
      <c r="K825" s="25"/>
      <c r="L825" s="25"/>
      <c r="M825" s="25"/>
      <c r="N825" s="25"/>
      <c r="O825" s="25"/>
    </row>
    <row r="826">
      <c r="A826" s="25"/>
      <c r="B826" s="25"/>
      <c r="C826" s="25"/>
      <c r="D826" s="25"/>
      <c r="E826" s="25"/>
      <c r="F826" s="25"/>
      <c r="G826" s="25"/>
      <c r="H826" s="25"/>
      <c r="I826" s="25"/>
      <c r="J826" s="25"/>
      <c r="K826" s="25"/>
      <c r="L826" s="25"/>
      <c r="M826" s="25"/>
      <c r="N826" s="25"/>
      <c r="O826" s="25"/>
    </row>
    <row r="827">
      <c r="A827" s="25"/>
      <c r="B827" s="25"/>
      <c r="C827" s="25"/>
      <c r="D827" s="25"/>
      <c r="E827" s="25"/>
      <c r="F827" s="25"/>
      <c r="G827" s="25"/>
      <c r="H827" s="25"/>
      <c r="I827" s="25"/>
      <c r="J827" s="25"/>
      <c r="K827" s="25"/>
      <c r="L827" s="25"/>
      <c r="M827" s="25"/>
      <c r="N827" s="25"/>
      <c r="O827" s="25"/>
    </row>
    <row r="828">
      <c r="A828" s="25"/>
      <c r="B828" s="25"/>
      <c r="C828" s="25"/>
      <c r="D828" s="25"/>
      <c r="E828" s="25"/>
      <c r="F828" s="25"/>
      <c r="G828" s="25"/>
      <c r="H828" s="25"/>
      <c r="I828" s="25"/>
      <c r="J828" s="25"/>
      <c r="K828" s="25"/>
      <c r="L828" s="25"/>
      <c r="M828" s="25"/>
      <c r="N828" s="25"/>
      <c r="O828" s="25"/>
    </row>
    <row r="829">
      <c r="A829" s="25"/>
      <c r="B829" s="25"/>
      <c r="C829" s="25"/>
      <c r="D829" s="25"/>
      <c r="E829" s="25"/>
      <c r="F829" s="25"/>
      <c r="G829" s="25"/>
      <c r="H829" s="25"/>
      <c r="I829" s="25"/>
      <c r="J829" s="25"/>
      <c r="K829" s="25"/>
      <c r="L829" s="25"/>
      <c r="M829" s="25"/>
      <c r="N829" s="25"/>
      <c r="O829" s="25"/>
    </row>
    <row r="830">
      <c r="A830" s="25"/>
      <c r="B830" s="25"/>
      <c r="C830" s="25"/>
      <c r="D830" s="25"/>
      <c r="E830" s="25"/>
      <c r="F830" s="25"/>
      <c r="G830" s="25"/>
      <c r="H830" s="25"/>
      <c r="I830" s="25"/>
      <c r="J830" s="25"/>
      <c r="K830" s="25"/>
      <c r="L830" s="25"/>
      <c r="M830" s="25"/>
      <c r="N830" s="25"/>
      <c r="O830" s="25"/>
    </row>
    <row r="831">
      <c r="A831" s="25"/>
      <c r="B831" s="25"/>
      <c r="C831" s="25"/>
      <c r="D831" s="25"/>
      <c r="E831" s="25"/>
      <c r="F831" s="25"/>
      <c r="G831" s="25"/>
      <c r="H831" s="25"/>
      <c r="I831" s="25"/>
      <c r="J831" s="25"/>
      <c r="K831" s="25"/>
      <c r="L831" s="25"/>
      <c r="M831" s="25"/>
      <c r="N831" s="25"/>
      <c r="O831" s="25"/>
    </row>
    <row r="832">
      <c r="A832" s="25"/>
      <c r="B832" s="25"/>
      <c r="C832" s="25"/>
      <c r="D832" s="25"/>
      <c r="E832" s="25"/>
      <c r="F832" s="25"/>
      <c r="G832" s="25"/>
      <c r="H832" s="25"/>
      <c r="I832" s="25"/>
      <c r="J832" s="25"/>
      <c r="K832" s="25"/>
      <c r="L832" s="25"/>
      <c r="M832" s="25"/>
      <c r="N832" s="25"/>
      <c r="O832" s="25"/>
    </row>
    <row r="833">
      <c r="A833" s="25"/>
      <c r="B833" s="25"/>
      <c r="C833" s="25"/>
      <c r="D833" s="25"/>
      <c r="E833" s="25"/>
      <c r="F833" s="25"/>
      <c r="G833" s="25"/>
      <c r="H833" s="25"/>
      <c r="I833" s="25"/>
      <c r="J833" s="25"/>
      <c r="K833" s="25"/>
      <c r="L833" s="25"/>
      <c r="M833" s="25"/>
      <c r="N833" s="25"/>
      <c r="O833" s="25"/>
    </row>
    <row r="834">
      <c r="A834" s="25"/>
      <c r="B834" s="25"/>
      <c r="C834" s="25"/>
      <c r="D834" s="25"/>
      <c r="E834" s="25"/>
      <c r="F834" s="25"/>
      <c r="G834" s="25"/>
      <c r="H834" s="25"/>
      <c r="I834" s="25"/>
      <c r="J834" s="25"/>
      <c r="K834" s="25"/>
      <c r="L834" s="25"/>
      <c r="M834" s="25"/>
      <c r="N834" s="25"/>
      <c r="O834" s="25"/>
    </row>
    <row r="835">
      <c r="A835" s="25"/>
      <c r="B835" s="25"/>
      <c r="C835" s="25"/>
      <c r="D835" s="25"/>
      <c r="E835" s="25"/>
      <c r="F835" s="25"/>
      <c r="G835" s="25"/>
      <c r="H835" s="25"/>
      <c r="I835" s="25"/>
      <c r="J835" s="25"/>
      <c r="K835" s="25"/>
      <c r="L835" s="25"/>
      <c r="M835" s="25"/>
      <c r="N835" s="25"/>
      <c r="O835" s="25"/>
    </row>
    <row r="836">
      <c r="A836" s="25"/>
      <c r="B836" s="25"/>
      <c r="C836" s="25"/>
      <c r="D836" s="25"/>
      <c r="E836" s="25"/>
      <c r="F836" s="25"/>
      <c r="G836" s="25"/>
      <c r="H836" s="25"/>
      <c r="I836" s="25"/>
      <c r="J836" s="25"/>
      <c r="K836" s="25"/>
      <c r="L836" s="25"/>
      <c r="M836" s="25"/>
      <c r="N836" s="25"/>
      <c r="O836" s="25"/>
    </row>
    <row r="837">
      <c r="A837" s="25"/>
      <c r="B837" s="25"/>
      <c r="C837" s="25"/>
      <c r="D837" s="25"/>
      <c r="E837" s="25"/>
      <c r="F837" s="25"/>
      <c r="G837" s="25"/>
      <c r="H837" s="25"/>
      <c r="I837" s="25"/>
      <c r="J837" s="25"/>
      <c r="K837" s="25"/>
      <c r="L837" s="25"/>
      <c r="M837" s="25"/>
      <c r="N837" s="25"/>
      <c r="O837" s="25"/>
    </row>
    <row r="838">
      <c r="A838" s="25"/>
      <c r="B838" s="25"/>
      <c r="C838" s="25"/>
      <c r="D838" s="25"/>
      <c r="E838" s="25"/>
      <c r="F838" s="25"/>
      <c r="G838" s="25"/>
      <c r="H838" s="25"/>
      <c r="I838" s="25"/>
      <c r="J838" s="25"/>
      <c r="K838" s="25"/>
      <c r="L838" s="25"/>
      <c r="M838" s="25"/>
      <c r="N838" s="25"/>
      <c r="O838" s="25"/>
    </row>
    <row r="839">
      <c r="A839" s="25"/>
      <c r="B839" s="25"/>
      <c r="C839" s="25"/>
      <c r="D839" s="25"/>
      <c r="E839" s="25"/>
      <c r="F839" s="25"/>
      <c r="G839" s="25"/>
      <c r="H839" s="25"/>
      <c r="I839" s="25"/>
      <c r="J839" s="25"/>
      <c r="K839" s="25"/>
      <c r="L839" s="25"/>
      <c r="M839" s="25"/>
      <c r="N839" s="25"/>
      <c r="O839" s="25"/>
    </row>
    <row r="840">
      <c r="A840" s="25"/>
      <c r="B840" s="25"/>
      <c r="C840" s="25"/>
      <c r="D840" s="25"/>
      <c r="E840" s="25"/>
      <c r="F840" s="25"/>
      <c r="G840" s="25"/>
      <c r="H840" s="25"/>
      <c r="I840" s="25"/>
      <c r="J840" s="25"/>
      <c r="K840" s="25"/>
      <c r="L840" s="25"/>
      <c r="M840" s="25"/>
      <c r="N840" s="25"/>
      <c r="O840" s="25"/>
    </row>
    <row r="841">
      <c r="A841" s="25"/>
      <c r="B841" s="25"/>
      <c r="C841" s="25"/>
      <c r="D841" s="25"/>
      <c r="E841" s="25"/>
      <c r="F841" s="25"/>
      <c r="G841" s="25"/>
      <c r="H841" s="25"/>
      <c r="I841" s="25"/>
      <c r="J841" s="25"/>
      <c r="K841" s="25"/>
      <c r="L841" s="25"/>
      <c r="M841" s="25"/>
      <c r="N841" s="25"/>
      <c r="O841" s="25"/>
    </row>
    <row r="842">
      <c r="A842" s="25"/>
      <c r="B842" s="25"/>
      <c r="C842" s="25"/>
      <c r="D842" s="25"/>
      <c r="E842" s="25"/>
      <c r="F842" s="25"/>
      <c r="G842" s="25"/>
      <c r="H842" s="25"/>
      <c r="I842" s="25"/>
      <c r="J842" s="25"/>
      <c r="K842" s="25"/>
      <c r="L842" s="25"/>
      <c r="M842" s="25"/>
      <c r="N842" s="25"/>
      <c r="O842" s="25"/>
    </row>
    <row r="843">
      <c r="A843" s="25"/>
      <c r="B843" s="25"/>
      <c r="C843" s="25"/>
      <c r="D843" s="25"/>
      <c r="E843" s="25"/>
      <c r="F843" s="25"/>
      <c r="G843" s="25"/>
      <c r="H843" s="25"/>
      <c r="I843" s="25"/>
      <c r="J843" s="25"/>
      <c r="K843" s="25"/>
      <c r="L843" s="25"/>
      <c r="M843" s="25"/>
      <c r="N843" s="25"/>
      <c r="O843" s="25"/>
    </row>
    <row r="844">
      <c r="A844" s="25"/>
      <c r="B844" s="25"/>
      <c r="C844" s="25"/>
      <c r="D844" s="25"/>
      <c r="E844" s="25"/>
      <c r="F844" s="25"/>
      <c r="G844" s="25"/>
      <c r="H844" s="25"/>
      <c r="I844" s="25"/>
      <c r="J844" s="25"/>
      <c r="K844" s="25"/>
      <c r="L844" s="25"/>
      <c r="M844" s="25"/>
      <c r="N844" s="25"/>
      <c r="O844" s="25"/>
    </row>
    <row r="845">
      <c r="A845" s="25"/>
      <c r="B845" s="25"/>
      <c r="C845" s="25"/>
      <c r="D845" s="25"/>
      <c r="E845" s="25"/>
      <c r="F845" s="25"/>
      <c r="G845" s="25"/>
      <c r="H845" s="25"/>
      <c r="I845" s="25"/>
      <c r="J845" s="25"/>
      <c r="K845" s="25"/>
      <c r="L845" s="25"/>
      <c r="M845" s="25"/>
      <c r="N845" s="25"/>
      <c r="O845" s="25"/>
    </row>
    <row r="846">
      <c r="A846" s="25"/>
      <c r="B846" s="25"/>
      <c r="C846" s="25"/>
      <c r="D846" s="25"/>
      <c r="E846" s="25"/>
      <c r="F846" s="25"/>
      <c r="G846" s="25"/>
      <c r="H846" s="25"/>
      <c r="I846" s="25"/>
      <c r="J846" s="25"/>
      <c r="K846" s="25"/>
      <c r="L846" s="25"/>
      <c r="M846" s="25"/>
      <c r="N846" s="25"/>
      <c r="O846" s="25"/>
    </row>
    <row r="847">
      <c r="A847" s="25"/>
      <c r="B847" s="25"/>
      <c r="C847" s="25"/>
      <c r="D847" s="25"/>
      <c r="E847" s="25"/>
      <c r="F847" s="25"/>
      <c r="G847" s="25"/>
      <c r="H847" s="25"/>
      <c r="I847" s="25"/>
      <c r="J847" s="25"/>
      <c r="K847" s="25"/>
      <c r="L847" s="25"/>
      <c r="M847" s="25"/>
      <c r="N847" s="25"/>
      <c r="O847" s="25"/>
    </row>
    <row r="848">
      <c r="A848" s="25"/>
      <c r="B848" s="25"/>
      <c r="C848" s="25"/>
      <c r="D848" s="25"/>
      <c r="E848" s="25"/>
      <c r="F848" s="25"/>
      <c r="G848" s="25"/>
      <c r="H848" s="25"/>
      <c r="I848" s="25"/>
      <c r="J848" s="25"/>
      <c r="K848" s="25"/>
      <c r="L848" s="25"/>
      <c r="M848" s="25"/>
      <c r="N848" s="25"/>
      <c r="O848" s="25"/>
    </row>
    <row r="849">
      <c r="A849" s="25"/>
      <c r="B849" s="25"/>
      <c r="C849" s="25"/>
      <c r="D849" s="25"/>
      <c r="E849" s="25"/>
      <c r="F849" s="25"/>
      <c r="G849" s="25"/>
      <c r="H849" s="25"/>
      <c r="I849" s="25"/>
      <c r="J849" s="25"/>
      <c r="K849" s="25"/>
      <c r="L849" s="25"/>
      <c r="M849" s="25"/>
      <c r="N849" s="25"/>
      <c r="O849" s="25"/>
    </row>
    <row r="850">
      <c r="A850" s="25"/>
      <c r="B850" s="25"/>
      <c r="C850" s="25"/>
      <c r="D850" s="25"/>
      <c r="E850" s="25"/>
      <c r="F850" s="25"/>
      <c r="G850" s="25"/>
      <c r="H850" s="25"/>
      <c r="I850" s="25"/>
      <c r="J850" s="25"/>
      <c r="K850" s="25"/>
      <c r="L850" s="25"/>
      <c r="M850" s="25"/>
      <c r="N850" s="25"/>
      <c r="O850" s="25"/>
    </row>
    <row r="851">
      <c r="A851" s="25"/>
      <c r="B851" s="25"/>
      <c r="C851" s="25"/>
      <c r="D851" s="25"/>
      <c r="E851" s="25"/>
      <c r="F851" s="25"/>
      <c r="G851" s="25"/>
      <c r="H851" s="25"/>
      <c r="I851" s="25"/>
      <c r="J851" s="25"/>
      <c r="K851" s="25"/>
      <c r="L851" s="25"/>
      <c r="M851" s="25"/>
      <c r="N851" s="25"/>
      <c r="O851" s="25"/>
    </row>
    <row r="852">
      <c r="A852" s="25"/>
      <c r="B852" s="25"/>
      <c r="C852" s="25"/>
      <c r="D852" s="25"/>
      <c r="E852" s="25"/>
      <c r="F852" s="25"/>
      <c r="G852" s="25"/>
      <c r="H852" s="25"/>
      <c r="I852" s="25"/>
      <c r="J852" s="25"/>
      <c r="K852" s="25"/>
      <c r="L852" s="25"/>
      <c r="M852" s="25"/>
      <c r="N852" s="25"/>
      <c r="O852" s="25"/>
    </row>
    <row r="853">
      <c r="A853" s="25"/>
      <c r="B853" s="25"/>
      <c r="C853" s="25"/>
      <c r="D853" s="25"/>
      <c r="E853" s="25"/>
      <c r="F853" s="25"/>
      <c r="G853" s="25"/>
      <c r="H853" s="25"/>
      <c r="I853" s="25"/>
      <c r="J853" s="25"/>
      <c r="K853" s="25"/>
      <c r="L853" s="25"/>
      <c r="M853" s="25"/>
      <c r="N853" s="25"/>
      <c r="O853" s="25"/>
    </row>
    <row r="854">
      <c r="A854" s="25"/>
      <c r="B854" s="25"/>
      <c r="C854" s="25"/>
      <c r="D854" s="25"/>
      <c r="E854" s="25"/>
      <c r="F854" s="25"/>
      <c r="G854" s="25"/>
      <c r="H854" s="25"/>
      <c r="I854" s="25"/>
      <c r="J854" s="25"/>
      <c r="K854" s="25"/>
      <c r="L854" s="25"/>
      <c r="M854" s="25"/>
      <c r="N854" s="25"/>
      <c r="O854" s="25"/>
    </row>
    <row r="855">
      <c r="A855" s="25"/>
      <c r="B855" s="25"/>
      <c r="C855" s="25"/>
      <c r="D855" s="25"/>
      <c r="E855" s="25"/>
      <c r="F855" s="25"/>
      <c r="G855" s="25"/>
      <c r="H855" s="25"/>
      <c r="I855" s="25"/>
      <c r="J855" s="25"/>
      <c r="K855" s="25"/>
      <c r="L855" s="25"/>
      <c r="M855" s="25"/>
      <c r="N855" s="25"/>
      <c r="O855" s="25"/>
    </row>
    <row r="856">
      <c r="A856" s="25"/>
      <c r="B856" s="25"/>
      <c r="C856" s="25"/>
      <c r="D856" s="25"/>
      <c r="E856" s="25"/>
      <c r="F856" s="25"/>
      <c r="G856" s="25"/>
      <c r="H856" s="25"/>
      <c r="I856" s="25"/>
      <c r="J856" s="25"/>
      <c r="K856" s="25"/>
      <c r="L856" s="25"/>
      <c r="M856" s="25"/>
      <c r="N856" s="25"/>
      <c r="O856" s="25"/>
    </row>
    <row r="857">
      <c r="A857" s="25"/>
      <c r="B857" s="25"/>
      <c r="C857" s="25"/>
      <c r="D857" s="25"/>
      <c r="E857" s="25"/>
      <c r="F857" s="25"/>
      <c r="G857" s="25"/>
      <c r="H857" s="25"/>
      <c r="I857" s="25"/>
      <c r="J857" s="25"/>
      <c r="K857" s="25"/>
      <c r="L857" s="25"/>
      <c r="M857" s="25"/>
      <c r="N857" s="25"/>
      <c r="O857" s="25"/>
    </row>
    <row r="858">
      <c r="A858" s="25"/>
      <c r="B858" s="25"/>
      <c r="C858" s="25"/>
      <c r="D858" s="25"/>
      <c r="E858" s="25"/>
      <c r="F858" s="25"/>
      <c r="G858" s="25"/>
      <c r="H858" s="25"/>
      <c r="I858" s="25"/>
      <c r="J858" s="25"/>
      <c r="K858" s="25"/>
      <c r="L858" s="25"/>
      <c r="M858" s="25"/>
      <c r="N858" s="25"/>
      <c r="O858" s="25"/>
    </row>
    <row r="859">
      <c r="A859" s="25"/>
      <c r="B859" s="25"/>
      <c r="C859" s="25"/>
      <c r="D859" s="25"/>
      <c r="E859" s="25"/>
      <c r="F859" s="25"/>
      <c r="G859" s="25"/>
      <c r="H859" s="25"/>
      <c r="I859" s="25"/>
      <c r="J859" s="25"/>
      <c r="K859" s="25"/>
      <c r="L859" s="25"/>
      <c r="M859" s="25"/>
      <c r="N859" s="25"/>
      <c r="O859" s="25"/>
    </row>
    <row r="860">
      <c r="A860" s="25"/>
      <c r="B860" s="25"/>
      <c r="C860" s="25"/>
      <c r="D860" s="25"/>
      <c r="E860" s="25"/>
      <c r="F860" s="25"/>
      <c r="G860" s="25"/>
      <c r="H860" s="25"/>
      <c r="I860" s="25"/>
      <c r="J860" s="25"/>
      <c r="K860" s="25"/>
      <c r="L860" s="25"/>
      <c r="M860" s="25"/>
      <c r="N860" s="25"/>
      <c r="O860" s="25"/>
    </row>
    <row r="861">
      <c r="A861" s="25"/>
      <c r="B861" s="25"/>
      <c r="C861" s="25"/>
      <c r="D861" s="25"/>
      <c r="E861" s="25"/>
      <c r="F861" s="25"/>
      <c r="G861" s="25"/>
      <c r="H861" s="25"/>
      <c r="I861" s="25"/>
      <c r="J861" s="25"/>
      <c r="K861" s="25"/>
      <c r="L861" s="25"/>
      <c r="M861" s="25"/>
      <c r="N861" s="25"/>
      <c r="O861" s="25"/>
    </row>
    <row r="862">
      <c r="A862" s="25"/>
      <c r="B862" s="25"/>
      <c r="C862" s="25"/>
      <c r="D862" s="25"/>
      <c r="E862" s="25"/>
      <c r="F862" s="25"/>
      <c r="G862" s="25"/>
      <c r="H862" s="25"/>
      <c r="I862" s="25"/>
      <c r="J862" s="25"/>
      <c r="K862" s="25"/>
      <c r="L862" s="25"/>
      <c r="M862" s="25"/>
      <c r="N862" s="25"/>
      <c r="O862" s="25"/>
    </row>
    <row r="863">
      <c r="A863" s="25"/>
      <c r="B863" s="25"/>
      <c r="C863" s="25"/>
      <c r="D863" s="25"/>
      <c r="E863" s="25"/>
      <c r="F863" s="25"/>
      <c r="G863" s="25"/>
      <c r="H863" s="25"/>
      <c r="I863" s="25"/>
      <c r="J863" s="25"/>
      <c r="K863" s="25"/>
      <c r="L863" s="25"/>
      <c r="M863" s="25"/>
      <c r="N863" s="25"/>
      <c r="O863" s="25"/>
    </row>
    <row r="864">
      <c r="A864" s="25"/>
      <c r="B864" s="25"/>
      <c r="C864" s="25"/>
      <c r="D864" s="25"/>
      <c r="E864" s="25"/>
      <c r="F864" s="25"/>
      <c r="G864" s="25"/>
      <c r="H864" s="25"/>
      <c r="I864" s="25"/>
      <c r="J864" s="25"/>
      <c r="K864" s="25"/>
      <c r="L864" s="25"/>
      <c r="M864" s="25"/>
      <c r="N864" s="25"/>
      <c r="O864" s="25"/>
    </row>
    <row r="865">
      <c r="A865" s="25"/>
      <c r="B865" s="25"/>
      <c r="C865" s="25"/>
      <c r="D865" s="25"/>
      <c r="E865" s="25"/>
      <c r="F865" s="25"/>
      <c r="G865" s="25"/>
      <c r="H865" s="25"/>
      <c r="I865" s="25"/>
      <c r="J865" s="25"/>
      <c r="K865" s="25"/>
      <c r="L865" s="25"/>
      <c r="M865" s="25"/>
      <c r="N865" s="25"/>
      <c r="O865" s="25"/>
    </row>
    <row r="866">
      <c r="A866" s="25"/>
      <c r="B866" s="25"/>
      <c r="C866" s="25"/>
      <c r="D866" s="25"/>
      <c r="E866" s="25"/>
      <c r="F866" s="25"/>
      <c r="G866" s="25"/>
      <c r="H866" s="25"/>
      <c r="I866" s="25"/>
      <c r="J866" s="25"/>
      <c r="K866" s="25"/>
      <c r="L866" s="25"/>
      <c r="M866" s="25"/>
      <c r="N866" s="25"/>
      <c r="O866" s="25"/>
    </row>
    <row r="867">
      <c r="A867" s="25"/>
      <c r="B867" s="25"/>
      <c r="C867" s="25"/>
      <c r="D867" s="25"/>
      <c r="E867" s="25"/>
      <c r="F867" s="25"/>
      <c r="G867" s="25"/>
      <c r="H867" s="25"/>
      <c r="I867" s="25"/>
      <c r="J867" s="25"/>
      <c r="K867" s="25"/>
      <c r="L867" s="25"/>
      <c r="M867" s="25"/>
      <c r="N867" s="25"/>
      <c r="O867" s="25"/>
    </row>
    <row r="868">
      <c r="A868" s="25"/>
      <c r="B868" s="25"/>
      <c r="C868" s="25"/>
      <c r="D868" s="25"/>
      <c r="E868" s="25"/>
      <c r="F868" s="25"/>
      <c r="G868" s="25"/>
      <c r="H868" s="25"/>
      <c r="I868" s="25"/>
      <c r="J868" s="25"/>
      <c r="K868" s="25"/>
      <c r="L868" s="25"/>
      <c r="M868" s="25"/>
      <c r="N868" s="25"/>
      <c r="O868" s="25"/>
    </row>
    <row r="869">
      <c r="A869" s="25"/>
      <c r="B869" s="25"/>
      <c r="C869" s="25"/>
      <c r="D869" s="25"/>
      <c r="E869" s="25"/>
      <c r="F869" s="25"/>
      <c r="G869" s="25"/>
      <c r="H869" s="25"/>
      <c r="I869" s="25"/>
      <c r="J869" s="25"/>
      <c r="K869" s="25"/>
      <c r="L869" s="25"/>
      <c r="M869" s="25"/>
      <c r="N869" s="25"/>
      <c r="O869" s="25"/>
    </row>
    <row r="870">
      <c r="A870" s="25"/>
      <c r="B870" s="25"/>
      <c r="C870" s="25"/>
      <c r="D870" s="25"/>
      <c r="E870" s="25"/>
      <c r="F870" s="25"/>
      <c r="G870" s="25"/>
      <c r="H870" s="25"/>
      <c r="I870" s="25"/>
      <c r="J870" s="25"/>
      <c r="K870" s="25"/>
      <c r="L870" s="25"/>
      <c r="M870" s="25"/>
      <c r="N870" s="25"/>
      <c r="O870" s="25"/>
    </row>
    <row r="871">
      <c r="A871" s="25"/>
      <c r="B871" s="25"/>
      <c r="C871" s="25"/>
      <c r="D871" s="25"/>
      <c r="E871" s="25"/>
      <c r="F871" s="25"/>
      <c r="G871" s="25"/>
      <c r="H871" s="25"/>
      <c r="I871" s="25"/>
      <c r="J871" s="25"/>
      <c r="K871" s="25"/>
      <c r="L871" s="25"/>
      <c r="M871" s="25"/>
      <c r="N871" s="25"/>
      <c r="O871" s="25"/>
    </row>
    <row r="872">
      <c r="A872" s="25"/>
      <c r="B872" s="25"/>
      <c r="C872" s="25"/>
      <c r="D872" s="25"/>
      <c r="E872" s="25"/>
      <c r="F872" s="25"/>
      <c r="G872" s="25"/>
      <c r="H872" s="25"/>
      <c r="I872" s="25"/>
      <c r="J872" s="25"/>
      <c r="K872" s="25"/>
      <c r="L872" s="25"/>
      <c r="M872" s="25"/>
      <c r="N872" s="25"/>
      <c r="O872" s="25"/>
    </row>
    <row r="873">
      <c r="A873" s="25"/>
      <c r="B873" s="25"/>
      <c r="C873" s="25"/>
      <c r="D873" s="25"/>
      <c r="E873" s="25"/>
      <c r="F873" s="25"/>
      <c r="G873" s="25"/>
      <c r="H873" s="25"/>
      <c r="I873" s="25"/>
      <c r="J873" s="25"/>
      <c r="K873" s="25"/>
      <c r="L873" s="25"/>
      <c r="M873" s="25"/>
      <c r="N873" s="25"/>
      <c r="O873" s="25"/>
    </row>
    <row r="874">
      <c r="A874" s="25"/>
      <c r="B874" s="25"/>
      <c r="C874" s="25"/>
      <c r="D874" s="25"/>
      <c r="E874" s="25"/>
      <c r="F874" s="25"/>
      <c r="G874" s="25"/>
      <c r="H874" s="25"/>
      <c r="I874" s="25"/>
      <c r="J874" s="25"/>
      <c r="K874" s="25"/>
      <c r="L874" s="25"/>
      <c r="M874" s="25"/>
      <c r="N874" s="25"/>
      <c r="O874" s="25"/>
    </row>
    <row r="875">
      <c r="A875" s="25"/>
      <c r="B875" s="25"/>
      <c r="C875" s="25"/>
      <c r="D875" s="25"/>
      <c r="E875" s="25"/>
      <c r="F875" s="25"/>
      <c r="G875" s="25"/>
      <c r="H875" s="25"/>
      <c r="I875" s="25"/>
      <c r="J875" s="25"/>
      <c r="K875" s="25"/>
      <c r="L875" s="25"/>
      <c r="M875" s="25"/>
      <c r="N875" s="25"/>
      <c r="O875" s="25"/>
    </row>
    <row r="876">
      <c r="A876" s="25"/>
      <c r="B876" s="25"/>
      <c r="C876" s="25"/>
      <c r="D876" s="25"/>
      <c r="E876" s="25"/>
      <c r="F876" s="25"/>
      <c r="G876" s="25"/>
      <c r="H876" s="25"/>
      <c r="I876" s="25"/>
      <c r="J876" s="25"/>
      <c r="K876" s="25"/>
      <c r="L876" s="25"/>
      <c r="M876" s="25"/>
      <c r="N876" s="25"/>
      <c r="O876" s="25"/>
    </row>
    <row r="877">
      <c r="A877" s="25"/>
      <c r="B877" s="25"/>
      <c r="C877" s="25"/>
      <c r="D877" s="25"/>
      <c r="E877" s="25"/>
      <c r="F877" s="25"/>
      <c r="G877" s="25"/>
      <c r="H877" s="25"/>
      <c r="I877" s="25"/>
      <c r="J877" s="25"/>
      <c r="K877" s="25"/>
      <c r="L877" s="25"/>
      <c r="M877" s="25"/>
      <c r="N877" s="25"/>
      <c r="O877" s="25"/>
    </row>
    <row r="878">
      <c r="A878" s="25"/>
      <c r="B878" s="25"/>
      <c r="C878" s="25"/>
      <c r="D878" s="25"/>
      <c r="E878" s="25"/>
      <c r="F878" s="25"/>
      <c r="G878" s="25"/>
      <c r="H878" s="25"/>
      <c r="I878" s="25"/>
      <c r="J878" s="25"/>
      <c r="K878" s="25"/>
      <c r="L878" s="25"/>
      <c r="M878" s="25"/>
      <c r="N878" s="25"/>
      <c r="O878" s="25"/>
    </row>
    <row r="879">
      <c r="A879" s="25"/>
      <c r="B879" s="25"/>
      <c r="C879" s="25"/>
      <c r="D879" s="25"/>
      <c r="E879" s="25"/>
      <c r="F879" s="25"/>
      <c r="G879" s="25"/>
      <c r="H879" s="25"/>
      <c r="I879" s="25"/>
      <c r="J879" s="25"/>
      <c r="K879" s="25"/>
      <c r="L879" s="25"/>
      <c r="M879" s="25"/>
      <c r="N879" s="25"/>
      <c r="O879" s="25"/>
    </row>
    <row r="880">
      <c r="A880" s="25"/>
      <c r="B880" s="25"/>
      <c r="C880" s="25"/>
      <c r="D880" s="25"/>
      <c r="E880" s="25"/>
      <c r="F880" s="25"/>
      <c r="G880" s="25"/>
      <c r="H880" s="25"/>
      <c r="I880" s="25"/>
      <c r="J880" s="25"/>
      <c r="K880" s="25"/>
      <c r="L880" s="25"/>
      <c r="M880" s="25"/>
      <c r="N880" s="25"/>
      <c r="O880" s="25"/>
    </row>
    <row r="881">
      <c r="A881" s="25"/>
      <c r="B881" s="25"/>
      <c r="C881" s="25"/>
      <c r="D881" s="25"/>
      <c r="E881" s="25"/>
      <c r="F881" s="25"/>
      <c r="G881" s="25"/>
      <c r="H881" s="25"/>
      <c r="I881" s="25"/>
      <c r="J881" s="25"/>
      <c r="K881" s="25"/>
      <c r="L881" s="25"/>
      <c r="M881" s="25"/>
      <c r="N881" s="25"/>
      <c r="O881" s="25"/>
    </row>
    <row r="882">
      <c r="A882" s="25"/>
      <c r="B882" s="25"/>
      <c r="C882" s="25"/>
      <c r="D882" s="25"/>
      <c r="E882" s="25"/>
      <c r="F882" s="25"/>
      <c r="G882" s="25"/>
      <c r="H882" s="25"/>
      <c r="I882" s="25"/>
      <c r="J882" s="25"/>
      <c r="K882" s="25"/>
      <c r="L882" s="25"/>
      <c r="M882" s="25"/>
      <c r="N882" s="25"/>
      <c r="O882" s="25"/>
    </row>
    <row r="883">
      <c r="A883" s="25"/>
      <c r="B883" s="25"/>
      <c r="C883" s="25"/>
      <c r="D883" s="25"/>
      <c r="E883" s="25"/>
      <c r="F883" s="25"/>
      <c r="G883" s="25"/>
      <c r="H883" s="25"/>
      <c r="I883" s="25"/>
      <c r="J883" s="25"/>
      <c r="K883" s="25"/>
      <c r="L883" s="25"/>
      <c r="M883" s="25"/>
      <c r="N883" s="25"/>
      <c r="O883" s="25"/>
    </row>
    <row r="884">
      <c r="A884" s="25"/>
      <c r="B884" s="25"/>
      <c r="C884" s="25"/>
      <c r="D884" s="25"/>
      <c r="E884" s="25"/>
      <c r="F884" s="25"/>
      <c r="G884" s="25"/>
      <c r="H884" s="25"/>
      <c r="I884" s="25"/>
      <c r="J884" s="25"/>
      <c r="K884" s="25"/>
      <c r="L884" s="25"/>
      <c r="M884" s="25"/>
      <c r="N884" s="25"/>
      <c r="O884" s="25"/>
    </row>
    <row r="885">
      <c r="A885" s="25"/>
      <c r="B885" s="25"/>
      <c r="C885" s="25"/>
      <c r="D885" s="25"/>
      <c r="E885" s="25"/>
      <c r="F885" s="25"/>
      <c r="G885" s="25"/>
      <c r="H885" s="25"/>
      <c r="I885" s="25"/>
      <c r="J885" s="25"/>
      <c r="K885" s="25"/>
      <c r="L885" s="25"/>
      <c r="M885" s="25"/>
      <c r="N885" s="25"/>
      <c r="O885" s="25"/>
    </row>
    <row r="886">
      <c r="A886" s="25"/>
      <c r="B886" s="25"/>
      <c r="C886" s="25"/>
      <c r="D886" s="25"/>
      <c r="E886" s="25"/>
      <c r="F886" s="25"/>
      <c r="G886" s="25"/>
      <c r="H886" s="25"/>
      <c r="I886" s="25"/>
      <c r="J886" s="25"/>
      <c r="K886" s="25"/>
      <c r="L886" s="25"/>
      <c r="M886" s="25"/>
      <c r="N886" s="25"/>
      <c r="O886" s="25"/>
    </row>
    <row r="887">
      <c r="A887" s="25"/>
      <c r="B887" s="25"/>
      <c r="C887" s="25"/>
      <c r="D887" s="25"/>
      <c r="E887" s="25"/>
      <c r="F887" s="25"/>
      <c r="G887" s="25"/>
      <c r="H887" s="25"/>
      <c r="I887" s="25"/>
      <c r="J887" s="25"/>
      <c r="K887" s="25"/>
      <c r="L887" s="25"/>
      <c r="M887" s="25"/>
      <c r="N887" s="25"/>
      <c r="O887" s="25"/>
    </row>
    <row r="888">
      <c r="A888" s="25"/>
      <c r="B888" s="25"/>
      <c r="C888" s="25"/>
      <c r="D888" s="25"/>
      <c r="E888" s="25"/>
      <c r="F888" s="25"/>
      <c r="G888" s="25"/>
      <c r="H888" s="25"/>
      <c r="I888" s="25"/>
      <c r="J888" s="25"/>
      <c r="K888" s="25"/>
      <c r="L888" s="25"/>
      <c r="M888" s="25"/>
      <c r="N888" s="25"/>
      <c r="O888" s="25"/>
    </row>
    <row r="889">
      <c r="A889" s="25"/>
      <c r="B889" s="25"/>
      <c r="C889" s="25"/>
      <c r="D889" s="25"/>
      <c r="E889" s="25"/>
      <c r="F889" s="25"/>
      <c r="G889" s="25"/>
      <c r="H889" s="25"/>
      <c r="I889" s="25"/>
      <c r="J889" s="25"/>
      <c r="K889" s="25"/>
      <c r="L889" s="25"/>
      <c r="M889" s="25"/>
      <c r="N889" s="25"/>
      <c r="O889" s="25"/>
    </row>
    <row r="890">
      <c r="A890" s="25"/>
      <c r="B890" s="25"/>
      <c r="C890" s="25"/>
      <c r="D890" s="25"/>
      <c r="E890" s="25"/>
      <c r="F890" s="25"/>
      <c r="G890" s="25"/>
      <c r="H890" s="25"/>
      <c r="I890" s="25"/>
      <c r="J890" s="25"/>
      <c r="K890" s="25"/>
      <c r="L890" s="25"/>
      <c r="M890" s="25"/>
      <c r="N890" s="25"/>
      <c r="O890" s="25"/>
    </row>
    <row r="891">
      <c r="A891" s="25"/>
      <c r="B891" s="25"/>
      <c r="C891" s="25"/>
      <c r="D891" s="25"/>
      <c r="E891" s="25"/>
      <c r="F891" s="25"/>
      <c r="G891" s="25"/>
      <c r="H891" s="25"/>
      <c r="I891" s="25"/>
      <c r="J891" s="25"/>
      <c r="K891" s="25"/>
      <c r="L891" s="25"/>
      <c r="M891" s="25"/>
      <c r="N891" s="25"/>
      <c r="O891" s="25"/>
    </row>
    <row r="892">
      <c r="A892" s="25"/>
      <c r="B892" s="25"/>
      <c r="C892" s="25"/>
      <c r="D892" s="25"/>
      <c r="E892" s="25"/>
      <c r="F892" s="25"/>
      <c r="G892" s="25"/>
      <c r="H892" s="25"/>
      <c r="I892" s="25"/>
      <c r="J892" s="25"/>
      <c r="K892" s="25"/>
      <c r="L892" s="25"/>
      <c r="M892" s="25"/>
      <c r="N892" s="25"/>
      <c r="O892" s="25"/>
    </row>
    <row r="893">
      <c r="A893" s="25"/>
      <c r="B893" s="25"/>
      <c r="C893" s="25"/>
      <c r="D893" s="25"/>
      <c r="E893" s="25"/>
      <c r="F893" s="25"/>
      <c r="G893" s="25"/>
      <c r="H893" s="25"/>
      <c r="I893" s="25"/>
      <c r="J893" s="25"/>
      <c r="K893" s="25"/>
      <c r="L893" s="25"/>
      <c r="M893" s="25"/>
      <c r="N893" s="25"/>
      <c r="O893" s="25"/>
    </row>
    <row r="894">
      <c r="A894" s="25"/>
      <c r="B894" s="25"/>
      <c r="C894" s="25"/>
      <c r="D894" s="25"/>
      <c r="E894" s="25"/>
      <c r="F894" s="25"/>
      <c r="G894" s="25"/>
      <c r="H894" s="25"/>
      <c r="I894" s="25"/>
      <c r="J894" s="25"/>
      <c r="K894" s="25"/>
      <c r="L894" s="25"/>
      <c r="M894" s="25"/>
      <c r="N894" s="25"/>
      <c r="O894" s="25"/>
    </row>
    <row r="895">
      <c r="A895" s="25"/>
      <c r="B895" s="25"/>
      <c r="C895" s="25"/>
      <c r="D895" s="25"/>
      <c r="E895" s="25"/>
      <c r="F895" s="25"/>
      <c r="G895" s="25"/>
      <c r="H895" s="25"/>
      <c r="I895" s="25"/>
      <c r="J895" s="25"/>
      <c r="K895" s="25"/>
      <c r="L895" s="25"/>
      <c r="M895" s="25"/>
      <c r="N895" s="25"/>
      <c r="O895" s="25"/>
    </row>
    <row r="896">
      <c r="A896" s="25"/>
      <c r="B896" s="25"/>
      <c r="C896" s="25"/>
      <c r="D896" s="25"/>
      <c r="E896" s="25"/>
      <c r="F896" s="25"/>
      <c r="G896" s="25"/>
      <c r="H896" s="25"/>
      <c r="I896" s="25"/>
      <c r="J896" s="25"/>
      <c r="K896" s="25"/>
      <c r="L896" s="25"/>
      <c r="M896" s="25"/>
      <c r="N896" s="25"/>
      <c r="O896" s="25"/>
    </row>
    <row r="897">
      <c r="A897" s="25"/>
      <c r="B897" s="25"/>
      <c r="C897" s="25"/>
      <c r="D897" s="25"/>
      <c r="E897" s="25"/>
      <c r="F897" s="25"/>
      <c r="G897" s="25"/>
      <c r="H897" s="25"/>
      <c r="I897" s="25"/>
      <c r="J897" s="25"/>
      <c r="K897" s="25"/>
      <c r="L897" s="25"/>
      <c r="M897" s="25"/>
      <c r="N897" s="25"/>
      <c r="O897" s="25"/>
    </row>
    <row r="898">
      <c r="A898" s="25"/>
      <c r="B898" s="25"/>
      <c r="C898" s="25"/>
      <c r="D898" s="25"/>
      <c r="E898" s="25"/>
      <c r="F898" s="25"/>
      <c r="G898" s="25"/>
      <c r="H898" s="25"/>
      <c r="I898" s="25"/>
      <c r="J898" s="25"/>
      <c r="K898" s="25"/>
      <c r="L898" s="25"/>
      <c r="M898" s="25"/>
      <c r="N898" s="25"/>
      <c r="O898" s="25"/>
    </row>
    <row r="899">
      <c r="A899" s="25"/>
      <c r="B899" s="25"/>
      <c r="C899" s="25"/>
      <c r="D899" s="25"/>
      <c r="E899" s="25"/>
      <c r="F899" s="25"/>
      <c r="G899" s="25"/>
      <c r="H899" s="25"/>
      <c r="I899" s="25"/>
      <c r="J899" s="25"/>
      <c r="K899" s="25"/>
      <c r="L899" s="25"/>
      <c r="M899" s="25"/>
      <c r="N899" s="25"/>
      <c r="O899" s="25"/>
    </row>
    <row r="900">
      <c r="A900" s="25"/>
      <c r="B900" s="25"/>
      <c r="C900" s="25"/>
      <c r="D900" s="25"/>
      <c r="E900" s="25"/>
      <c r="F900" s="25"/>
      <c r="G900" s="25"/>
      <c r="H900" s="25"/>
      <c r="I900" s="25"/>
      <c r="J900" s="25"/>
      <c r="K900" s="25"/>
      <c r="L900" s="25"/>
      <c r="M900" s="25"/>
      <c r="N900" s="25"/>
      <c r="O900" s="25"/>
    </row>
    <row r="901">
      <c r="A901" s="25"/>
      <c r="B901" s="25"/>
      <c r="C901" s="25"/>
      <c r="D901" s="25"/>
      <c r="E901" s="25"/>
      <c r="F901" s="25"/>
      <c r="G901" s="25"/>
      <c r="H901" s="25"/>
      <c r="I901" s="25"/>
      <c r="J901" s="25"/>
      <c r="K901" s="25"/>
      <c r="L901" s="25"/>
      <c r="M901" s="25"/>
      <c r="N901" s="25"/>
      <c r="O901" s="25"/>
    </row>
    <row r="902">
      <c r="A902" s="25"/>
      <c r="B902" s="25"/>
      <c r="C902" s="25"/>
      <c r="D902" s="25"/>
      <c r="E902" s="25"/>
      <c r="F902" s="25"/>
      <c r="G902" s="25"/>
      <c r="H902" s="25"/>
      <c r="I902" s="25"/>
      <c r="J902" s="25"/>
      <c r="K902" s="25"/>
      <c r="L902" s="25"/>
      <c r="M902" s="25"/>
      <c r="N902" s="25"/>
      <c r="O902" s="25"/>
    </row>
    <row r="903">
      <c r="A903" s="25"/>
      <c r="B903" s="25"/>
      <c r="C903" s="25"/>
      <c r="D903" s="25"/>
      <c r="E903" s="25"/>
      <c r="F903" s="25"/>
      <c r="G903" s="25"/>
      <c r="H903" s="25"/>
      <c r="I903" s="25"/>
      <c r="J903" s="25"/>
      <c r="K903" s="25"/>
      <c r="L903" s="25"/>
      <c r="M903" s="25"/>
      <c r="N903" s="25"/>
      <c r="O903" s="25"/>
    </row>
    <row r="904">
      <c r="A904" s="25"/>
      <c r="B904" s="25"/>
      <c r="C904" s="25"/>
      <c r="D904" s="25"/>
      <c r="E904" s="25"/>
      <c r="F904" s="25"/>
      <c r="G904" s="25"/>
      <c r="H904" s="25"/>
      <c r="I904" s="25"/>
      <c r="J904" s="25"/>
      <c r="K904" s="25"/>
      <c r="L904" s="25"/>
      <c r="M904" s="25"/>
      <c r="N904" s="25"/>
      <c r="O904" s="25"/>
    </row>
    <row r="905">
      <c r="A905" s="25"/>
      <c r="B905" s="25"/>
      <c r="C905" s="25"/>
      <c r="D905" s="25"/>
      <c r="E905" s="25"/>
      <c r="F905" s="25"/>
      <c r="G905" s="25"/>
      <c r="H905" s="25"/>
      <c r="I905" s="25"/>
      <c r="J905" s="25"/>
      <c r="K905" s="25"/>
      <c r="L905" s="25"/>
      <c r="M905" s="25"/>
      <c r="N905" s="25"/>
      <c r="O905" s="25"/>
    </row>
    <row r="906">
      <c r="A906" s="25"/>
      <c r="B906" s="25"/>
      <c r="C906" s="25"/>
      <c r="D906" s="25"/>
      <c r="E906" s="25"/>
      <c r="F906" s="25"/>
      <c r="G906" s="25"/>
      <c r="H906" s="25"/>
      <c r="I906" s="25"/>
      <c r="J906" s="25"/>
      <c r="K906" s="25"/>
      <c r="L906" s="25"/>
      <c r="M906" s="25"/>
      <c r="N906" s="25"/>
      <c r="O906" s="25"/>
    </row>
    <row r="907">
      <c r="A907" s="25"/>
      <c r="B907" s="25"/>
      <c r="C907" s="25"/>
      <c r="D907" s="25"/>
      <c r="E907" s="25"/>
      <c r="F907" s="25"/>
      <c r="G907" s="25"/>
      <c r="H907" s="25"/>
      <c r="I907" s="25"/>
      <c r="J907" s="25"/>
      <c r="K907" s="25"/>
      <c r="L907" s="25"/>
      <c r="M907" s="25"/>
      <c r="N907" s="25"/>
      <c r="O907" s="25"/>
    </row>
    <row r="908">
      <c r="A908" s="25"/>
      <c r="B908" s="25"/>
      <c r="C908" s="25"/>
      <c r="D908" s="25"/>
      <c r="E908" s="25"/>
      <c r="F908" s="25"/>
      <c r="G908" s="25"/>
      <c r="H908" s="25"/>
      <c r="I908" s="25"/>
      <c r="J908" s="25"/>
      <c r="K908" s="25"/>
      <c r="L908" s="25"/>
      <c r="M908" s="25"/>
      <c r="N908" s="25"/>
      <c r="O908" s="25"/>
    </row>
    <row r="909">
      <c r="A909" s="25"/>
      <c r="B909" s="25"/>
      <c r="C909" s="25"/>
      <c r="D909" s="25"/>
      <c r="E909" s="25"/>
      <c r="F909" s="25"/>
      <c r="G909" s="25"/>
      <c r="H909" s="25"/>
      <c r="I909" s="25"/>
      <c r="J909" s="25"/>
      <c r="K909" s="25"/>
      <c r="L909" s="25"/>
      <c r="M909" s="25"/>
      <c r="N909" s="25"/>
      <c r="O909" s="25"/>
    </row>
    <row r="910">
      <c r="A910" s="25"/>
      <c r="B910" s="25"/>
      <c r="C910" s="25"/>
      <c r="D910" s="25"/>
      <c r="E910" s="25"/>
      <c r="F910" s="25"/>
      <c r="G910" s="25"/>
      <c r="H910" s="25"/>
      <c r="I910" s="25"/>
      <c r="J910" s="25"/>
      <c r="K910" s="25"/>
      <c r="L910" s="25"/>
      <c r="M910" s="25"/>
      <c r="N910" s="25"/>
      <c r="O910" s="25"/>
    </row>
    <row r="911">
      <c r="A911" s="25"/>
      <c r="B911" s="25"/>
      <c r="C911" s="25"/>
      <c r="D911" s="25"/>
      <c r="E911" s="25"/>
      <c r="F911" s="25"/>
      <c r="G911" s="25"/>
      <c r="H911" s="25"/>
      <c r="I911" s="25"/>
      <c r="J911" s="25"/>
      <c r="K911" s="25"/>
      <c r="L911" s="25"/>
      <c r="M911" s="25"/>
      <c r="N911" s="25"/>
      <c r="O911" s="25"/>
    </row>
    <row r="912">
      <c r="A912" s="25"/>
      <c r="B912" s="25"/>
      <c r="C912" s="25"/>
      <c r="D912" s="25"/>
      <c r="E912" s="25"/>
      <c r="F912" s="25"/>
      <c r="G912" s="25"/>
      <c r="H912" s="25"/>
      <c r="I912" s="25"/>
      <c r="J912" s="25"/>
      <c r="K912" s="25"/>
      <c r="L912" s="25"/>
      <c r="M912" s="25"/>
      <c r="N912" s="25"/>
      <c r="O912" s="25"/>
    </row>
    <row r="913">
      <c r="A913" s="25"/>
      <c r="B913" s="25"/>
      <c r="C913" s="25"/>
      <c r="D913" s="25"/>
      <c r="E913" s="25"/>
      <c r="F913" s="25"/>
      <c r="G913" s="25"/>
      <c r="H913" s="25"/>
      <c r="I913" s="25"/>
      <c r="J913" s="25"/>
      <c r="K913" s="25"/>
      <c r="L913" s="25"/>
      <c r="M913" s="25"/>
      <c r="N913" s="25"/>
      <c r="O913" s="25"/>
    </row>
    <row r="914">
      <c r="A914" s="25"/>
      <c r="B914" s="25"/>
      <c r="C914" s="25"/>
      <c r="D914" s="25"/>
      <c r="E914" s="25"/>
      <c r="F914" s="25"/>
      <c r="G914" s="25"/>
      <c r="H914" s="25"/>
      <c r="I914" s="25"/>
      <c r="J914" s="25"/>
      <c r="K914" s="25"/>
      <c r="L914" s="25"/>
      <c r="M914" s="25"/>
      <c r="N914" s="25"/>
      <c r="O914" s="25"/>
    </row>
    <row r="915">
      <c r="A915" s="25"/>
      <c r="B915" s="25"/>
      <c r="C915" s="25"/>
      <c r="D915" s="25"/>
      <c r="E915" s="25"/>
      <c r="F915" s="25"/>
      <c r="G915" s="25"/>
      <c r="H915" s="25"/>
      <c r="I915" s="25"/>
      <c r="J915" s="25"/>
      <c r="K915" s="25"/>
      <c r="L915" s="25"/>
      <c r="M915" s="25"/>
      <c r="N915" s="25"/>
      <c r="O915" s="25"/>
    </row>
    <row r="916">
      <c r="A916" s="25"/>
      <c r="B916" s="25"/>
      <c r="C916" s="25"/>
      <c r="D916" s="25"/>
      <c r="E916" s="25"/>
      <c r="F916" s="25"/>
      <c r="G916" s="25"/>
      <c r="H916" s="25"/>
      <c r="I916" s="25"/>
      <c r="J916" s="25"/>
      <c r="K916" s="25"/>
      <c r="L916" s="25"/>
      <c r="M916" s="25"/>
      <c r="N916" s="25"/>
      <c r="O916" s="25"/>
    </row>
    <row r="917">
      <c r="A917" s="25"/>
      <c r="B917" s="25"/>
      <c r="C917" s="25"/>
      <c r="D917" s="25"/>
      <c r="E917" s="25"/>
      <c r="F917" s="25"/>
      <c r="G917" s="25"/>
      <c r="H917" s="25"/>
      <c r="I917" s="25"/>
      <c r="J917" s="25"/>
      <c r="K917" s="25"/>
      <c r="L917" s="25"/>
      <c r="M917" s="25"/>
      <c r="N917" s="25"/>
      <c r="O917" s="25"/>
    </row>
    <row r="918">
      <c r="A918" s="25"/>
      <c r="B918" s="25"/>
      <c r="C918" s="25"/>
      <c r="D918" s="25"/>
      <c r="E918" s="25"/>
      <c r="F918" s="25"/>
      <c r="G918" s="25"/>
      <c r="H918" s="25"/>
      <c r="I918" s="25"/>
      <c r="J918" s="25"/>
      <c r="K918" s="25"/>
      <c r="L918" s="25"/>
      <c r="M918" s="25"/>
      <c r="N918" s="25"/>
      <c r="O918" s="25"/>
    </row>
    <row r="919">
      <c r="A919" s="25"/>
      <c r="B919" s="25"/>
      <c r="C919" s="25"/>
      <c r="D919" s="25"/>
      <c r="E919" s="25"/>
      <c r="F919" s="25"/>
      <c r="G919" s="25"/>
      <c r="H919" s="25"/>
      <c r="I919" s="25"/>
      <c r="J919" s="25"/>
      <c r="K919" s="25"/>
      <c r="L919" s="25"/>
      <c r="M919" s="25"/>
      <c r="N919" s="25"/>
      <c r="O919" s="25"/>
    </row>
    <row r="920">
      <c r="A920" s="25"/>
      <c r="B920" s="25"/>
      <c r="C920" s="25"/>
      <c r="D920" s="25"/>
      <c r="E920" s="25"/>
      <c r="F920" s="25"/>
      <c r="G920" s="25"/>
      <c r="H920" s="25"/>
      <c r="I920" s="25"/>
      <c r="J920" s="25"/>
      <c r="K920" s="25"/>
      <c r="L920" s="25"/>
      <c r="M920" s="25"/>
      <c r="N920" s="25"/>
      <c r="O920" s="25"/>
    </row>
    <row r="921">
      <c r="A921" s="25"/>
      <c r="B921" s="25"/>
      <c r="C921" s="25"/>
      <c r="D921" s="25"/>
      <c r="E921" s="25"/>
      <c r="F921" s="25"/>
      <c r="G921" s="25"/>
      <c r="H921" s="25"/>
      <c r="I921" s="25"/>
      <c r="J921" s="25"/>
      <c r="K921" s="25"/>
      <c r="L921" s="25"/>
      <c r="M921" s="25"/>
      <c r="N921" s="25"/>
      <c r="O921" s="25"/>
    </row>
    <row r="922">
      <c r="A922" s="25"/>
      <c r="B922" s="25"/>
      <c r="C922" s="25"/>
      <c r="D922" s="25"/>
      <c r="E922" s="25"/>
      <c r="F922" s="25"/>
      <c r="G922" s="25"/>
      <c r="H922" s="25"/>
      <c r="I922" s="25"/>
      <c r="J922" s="25"/>
      <c r="K922" s="25"/>
      <c r="L922" s="25"/>
      <c r="M922" s="25"/>
      <c r="N922" s="25"/>
      <c r="O922" s="25"/>
    </row>
    <row r="923">
      <c r="A923" s="25"/>
      <c r="B923" s="25"/>
      <c r="C923" s="25"/>
      <c r="D923" s="25"/>
      <c r="E923" s="25"/>
      <c r="F923" s="25"/>
      <c r="G923" s="25"/>
      <c r="H923" s="25"/>
      <c r="I923" s="25"/>
      <c r="J923" s="25"/>
      <c r="K923" s="25"/>
      <c r="L923" s="25"/>
      <c r="M923" s="25"/>
      <c r="N923" s="25"/>
      <c r="O923" s="25"/>
    </row>
    <row r="924">
      <c r="A924" s="25"/>
      <c r="B924" s="25"/>
      <c r="C924" s="25"/>
      <c r="D924" s="25"/>
      <c r="E924" s="25"/>
      <c r="F924" s="25"/>
      <c r="G924" s="25"/>
      <c r="H924" s="25"/>
      <c r="I924" s="25"/>
      <c r="J924" s="25"/>
      <c r="K924" s="25"/>
      <c r="L924" s="25"/>
      <c r="M924" s="25"/>
      <c r="N924" s="25"/>
      <c r="O924" s="25"/>
    </row>
    <row r="925">
      <c r="A925" s="25"/>
      <c r="B925" s="25"/>
      <c r="C925" s="25"/>
      <c r="D925" s="25"/>
      <c r="E925" s="25"/>
      <c r="F925" s="25"/>
      <c r="G925" s="25"/>
      <c r="H925" s="25"/>
      <c r="I925" s="25"/>
      <c r="J925" s="25"/>
      <c r="K925" s="25"/>
      <c r="L925" s="25"/>
      <c r="M925" s="25"/>
      <c r="N925" s="25"/>
      <c r="O925" s="25"/>
    </row>
    <row r="926">
      <c r="A926" s="25"/>
      <c r="B926" s="25"/>
      <c r="C926" s="25"/>
      <c r="D926" s="25"/>
      <c r="E926" s="25"/>
      <c r="F926" s="25"/>
      <c r="G926" s="25"/>
      <c r="H926" s="25"/>
      <c r="I926" s="25"/>
      <c r="J926" s="25"/>
      <c r="K926" s="25"/>
      <c r="L926" s="25"/>
      <c r="M926" s="25"/>
      <c r="N926" s="25"/>
      <c r="O926" s="25"/>
    </row>
    <row r="927">
      <c r="A927" s="25"/>
      <c r="B927" s="25"/>
      <c r="C927" s="25"/>
      <c r="D927" s="25"/>
      <c r="E927" s="25"/>
      <c r="F927" s="25"/>
      <c r="G927" s="25"/>
      <c r="H927" s="25"/>
      <c r="I927" s="25"/>
      <c r="J927" s="25"/>
      <c r="K927" s="25"/>
      <c r="L927" s="25"/>
      <c r="M927" s="25"/>
      <c r="N927" s="25"/>
      <c r="O927" s="25"/>
    </row>
    <row r="928">
      <c r="A928" s="25"/>
      <c r="B928" s="25"/>
      <c r="C928" s="25"/>
      <c r="D928" s="25"/>
      <c r="E928" s="25"/>
      <c r="F928" s="25"/>
      <c r="G928" s="25"/>
      <c r="H928" s="25"/>
      <c r="I928" s="25"/>
      <c r="J928" s="25"/>
      <c r="K928" s="25"/>
      <c r="L928" s="25"/>
      <c r="M928" s="25"/>
      <c r="N928" s="25"/>
      <c r="O928" s="25"/>
    </row>
    <row r="929">
      <c r="A929" s="25"/>
      <c r="B929" s="25"/>
      <c r="C929" s="25"/>
      <c r="D929" s="25"/>
      <c r="E929" s="25"/>
      <c r="F929" s="25"/>
      <c r="G929" s="25"/>
      <c r="H929" s="25"/>
      <c r="I929" s="25"/>
      <c r="J929" s="25"/>
      <c r="K929" s="25"/>
      <c r="L929" s="25"/>
      <c r="M929" s="25"/>
      <c r="N929" s="25"/>
      <c r="O929" s="25"/>
    </row>
    <row r="930">
      <c r="A930" s="25"/>
      <c r="B930" s="25"/>
      <c r="C930" s="25"/>
      <c r="D930" s="25"/>
      <c r="E930" s="25"/>
      <c r="F930" s="25"/>
      <c r="G930" s="25"/>
      <c r="H930" s="25"/>
      <c r="I930" s="25"/>
      <c r="J930" s="25"/>
      <c r="K930" s="25"/>
      <c r="L930" s="25"/>
      <c r="M930" s="25"/>
      <c r="N930" s="25"/>
      <c r="O930" s="25"/>
    </row>
    <row r="931">
      <c r="A931" s="25"/>
      <c r="B931" s="25"/>
      <c r="C931" s="25"/>
      <c r="D931" s="25"/>
      <c r="E931" s="25"/>
      <c r="F931" s="25"/>
      <c r="G931" s="25"/>
      <c r="H931" s="25"/>
      <c r="I931" s="25"/>
      <c r="J931" s="25"/>
      <c r="K931" s="25"/>
      <c r="L931" s="25"/>
      <c r="M931" s="25"/>
      <c r="N931" s="25"/>
      <c r="O931" s="25"/>
    </row>
    <row r="932">
      <c r="A932" s="25"/>
      <c r="B932" s="25"/>
      <c r="C932" s="25"/>
      <c r="D932" s="25"/>
      <c r="E932" s="25"/>
      <c r="F932" s="25"/>
      <c r="G932" s="25"/>
      <c r="H932" s="25"/>
      <c r="I932" s="25"/>
      <c r="J932" s="25"/>
      <c r="K932" s="25"/>
      <c r="L932" s="25"/>
      <c r="M932" s="25"/>
      <c r="N932" s="25"/>
      <c r="O932" s="25"/>
    </row>
    <row r="933">
      <c r="A933" s="25"/>
      <c r="B933" s="25"/>
      <c r="C933" s="25"/>
      <c r="D933" s="25"/>
      <c r="E933" s="25"/>
      <c r="F933" s="25"/>
      <c r="G933" s="25"/>
      <c r="H933" s="25"/>
      <c r="I933" s="25"/>
      <c r="J933" s="25"/>
      <c r="K933" s="25"/>
      <c r="L933" s="25"/>
      <c r="M933" s="25"/>
      <c r="N933" s="25"/>
      <c r="O933" s="25"/>
    </row>
    <row r="934">
      <c r="A934" s="25"/>
      <c r="B934" s="25"/>
      <c r="C934" s="25"/>
      <c r="D934" s="25"/>
      <c r="E934" s="25"/>
      <c r="F934" s="25"/>
      <c r="G934" s="25"/>
      <c r="H934" s="25"/>
      <c r="I934" s="25"/>
      <c r="J934" s="25"/>
      <c r="K934" s="25"/>
      <c r="L934" s="25"/>
      <c r="M934" s="25"/>
      <c r="N934" s="25"/>
      <c r="O934" s="25"/>
    </row>
    <row r="935">
      <c r="A935" s="25"/>
      <c r="B935" s="25"/>
      <c r="C935" s="25"/>
      <c r="D935" s="25"/>
      <c r="E935" s="25"/>
      <c r="F935" s="25"/>
      <c r="G935" s="25"/>
      <c r="H935" s="25"/>
      <c r="I935" s="25"/>
      <c r="J935" s="25"/>
      <c r="K935" s="25"/>
      <c r="L935" s="25"/>
      <c r="M935" s="25"/>
      <c r="N935" s="25"/>
      <c r="O935" s="25"/>
    </row>
    <row r="936">
      <c r="A936" s="25"/>
      <c r="B936" s="25"/>
      <c r="C936" s="25"/>
      <c r="D936" s="25"/>
      <c r="E936" s="25"/>
      <c r="F936" s="25"/>
      <c r="G936" s="25"/>
      <c r="H936" s="25"/>
      <c r="I936" s="25"/>
      <c r="J936" s="25"/>
      <c r="K936" s="25"/>
      <c r="L936" s="25"/>
      <c r="M936" s="25"/>
      <c r="N936" s="25"/>
      <c r="O936" s="25"/>
    </row>
    <row r="937">
      <c r="A937" s="25"/>
      <c r="B937" s="25"/>
      <c r="C937" s="25"/>
      <c r="D937" s="25"/>
      <c r="E937" s="25"/>
      <c r="F937" s="25"/>
      <c r="G937" s="25"/>
      <c r="H937" s="25"/>
      <c r="I937" s="25"/>
      <c r="J937" s="25"/>
      <c r="K937" s="25"/>
      <c r="L937" s="25"/>
      <c r="M937" s="25"/>
      <c r="N937" s="25"/>
      <c r="O937" s="25"/>
    </row>
    <row r="938">
      <c r="A938" s="25"/>
      <c r="B938" s="25"/>
      <c r="C938" s="25"/>
      <c r="D938" s="25"/>
      <c r="E938" s="25"/>
      <c r="F938" s="25"/>
      <c r="G938" s="25"/>
      <c r="H938" s="25"/>
      <c r="I938" s="25"/>
      <c r="J938" s="25"/>
      <c r="K938" s="25"/>
      <c r="L938" s="25"/>
      <c r="M938" s="25"/>
      <c r="N938" s="25"/>
      <c r="O938" s="25"/>
    </row>
    <row r="939">
      <c r="A939" s="25"/>
      <c r="B939" s="25"/>
      <c r="C939" s="25"/>
      <c r="D939" s="25"/>
      <c r="E939" s="25"/>
      <c r="F939" s="25"/>
      <c r="G939" s="25"/>
      <c r="H939" s="25"/>
      <c r="I939" s="25"/>
      <c r="J939" s="25"/>
      <c r="K939" s="25"/>
      <c r="L939" s="25"/>
      <c r="M939" s="25"/>
      <c r="N939" s="25"/>
      <c r="O939" s="25"/>
    </row>
    <row r="940">
      <c r="A940" s="25"/>
      <c r="B940" s="25"/>
      <c r="C940" s="25"/>
      <c r="D940" s="25"/>
      <c r="E940" s="25"/>
      <c r="F940" s="25"/>
      <c r="G940" s="25"/>
      <c r="H940" s="25"/>
      <c r="I940" s="25"/>
      <c r="J940" s="25"/>
      <c r="K940" s="25"/>
      <c r="L940" s="25"/>
      <c r="M940" s="25"/>
      <c r="N940" s="25"/>
      <c r="O940" s="25"/>
    </row>
    <row r="941">
      <c r="A941" s="25"/>
      <c r="B941" s="25"/>
      <c r="C941" s="25"/>
      <c r="D941" s="25"/>
      <c r="E941" s="25"/>
      <c r="F941" s="25"/>
      <c r="G941" s="25"/>
      <c r="H941" s="25"/>
      <c r="I941" s="25"/>
      <c r="J941" s="25"/>
      <c r="K941" s="25"/>
      <c r="L941" s="25"/>
      <c r="M941" s="25"/>
      <c r="N941" s="25"/>
      <c r="O941" s="25"/>
    </row>
    <row r="942">
      <c r="A942" s="25"/>
      <c r="B942" s="25"/>
      <c r="C942" s="25"/>
      <c r="D942" s="25"/>
      <c r="E942" s="25"/>
      <c r="F942" s="25"/>
      <c r="G942" s="25"/>
      <c r="H942" s="25"/>
      <c r="I942" s="25"/>
      <c r="J942" s="25"/>
      <c r="K942" s="25"/>
      <c r="L942" s="25"/>
      <c r="M942" s="25"/>
      <c r="N942" s="25"/>
      <c r="O942" s="25"/>
    </row>
    <row r="943">
      <c r="A943" s="25"/>
      <c r="B943" s="25"/>
      <c r="C943" s="25"/>
      <c r="D943" s="25"/>
      <c r="E943" s="25"/>
      <c r="F943" s="25"/>
      <c r="G943" s="25"/>
      <c r="H943" s="25"/>
      <c r="I943" s="25"/>
      <c r="J943" s="25"/>
      <c r="K943" s="25"/>
      <c r="L943" s="25"/>
      <c r="M943" s="25"/>
      <c r="N943" s="25"/>
      <c r="O943" s="25"/>
    </row>
    <row r="944">
      <c r="A944" s="25"/>
      <c r="B944" s="25"/>
      <c r="C944" s="25"/>
      <c r="D944" s="25"/>
      <c r="E944" s="25"/>
      <c r="F944" s="25"/>
      <c r="G944" s="25"/>
      <c r="H944" s="25"/>
      <c r="I944" s="25"/>
      <c r="J944" s="25"/>
      <c r="K944" s="25"/>
      <c r="L944" s="25"/>
      <c r="M944" s="25"/>
      <c r="N944" s="25"/>
      <c r="O944" s="25"/>
    </row>
    <row r="945">
      <c r="A945" s="25"/>
      <c r="B945" s="25"/>
      <c r="C945" s="25"/>
      <c r="D945" s="25"/>
      <c r="E945" s="25"/>
      <c r="F945" s="25"/>
      <c r="G945" s="25"/>
      <c r="H945" s="25"/>
      <c r="I945" s="25"/>
      <c r="J945" s="25"/>
      <c r="K945" s="25"/>
      <c r="L945" s="25"/>
      <c r="M945" s="25"/>
      <c r="N945" s="25"/>
      <c r="O945" s="25"/>
    </row>
    <row r="946">
      <c r="A946" s="25"/>
      <c r="B946" s="25"/>
      <c r="C946" s="25"/>
      <c r="D946" s="25"/>
      <c r="E946" s="25"/>
      <c r="F946" s="25"/>
      <c r="G946" s="25"/>
      <c r="H946" s="25"/>
      <c r="I946" s="25"/>
      <c r="J946" s="25"/>
      <c r="K946" s="25"/>
      <c r="L946" s="25"/>
      <c r="M946" s="25"/>
      <c r="N946" s="25"/>
      <c r="O946" s="25"/>
    </row>
    <row r="947">
      <c r="A947" s="25"/>
      <c r="B947" s="25"/>
      <c r="C947" s="25"/>
      <c r="D947" s="25"/>
      <c r="E947" s="25"/>
      <c r="F947" s="25"/>
      <c r="G947" s="25"/>
      <c r="H947" s="25"/>
      <c r="I947" s="25"/>
      <c r="J947" s="25"/>
      <c r="K947" s="25"/>
      <c r="L947" s="25"/>
      <c r="M947" s="25"/>
      <c r="N947" s="25"/>
      <c r="O947" s="25"/>
    </row>
    <row r="948">
      <c r="A948" s="25"/>
      <c r="B948" s="25"/>
      <c r="C948" s="25"/>
      <c r="D948" s="25"/>
      <c r="E948" s="25"/>
      <c r="F948" s="25"/>
      <c r="G948" s="25"/>
      <c r="H948" s="25"/>
      <c r="I948" s="25"/>
      <c r="J948" s="25"/>
      <c r="K948" s="25"/>
      <c r="L948" s="25"/>
      <c r="M948" s="25"/>
      <c r="N948" s="25"/>
      <c r="O948" s="25"/>
    </row>
    <row r="949">
      <c r="A949" s="25"/>
      <c r="B949" s="25"/>
      <c r="C949" s="25"/>
      <c r="D949" s="25"/>
      <c r="E949" s="25"/>
      <c r="F949" s="25"/>
      <c r="G949" s="25"/>
      <c r="H949" s="25"/>
      <c r="I949" s="25"/>
      <c r="J949" s="25"/>
      <c r="K949" s="25"/>
      <c r="L949" s="25"/>
      <c r="M949" s="25"/>
      <c r="N949" s="25"/>
      <c r="O949" s="25"/>
    </row>
    <row r="950">
      <c r="A950" s="25"/>
      <c r="B950" s="25"/>
      <c r="C950" s="25"/>
      <c r="D950" s="25"/>
      <c r="E950" s="25"/>
      <c r="F950" s="25"/>
      <c r="G950" s="25"/>
      <c r="H950" s="25"/>
      <c r="I950" s="25"/>
      <c r="J950" s="25"/>
      <c r="K950" s="25"/>
      <c r="L950" s="25"/>
      <c r="M950" s="25"/>
      <c r="N950" s="25"/>
      <c r="O950" s="25"/>
    </row>
    <row r="951">
      <c r="A951" s="25"/>
      <c r="B951" s="25"/>
      <c r="C951" s="25"/>
      <c r="D951" s="25"/>
      <c r="E951" s="25"/>
      <c r="F951" s="25"/>
      <c r="G951" s="25"/>
      <c r="H951" s="25"/>
      <c r="I951" s="25"/>
      <c r="J951" s="25"/>
      <c r="K951" s="25"/>
      <c r="L951" s="25"/>
      <c r="M951" s="25"/>
      <c r="N951" s="25"/>
      <c r="O951" s="25"/>
    </row>
    <row r="952">
      <c r="A952" s="25"/>
      <c r="B952" s="25"/>
      <c r="C952" s="25"/>
      <c r="D952" s="25"/>
      <c r="E952" s="25"/>
      <c r="F952" s="25"/>
      <c r="G952" s="25"/>
      <c r="H952" s="25"/>
      <c r="I952" s="25"/>
      <c r="J952" s="25"/>
      <c r="K952" s="25"/>
      <c r="L952" s="25"/>
      <c r="M952" s="25"/>
      <c r="N952" s="25"/>
      <c r="O952" s="25"/>
    </row>
    <row r="953">
      <c r="A953" s="25"/>
      <c r="B953" s="25"/>
      <c r="C953" s="25"/>
      <c r="D953" s="25"/>
      <c r="E953" s="25"/>
      <c r="F953" s="25"/>
      <c r="G953" s="25"/>
      <c r="H953" s="25"/>
      <c r="I953" s="25"/>
      <c r="J953" s="25"/>
      <c r="K953" s="25"/>
      <c r="L953" s="25"/>
      <c r="M953" s="25"/>
      <c r="N953" s="25"/>
      <c r="O953" s="25"/>
    </row>
    <row r="954">
      <c r="A954" s="25"/>
      <c r="B954" s="25"/>
      <c r="C954" s="25"/>
      <c r="D954" s="25"/>
      <c r="E954" s="25"/>
      <c r="F954" s="25"/>
      <c r="G954" s="25"/>
      <c r="H954" s="25"/>
      <c r="I954" s="25"/>
      <c r="J954" s="25"/>
      <c r="K954" s="25"/>
      <c r="L954" s="25"/>
      <c r="M954" s="25"/>
      <c r="N954" s="25"/>
      <c r="O954" s="25"/>
    </row>
    <row r="955">
      <c r="A955" s="25"/>
      <c r="B955" s="25"/>
      <c r="C955" s="25"/>
      <c r="D955" s="25"/>
      <c r="E955" s="25"/>
      <c r="F955" s="25"/>
      <c r="G955" s="25"/>
      <c r="H955" s="25"/>
      <c r="I955" s="25"/>
      <c r="J955" s="25"/>
      <c r="K955" s="25"/>
      <c r="L955" s="25"/>
      <c r="M955" s="25"/>
      <c r="N955" s="25"/>
      <c r="O955" s="25"/>
    </row>
    <row r="956">
      <c r="A956" s="25"/>
      <c r="B956" s="25"/>
      <c r="C956" s="25"/>
      <c r="D956" s="25"/>
      <c r="E956" s="25"/>
      <c r="F956" s="25"/>
      <c r="G956" s="25"/>
      <c r="H956" s="25"/>
      <c r="I956" s="25"/>
      <c r="J956" s="25"/>
      <c r="K956" s="25"/>
      <c r="L956" s="25"/>
      <c r="M956" s="25"/>
      <c r="N956" s="25"/>
      <c r="O956" s="25"/>
    </row>
    <row r="957">
      <c r="A957" s="25"/>
      <c r="B957" s="25"/>
      <c r="C957" s="25"/>
      <c r="D957" s="25"/>
      <c r="E957" s="25"/>
      <c r="F957" s="25"/>
      <c r="G957" s="25"/>
      <c r="H957" s="25"/>
      <c r="I957" s="25"/>
      <c r="J957" s="25"/>
      <c r="K957" s="25"/>
      <c r="L957" s="25"/>
      <c r="M957" s="25"/>
      <c r="N957" s="25"/>
      <c r="O957" s="25"/>
    </row>
    <row r="958">
      <c r="A958" s="25"/>
      <c r="B958" s="25"/>
      <c r="C958" s="25"/>
      <c r="D958" s="25"/>
      <c r="E958" s="25"/>
      <c r="F958" s="25"/>
      <c r="G958" s="25"/>
      <c r="H958" s="25"/>
      <c r="I958" s="25"/>
      <c r="J958" s="25"/>
      <c r="K958" s="25"/>
      <c r="L958" s="25"/>
      <c r="M958" s="25"/>
      <c r="N958" s="25"/>
      <c r="O958" s="25"/>
    </row>
    <row r="959">
      <c r="A959" s="25"/>
      <c r="B959" s="25"/>
      <c r="C959" s="25"/>
      <c r="D959" s="25"/>
      <c r="E959" s="25"/>
      <c r="F959" s="25"/>
      <c r="G959" s="25"/>
      <c r="H959" s="25"/>
      <c r="I959" s="25"/>
      <c r="J959" s="25"/>
      <c r="K959" s="25"/>
      <c r="L959" s="25"/>
      <c r="M959" s="25"/>
      <c r="N959" s="25"/>
      <c r="O959" s="25"/>
    </row>
    <row r="960">
      <c r="A960" s="25"/>
      <c r="B960" s="25"/>
      <c r="C960" s="25"/>
      <c r="D960" s="25"/>
      <c r="E960" s="25"/>
      <c r="F960" s="25"/>
      <c r="G960" s="25"/>
      <c r="H960" s="25"/>
      <c r="I960" s="25"/>
      <c r="J960" s="25"/>
      <c r="K960" s="25"/>
      <c r="L960" s="25"/>
      <c r="M960" s="25"/>
      <c r="N960" s="25"/>
      <c r="O960" s="25"/>
    </row>
    <row r="961">
      <c r="A961" s="25"/>
      <c r="B961" s="25"/>
      <c r="C961" s="25"/>
      <c r="D961" s="25"/>
      <c r="E961" s="25"/>
      <c r="F961" s="25"/>
      <c r="G961" s="25"/>
      <c r="H961" s="25"/>
      <c r="I961" s="25"/>
      <c r="J961" s="25"/>
      <c r="K961" s="25"/>
      <c r="L961" s="25"/>
      <c r="M961" s="25"/>
      <c r="N961" s="25"/>
      <c r="O961" s="25"/>
    </row>
    <row r="962">
      <c r="A962" s="25"/>
      <c r="B962" s="25"/>
      <c r="C962" s="25"/>
      <c r="D962" s="25"/>
      <c r="E962" s="25"/>
      <c r="F962" s="25"/>
      <c r="G962" s="25"/>
      <c r="H962" s="25"/>
      <c r="I962" s="25"/>
      <c r="J962" s="25"/>
      <c r="K962" s="25"/>
      <c r="L962" s="25"/>
      <c r="M962" s="25"/>
      <c r="N962" s="25"/>
      <c r="O962" s="25"/>
    </row>
    <row r="963">
      <c r="A963" s="25"/>
      <c r="B963" s="25"/>
      <c r="C963" s="25"/>
      <c r="D963" s="25"/>
      <c r="E963" s="25"/>
      <c r="F963" s="25"/>
      <c r="G963" s="25"/>
      <c r="H963" s="25"/>
      <c r="I963" s="25"/>
      <c r="J963" s="25"/>
      <c r="K963" s="25"/>
      <c r="L963" s="25"/>
      <c r="M963" s="25"/>
      <c r="N963" s="25"/>
      <c r="O963" s="25"/>
    </row>
    <row r="964">
      <c r="A964" s="25"/>
      <c r="B964" s="25"/>
      <c r="C964" s="25"/>
      <c r="D964" s="25"/>
      <c r="E964" s="25"/>
      <c r="F964" s="25"/>
      <c r="G964" s="25"/>
      <c r="H964" s="25"/>
      <c r="I964" s="25"/>
      <c r="J964" s="25"/>
      <c r="K964" s="25"/>
      <c r="L964" s="25"/>
      <c r="M964" s="25"/>
      <c r="N964" s="25"/>
      <c r="O964" s="25"/>
    </row>
    <row r="965">
      <c r="A965" s="25"/>
      <c r="B965" s="25"/>
      <c r="C965" s="25"/>
      <c r="D965" s="25"/>
      <c r="E965" s="25"/>
      <c r="F965" s="25"/>
      <c r="G965" s="25"/>
      <c r="H965" s="25"/>
      <c r="I965" s="25"/>
      <c r="J965" s="25"/>
      <c r="K965" s="25"/>
      <c r="L965" s="25"/>
      <c r="M965" s="25"/>
      <c r="N965" s="25"/>
      <c r="O965" s="25"/>
    </row>
    <row r="966">
      <c r="A966" s="25"/>
      <c r="B966" s="25"/>
      <c r="C966" s="25"/>
      <c r="D966" s="25"/>
      <c r="E966" s="25"/>
      <c r="F966" s="25"/>
      <c r="G966" s="25"/>
      <c r="H966" s="25"/>
      <c r="I966" s="25"/>
      <c r="J966" s="25"/>
      <c r="K966" s="25"/>
      <c r="L966" s="25"/>
      <c r="M966" s="25"/>
      <c r="N966" s="25"/>
      <c r="O966" s="25"/>
    </row>
    <row r="967">
      <c r="A967" s="25"/>
      <c r="B967" s="25"/>
      <c r="C967" s="25"/>
      <c r="D967" s="25"/>
      <c r="E967" s="25"/>
      <c r="F967" s="25"/>
      <c r="G967" s="25"/>
      <c r="H967" s="25"/>
      <c r="I967" s="25"/>
      <c r="J967" s="25"/>
      <c r="K967" s="25"/>
      <c r="L967" s="25"/>
      <c r="M967" s="25"/>
      <c r="N967" s="25"/>
      <c r="O967" s="25"/>
    </row>
    <row r="968">
      <c r="A968" s="25"/>
      <c r="B968" s="25"/>
      <c r="C968" s="25"/>
      <c r="D968" s="25"/>
      <c r="E968" s="25"/>
      <c r="F968" s="25"/>
      <c r="G968" s="25"/>
      <c r="H968" s="25"/>
      <c r="I968" s="25"/>
      <c r="J968" s="25"/>
      <c r="K968" s="25"/>
      <c r="L968" s="25"/>
      <c r="M968" s="25"/>
      <c r="N968" s="25"/>
      <c r="O968" s="25"/>
    </row>
    <row r="969">
      <c r="A969" s="25"/>
      <c r="B969" s="25"/>
      <c r="C969" s="25"/>
      <c r="D969" s="25"/>
      <c r="E969" s="25"/>
      <c r="F969" s="25"/>
      <c r="G969" s="25"/>
      <c r="H969" s="25"/>
      <c r="I969" s="25"/>
      <c r="J969" s="25"/>
      <c r="K969" s="25"/>
      <c r="L969" s="25"/>
      <c r="M969" s="25"/>
      <c r="N969" s="25"/>
      <c r="O969" s="25"/>
    </row>
    <row r="970">
      <c r="A970" s="25"/>
      <c r="B970" s="25"/>
      <c r="C970" s="25"/>
      <c r="D970" s="25"/>
      <c r="E970" s="25"/>
      <c r="F970" s="25"/>
      <c r="G970" s="25"/>
      <c r="H970" s="25"/>
      <c r="I970" s="25"/>
      <c r="J970" s="25"/>
      <c r="K970" s="25"/>
      <c r="L970" s="25"/>
      <c r="M970" s="25"/>
      <c r="N970" s="25"/>
      <c r="O970" s="25"/>
    </row>
    <row r="971">
      <c r="A971" s="25"/>
      <c r="B971" s="25"/>
      <c r="C971" s="25"/>
      <c r="D971" s="25"/>
      <c r="E971" s="25"/>
      <c r="F971" s="25"/>
      <c r="G971" s="25"/>
      <c r="H971" s="25"/>
      <c r="I971" s="25"/>
      <c r="J971" s="25"/>
      <c r="K971" s="25"/>
      <c r="L971" s="25"/>
      <c r="M971" s="25"/>
      <c r="N971" s="25"/>
      <c r="O971" s="25"/>
    </row>
    <row r="972">
      <c r="A972" s="25"/>
      <c r="B972" s="25"/>
      <c r="C972" s="25"/>
      <c r="D972" s="25"/>
      <c r="E972" s="25"/>
      <c r="F972" s="25"/>
      <c r="G972" s="25"/>
      <c r="H972" s="25"/>
      <c r="I972" s="25"/>
      <c r="J972" s="25"/>
      <c r="K972" s="25"/>
      <c r="L972" s="25"/>
      <c r="M972" s="25"/>
      <c r="N972" s="25"/>
      <c r="O972" s="25"/>
    </row>
    <row r="973">
      <c r="A973" s="25"/>
      <c r="B973" s="25"/>
      <c r="C973" s="25"/>
      <c r="D973" s="25"/>
      <c r="E973" s="25"/>
      <c r="F973" s="25"/>
      <c r="G973" s="25"/>
      <c r="H973" s="25"/>
      <c r="I973" s="25"/>
      <c r="J973" s="25"/>
      <c r="K973" s="25"/>
      <c r="L973" s="25"/>
      <c r="M973" s="25"/>
      <c r="N973" s="25"/>
      <c r="O973" s="25"/>
    </row>
    <row r="974">
      <c r="A974" s="25"/>
      <c r="B974" s="25"/>
      <c r="C974" s="25"/>
      <c r="D974" s="25"/>
      <c r="E974" s="25"/>
      <c r="F974" s="25"/>
      <c r="G974" s="25"/>
      <c r="H974" s="25"/>
      <c r="I974" s="25"/>
      <c r="J974" s="25"/>
      <c r="K974" s="25"/>
      <c r="L974" s="25"/>
      <c r="M974" s="25"/>
      <c r="N974" s="25"/>
      <c r="O974" s="25"/>
    </row>
    <row r="975">
      <c r="A975" s="25"/>
      <c r="B975" s="25"/>
      <c r="C975" s="25"/>
      <c r="D975" s="25"/>
      <c r="E975" s="25"/>
      <c r="F975" s="25"/>
      <c r="G975" s="25"/>
      <c r="H975" s="25"/>
      <c r="I975" s="25"/>
      <c r="J975" s="25"/>
      <c r="K975" s="25"/>
      <c r="L975" s="25"/>
      <c r="M975" s="25"/>
      <c r="N975" s="25"/>
      <c r="O975" s="25"/>
    </row>
    <row r="976">
      <c r="A976" s="25"/>
      <c r="B976" s="25"/>
      <c r="C976" s="25"/>
      <c r="D976" s="25"/>
      <c r="E976" s="25"/>
      <c r="F976" s="25"/>
      <c r="G976" s="25"/>
      <c r="H976" s="25"/>
      <c r="I976" s="25"/>
      <c r="J976" s="25"/>
      <c r="K976" s="25"/>
      <c r="L976" s="25"/>
      <c r="M976" s="25"/>
      <c r="N976" s="25"/>
      <c r="O976" s="25"/>
    </row>
    <row r="977">
      <c r="A977" s="25"/>
      <c r="B977" s="25"/>
      <c r="C977" s="25"/>
      <c r="D977" s="25"/>
      <c r="E977" s="25"/>
      <c r="F977" s="25"/>
      <c r="G977" s="25"/>
      <c r="H977" s="25"/>
      <c r="I977" s="25"/>
      <c r="J977" s="25"/>
      <c r="K977" s="25"/>
      <c r="L977" s="25"/>
      <c r="M977" s="25"/>
      <c r="N977" s="25"/>
      <c r="O977" s="25"/>
    </row>
    <row r="978">
      <c r="A978" s="25"/>
      <c r="B978" s="25"/>
      <c r="C978" s="25"/>
      <c r="D978" s="25"/>
      <c r="E978" s="25"/>
      <c r="F978" s="25"/>
      <c r="G978" s="25"/>
      <c r="H978" s="25"/>
      <c r="I978" s="25"/>
      <c r="J978" s="25"/>
      <c r="K978" s="25"/>
      <c r="L978" s="25"/>
      <c r="M978" s="25"/>
      <c r="N978" s="25"/>
      <c r="O978" s="25"/>
    </row>
    <row r="979">
      <c r="A979" s="25"/>
      <c r="B979" s="25"/>
      <c r="C979" s="25"/>
      <c r="D979" s="25"/>
      <c r="E979" s="25"/>
      <c r="F979" s="25"/>
      <c r="G979" s="25"/>
      <c r="H979" s="25"/>
      <c r="I979" s="25"/>
      <c r="J979" s="25"/>
      <c r="K979" s="25"/>
      <c r="L979" s="25"/>
      <c r="M979" s="25"/>
      <c r="N979" s="25"/>
      <c r="O979" s="25"/>
    </row>
    <row r="980">
      <c r="A980" s="25"/>
      <c r="B980" s="25"/>
      <c r="C980" s="25"/>
      <c r="D980" s="25"/>
      <c r="E980" s="25"/>
      <c r="F980" s="25"/>
      <c r="G980" s="25"/>
      <c r="H980" s="25"/>
      <c r="I980" s="25"/>
      <c r="J980" s="25"/>
      <c r="K980" s="25"/>
      <c r="L980" s="25"/>
      <c r="M980" s="25"/>
      <c r="N980" s="25"/>
      <c r="O980" s="25"/>
    </row>
    <row r="981">
      <c r="A981" s="25"/>
      <c r="B981" s="25"/>
      <c r="C981" s="25"/>
      <c r="D981" s="25"/>
      <c r="E981" s="25"/>
      <c r="F981" s="25"/>
      <c r="G981" s="25"/>
      <c r="H981" s="25"/>
      <c r="I981" s="25"/>
      <c r="J981" s="25"/>
      <c r="K981" s="25"/>
      <c r="L981" s="25"/>
      <c r="M981" s="25"/>
      <c r="N981" s="25"/>
      <c r="O981" s="25"/>
    </row>
    <row r="982">
      <c r="A982" s="25"/>
      <c r="B982" s="25"/>
      <c r="C982" s="25"/>
      <c r="D982" s="25"/>
      <c r="E982" s="25"/>
      <c r="F982" s="25"/>
      <c r="G982" s="25"/>
      <c r="H982" s="25"/>
      <c r="I982" s="25"/>
      <c r="J982" s="25"/>
      <c r="K982" s="25"/>
      <c r="L982" s="25"/>
      <c r="M982" s="25"/>
      <c r="N982" s="25"/>
      <c r="O982" s="25"/>
    </row>
    <row r="983">
      <c r="A983" s="25"/>
      <c r="B983" s="25"/>
      <c r="C983" s="25"/>
      <c r="D983" s="25"/>
      <c r="E983" s="25"/>
      <c r="F983" s="25"/>
      <c r="G983" s="25"/>
      <c r="H983" s="25"/>
      <c r="I983" s="25"/>
      <c r="J983" s="25"/>
      <c r="K983" s="25"/>
      <c r="L983" s="25"/>
      <c r="M983" s="25"/>
      <c r="N983" s="25"/>
      <c r="O983" s="25"/>
    </row>
    <row r="984">
      <c r="A984" s="25"/>
      <c r="B984" s="25"/>
      <c r="C984" s="25"/>
      <c r="D984" s="25"/>
      <c r="E984" s="25"/>
      <c r="F984" s="25"/>
      <c r="G984" s="25"/>
      <c r="H984" s="25"/>
      <c r="I984" s="25"/>
      <c r="J984" s="25"/>
      <c r="K984" s="25"/>
      <c r="L984" s="25"/>
      <c r="M984" s="25"/>
      <c r="N984" s="25"/>
      <c r="O984" s="25"/>
    </row>
    <row r="985">
      <c r="A985" s="25"/>
      <c r="B985" s="25"/>
      <c r="C985" s="25"/>
      <c r="D985" s="25"/>
      <c r="E985" s="25"/>
      <c r="F985" s="25"/>
      <c r="G985" s="25"/>
      <c r="H985" s="25"/>
      <c r="I985" s="25"/>
      <c r="J985" s="25"/>
      <c r="K985" s="25"/>
      <c r="L985" s="25"/>
      <c r="M985" s="25"/>
      <c r="N985" s="25"/>
      <c r="O985" s="25"/>
    </row>
    <row r="986">
      <c r="A986" s="25"/>
      <c r="B986" s="25"/>
      <c r="C986" s="25"/>
      <c r="D986" s="25"/>
      <c r="E986" s="25"/>
      <c r="F986" s="25"/>
      <c r="G986" s="25"/>
      <c r="H986" s="25"/>
      <c r="I986" s="25"/>
      <c r="J986" s="25"/>
      <c r="K986" s="25"/>
      <c r="L986" s="25"/>
      <c r="M986" s="25"/>
      <c r="N986" s="25"/>
      <c r="O986" s="25"/>
    </row>
    <row r="987">
      <c r="A987" s="25"/>
      <c r="B987" s="25"/>
      <c r="C987" s="25"/>
      <c r="D987" s="25"/>
      <c r="E987" s="25"/>
      <c r="F987" s="25"/>
      <c r="G987" s="25"/>
      <c r="H987" s="25"/>
      <c r="I987" s="25"/>
      <c r="J987" s="25"/>
      <c r="K987" s="25"/>
      <c r="L987" s="25"/>
      <c r="M987" s="25"/>
      <c r="N987" s="25"/>
      <c r="O987" s="25"/>
    </row>
    <row r="988">
      <c r="A988" s="25"/>
      <c r="B988" s="25"/>
      <c r="C988" s="25"/>
      <c r="D988" s="25"/>
      <c r="E988" s="25"/>
      <c r="F988" s="25"/>
      <c r="G988" s="25"/>
      <c r="H988" s="25"/>
      <c r="I988" s="25"/>
      <c r="J988" s="25"/>
      <c r="K988" s="25"/>
      <c r="L988" s="25"/>
      <c r="M988" s="25"/>
      <c r="N988" s="25"/>
      <c r="O988" s="25"/>
    </row>
    <row r="989">
      <c r="A989" s="25"/>
      <c r="B989" s="25"/>
      <c r="C989" s="25"/>
      <c r="D989" s="25"/>
      <c r="E989" s="25"/>
      <c r="F989" s="25"/>
      <c r="G989" s="25"/>
      <c r="H989" s="25"/>
      <c r="I989" s="25"/>
      <c r="J989" s="25"/>
      <c r="K989" s="25"/>
      <c r="L989" s="25"/>
      <c r="M989" s="25"/>
      <c r="N989" s="25"/>
      <c r="O989" s="25"/>
    </row>
    <row r="990">
      <c r="A990" s="25"/>
      <c r="B990" s="25"/>
      <c r="C990" s="25"/>
      <c r="D990" s="25"/>
      <c r="E990" s="25"/>
      <c r="F990" s="25"/>
      <c r="G990" s="25"/>
      <c r="H990" s="25"/>
      <c r="I990" s="25"/>
      <c r="J990" s="25"/>
      <c r="K990" s="25"/>
      <c r="L990" s="25"/>
      <c r="M990" s="25"/>
      <c r="N990" s="25"/>
      <c r="O990" s="25"/>
    </row>
    <row r="991">
      <c r="A991" s="25"/>
      <c r="B991" s="25"/>
      <c r="C991" s="25"/>
      <c r="D991" s="25"/>
      <c r="E991" s="25"/>
      <c r="F991" s="25"/>
      <c r="G991" s="25"/>
      <c r="H991" s="25"/>
      <c r="I991" s="25"/>
      <c r="J991" s="25"/>
      <c r="K991" s="25"/>
      <c r="L991" s="25"/>
      <c r="M991" s="25"/>
      <c r="N991" s="25"/>
      <c r="O991" s="25"/>
    </row>
    <row r="992">
      <c r="A992" s="25"/>
      <c r="B992" s="25"/>
      <c r="C992" s="25"/>
      <c r="D992" s="25"/>
      <c r="E992" s="25"/>
      <c r="F992" s="25"/>
      <c r="G992" s="25"/>
      <c r="H992" s="25"/>
      <c r="I992" s="25"/>
      <c r="J992" s="25"/>
      <c r="K992" s="25"/>
      <c r="L992" s="25"/>
      <c r="M992" s="25"/>
      <c r="N992" s="25"/>
      <c r="O992" s="25"/>
    </row>
    <row r="993">
      <c r="A993" s="25"/>
      <c r="B993" s="25"/>
      <c r="C993" s="25"/>
      <c r="D993" s="25"/>
      <c r="E993" s="25"/>
      <c r="F993" s="25"/>
      <c r="G993" s="25"/>
      <c r="H993" s="25"/>
      <c r="I993" s="25"/>
      <c r="J993" s="25"/>
      <c r="K993" s="25"/>
      <c r="L993" s="25"/>
      <c r="M993" s="25"/>
      <c r="N993" s="25"/>
      <c r="O993" s="25"/>
    </row>
    <row r="994">
      <c r="A994" s="25"/>
      <c r="B994" s="25"/>
      <c r="C994" s="25"/>
      <c r="D994" s="25"/>
      <c r="E994" s="25"/>
      <c r="F994" s="25"/>
      <c r="G994" s="25"/>
      <c r="H994" s="25"/>
      <c r="I994" s="25"/>
      <c r="J994" s="25"/>
      <c r="K994" s="25"/>
      <c r="L994" s="25"/>
      <c r="M994" s="25"/>
      <c r="N994" s="25"/>
      <c r="O994" s="25"/>
    </row>
    <row r="995">
      <c r="A995" s="25"/>
      <c r="B995" s="25"/>
      <c r="C995" s="25"/>
      <c r="D995" s="25"/>
      <c r="E995" s="25"/>
      <c r="F995" s="25"/>
      <c r="G995" s="25"/>
      <c r="H995" s="25"/>
      <c r="I995" s="25"/>
      <c r="J995" s="25"/>
      <c r="K995" s="25"/>
      <c r="L995" s="25"/>
      <c r="M995" s="25"/>
      <c r="N995" s="25"/>
      <c r="O995" s="25"/>
    </row>
    <row r="996">
      <c r="A996" s="25"/>
      <c r="B996" s="25"/>
      <c r="C996" s="25"/>
      <c r="D996" s="25"/>
      <c r="E996" s="25"/>
      <c r="F996" s="25"/>
      <c r="G996" s="25"/>
      <c r="H996" s="25"/>
      <c r="I996" s="25"/>
      <c r="J996" s="25"/>
      <c r="K996" s="25"/>
      <c r="L996" s="25"/>
      <c r="M996" s="25"/>
      <c r="N996" s="25"/>
      <c r="O996" s="25"/>
    </row>
    <row r="997">
      <c r="A997" s="25"/>
      <c r="B997" s="25"/>
      <c r="C997" s="25"/>
      <c r="D997" s="25"/>
      <c r="E997" s="25"/>
      <c r="F997" s="25"/>
      <c r="G997" s="25"/>
      <c r="H997" s="25"/>
      <c r="I997" s="25"/>
      <c r="J997" s="25"/>
      <c r="K997" s="25"/>
      <c r="L997" s="25"/>
      <c r="M997" s="25"/>
      <c r="N997" s="25"/>
      <c r="O997" s="25"/>
    </row>
    <row r="998">
      <c r="A998" s="25"/>
      <c r="B998" s="25"/>
      <c r="C998" s="25"/>
      <c r="D998" s="25"/>
      <c r="E998" s="25"/>
      <c r="F998" s="25"/>
      <c r="G998" s="25"/>
      <c r="H998" s="25"/>
      <c r="I998" s="25"/>
      <c r="J998" s="25"/>
      <c r="K998" s="25"/>
      <c r="L998" s="25"/>
      <c r="M998" s="25"/>
      <c r="N998" s="25"/>
      <c r="O998" s="25"/>
    </row>
    <row r="999">
      <c r="A999" s="25"/>
      <c r="B999" s="25"/>
      <c r="C999" s="25"/>
      <c r="D999" s="25"/>
      <c r="E999" s="25"/>
      <c r="F999" s="25"/>
      <c r="G999" s="25"/>
      <c r="H999" s="25"/>
      <c r="I999" s="25"/>
      <c r="J999" s="25"/>
      <c r="K999" s="25"/>
      <c r="L999" s="25"/>
      <c r="M999" s="25"/>
      <c r="N999" s="25"/>
      <c r="O999" s="25"/>
    </row>
    <row r="1000">
      <c r="A1000" s="25"/>
      <c r="B1000" s="25"/>
      <c r="C1000" s="25"/>
      <c r="D1000" s="25"/>
      <c r="E1000" s="25"/>
      <c r="F1000" s="25"/>
      <c r="G1000" s="25"/>
      <c r="H1000" s="25"/>
      <c r="I1000" s="25"/>
      <c r="J1000" s="25"/>
      <c r="K1000" s="25"/>
      <c r="L1000" s="25"/>
      <c r="M1000" s="25"/>
      <c r="N1000" s="25"/>
      <c r="O1000" s="25"/>
    </row>
    <row r="1001">
      <c r="A1001" s="25"/>
      <c r="B1001" s="25"/>
      <c r="C1001" s="25"/>
      <c r="D1001" s="25"/>
      <c r="E1001" s="25"/>
      <c r="F1001" s="25"/>
      <c r="G1001" s="25"/>
      <c r="H1001" s="25"/>
      <c r="I1001" s="25"/>
      <c r="J1001" s="25"/>
      <c r="K1001" s="25"/>
      <c r="L1001" s="25"/>
      <c r="M1001" s="25"/>
      <c r="N1001" s="25"/>
      <c r="O1001" s="25"/>
    </row>
    <row r="1002">
      <c r="A1002" s="25"/>
      <c r="B1002" s="25"/>
      <c r="C1002" s="25"/>
      <c r="D1002" s="25"/>
      <c r="E1002" s="25"/>
      <c r="F1002" s="25"/>
      <c r="G1002" s="25"/>
      <c r="H1002" s="25"/>
      <c r="I1002" s="25"/>
      <c r="J1002" s="25"/>
      <c r="K1002" s="25"/>
      <c r="L1002" s="25"/>
      <c r="M1002" s="25"/>
      <c r="N1002" s="25"/>
      <c r="O1002" s="25"/>
    </row>
    <row r="1003">
      <c r="A1003" s="25"/>
      <c r="B1003" s="25"/>
      <c r="C1003" s="25"/>
      <c r="D1003" s="25"/>
      <c r="E1003" s="25"/>
      <c r="F1003" s="25"/>
      <c r="G1003" s="25"/>
      <c r="H1003" s="25"/>
      <c r="I1003" s="25"/>
      <c r="J1003" s="25"/>
      <c r="K1003" s="25"/>
      <c r="L1003" s="25"/>
      <c r="M1003" s="25"/>
      <c r="N1003" s="25"/>
      <c r="O1003" s="25"/>
    </row>
    <row r="1004">
      <c r="A1004" s="25"/>
      <c r="B1004" s="25"/>
      <c r="C1004" s="25"/>
      <c r="D1004" s="25"/>
      <c r="E1004" s="25"/>
      <c r="F1004" s="25"/>
      <c r="G1004" s="25"/>
      <c r="H1004" s="25"/>
      <c r="I1004" s="25"/>
      <c r="J1004" s="25"/>
      <c r="K1004" s="25"/>
      <c r="L1004" s="25"/>
      <c r="M1004" s="25"/>
      <c r="N1004" s="25"/>
      <c r="O1004" s="25"/>
    </row>
    <row r="1005">
      <c r="A1005" s="25"/>
      <c r="B1005" s="25"/>
      <c r="C1005" s="25"/>
      <c r="D1005" s="25"/>
      <c r="E1005" s="25"/>
      <c r="F1005" s="25"/>
      <c r="G1005" s="25"/>
      <c r="H1005" s="25"/>
      <c r="I1005" s="25"/>
      <c r="J1005" s="25"/>
      <c r="K1005" s="25"/>
      <c r="L1005" s="25"/>
      <c r="M1005" s="25"/>
      <c r="N1005" s="25"/>
      <c r="O1005" s="25"/>
    </row>
    <row r="1006">
      <c r="A1006" s="25"/>
      <c r="B1006" s="25"/>
      <c r="C1006" s="25"/>
      <c r="D1006" s="25"/>
      <c r="E1006" s="25"/>
      <c r="F1006" s="25"/>
      <c r="G1006" s="25"/>
      <c r="H1006" s="25"/>
      <c r="I1006" s="25"/>
      <c r="J1006" s="25"/>
      <c r="K1006" s="25"/>
      <c r="L1006" s="25"/>
      <c r="M1006" s="25"/>
      <c r="N1006" s="25"/>
      <c r="O1006" s="25"/>
    </row>
    <row r="1007">
      <c r="A1007" s="25"/>
      <c r="B1007" s="25"/>
      <c r="C1007" s="25"/>
      <c r="D1007" s="25"/>
      <c r="E1007" s="25"/>
      <c r="F1007" s="25"/>
      <c r="G1007" s="25"/>
      <c r="H1007" s="25"/>
      <c r="I1007" s="25"/>
      <c r="J1007" s="25"/>
      <c r="K1007" s="25"/>
      <c r="L1007" s="25"/>
      <c r="M1007" s="25"/>
      <c r="N1007" s="25"/>
      <c r="O1007" s="25"/>
    </row>
    <row r="1008">
      <c r="A1008" s="25"/>
      <c r="B1008" s="25"/>
      <c r="C1008" s="25"/>
      <c r="D1008" s="25"/>
      <c r="E1008" s="25"/>
      <c r="F1008" s="25"/>
      <c r="G1008" s="25"/>
      <c r="H1008" s="25"/>
      <c r="I1008" s="25"/>
      <c r="J1008" s="25"/>
      <c r="K1008" s="25"/>
      <c r="L1008" s="25"/>
      <c r="M1008" s="25"/>
      <c r="N1008" s="25"/>
      <c r="O1008" s="25"/>
    </row>
    <row r="1009">
      <c r="A1009" s="25"/>
      <c r="B1009" s="25"/>
      <c r="C1009" s="25"/>
      <c r="D1009" s="25"/>
      <c r="E1009" s="25"/>
      <c r="F1009" s="25"/>
      <c r="G1009" s="25"/>
      <c r="H1009" s="25"/>
      <c r="I1009" s="25"/>
      <c r="J1009" s="25"/>
      <c r="K1009" s="25"/>
      <c r="L1009" s="25"/>
      <c r="M1009" s="25"/>
      <c r="N1009" s="25"/>
      <c r="O1009" s="25"/>
    </row>
    <row r="1010">
      <c r="A1010" s="25"/>
      <c r="B1010" s="25"/>
      <c r="C1010" s="25"/>
      <c r="D1010" s="25"/>
      <c r="E1010" s="25"/>
      <c r="F1010" s="25"/>
      <c r="G1010" s="25"/>
      <c r="H1010" s="25"/>
      <c r="I1010" s="25"/>
      <c r="J1010" s="25"/>
      <c r="K1010" s="25"/>
      <c r="L1010" s="25"/>
      <c r="M1010" s="25"/>
      <c r="N1010" s="25"/>
      <c r="O1010" s="25"/>
    </row>
    <row r="1011">
      <c r="A1011" s="25"/>
      <c r="B1011" s="25"/>
      <c r="C1011" s="25"/>
      <c r="D1011" s="25"/>
      <c r="E1011" s="25"/>
      <c r="F1011" s="25"/>
      <c r="G1011" s="25"/>
      <c r="H1011" s="25"/>
      <c r="I1011" s="25"/>
      <c r="J1011" s="25"/>
      <c r="K1011" s="25"/>
      <c r="L1011" s="25"/>
      <c r="M1011" s="25"/>
      <c r="N1011" s="25"/>
      <c r="O1011" s="25"/>
    </row>
    <row r="1012">
      <c r="A1012" s="25"/>
      <c r="B1012" s="25"/>
      <c r="C1012" s="25"/>
      <c r="D1012" s="25"/>
      <c r="E1012" s="25"/>
      <c r="F1012" s="25"/>
      <c r="G1012" s="25"/>
      <c r="H1012" s="25"/>
      <c r="I1012" s="25"/>
      <c r="J1012" s="25"/>
      <c r="K1012" s="25"/>
      <c r="L1012" s="25"/>
      <c r="M1012" s="25"/>
      <c r="N1012" s="25"/>
      <c r="O1012" s="25"/>
    </row>
    <row r="1013">
      <c r="A1013" s="25"/>
      <c r="B1013" s="25"/>
      <c r="C1013" s="25"/>
      <c r="D1013" s="25"/>
      <c r="E1013" s="25"/>
      <c r="F1013" s="25"/>
      <c r="G1013" s="25"/>
      <c r="H1013" s="25"/>
      <c r="I1013" s="25"/>
      <c r="J1013" s="25"/>
      <c r="K1013" s="25"/>
      <c r="L1013" s="25"/>
      <c r="M1013" s="25"/>
      <c r="N1013" s="25"/>
      <c r="O1013" s="25"/>
    </row>
    <row r="1014">
      <c r="A1014" s="25"/>
      <c r="B1014" s="25"/>
      <c r="C1014" s="25"/>
      <c r="D1014" s="25"/>
      <c r="E1014" s="25"/>
      <c r="F1014" s="25"/>
      <c r="G1014" s="25"/>
      <c r="H1014" s="25"/>
      <c r="I1014" s="25"/>
      <c r="J1014" s="25"/>
      <c r="K1014" s="25"/>
      <c r="L1014" s="25"/>
      <c r="M1014" s="25"/>
      <c r="N1014" s="25"/>
      <c r="O1014" s="25"/>
    </row>
    <row r="1015">
      <c r="A1015" s="25"/>
      <c r="B1015" s="25"/>
      <c r="C1015" s="25"/>
      <c r="D1015" s="25"/>
      <c r="E1015" s="25"/>
      <c r="F1015" s="25"/>
      <c r="G1015" s="25"/>
      <c r="H1015" s="25"/>
      <c r="I1015" s="25"/>
      <c r="J1015" s="25"/>
      <c r="K1015" s="25"/>
      <c r="L1015" s="25"/>
      <c r="M1015" s="25"/>
      <c r="N1015" s="25"/>
      <c r="O1015" s="25"/>
    </row>
    <row r="1016">
      <c r="A1016" s="25"/>
      <c r="B1016" s="25"/>
      <c r="C1016" s="25"/>
      <c r="D1016" s="25"/>
      <c r="E1016" s="25"/>
      <c r="F1016" s="25"/>
      <c r="G1016" s="25"/>
      <c r="H1016" s="25"/>
      <c r="I1016" s="25"/>
      <c r="J1016" s="25"/>
      <c r="K1016" s="25"/>
      <c r="L1016" s="25"/>
      <c r="M1016" s="25"/>
      <c r="N1016" s="25"/>
      <c r="O1016" s="25"/>
    </row>
    <row r="1017">
      <c r="A1017" s="25"/>
      <c r="B1017" s="25"/>
      <c r="C1017" s="25"/>
      <c r="D1017" s="25"/>
      <c r="E1017" s="25"/>
      <c r="F1017" s="25"/>
      <c r="G1017" s="25"/>
      <c r="H1017" s="25"/>
      <c r="I1017" s="25"/>
      <c r="J1017" s="25"/>
      <c r="K1017" s="25"/>
      <c r="L1017" s="25"/>
      <c r="M1017" s="25"/>
      <c r="N1017" s="25"/>
      <c r="O1017" s="25"/>
    </row>
    <row r="1018">
      <c r="A1018" s="25"/>
      <c r="B1018" s="25"/>
      <c r="C1018" s="25"/>
      <c r="D1018" s="25"/>
      <c r="E1018" s="25"/>
      <c r="F1018" s="25"/>
      <c r="G1018" s="25"/>
      <c r="H1018" s="25"/>
      <c r="I1018" s="25"/>
      <c r="J1018" s="25"/>
      <c r="K1018" s="25"/>
      <c r="L1018" s="25"/>
      <c r="M1018" s="25"/>
      <c r="N1018" s="25"/>
      <c r="O1018" s="25"/>
    </row>
    <row r="1019">
      <c r="A1019" s="25"/>
      <c r="B1019" s="25"/>
      <c r="C1019" s="25"/>
      <c r="D1019" s="25"/>
      <c r="E1019" s="25"/>
      <c r="F1019" s="25"/>
      <c r="G1019" s="25"/>
      <c r="H1019" s="25"/>
      <c r="I1019" s="25"/>
      <c r="J1019" s="25"/>
      <c r="K1019" s="25"/>
      <c r="L1019" s="25"/>
      <c r="M1019" s="25"/>
      <c r="N1019" s="25"/>
      <c r="O1019" s="25"/>
    </row>
    <row r="1020">
      <c r="A1020" s="25"/>
      <c r="B1020" s="25"/>
      <c r="C1020" s="25"/>
      <c r="D1020" s="25"/>
      <c r="E1020" s="25"/>
      <c r="F1020" s="25"/>
      <c r="G1020" s="25"/>
      <c r="H1020" s="25"/>
      <c r="I1020" s="25"/>
      <c r="J1020" s="25"/>
      <c r="K1020" s="25"/>
      <c r="L1020" s="25"/>
      <c r="M1020" s="25"/>
      <c r="N1020" s="25"/>
      <c r="O1020" s="25"/>
    </row>
    <row r="1021">
      <c r="A1021" s="25"/>
      <c r="B1021" s="25"/>
      <c r="C1021" s="25"/>
      <c r="D1021" s="25"/>
      <c r="E1021" s="25"/>
      <c r="F1021" s="25"/>
      <c r="G1021" s="25"/>
      <c r="H1021" s="25"/>
      <c r="I1021" s="25"/>
      <c r="J1021" s="25"/>
      <c r="K1021" s="25"/>
      <c r="L1021" s="25"/>
      <c r="M1021" s="25"/>
      <c r="N1021" s="25"/>
      <c r="O1021" s="25"/>
    </row>
    <row r="1022">
      <c r="A1022" s="25"/>
      <c r="B1022" s="25"/>
      <c r="C1022" s="25"/>
      <c r="D1022" s="25"/>
      <c r="E1022" s="25"/>
      <c r="F1022" s="25"/>
      <c r="G1022" s="25"/>
      <c r="H1022" s="25"/>
      <c r="I1022" s="25"/>
      <c r="J1022" s="25"/>
      <c r="K1022" s="25"/>
      <c r="L1022" s="25"/>
      <c r="M1022" s="25"/>
      <c r="N1022" s="25"/>
      <c r="O1022" s="25"/>
    </row>
    <row r="1023">
      <c r="A1023" s="25"/>
      <c r="B1023" s="25"/>
      <c r="C1023" s="25"/>
      <c r="D1023" s="25"/>
      <c r="E1023" s="25"/>
      <c r="F1023" s="25"/>
      <c r="G1023" s="25"/>
      <c r="H1023" s="25"/>
      <c r="I1023" s="25"/>
      <c r="J1023" s="25"/>
      <c r="K1023" s="25"/>
      <c r="L1023" s="25"/>
      <c r="M1023" s="25"/>
      <c r="N1023" s="25"/>
      <c r="O1023" s="25"/>
    </row>
    <row r="1024">
      <c r="A1024" s="25"/>
      <c r="B1024" s="25"/>
      <c r="C1024" s="25"/>
      <c r="D1024" s="25"/>
      <c r="E1024" s="25"/>
      <c r="F1024" s="25"/>
      <c r="G1024" s="25"/>
      <c r="H1024" s="25"/>
      <c r="I1024" s="25"/>
      <c r="J1024" s="25"/>
      <c r="K1024" s="25"/>
      <c r="L1024" s="25"/>
      <c r="M1024" s="25"/>
      <c r="N1024" s="25"/>
      <c r="O1024" s="25"/>
    </row>
    <row r="1025">
      <c r="A1025" s="25"/>
      <c r="B1025" s="25"/>
      <c r="C1025" s="25"/>
      <c r="D1025" s="25"/>
      <c r="E1025" s="25"/>
      <c r="F1025" s="25"/>
      <c r="G1025" s="25"/>
      <c r="H1025" s="25"/>
      <c r="I1025" s="25"/>
      <c r="J1025" s="25"/>
      <c r="K1025" s="25"/>
      <c r="L1025" s="25"/>
      <c r="M1025" s="25"/>
      <c r="N1025" s="25"/>
      <c r="O1025" s="25"/>
    </row>
    <row r="1026">
      <c r="A1026" s="25"/>
      <c r="B1026" s="25"/>
      <c r="C1026" s="25"/>
      <c r="D1026" s="25"/>
      <c r="E1026" s="25"/>
      <c r="F1026" s="25"/>
      <c r="G1026" s="25"/>
      <c r="H1026" s="25"/>
      <c r="I1026" s="25"/>
      <c r="J1026" s="25"/>
      <c r="K1026" s="25"/>
      <c r="L1026" s="25"/>
      <c r="M1026" s="25"/>
      <c r="N1026" s="25"/>
      <c r="O1026" s="25"/>
    </row>
    <row r="1027">
      <c r="A1027" s="25"/>
      <c r="B1027" s="25"/>
      <c r="C1027" s="25"/>
      <c r="D1027" s="25"/>
      <c r="E1027" s="25"/>
      <c r="F1027" s="25"/>
      <c r="G1027" s="25"/>
      <c r="H1027" s="25"/>
      <c r="I1027" s="25"/>
      <c r="J1027" s="25"/>
      <c r="K1027" s="25"/>
      <c r="L1027" s="25"/>
      <c r="M1027" s="25"/>
      <c r="N1027" s="25"/>
      <c r="O1027" s="25"/>
    </row>
    <row r="1028">
      <c r="A1028" s="25"/>
      <c r="B1028" s="25"/>
      <c r="C1028" s="25"/>
      <c r="D1028" s="25"/>
      <c r="E1028" s="25"/>
      <c r="F1028" s="25"/>
      <c r="G1028" s="25"/>
      <c r="H1028" s="25"/>
      <c r="I1028" s="25"/>
      <c r="J1028" s="25"/>
      <c r="K1028" s="25"/>
      <c r="L1028" s="25"/>
      <c r="M1028" s="25"/>
      <c r="N1028" s="25"/>
      <c r="O1028" s="25"/>
    </row>
  </sheetData>
  <mergeCells count="8">
    <mergeCell ref="A1:A2"/>
    <mergeCell ref="B1:B2"/>
    <mergeCell ref="C1:C2"/>
    <mergeCell ref="D1:D2"/>
    <mergeCell ref="E1:E2"/>
    <mergeCell ref="F1:H1"/>
    <mergeCell ref="I1:I2"/>
    <mergeCell ref="J1:M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2026-01-31T09:37:18Z</dcterms:created>
  <dc:creator>Microsoft Office User</dc:creator>
</cp:coreProperties>
</file>