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new user\OneDrive\Desktop\"/>
    </mc:Choice>
  </mc:AlternateContent>
  <xr:revisionPtr revIDLastSave="0" documentId="8_{12E61BB7-C735-4EA2-B1F3-BB755A75178B}" xr6:coauthVersionLast="47" xr6:coauthVersionMax="47" xr10:uidLastSave="{00000000-0000-0000-0000-000000000000}"/>
  <bookViews>
    <workbookView xWindow="-110" yWindow="-110" windowWidth="19420" windowHeight="10300" activeTab="6" xr2:uid="{1205E883-71C2-4A9D-90F2-3DCA73F59B4A}"/>
  </bookViews>
  <sheets>
    <sheet name="Sheet2" sheetId="2" r:id="rId1"/>
    <sheet name="Sheet3" sheetId="4" r:id="rId2"/>
    <sheet name="Sheet6" sheetId="7" r:id="rId3"/>
    <sheet name="Sheet1" sheetId="1" r:id="rId4"/>
    <sheet name="Sheet1 (2)" sheetId="3" r:id="rId5"/>
    <sheet name="Sheet4" sheetId="5" r:id="rId6"/>
    <sheet name="Sheet5" sheetId="6" r:id="rId7"/>
  </sheets>
  <definedNames>
    <definedName name="solver_cvg" localSheetId="4" hidden="1">0.0001</definedName>
    <definedName name="solver_cvg" localSheetId="0" hidden="1">0.0001</definedName>
    <definedName name="solver_drv" localSheetId="4" hidden="1">1</definedName>
    <definedName name="solver_drv" localSheetId="0" hidden="1">1</definedName>
    <definedName name="solver_eng" localSheetId="4" hidden="1">1</definedName>
    <definedName name="solver_eng" localSheetId="0" hidden="1">1</definedName>
    <definedName name="solver_est" localSheetId="4" hidden="1">1</definedName>
    <definedName name="solver_est" localSheetId="0" hidden="1">1</definedName>
    <definedName name="solver_itr" localSheetId="4" hidden="1">2147483647</definedName>
    <definedName name="solver_itr" localSheetId="0" hidden="1">2147483647</definedName>
    <definedName name="solver_mip" localSheetId="4" hidden="1">2147483647</definedName>
    <definedName name="solver_mip" localSheetId="0" hidden="1">2147483647</definedName>
    <definedName name="solver_mni" localSheetId="4" hidden="1">30</definedName>
    <definedName name="solver_mni" localSheetId="0" hidden="1">30</definedName>
    <definedName name="solver_mrt" localSheetId="4" hidden="1">0.075</definedName>
    <definedName name="solver_mrt" localSheetId="0" hidden="1">0.075</definedName>
    <definedName name="solver_msl" localSheetId="4" hidden="1">2</definedName>
    <definedName name="solver_msl" localSheetId="0" hidden="1">2</definedName>
    <definedName name="solver_neg" localSheetId="4" hidden="1">1</definedName>
    <definedName name="solver_neg" localSheetId="0" hidden="1">1</definedName>
    <definedName name="solver_nod" localSheetId="4" hidden="1">2147483647</definedName>
    <definedName name="solver_nod" localSheetId="0" hidden="1">2147483647</definedName>
    <definedName name="solver_num" localSheetId="4" hidden="1">0</definedName>
    <definedName name="solver_num" localSheetId="0" hidden="1">0</definedName>
    <definedName name="solver_nwt" localSheetId="4" hidden="1">1</definedName>
    <definedName name="solver_nwt" localSheetId="0" hidden="1">1</definedName>
    <definedName name="solver_opt" localSheetId="4" hidden="1">'Sheet1 (2)'!$B$1</definedName>
    <definedName name="solver_opt" localSheetId="0" hidden="1">Sheet2!$A$3</definedName>
    <definedName name="solver_pre" localSheetId="4" hidden="1">0.000001</definedName>
    <definedName name="solver_pre" localSheetId="0" hidden="1">0.000001</definedName>
    <definedName name="solver_rbv" localSheetId="4" hidden="1">1</definedName>
    <definedName name="solver_rbv" localSheetId="0" hidden="1">1</definedName>
    <definedName name="solver_rlx" localSheetId="4" hidden="1">2</definedName>
    <definedName name="solver_rlx" localSheetId="0" hidden="1">2</definedName>
    <definedName name="solver_rsd" localSheetId="4" hidden="1">0</definedName>
    <definedName name="solver_rsd" localSheetId="0" hidden="1">0</definedName>
    <definedName name="solver_scl" localSheetId="4" hidden="1">1</definedName>
    <definedName name="solver_scl" localSheetId="0" hidden="1">1</definedName>
    <definedName name="solver_sho" localSheetId="4" hidden="1">2</definedName>
    <definedName name="solver_sho" localSheetId="0" hidden="1">2</definedName>
    <definedName name="solver_ssz" localSheetId="4" hidden="1">100</definedName>
    <definedName name="solver_ssz" localSheetId="0" hidden="1">100</definedName>
    <definedName name="solver_tim" localSheetId="4" hidden="1">2147483647</definedName>
    <definedName name="solver_tim" localSheetId="0" hidden="1">2147483647</definedName>
    <definedName name="solver_tol" localSheetId="4" hidden="1">0.01</definedName>
    <definedName name="solver_tol" localSheetId="0" hidden="1">0.01</definedName>
    <definedName name="solver_typ" localSheetId="4" hidden="1">1</definedName>
    <definedName name="solver_typ" localSheetId="0" hidden="1">1</definedName>
    <definedName name="solver_val" localSheetId="4" hidden="1">0</definedName>
    <definedName name="solver_val" localSheetId="0" hidden="1">0</definedName>
    <definedName name="solver_ver" localSheetId="4" hidden="1">3</definedName>
    <definedName name="solver_ver" localSheetId="0" hidden="1">3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<sst xmlns="http://schemas.openxmlformats.org/spreadsheetml/2006/main" count="218" uniqueCount="80">
  <si>
    <t>Country</t>
  </si>
  <si>
    <t>Year</t>
  </si>
  <si>
    <t>Area (Million Ha)</t>
  </si>
  <si>
    <t>Production (Million Tonne)</t>
  </si>
  <si>
    <t>Yield (Tonne/Ha)</t>
  </si>
  <si>
    <t>China</t>
  </si>
  <si>
    <t>India</t>
  </si>
  <si>
    <t>Brazil</t>
  </si>
  <si>
    <t>Turkey</t>
  </si>
  <si>
    <t xml:space="preserve"> </t>
  </si>
  <si>
    <t>Mexico</t>
  </si>
  <si>
    <t>USA</t>
  </si>
  <si>
    <t>Indonesia</t>
  </si>
  <si>
    <t xml:space="preserve">Spain </t>
  </si>
  <si>
    <t xml:space="preserve">Iran </t>
  </si>
  <si>
    <t xml:space="preserve">Italy </t>
  </si>
  <si>
    <t>Rest of the World</t>
  </si>
  <si>
    <t>Row Labels</t>
  </si>
  <si>
    <t>Sum of Area (Million Ha)</t>
  </si>
  <si>
    <t>Grand Total</t>
  </si>
  <si>
    <t>Column Labels</t>
  </si>
  <si>
    <t>Vegetable Production</t>
  </si>
  <si>
    <t>Forecast</t>
  </si>
  <si>
    <t>(Vegetable Production)</t>
  </si>
  <si>
    <t>Lower Confidence Bound</t>
  </si>
  <si>
    <t>Upper Confidence Bound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</si>
  <si>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</si>
  <si>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</si>
  <si>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</si>
  <si>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</si>
  <si>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</si>
  <si>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</si>
  <si>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</si>
  <si>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</si>
  <si>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</si>
  <si>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</si>
  <si>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</si>
  <si>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</si>
  <si>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</si>
  <si>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</si>
  <si>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</si>
  <si>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</si>
  <si>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</si>
  <si>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</si>
  <si>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</si>
  <si>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</si>
  <si>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</si>
  <si>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</si>
  <si>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</si>
  <si>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</si>
  <si>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</si>
  <si>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>2026-27</t>
  </si>
  <si>
    <t>2027-28</t>
  </si>
  <si>
    <t>2028-29</t>
  </si>
  <si>
    <t>2029-30</t>
  </si>
  <si>
    <t>2030-31</t>
  </si>
  <si>
    <t xml:space="preserve">Country </t>
  </si>
  <si>
    <t>Area</t>
  </si>
  <si>
    <t>Production</t>
  </si>
  <si>
    <t xml:space="preserve">Yield </t>
  </si>
  <si>
    <t xml:space="preserve">India </t>
  </si>
  <si>
    <t xml:space="preserve">Turkiye </t>
  </si>
  <si>
    <t>Others</t>
  </si>
  <si>
    <t>World</t>
  </si>
  <si>
    <t>1991-92</t>
  </si>
  <si>
    <t>-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</si>
  <si>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</si>
  <si>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</si>
  <si>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</si>
  <si>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</si>
  <si>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</si>
  <si>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</si>
  <si>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</si>
  <si>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</si>
  <si>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</si>
  <si>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2023-24*</t>
  </si>
  <si>
    <t>Fruit Cultivation Area (Million Ha)</t>
  </si>
  <si>
    <t>Fruit Production (Million Tonnes)</t>
  </si>
  <si>
    <t>Fruit Productivity (Tonnes/Ha)</t>
  </si>
  <si>
    <t xml:space="preserve"> Annual Growth Rate (CAGR)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</si>
</sst>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[AGRPDTY.xlsx]Sheet3!PivotTable7</c:name>
    <c:fmtId val="4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1">
                  <a:lumMod val="110000"/>
                  <a:satMod val="105000"/>
                  <a:tint val="67000"/>
                </a:schemeClr>
              </a:gs>
              <a:gs pos="50000">
                <a:schemeClr val="accent1">
                  <a:lumMod val="105000"/>
                  <a:satMod val="103000"/>
                  <a:tint val="73000"/>
                </a:schemeClr>
              </a:gs>
              <a:gs pos="100000">
                <a:schemeClr val="accent1">
                  <a:lumMod val="105000"/>
                  <a:satMod val="109000"/>
                  <a:tint val="81000"/>
                </a:schemeClr>
              </a:gs>
            </a:gsLst>
            <a:lin ang="5400000" scaled="0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Sheet3!$B$1:$B$2</c:f>
              <c:strCache>
                <c:ptCount val="1"/>
                <c:pt idx="0">
                  <c:v>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Sheet3!$A$3:$A$13</c:f>
              <c:strCache>
                <c:ptCount val="10"/>
                <c:pt idx="0">
                  <c:v>Brazil</c:v>
                </c:pt>
                <c:pt idx="1">
                  <c:v>China</c:v>
                </c:pt>
                <c:pt idx="2">
                  <c:v>India</c:v>
                </c:pt>
                <c:pt idx="3">
                  <c:v>Indonesia</c:v>
                </c:pt>
                <c:pt idx="4">
                  <c:v>Iran </c:v>
                </c:pt>
                <c:pt idx="5">
                  <c:v>Italy </c:v>
                </c:pt>
                <c:pt idx="6">
                  <c:v>Mexico</c:v>
                </c:pt>
                <c:pt idx="7">
                  <c:v>Spain </c:v>
                </c:pt>
                <c:pt idx="8">
                  <c:v>Turkey</c:v>
                </c:pt>
                <c:pt idx="9">
                  <c:v>USA</c:v>
                </c:pt>
              </c:strCache>
            </c:strRef>
          </c:cat>
          <c:val>
            <c:numRef>
              <c:f>Sheet3!$B$3:$B$13</c:f>
              <c:numCache>
                <c:formatCode>General</c:formatCode>
                <c:ptCount val="10"/>
                <c:pt idx="0">
                  <c:v>2.08</c:v>
                </c:pt>
                <c:pt idx="1">
                  <c:v>14.97</c:v>
                </c:pt>
                <c:pt idx="2">
                  <c:v>7.23</c:v>
                </c:pt>
                <c:pt idx="3">
                  <c:v>0.89</c:v>
                </c:pt>
                <c:pt idx="4">
                  <c:v>1.17</c:v>
                </c:pt>
                <c:pt idx="5">
                  <c:v>1.1299999999999999</c:v>
                </c:pt>
                <c:pt idx="6">
                  <c:v>1.57</c:v>
                </c:pt>
                <c:pt idx="7">
                  <c:v>1.55</c:v>
                </c:pt>
                <c:pt idx="8">
                  <c:v>1.35</c:v>
                </c:pt>
                <c:pt idx="9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D-45C1-853E-C8A5FA5B2C4E}"/>
            </c:ext>
          </c:extLst>
        </c:ser>
        <c:ser>
          <c:idx val="1"/>
          <c:order val="1"/>
          <c:tx>
            <c:strRef>
              <c:f>Sheet3!$C$1:$C$2</c:f>
              <c:strCache>
                <c:ptCount val="1"/>
                <c:pt idx="0">
                  <c:v>2019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Sheet3!$A$3:$A$13</c:f>
              <c:strCache>
                <c:ptCount val="10"/>
                <c:pt idx="0">
                  <c:v>Brazil</c:v>
                </c:pt>
                <c:pt idx="1">
                  <c:v>China</c:v>
                </c:pt>
                <c:pt idx="2">
                  <c:v>India</c:v>
                </c:pt>
                <c:pt idx="3">
                  <c:v>Indonesia</c:v>
                </c:pt>
                <c:pt idx="4">
                  <c:v>Iran </c:v>
                </c:pt>
                <c:pt idx="5">
                  <c:v>Italy </c:v>
                </c:pt>
                <c:pt idx="6">
                  <c:v>Mexico</c:v>
                </c:pt>
                <c:pt idx="7">
                  <c:v>Spain </c:v>
                </c:pt>
                <c:pt idx="8">
                  <c:v>Turkey</c:v>
                </c:pt>
                <c:pt idx="9">
                  <c:v>USA</c:v>
                </c:pt>
              </c:strCache>
            </c:strRef>
          </c:cat>
          <c:val>
            <c:numRef>
              <c:f>Sheet3!$C$3:$C$13</c:f>
              <c:numCache>
                <c:formatCode>General</c:formatCode>
                <c:ptCount val="10"/>
                <c:pt idx="0">
                  <c:v>2.09</c:v>
                </c:pt>
                <c:pt idx="1">
                  <c:v>15.28</c:v>
                </c:pt>
                <c:pt idx="2">
                  <c:v>7.08</c:v>
                </c:pt>
                <c:pt idx="3">
                  <c:v>0.83</c:v>
                </c:pt>
                <c:pt idx="4">
                  <c:v>1.1299999999999999</c:v>
                </c:pt>
                <c:pt idx="5">
                  <c:v>1.1100000000000001</c:v>
                </c:pt>
                <c:pt idx="6">
                  <c:v>1.55</c:v>
                </c:pt>
                <c:pt idx="7">
                  <c:v>1.56</c:v>
                </c:pt>
                <c:pt idx="8">
                  <c:v>1.38</c:v>
                </c:pt>
                <c:pt idx="9">
                  <c:v>1.0900000000000001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D-45C1-853E-C8A5FA5B2C4E}"/>
            </c:ext>
          </c:extLst>
        </c:ser>
        <c:ser>
          <c:idx val="2"/>
          <c:order val="2"/>
          <c:tx>
            <c:strRef>
              <c:f>Sheet3!$D$1:$D$2</c:f>
              <c:strCache>
                <c:ptCount val="1"/>
                <c:pt idx="0">
                  <c:v>2018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Sheet3!$A$3:$A$13</c:f>
              <c:strCache>
                <c:ptCount val="10"/>
                <c:pt idx="0">
                  <c:v>Brazil</c:v>
                </c:pt>
                <c:pt idx="1">
                  <c:v>China</c:v>
                </c:pt>
                <c:pt idx="2">
                  <c:v>India</c:v>
                </c:pt>
                <c:pt idx="3">
                  <c:v>Indonesia</c:v>
                </c:pt>
                <c:pt idx="4">
                  <c:v>Iran </c:v>
                </c:pt>
                <c:pt idx="5">
                  <c:v>Italy </c:v>
                </c:pt>
                <c:pt idx="6">
                  <c:v>Mexico</c:v>
                </c:pt>
                <c:pt idx="7">
                  <c:v>Spain </c:v>
                </c:pt>
                <c:pt idx="8">
                  <c:v>Turkey</c:v>
                </c:pt>
                <c:pt idx="9">
                  <c:v>USA</c:v>
                </c:pt>
              </c:strCache>
            </c:strRef>
          </c:cat>
          <c:val>
            <c:numRef>
              <c:f>Sheet3!$D$3:$D$13</c:f>
              <c:numCache>
                <c:formatCode>General</c:formatCode>
                <c:ptCount val="10"/>
                <c:pt idx="0">
                  <c:v>2.11</c:v>
                </c:pt>
                <c:pt idx="1">
                  <c:v>14.79</c:v>
                </c:pt>
                <c:pt idx="2">
                  <c:v>6.99</c:v>
                </c:pt>
                <c:pt idx="3">
                  <c:v>0.79</c:v>
                </c:pt>
                <c:pt idx="4">
                  <c:v>1.1599999999999999</c:v>
                </c:pt>
                <c:pt idx="5">
                  <c:v>1.0900000000000001</c:v>
                </c:pt>
                <c:pt idx="6">
                  <c:v>1.51</c:v>
                </c:pt>
                <c:pt idx="7">
                  <c:v>1.56</c:v>
                </c:pt>
                <c:pt idx="8">
                  <c:v>1.35</c:v>
                </c:pt>
                <c:pt idx="9">
                  <c:v>1.1100000000000001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1D-45C1-853E-C8A5FA5B2C4E}"/>
            </c:ext>
          </c:extLst>
        </c:ser>
        <c:ser>
          <c:idx val="3"/>
          <c:order val="3"/>
          <c:tx>
            <c:strRef>
              <c:f>Sheet3!$E$1:$E$2</c:f>
              <c:strCache>
                <c:ptCount val="1"/>
                <c:pt idx="0">
                  <c:v>2017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Sheet3!$A$3:$A$13</c:f>
              <c:strCache>
                <c:ptCount val="10"/>
                <c:pt idx="0">
                  <c:v>Brazil</c:v>
                </c:pt>
                <c:pt idx="1">
                  <c:v>China</c:v>
                </c:pt>
                <c:pt idx="2">
                  <c:v>India</c:v>
                </c:pt>
                <c:pt idx="3">
                  <c:v>Indonesia</c:v>
                </c:pt>
                <c:pt idx="4">
                  <c:v>Iran </c:v>
                </c:pt>
                <c:pt idx="5">
                  <c:v>Italy </c:v>
                </c:pt>
                <c:pt idx="6">
                  <c:v>Mexico</c:v>
                </c:pt>
                <c:pt idx="7">
                  <c:v>Spain </c:v>
                </c:pt>
                <c:pt idx="8">
                  <c:v>Turkey</c:v>
                </c:pt>
                <c:pt idx="9">
                  <c:v>USA</c:v>
                </c:pt>
              </c:strCache>
            </c:strRef>
          </c:cat>
          <c:val>
            <c:numRef>
              <c:f>Sheet3!$E$3:$E$13</c:f>
              <c:numCache>
                <c:formatCode>General</c:formatCode>
                <c:ptCount val="10"/>
                <c:pt idx="0">
                  <c:v>2.1800000000000002</c:v>
                </c:pt>
                <c:pt idx="1">
                  <c:v>14.58</c:v>
                </c:pt>
                <c:pt idx="2">
                  <c:v>6.83</c:v>
                </c:pt>
                <c:pt idx="3">
                  <c:v>0.73</c:v>
                </c:pt>
                <c:pt idx="4">
                  <c:v>1.1299999999999999</c:v>
                </c:pt>
                <c:pt idx="5">
                  <c:v>1.1200000000000001</c:v>
                </c:pt>
                <c:pt idx="6">
                  <c:v>1.46</c:v>
                </c:pt>
                <c:pt idx="7">
                  <c:v>1.58</c:v>
                </c:pt>
                <c:pt idx="8">
                  <c:v>1.36</c:v>
                </c:pt>
                <c:pt idx="9">
                  <c:v>1.17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1D-45C1-853E-C8A5FA5B2C4E}"/>
            </c:ext>
          </c:extLst>
        </c:ser>
        <c:ser>
          <c:idx val="4"/>
          <c:order val="4"/>
          <c:tx>
            <c:strRef>
              <c:f>Sheet3!$F$1:$F$2</c:f>
              <c:strCache>
                <c:ptCount val="1"/>
                <c:pt idx="0">
                  <c:v>2016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Sheet3!$A$3:$A$13</c:f>
              <c:strCache>
                <c:ptCount val="10"/>
                <c:pt idx="0">
                  <c:v>Brazil</c:v>
                </c:pt>
                <c:pt idx="1">
                  <c:v>China</c:v>
                </c:pt>
                <c:pt idx="2">
                  <c:v>India</c:v>
                </c:pt>
                <c:pt idx="3">
                  <c:v>Indonesia</c:v>
                </c:pt>
                <c:pt idx="4">
                  <c:v>Iran </c:v>
                </c:pt>
                <c:pt idx="5">
                  <c:v>Italy </c:v>
                </c:pt>
                <c:pt idx="6">
                  <c:v>Mexico</c:v>
                </c:pt>
                <c:pt idx="7">
                  <c:v>Spain </c:v>
                </c:pt>
                <c:pt idx="8">
                  <c:v>Turkey</c:v>
                </c:pt>
                <c:pt idx="9">
                  <c:v>USA</c:v>
                </c:pt>
              </c:strCache>
            </c:strRef>
          </c:cat>
          <c:val>
            <c:numRef>
              <c:f>Sheet3!$F$3:$F$13</c:f>
              <c:numCache>
                <c:formatCode>General</c:formatCode>
                <c:ptCount val="10"/>
                <c:pt idx="0">
                  <c:v>2.27</c:v>
                </c:pt>
                <c:pt idx="1">
                  <c:v>14.82</c:v>
                </c:pt>
                <c:pt idx="2">
                  <c:v>6.65</c:v>
                </c:pt>
                <c:pt idx="3">
                  <c:v>0.71</c:v>
                </c:pt>
                <c:pt idx="4">
                  <c:v>1.37</c:v>
                </c:pt>
                <c:pt idx="5">
                  <c:v>1.1200000000000001</c:v>
                </c:pt>
                <c:pt idx="6">
                  <c:v>1.45</c:v>
                </c:pt>
                <c:pt idx="7">
                  <c:v>1.58</c:v>
                </c:pt>
                <c:pt idx="8">
                  <c:v>1.37</c:v>
                </c:pt>
                <c:pt idx="9">
                  <c:v>1.18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1D-45C1-853E-C8A5FA5B2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47472144"/>
        <c:axId val="947471184"/>
      </c:barChart>
      <c:catAx>
        <c:axId val="947472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7471184"/>
        <c:crosses val="autoZero"/>
        <c:auto val="1"/>
        <c:lblAlgn val="ctr"/>
        <c:lblOffset val="100"/>
        <c:noMultiLvlLbl val="0"/>
      </c:catAx>
      <c:valAx>
        <c:axId val="94747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7472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5</xdr:row>
      <xdr:rowOff>44450</xdr:rowOff>
    </xdr:from>
    <xdr:to>
      <xdr:col>9</xdr:col>
      <xdr:colOff>304800</xdr:colOff>
      <xdr:row>18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89A69A-5A88-6840-71DA-7067BD61D4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K Sharma" refreshedDate="45641.905572337964" createdVersion="8" refreshedVersion="8" minRefreshableVersion="3" recordCount="55" xr:uid="{1BCFF36C-FF43-43A0-8C18-7F616FBDED6A}">
  <cacheSource type="worksheet">
    <worksheetSource ref="B1:F56" sheet="Sheet1"/>
  </cacheSource>
  <cacheFields count="5">
    <cacheField name="Country" numFmtId="0">
      <sharedItems count="11">
        <s v="China"/>
        <s v="India"/>
        <s v="Brazil"/>
        <s v="Turkey"/>
        <s v="Mexico"/>
        <s v="USA"/>
        <s v="Indonesia"/>
        <s v="Spain "/>
        <s v="Iran "/>
        <s v="Italy "/>
        <s v="Rest of the World"/>
      </sharedItems>
    </cacheField>
    <cacheField name="Year" numFmtId="0">
      <sharedItems containsSemiMixedTypes="0" containsString="0" containsNumber="1" containsInteger="1" minValue="2016" maxValue="2020" count="5">
        <n v="2016"/>
        <n v="2017"/>
        <n v="2018"/>
        <n v="2019"/>
        <n v="2020"/>
      </sharedItems>
    </cacheField>
    <cacheField name="Area (Million Ha)" numFmtId="0">
      <sharedItems containsSemiMixedTypes="0" containsString="0" containsNumber="1" minValue="0.71" maxValue="6452.93"/>
    </cacheField>
    <cacheField name="Production (Million Tonne)" numFmtId="0">
      <sharedItems containsSemiMixedTypes="0" containsString="0" containsNumber="1" minValue="16.38" maxValue="345.1"/>
    </cacheField>
    <cacheField name="Yield (Tonne/Ha)" numFmtId="0">
      <sharedItems containsSemiMixedTypes="0" containsString="0" containsNumber="1" minValue="0.05" maxValue="25.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">
  <r>
    <x v="0"/>
    <x v="0"/>
    <n v="14.82"/>
    <n v="231.13"/>
    <n v="15.73"/>
  </r>
  <r>
    <x v="0"/>
    <x v="1"/>
    <n v="14.58"/>
    <n v="237.85"/>
    <n v="16.32"/>
  </r>
  <r>
    <x v="0"/>
    <x v="2"/>
    <n v="14.79"/>
    <n v="238.73"/>
    <n v="16.14"/>
  </r>
  <r>
    <x v="0"/>
    <x v="3"/>
    <n v="15.28"/>
    <n v="248.38"/>
    <n v="16.25"/>
  </r>
  <r>
    <x v="0"/>
    <x v="4"/>
    <n v="14.97"/>
    <n v="245.45"/>
    <n v="16.399999999999999"/>
  </r>
  <r>
    <x v="1"/>
    <x v="0"/>
    <n v="6.65"/>
    <n v="92.1"/>
    <n v="13.86"/>
  </r>
  <r>
    <x v="1"/>
    <x v="1"/>
    <n v="6.83"/>
    <n v="98.52"/>
    <n v="14.43"/>
  </r>
  <r>
    <x v="1"/>
    <x v="2"/>
    <n v="6.99"/>
    <n v="102.39"/>
    <n v="14.64"/>
  </r>
  <r>
    <x v="1"/>
    <x v="3"/>
    <n v="7.08"/>
    <n v="104.05"/>
    <n v="14.69"/>
  </r>
  <r>
    <x v="1"/>
    <x v="4"/>
    <n v="7.23"/>
    <n v="105.97"/>
    <n v="14.66"/>
  </r>
  <r>
    <x v="2"/>
    <x v="0"/>
    <n v="2.27"/>
    <n v="38.96"/>
    <n v="17.170000000000002"/>
  </r>
  <r>
    <x v="2"/>
    <x v="1"/>
    <n v="2.1800000000000002"/>
    <n v="39.89"/>
    <n v="18.29"/>
  </r>
  <r>
    <x v="2"/>
    <x v="2"/>
    <n v="2.11"/>
    <n v="39.950000000000003"/>
    <n v="18.95"/>
  </r>
  <r>
    <x v="2"/>
    <x v="3"/>
    <n v="2.09"/>
    <n v="40.18"/>
    <n v="19.190000000000001"/>
  </r>
  <r>
    <x v="2"/>
    <x v="4"/>
    <n v="2.08"/>
    <n v="39.76"/>
    <n v="19.09"/>
  </r>
  <r>
    <x v="3"/>
    <x v="0"/>
    <n v="1.37"/>
    <n v="21.78"/>
    <n v="15.85"/>
  </r>
  <r>
    <x v="3"/>
    <x v="1"/>
    <n v="1.36"/>
    <n v="23.15"/>
    <n v="17.02"/>
  </r>
  <r>
    <x v="3"/>
    <x v="2"/>
    <n v="1.35"/>
    <n v="23.6"/>
    <n v="17.43"/>
  </r>
  <r>
    <x v="3"/>
    <x v="3"/>
    <n v="1.38"/>
    <n v="23.32"/>
    <n v="16.96"/>
  </r>
  <r>
    <x v="3"/>
    <x v="4"/>
    <n v="1.35"/>
    <n v="24.15"/>
    <n v="17.91"/>
  </r>
  <r>
    <x v="4"/>
    <x v="0"/>
    <n v="1.45"/>
    <n v="21.53"/>
    <n v="14.86"/>
  </r>
  <r>
    <x v="4"/>
    <x v="1"/>
    <n v="1.46"/>
    <n v="22.2"/>
    <n v="15.17"/>
  </r>
  <r>
    <x v="4"/>
    <x v="2"/>
    <n v="1.51"/>
    <n v="22.86"/>
    <n v="15.13"/>
  </r>
  <r>
    <x v="4"/>
    <x v="3"/>
    <n v="1.55"/>
    <n v="23.76"/>
    <n v="15.36"/>
  </r>
  <r>
    <x v="4"/>
    <x v="4"/>
    <n v="1.57"/>
    <n v="23.84"/>
    <n v="15.22"/>
  </r>
  <r>
    <x v="5"/>
    <x v="0"/>
    <n v="1.18"/>
    <n v="27.69"/>
    <n v="23.37"/>
  </r>
  <r>
    <x v="5"/>
    <x v="1"/>
    <n v="1.17"/>
    <n v="26.47"/>
    <n v="22.71"/>
  </r>
  <r>
    <x v="5"/>
    <x v="2"/>
    <n v="1.1100000000000001"/>
    <n v="24.38"/>
    <n v="21.95"/>
  </r>
  <r>
    <x v="5"/>
    <x v="3"/>
    <n v="1.0900000000000001"/>
    <n v="25.44"/>
    <n v="23.43"/>
  </r>
  <r>
    <x v="5"/>
    <x v="4"/>
    <n v="1.06"/>
    <n v="23.75"/>
    <n v="22.41"/>
  </r>
  <r>
    <x v="6"/>
    <x v="0"/>
    <n v="0.71"/>
    <n v="18.05"/>
    <n v="25.62"/>
  </r>
  <r>
    <x v="6"/>
    <x v="1"/>
    <n v="0.73"/>
    <n v="19.05"/>
    <n v="25.97"/>
  </r>
  <r>
    <x v="6"/>
    <x v="2"/>
    <n v="0.79"/>
    <n v="20.04"/>
    <n v="25.24"/>
  </r>
  <r>
    <x v="6"/>
    <x v="3"/>
    <n v="0.83"/>
    <n v="20.9"/>
    <n v="25.22"/>
  </r>
  <r>
    <x v="6"/>
    <x v="4"/>
    <n v="0.89"/>
    <n v="22.74"/>
    <n v="25.51"/>
  </r>
  <r>
    <x v="7"/>
    <x v="0"/>
    <n v="1.58"/>
    <n v="19.47"/>
    <n v="12.32"/>
  </r>
  <r>
    <x v="7"/>
    <x v="1"/>
    <n v="1.58"/>
    <n v="18.48"/>
    <n v="11.68"/>
  </r>
  <r>
    <x v="7"/>
    <x v="2"/>
    <n v="1.56"/>
    <n v="20"/>
    <n v="12.82"/>
  </r>
  <r>
    <x v="7"/>
    <x v="3"/>
    <n v="1.56"/>
    <n v="18.32"/>
    <n v="11.77"/>
  </r>
  <r>
    <x v="7"/>
    <x v="4"/>
    <n v="1.55"/>
    <n v="19.47"/>
    <n v="12.58"/>
  </r>
  <r>
    <x v="8"/>
    <x v="0"/>
    <n v="1.37"/>
    <n v="18.36"/>
    <n v="13.37"/>
  </r>
  <r>
    <x v="8"/>
    <x v="1"/>
    <n v="1.1299999999999999"/>
    <n v="16.38"/>
    <n v="14.49"/>
  </r>
  <r>
    <x v="8"/>
    <x v="2"/>
    <n v="1.1599999999999999"/>
    <n v="16.59"/>
    <n v="14.35"/>
  </r>
  <r>
    <x v="8"/>
    <x v="3"/>
    <n v="1.1299999999999999"/>
    <n v="17.75"/>
    <n v="15.65"/>
  </r>
  <r>
    <x v="8"/>
    <x v="4"/>
    <n v="1.17"/>
    <n v="18.96"/>
    <n v="16.170000000000002"/>
  </r>
  <r>
    <x v="9"/>
    <x v="0"/>
    <n v="1.1200000000000001"/>
    <n v="18.16"/>
    <n v="16.22"/>
  </r>
  <r>
    <x v="9"/>
    <x v="1"/>
    <n v="1.1200000000000001"/>
    <n v="16.559999999999999"/>
    <n v="14.73"/>
  </r>
  <r>
    <x v="9"/>
    <x v="2"/>
    <n v="1.0900000000000001"/>
    <n v="17.73"/>
    <n v="16.21"/>
  </r>
  <r>
    <x v="9"/>
    <x v="3"/>
    <n v="1.1100000000000001"/>
    <n v="17.25"/>
    <n v="15.5"/>
  </r>
  <r>
    <x v="9"/>
    <x v="4"/>
    <n v="1.1299999999999999"/>
    <n v="17.829999999999998"/>
    <n v="15.76"/>
  </r>
  <r>
    <x v="10"/>
    <x v="0"/>
    <n v="30.36"/>
    <n v="326.88"/>
    <n v="10.66"/>
  </r>
  <r>
    <x v="10"/>
    <x v="1"/>
    <n v="30.44"/>
    <n v="324.24"/>
    <n v="10.65"/>
  </r>
  <r>
    <x v="10"/>
    <x v="2"/>
    <n v="30.24"/>
    <n v="339.6"/>
    <n v="11.23"/>
  </r>
  <r>
    <x v="10"/>
    <x v="3"/>
    <n v="31.7"/>
    <n v="342.81"/>
    <n v="10.82"/>
  </r>
  <r>
    <x v="10"/>
    <x v="4"/>
    <n v="6452.93"/>
    <n v="345.1"/>
    <n v="0.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8758E1-E67D-490F-8422-19EABBC81612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4">
  <location ref="A3:G15" firstHeaderRow="1" firstDataRow="2" firstDataCol="1"/>
  <pivotFields count="5">
    <pivotField axis="axisRow" showAll="0">
      <items count="12">
        <item x="2"/>
        <item x="0"/>
        <item x="1"/>
        <item x="6"/>
        <item x="8"/>
        <item x="9"/>
        <item x="4"/>
        <item h="1" x="10"/>
        <item x="7"/>
        <item x="3"/>
        <item x="5"/>
        <item t="default"/>
      </items>
    </pivotField>
    <pivotField axis="axisCol" showAll="0" sortType="descending">
      <items count="6">
        <item x="4"/>
        <item x="3"/>
        <item x="2"/>
        <item x="1"/>
        <item x="0"/>
        <item t="default"/>
      </items>
    </pivotField>
    <pivotField dataField="1" showAll="0"/>
    <pivotField showAll="0"/>
    <pivotField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Area (Million Ha)" fld="2" baseField="0" baseItem="0"/>
  </dataFields>
  <chartFormats count="5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F04C59-C4BC-4486-9AD2-7CEBDFAEE9FD}" name="PivotTable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3">
  <location ref="A1:G13" firstHeaderRow="1" firstDataRow="2" firstDataCol="1"/>
  <pivotFields count="5">
    <pivotField axis="axisRow" showAll="0">
      <items count="12">
        <item x="2"/>
        <item x="0"/>
        <item x="1"/>
        <item x="6"/>
        <item x="8"/>
        <item x="9"/>
        <item x="4"/>
        <item h="1" x="10"/>
        <item x="7"/>
        <item x="3"/>
        <item x="5"/>
        <item t="default"/>
      </items>
    </pivotField>
    <pivotField axis="axisCol" showAll="0" sortType="descending">
      <items count="6">
        <item x="4"/>
        <item x="3"/>
        <item x="2"/>
        <item x="1"/>
        <item x="0"/>
        <item t="default"/>
      </items>
    </pivotField>
    <pivotField dataField="1" showAll="0"/>
    <pivotField showAll="0"/>
    <pivotField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Area (Million Ha)" fld="2" baseField="0" baseItem="0"/>
  </dataFields>
  <chartFormats count="10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4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4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4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4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4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7">
    <wetp:webextensionref xmlns:r="http://schemas.openxmlformats.org/officeDocument/2006/relationships" r:id="rId1"/>
  </wetp:taskpane>
  <wetp:taskpane dockstate="right" visibility="0" width="525" row="8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E72A1C5E-9B20-4977-8C26-65E626B70441}">
  <we:reference id="wa200002503" version="1.0.0.0" store="en-US" storeType="OMEX"/>
  <we:alternateReferences>
    <we:reference id="wa200002503" version="1.0.0.0" store="wa200002503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D9CE8ED4-944F-4A4E-80C7-675D25190FA3}">
  <we:reference id="wa200007447" version="1.0.0.0" store="en-US" storeType="OMEX"/>
  <we:alternateReferences>
    <we:reference id="wa200007447" version="1.0.0.0" store="wa20000744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9B028-01BD-4662-A275-DD4DD2758FEA}">
  <dimension ref="A3:G15"/>
  <sheetViews>
    <sheetView topLeftCell="A2" workbookViewId="0">
      <selection activeCell="A3" sqref="A3:G15"/>
      <pivotSelection pane="bottomRight" activeRow="2" previousRow="2" click="1" r:id="rId1">
        <pivotArea type="all" dataOnly="0" outline="0" fieldPosition="0"/>
      </pivotSelection>
    </sheetView>
  </sheetViews>
  <sheetFormatPr defaultRowHeight="16" x14ac:dyDescent="0.4"/>
  <cols>
    <col min="1" max="1" width="20.58203125" bestFit="1" customWidth="1"/>
    <col min="2" max="2" width="15.33203125" bestFit="1" customWidth="1"/>
    <col min="3" max="6" width="5.75" bestFit="1" customWidth="1"/>
    <col min="7" max="7" width="10.33203125" bestFit="1" customWidth="1"/>
    <col min="8" max="8" width="20.58203125" bestFit="1" customWidth="1"/>
    <col min="9" max="9" width="28.9140625" bestFit="1" customWidth="1"/>
    <col min="10" max="10" width="20.58203125" bestFit="1" customWidth="1"/>
    <col min="11" max="11" width="28.9140625" bestFit="1" customWidth="1"/>
    <col min="12" max="12" width="25.25" bestFit="1" customWidth="1"/>
    <col min="13" max="13" width="33.58203125" bestFit="1" customWidth="1"/>
  </cols>
  <sheetData>
    <row r="3" spans="1:7" x14ac:dyDescent="0.4">
      <c r="A3" s="5" t="s">
        <v>18</v>
      </c>
      <c r="B3" s="5" t="s">
        <v>20</v>
      </c>
    </row>
    <row r="4" spans="1:7" x14ac:dyDescent="0.4">
      <c r="A4" s="5" t="s">
        <v>17</v>
      </c>
      <c r="B4">
        <v>2020</v>
      </c>
      <c r="C4">
        <v>2019</v>
      </c>
      <c r="D4">
        <v>2018</v>
      </c>
      <c r="E4">
        <v>2017</v>
      </c>
      <c r="F4">
        <v>2016</v>
      </c>
      <c r="G4" t="s">
        <v>19</v>
      </c>
    </row>
    <row r="5" spans="1:7" x14ac:dyDescent="0.4">
      <c r="A5" s="6" t="s">
        <v>7</v>
      </c>
      <c r="B5">
        <v>2.08</v>
      </c>
      <c r="C5">
        <v>2.09</v>
      </c>
      <c r="D5">
        <v>2.11</v>
      </c>
      <c r="E5">
        <v>2.1800000000000002</v>
      </c>
      <c r="F5">
        <v>2.27</v>
      </c>
      <c r="G5">
        <v>10.729999999999999</v>
      </c>
    </row>
    <row r="6" spans="1:7" x14ac:dyDescent="0.4">
      <c r="A6" s="6" t="s">
        <v>5</v>
      </c>
      <c r="B6">
        <v>14.97</v>
      </c>
      <c r="C6">
        <v>15.28</v>
      </c>
      <c r="D6">
        <v>14.79</v>
      </c>
      <c r="E6">
        <v>14.58</v>
      </c>
      <c r="F6">
        <v>14.82</v>
      </c>
      <c r="G6">
        <v>74.44</v>
      </c>
    </row>
    <row r="7" spans="1:7" x14ac:dyDescent="0.4">
      <c r="A7" s="6" t="s">
        <v>6</v>
      </c>
      <c r="B7">
        <v>7.23</v>
      </c>
      <c r="C7">
        <v>7.08</v>
      </c>
      <c r="D7">
        <v>6.99</v>
      </c>
      <c r="E7">
        <v>6.83</v>
      </c>
      <c r="F7">
        <v>6.65</v>
      </c>
      <c r="G7">
        <v>34.78</v>
      </c>
    </row>
    <row r="8" spans="1:7" x14ac:dyDescent="0.4">
      <c r="A8" s="6" t="s">
        <v>12</v>
      </c>
      <c r="B8">
        <v>0.89</v>
      </c>
      <c r="C8">
        <v>0.83</v>
      </c>
      <c r="D8">
        <v>0.79</v>
      </c>
      <c r="E8">
        <v>0.73</v>
      </c>
      <c r="F8">
        <v>0.71</v>
      </c>
      <c r="G8">
        <v>3.9499999999999997</v>
      </c>
    </row>
    <row r="9" spans="1:7" x14ac:dyDescent="0.4">
      <c r="A9" s="6" t="s">
        <v>14</v>
      </c>
      <c r="B9">
        <v>1.17</v>
      </c>
      <c r="C9">
        <v>1.1299999999999999</v>
      </c>
      <c r="D9">
        <v>1.1599999999999999</v>
      </c>
      <c r="E9">
        <v>1.1299999999999999</v>
      </c>
      <c r="F9">
        <v>1.37</v>
      </c>
      <c r="G9">
        <v>5.96</v>
      </c>
    </row>
    <row r="10" spans="1:7" x14ac:dyDescent="0.4">
      <c r="A10" s="6" t="s">
        <v>15</v>
      </c>
      <c r="B10">
        <v>1.1299999999999999</v>
      </c>
      <c r="C10">
        <v>1.1100000000000001</v>
      </c>
      <c r="D10">
        <v>1.0900000000000001</v>
      </c>
      <c r="E10">
        <v>1.1200000000000001</v>
      </c>
      <c r="F10">
        <v>1.1200000000000001</v>
      </c>
      <c r="G10">
        <v>5.57</v>
      </c>
    </row>
    <row r="11" spans="1:7" x14ac:dyDescent="0.4">
      <c r="A11" s="6" t="s">
        <v>10</v>
      </c>
      <c r="B11">
        <v>1.57</v>
      </c>
      <c r="C11">
        <v>1.55</v>
      </c>
      <c r="D11">
        <v>1.51</v>
      </c>
      <c r="E11">
        <v>1.46</v>
      </c>
      <c r="F11">
        <v>1.45</v>
      </c>
      <c r="G11">
        <v>7.54</v>
      </c>
    </row>
    <row r="12" spans="1:7" x14ac:dyDescent="0.4">
      <c r="A12" s="6" t="s">
        <v>13</v>
      </c>
      <c r="B12">
        <v>1.55</v>
      </c>
      <c r="C12">
        <v>1.56</v>
      </c>
      <c r="D12">
        <v>1.56</v>
      </c>
      <c r="E12">
        <v>1.58</v>
      </c>
      <c r="F12">
        <v>1.58</v>
      </c>
      <c r="G12">
        <v>7.83</v>
      </c>
    </row>
    <row r="13" spans="1:7" x14ac:dyDescent="0.4">
      <c r="A13" s="6" t="s">
        <v>8</v>
      </c>
      <c r="B13">
        <v>1.35</v>
      </c>
      <c r="C13">
        <v>1.38</v>
      </c>
      <c r="D13">
        <v>1.35</v>
      </c>
      <c r="E13">
        <v>1.36</v>
      </c>
      <c r="F13">
        <v>1.37</v>
      </c>
      <c r="G13">
        <v>6.8100000000000005</v>
      </c>
    </row>
    <row r="14" spans="1:7" x14ac:dyDescent="0.4">
      <c r="A14" s="6" t="s">
        <v>11</v>
      </c>
      <c r="B14">
        <v>1.06</v>
      </c>
      <c r="C14">
        <v>1.0900000000000001</v>
      </c>
      <c r="D14">
        <v>1.1100000000000001</v>
      </c>
      <c r="E14">
        <v>1.17</v>
      </c>
      <c r="F14">
        <v>1.18</v>
      </c>
      <c r="G14">
        <v>5.61</v>
      </c>
    </row>
    <row r="15" spans="1:7" x14ac:dyDescent="0.4">
      <c r="A15" s="6" t="s">
        <v>19</v>
      </c>
      <c r="B15">
        <v>33.000000000000007</v>
      </c>
      <c r="C15">
        <v>33.099999999999994</v>
      </c>
      <c r="D15">
        <v>32.46</v>
      </c>
      <c r="E15">
        <v>32.140000000000008</v>
      </c>
      <c r="F15">
        <v>32.52000000000001</v>
      </c>
      <c r="G15">
        <v>163.22000000000003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007BC-4AD0-4C4D-B798-D9B969BC3EFB}">
  <dimension ref="A1:G13"/>
  <sheetViews>
    <sheetView topLeftCell="A16" workbookViewId="0">
      <selection activeCell="B33" sqref="B33"/>
    </sheetView>
  </sheetViews>
  <sheetFormatPr defaultRowHeight="16" x14ac:dyDescent="0.4"/>
  <cols>
    <col min="1" max="1" width="20.58203125" bestFit="1" customWidth="1"/>
    <col min="2" max="2" width="15.33203125" bestFit="1" customWidth="1"/>
    <col min="3" max="6" width="5.75" bestFit="1" customWidth="1"/>
    <col min="7" max="7" width="10.33203125" bestFit="1" customWidth="1"/>
  </cols>
  <sheetData>
    <row r="1" spans="1:7" x14ac:dyDescent="0.4">
      <c r="A1" s="5" t="s">
        <v>18</v>
      </c>
      <c r="B1" s="5" t="s">
        <v>20</v>
      </c>
    </row>
    <row r="2" spans="1:7" x14ac:dyDescent="0.4">
      <c r="A2" s="5" t="s">
        <v>17</v>
      </c>
      <c r="B2">
        <v>2020</v>
      </c>
      <c r="C2">
        <v>2019</v>
      </c>
      <c r="D2">
        <v>2018</v>
      </c>
      <c r="E2">
        <v>2017</v>
      </c>
      <c r="F2">
        <v>2016</v>
      </c>
      <c r="G2" t="s">
        <v>19</v>
      </c>
    </row>
    <row r="3" spans="1:7" x14ac:dyDescent="0.4">
      <c r="A3" s="6" t="s">
        <v>7</v>
      </c>
      <c r="B3">
        <v>2.08</v>
      </c>
      <c r="C3">
        <v>2.09</v>
      </c>
      <c r="D3">
        <v>2.11</v>
      </c>
      <c r="E3">
        <v>2.1800000000000002</v>
      </c>
      <c r="F3">
        <v>2.27</v>
      </c>
      <c r="G3">
        <v>10.729999999999999</v>
      </c>
    </row>
    <row r="4" spans="1:7" x14ac:dyDescent="0.4">
      <c r="A4" s="6" t="s">
        <v>5</v>
      </c>
      <c r="B4">
        <v>14.97</v>
      </c>
      <c r="C4">
        <v>15.28</v>
      </c>
      <c r="D4">
        <v>14.79</v>
      </c>
      <c r="E4">
        <v>14.58</v>
      </c>
      <c r="F4">
        <v>14.82</v>
      </c>
      <c r="G4">
        <v>74.44</v>
      </c>
    </row>
    <row r="5" spans="1:7" x14ac:dyDescent="0.4">
      <c r="A5" s="6" t="s">
        <v>6</v>
      </c>
      <c r="B5">
        <v>7.23</v>
      </c>
      <c r="C5">
        <v>7.08</v>
      </c>
      <c r="D5">
        <v>6.99</v>
      </c>
      <c r="E5">
        <v>6.83</v>
      </c>
      <c r="F5">
        <v>6.65</v>
      </c>
      <c r="G5">
        <v>34.78</v>
      </c>
    </row>
    <row r="6" spans="1:7" x14ac:dyDescent="0.4">
      <c r="A6" s="6" t="s">
        <v>12</v>
      </c>
      <c r="B6">
        <v>0.89</v>
      </c>
      <c r="C6">
        <v>0.83</v>
      </c>
      <c r="D6">
        <v>0.79</v>
      </c>
      <c r="E6">
        <v>0.73</v>
      </c>
      <c r="F6">
        <v>0.71</v>
      </c>
      <c r="G6">
        <v>3.9499999999999997</v>
      </c>
    </row>
    <row r="7" spans="1:7" x14ac:dyDescent="0.4">
      <c r="A7" s="6" t="s">
        <v>14</v>
      </c>
      <c r="B7">
        <v>1.17</v>
      </c>
      <c r="C7">
        <v>1.1299999999999999</v>
      </c>
      <c r="D7">
        <v>1.1599999999999999</v>
      </c>
      <c r="E7">
        <v>1.1299999999999999</v>
      </c>
      <c r="F7">
        <v>1.37</v>
      </c>
      <c r="G7">
        <v>5.96</v>
      </c>
    </row>
    <row r="8" spans="1:7" x14ac:dyDescent="0.4">
      <c r="A8" s="6" t="s">
        <v>15</v>
      </c>
      <c r="B8">
        <v>1.1299999999999999</v>
      </c>
      <c r="C8">
        <v>1.1100000000000001</v>
      </c>
      <c r="D8">
        <v>1.0900000000000001</v>
      </c>
      <c r="E8">
        <v>1.1200000000000001</v>
      </c>
      <c r="F8">
        <v>1.1200000000000001</v>
      </c>
      <c r="G8">
        <v>5.57</v>
      </c>
    </row>
    <row r="9" spans="1:7" x14ac:dyDescent="0.4">
      <c r="A9" s="6" t="s">
        <v>10</v>
      </c>
      <c r="B9">
        <v>1.57</v>
      </c>
      <c r="C9">
        <v>1.55</v>
      </c>
      <c r="D9">
        <v>1.51</v>
      </c>
      <c r="E9">
        <v>1.46</v>
      </c>
      <c r="F9">
        <v>1.45</v>
      </c>
      <c r="G9">
        <v>7.54</v>
      </c>
    </row>
    <row r="10" spans="1:7" x14ac:dyDescent="0.4">
      <c r="A10" s="6" t="s">
        <v>13</v>
      </c>
      <c r="B10">
        <v>1.55</v>
      </c>
      <c r="C10">
        <v>1.56</v>
      </c>
      <c r="D10">
        <v>1.56</v>
      </c>
      <c r="E10">
        <v>1.58</v>
      </c>
      <c r="F10">
        <v>1.58</v>
      </c>
      <c r="G10">
        <v>7.83</v>
      </c>
    </row>
    <row r="11" spans="1:7" x14ac:dyDescent="0.4">
      <c r="A11" s="6" t="s">
        <v>8</v>
      </c>
      <c r="B11">
        <v>1.35</v>
      </c>
      <c r="C11">
        <v>1.38</v>
      </c>
      <c r="D11">
        <v>1.35</v>
      </c>
      <c r="E11">
        <v>1.36</v>
      </c>
      <c r="F11">
        <v>1.37</v>
      </c>
      <c r="G11">
        <v>6.8100000000000005</v>
      </c>
    </row>
    <row r="12" spans="1:7" x14ac:dyDescent="0.4">
      <c r="A12" s="6" t="s">
        <v>11</v>
      </c>
      <c r="B12">
        <v>1.06</v>
      </c>
      <c r="C12">
        <v>1.0900000000000001</v>
      </c>
      <c r="D12">
        <v>1.1100000000000001</v>
      </c>
      <c r="E12">
        <v>1.17</v>
      </c>
      <c r="F12">
        <v>1.18</v>
      </c>
      <c r="G12">
        <v>5.61</v>
      </c>
    </row>
    <row r="13" spans="1:7" x14ac:dyDescent="0.4">
      <c r="A13" s="6" t="s">
        <v>19</v>
      </c>
      <c r="B13">
        <v>33.000000000000007</v>
      </c>
      <c r="C13">
        <v>33.099999999999994</v>
      </c>
      <c r="D13">
        <v>32.46</v>
      </c>
      <c r="E13">
        <v>32.140000000000008</v>
      </c>
      <c r="F13">
        <v>32.52000000000001</v>
      </c>
      <c r="G13">
        <v>163.22000000000003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645DB-9A6E-4B8C-852F-E341CA7DA1E2}">
  <dimension ref="A2:E35"/>
  <sheetViews>
    <sheetView workbookViewId="0">
      <selection activeCell="F1" sqref="F1"/>
    </sheetView>
  </sheetViews>
  <sheetFormatPr defaultRowHeight="16" x14ac:dyDescent="0.4"/>
  <cols>
    <col min="2" max="2" width="15.08203125" style="2" customWidth="1"/>
    <col min="3" max="3" width="15.6640625" style="12" customWidth="1"/>
    <col min="4" max="4" width="14.1640625" style="2" customWidth="1"/>
    <col min="5" max="5" width="17.75" style="2" customWidth="1"/>
  </cols>
  <sheetData>
    <row r="2" spans="1:5" s="13" customFormat="1" ht="53.5" customHeight="1" x14ac:dyDescent="0.4">
      <c r="A2" s="14" t="s">
        <v>1</v>
      </c>
      <c r="B2" s="15" t="s">
        <v>76</v>
      </c>
      <c r="C2" s="15" t="s">
        <v>77</v>
      </c>
      <c r="D2" s="15" t="s">
        <v>78</v>
      </c>
      <c r="E2" s="15" t="s">
        <v>79</v>
      </c>
    </row>
    <row r="3" spans="1:5" x14ac:dyDescent="0.4">
      <c r="A3" t="s">
        <v>64</v>
      </c>
      <c r="B3" s="2">
        <v>2874</v>
      </c>
      <c r="C3" s="12">
        <v>28632</v>
      </c>
      <c r="D3" s="2">
        <v>9.9600000000000009</v>
      </c>
      <c r="E3" s="2" t="s">
        <v>65</v>
      </c>
    </row>
    <row r="4" spans="1:5" x14ac:dyDescent="0.4">
      <c r="A4" t="s">
        <v>66</v>
      </c>
      <c r="B4" s="2">
        <v>3206</v>
      </c>
      <c r="C4" s="12">
        <v>32955</v>
      </c>
      <c r="D4" s="2">
        <v>10.28</v>
      </c>
      <c r="E4" s="2">
        <v>0.15</v>
      </c>
    </row>
    <row r="5" spans="1:5" x14ac:dyDescent="0.4">
      <c r="A5" t="s">
        <v>67</v>
      </c>
      <c r="B5" s="2">
        <v>3184</v>
      </c>
      <c r="C5" s="12">
        <v>37255</v>
      </c>
      <c r="D5" s="2">
        <v>11.7</v>
      </c>
      <c r="E5" s="2">
        <v>0.13</v>
      </c>
    </row>
    <row r="6" spans="1:5" x14ac:dyDescent="0.4">
      <c r="A6" t="s">
        <v>68</v>
      </c>
      <c r="B6" s="2">
        <v>3246</v>
      </c>
      <c r="C6" s="12">
        <v>38603</v>
      </c>
      <c r="D6" s="2">
        <v>11.89</v>
      </c>
      <c r="E6" s="2">
        <v>0.04</v>
      </c>
    </row>
    <row r="7" spans="1:5" x14ac:dyDescent="0.4">
      <c r="A7" t="s">
        <v>69</v>
      </c>
      <c r="B7" s="2">
        <v>3357</v>
      </c>
      <c r="C7" s="12">
        <v>41507</v>
      </c>
      <c r="D7" s="2">
        <v>12.36</v>
      </c>
      <c r="E7" s="2">
        <v>7.0000000000000007E-2</v>
      </c>
    </row>
    <row r="8" spans="1:5" x14ac:dyDescent="0.4">
      <c r="A8" t="s">
        <v>70</v>
      </c>
      <c r="B8" s="2">
        <v>3580</v>
      </c>
      <c r="C8" s="12">
        <v>40458</v>
      </c>
      <c r="D8" s="2">
        <v>11.3</v>
      </c>
      <c r="E8" s="2">
        <v>-0.03</v>
      </c>
    </row>
    <row r="9" spans="1:5" x14ac:dyDescent="0.4">
      <c r="A9" t="s">
        <v>71</v>
      </c>
      <c r="B9" s="2">
        <v>3702</v>
      </c>
      <c r="C9" s="12">
        <v>43263</v>
      </c>
      <c r="D9" s="2">
        <v>11.69</v>
      </c>
      <c r="E9" s="2">
        <v>7.0000000000000007E-2</v>
      </c>
    </row>
    <row r="10" spans="1:5" x14ac:dyDescent="0.4">
      <c r="A10" t="s">
        <v>72</v>
      </c>
      <c r="B10" s="2">
        <v>3727</v>
      </c>
      <c r="C10" s="12">
        <v>44042</v>
      </c>
      <c r="D10" s="2">
        <v>11.82</v>
      </c>
      <c r="E10" s="2">
        <v>0.02</v>
      </c>
    </row>
    <row r="11" spans="1:5" x14ac:dyDescent="0.4">
      <c r="A11" t="s">
        <v>73</v>
      </c>
      <c r="B11" s="2">
        <v>3912</v>
      </c>
      <c r="C11" s="12">
        <v>45607</v>
      </c>
      <c r="D11" s="2">
        <v>11.66</v>
      </c>
      <c r="E11" s="2">
        <v>0.03</v>
      </c>
    </row>
    <row r="12" spans="1:5" x14ac:dyDescent="0.4">
      <c r="A12" t="s">
        <v>74</v>
      </c>
      <c r="B12" s="2">
        <v>3984</v>
      </c>
      <c r="C12" s="12">
        <v>43260</v>
      </c>
      <c r="D12" s="2">
        <v>10.86</v>
      </c>
      <c r="E12" s="2">
        <v>-0.05</v>
      </c>
    </row>
    <row r="13" spans="1:5" x14ac:dyDescent="0.4">
      <c r="A13" t="s">
        <v>26</v>
      </c>
      <c r="B13" s="2">
        <v>4127</v>
      </c>
      <c r="C13" s="12">
        <v>43115</v>
      </c>
      <c r="D13" s="2">
        <v>10.45</v>
      </c>
      <c r="E13" s="2">
        <v>0</v>
      </c>
    </row>
    <row r="14" spans="1:5" x14ac:dyDescent="0.4">
      <c r="A14" t="s">
        <v>27</v>
      </c>
      <c r="B14" s="2">
        <v>3905</v>
      </c>
      <c r="C14" s="12">
        <v>45317</v>
      </c>
      <c r="D14" s="2">
        <v>11.6</v>
      </c>
      <c r="E14" s="2">
        <v>0.05</v>
      </c>
    </row>
    <row r="15" spans="1:5" x14ac:dyDescent="0.4">
      <c r="A15" t="s">
        <v>28</v>
      </c>
      <c r="B15" s="2">
        <v>4781</v>
      </c>
      <c r="C15" s="12">
        <v>45766</v>
      </c>
      <c r="D15" s="2">
        <v>9.57</v>
      </c>
      <c r="E15" s="2">
        <v>0.01</v>
      </c>
    </row>
    <row r="16" spans="1:5" x14ac:dyDescent="0.4">
      <c r="A16" t="s">
        <v>29</v>
      </c>
      <c r="B16" s="2">
        <v>5155</v>
      </c>
      <c r="C16" s="12">
        <v>50988</v>
      </c>
      <c r="D16" s="2">
        <v>9.89</v>
      </c>
      <c r="E16" s="2">
        <v>0.11</v>
      </c>
    </row>
    <row r="17" spans="1:5" x14ac:dyDescent="0.4">
      <c r="A17" t="s">
        <v>30</v>
      </c>
      <c r="B17" s="2">
        <v>5454</v>
      </c>
      <c r="C17" s="12">
        <v>55505</v>
      </c>
      <c r="D17" s="2">
        <v>10.18</v>
      </c>
      <c r="E17" s="2">
        <v>0.09</v>
      </c>
    </row>
    <row r="18" spans="1:5" x14ac:dyDescent="0.4">
      <c r="A18" t="s">
        <v>31</v>
      </c>
      <c r="B18" s="2">
        <v>5686</v>
      </c>
      <c r="C18" s="12">
        <v>59713</v>
      </c>
      <c r="D18" s="2">
        <v>10.5</v>
      </c>
      <c r="E18" s="2">
        <v>7.0000000000000007E-2</v>
      </c>
    </row>
    <row r="19" spans="1:5" x14ac:dyDescent="0.4">
      <c r="A19" t="s">
        <v>32</v>
      </c>
      <c r="B19" s="2">
        <v>5989</v>
      </c>
      <c r="C19" s="12">
        <v>65764</v>
      </c>
      <c r="D19" s="2">
        <v>10.98</v>
      </c>
      <c r="E19" s="2">
        <v>0.1</v>
      </c>
    </row>
    <row r="20" spans="1:5" x14ac:dyDescent="0.4">
      <c r="A20" t="s">
        <v>33</v>
      </c>
      <c r="B20" s="2">
        <v>6237</v>
      </c>
      <c r="C20" s="12">
        <v>68639</v>
      </c>
      <c r="D20" s="2">
        <v>11</v>
      </c>
      <c r="E20" s="2">
        <v>4.2999999999999997E-2</v>
      </c>
    </row>
    <row r="21" spans="1:5" x14ac:dyDescent="0.4">
      <c r="A21" t="s">
        <v>34</v>
      </c>
      <c r="B21" s="2">
        <v>6471</v>
      </c>
      <c r="C21" s="12">
        <v>71709</v>
      </c>
      <c r="D21" s="2">
        <v>11.08</v>
      </c>
      <c r="E21" s="2">
        <v>0.04</v>
      </c>
    </row>
    <row r="22" spans="1:5" x14ac:dyDescent="0.4">
      <c r="A22" t="s">
        <v>35</v>
      </c>
      <c r="B22" s="2">
        <v>6383</v>
      </c>
      <c r="C22" s="12">
        <v>74878</v>
      </c>
      <c r="D22" s="2">
        <v>11.73</v>
      </c>
      <c r="E22" s="2">
        <v>0.04</v>
      </c>
    </row>
    <row r="23" spans="1:5" x14ac:dyDescent="0.4">
      <c r="A23" t="s">
        <v>36</v>
      </c>
      <c r="B23" s="2">
        <v>6705</v>
      </c>
      <c r="C23" s="12">
        <v>76424</v>
      </c>
      <c r="D23" s="2">
        <v>11.4</v>
      </c>
      <c r="E23" s="2">
        <v>0.02</v>
      </c>
    </row>
    <row r="24" spans="1:5" x14ac:dyDescent="0.4">
      <c r="A24" t="s">
        <v>37</v>
      </c>
      <c r="B24" s="2">
        <v>6982</v>
      </c>
      <c r="C24" s="12">
        <v>81285</v>
      </c>
      <c r="D24" s="2">
        <v>11.64</v>
      </c>
      <c r="E24" s="2">
        <v>0.06</v>
      </c>
    </row>
    <row r="25" spans="1:5" x14ac:dyDescent="0.4">
      <c r="A25" t="s">
        <v>38</v>
      </c>
      <c r="B25" s="2">
        <v>7216</v>
      </c>
      <c r="C25" s="12">
        <v>88977</v>
      </c>
      <c r="D25" s="2">
        <v>12.33</v>
      </c>
      <c r="E25" s="2">
        <v>0.09</v>
      </c>
    </row>
    <row r="26" spans="1:5" x14ac:dyDescent="0.4">
      <c r="A26" t="s">
        <v>39</v>
      </c>
      <c r="B26" s="2">
        <v>6110</v>
      </c>
      <c r="C26" s="12">
        <v>86602</v>
      </c>
      <c r="D26" s="2">
        <v>14.17</v>
      </c>
      <c r="E26" s="2">
        <v>-0.03</v>
      </c>
    </row>
    <row r="27" spans="1:5" x14ac:dyDescent="0.4">
      <c r="A27" t="s">
        <v>40</v>
      </c>
      <c r="B27" s="2">
        <v>6301</v>
      </c>
      <c r="C27" s="12">
        <v>90183</v>
      </c>
      <c r="D27" s="2">
        <v>14.31</v>
      </c>
      <c r="E27" s="2">
        <v>0.04</v>
      </c>
    </row>
    <row r="28" spans="1:5" x14ac:dyDescent="0.4">
      <c r="A28" t="s">
        <v>41</v>
      </c>
      <c r="B28" s="2">
        <v>6373</v>
      </c>
      <c r="C28" s="12">
        <v>92918</v>
      </c>
      <c r="D28" s="2">
        <v>14.58</v>
      </c>
      <c r="E28" s="2">
        <v>0.03</v>
      </c>
    </row>
    <row r="29" spans="1:5" x14ac:dyDescent="0.4">
      <c r="A29" t="s">
        <v>42</v>
      </c>
      <c r="B29" s="2">
        <v>6510</v>
      </c>
      <c r="C29" s="12">
        <v>96447</v>
      </c>
      <c r="D29" s="2">
        <v>14.81</v>
      </c>
      <c r="E29" s="2">
        <v>0.04</v>
      </c>
    </row>
    <row r="30" spans="1:5" x14ac:dyDescent="0.4">
      <c r="A30" t="s">
        <v>43</v>
      </c>
      <c r="B30" s="2">
        <v>6597</v>
      </c>
      <c r="C30" s="12">
        <v>97967</v>
      </c>
      <c r="D30" s="2">
        <v>14.85</v>
      </c>
      <c r="E30" s="2">
        <v>0.01</v>
      </c>
    </row>
    <row r="31" spans="1:5" x14ac:dyDescent="0.4">
      <c r="A31" t="s">
        <v>44</v>
      </c>
      <c r="B31" s="2">
        <v>6774</v>
      </c>
      <c r="C31" s="12">
        <v>102080</v>
      </c>
      <c r="D31" s="2">
        <v>15.07</v>
      </c>
      <c r="E31" s="2">
        <v>0.04</v>
      </c>
    </row>
    <row r="32" spans="1:5" x14ac:dyDescent="0.4">
      <c r="A32" t="s">
        <v>45</v>
      </c>
      <c r="B32" s="2">
        <v>6930</v>
      </c>
      <c r="C32" s="12">
        <v>102481</v>
      </c>
      <c r="D32" s="2">
        <v>14.79</v>
      </c>
      <c r="E32" s="2">
        <v>3.0000000000000001E-3</v>
      </c>
    </row>
    <row r="33" spans="1:5" x14ac:dyDescent="0.4">
      <c r="A33" t="s">
        <v>46</v>
      </c>
      <c r="B33" s="2">
        <v>7063</v>
      </c>
      <c r="C33" s="12">
        <v>107507</v>
      </c>
      <c r="D33" s="2">
        <v>15.22</v>
      </c>
      <c r="E33" s="2">
        <v>4.5999999999999999E-2</v>
      </c>
    </row>
    <row r="34" spans="1:5" x14ac:dyDescent="0.4">
      <c r="A34" t="s">
        <v>47</v>
      </c>
      <c r="B34" s="2">
        <v>7024</v>
      </c>
      <c r="C34" s="12">
        <v>110207</v>
      </c>
      <c r="D34" s="2">
        <v>15.69</v>
      </c>
      <c r="E34" s="2">
        <v>2.5000000000000001E-2</v>
      </c>
    </row>
    <row r="35" spans="1:5" x14ac:dyDescent="0.4">
      <c r="A35" t="s">
        <v>75</v>
      </c>
      <c r="B35" s="2">
        <v>7148</v>
      </c>
      <c r="C35" s="12">
        <v>112077</v>
      </c>
      <c r="D35" s="2">
        <v>15.67</v>
      </c>
      <c r="E35" s="2">
        <v>1.7000000000000001E-2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42D6B-EF4A-443B-9484-FB1EFCABD59D}">
  <dimension ref="B1:H56"/>
  <sheetViews>
    <sheetView workbookViewId="0">
      <selection activeCell="F2" sqref="F2"/>
    </sheetView>
  </sheetViews>
  <sheetFormatPr defaultRowHeight="16" x14ac:dyDescent="0.4"/>
  <cols>
    <col min="2" max="2" width="14.08203125" customWidth="1"/>
    <col min="3" max="3" width="8.6640625" style="2"/>
    <col min="4" max="4" width="20.08203125" style="2" customWidth="1"/>
    <col min="5" max="5" width="21.4140625" style="2" customWidth="1"/>
    <col min="6" max="6" width="16.9140625" style="2" customWidth="1"/>
  </cols>
  <sheetData>
    <row r="1" spans="2:6" x14ac:dyDescent="0.4">
      <c r="B1" s="3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2:6" x14ac:dyDescent="0.4">
      <c r="B2" t="s">
        <v>5</v>
      </c>
      <c r="C2" s="2">
        <v>2016</v>
      </c>
      <c r="D2" s="1">
        <v>14.82</v>
      </c>
      <c r="E2" s="1">
        <v>231.13</v>
      </c>
      <c r="F2" s="1">
        <v>15.73</v>
      </c>
    </row>
    <row r="3" spans="2:6" x14ac:dyDescent="0.4">
      <c r="B3" t="s">
        <v>5</v>
      </c>
      <c r="C3" s="2">
        <v>2017</v>
      </c>
      <c r="D3" s="2">
        <v>14.58</v>
      </c>
      <c r="E3" s="2">
        <v>237.85</v>
      </c>
      <c r="F3" s="2">
        <v>16.32</v>
      </c>
    </row>
    <row r="4" spans="2:6" x14ac:dyDescent="0.4">
      <c r="B4" t="s">
        <v>5</v>
      </c>
      <c r="C4" s="2">
        <v>2018</v>
      </c>
      <c r="D4" s="2">
        <v>14.79</v>
      </c>
      <c r="E4" s="2">
        <v>238.73</v>
      </c>
      <c r="F4" s="2">
        <v>16.14</v>
      </c>
    </row>
    <row r="5" spans="2:6" x14ac:dyDescent="0.4">
      <c r="B5" t="s">
        <v>5</v>
      </c>
      <c r="C5" s="2">
        <v>2019</v>
      </c>
      <c r="D5" s="2">
        <v>15.28</v>
      </c>
      <c r="E5" s="2">
        <v>248.38</v>
      </c>
      <c r="F5" s="2">
        <v>16.25</v>
      </c>
    </row>
    <row r="6" spans="2:6" x14ac:dyDescent="0.4">
      <c r="B6" t="s">
        <v>5</v>
      </c>
      <c r="C6" s="2">
        <v>2020</v>
      </c>
      <c r="D6" s="2">
        <v>14.97</v>
      </c>
      <c r="E6" s="2">
        <v>245.45</v>
      </c>
      <c r="F6" s="2">
        <v>16.399999999999999</v>
      </c>
    </row>
    <row r="7" spans="2:6" x14ac:dyDescent="0.4">
      <c r="B7" t="s">
        <v>6</v>
      </c>
      <c r="C7" s="2">
        <v>2016</v>
      </c>
      <c r="D7" s="2">
        <v>6.65</v>
      </c>
      <c r="E7" s="2">
        <v>92.1</v>
      </c>
      <c r="F7" s="2">
        <v>13.86</v>
      </c>
    </row>
    <row r="8" spans="2:6" x14ac:dyDescent="0.4">
      <c r="B8" t="s">
        <v>6</v>
      </c>
      <c r="C8" s="2">
        <v>2017</v>
      </c>
      <c r="D8" s="2">
        <v>6.83</v>
      </c>
      <c r="E8" s="2">
        <v>98.52</v>
      </c>
      <c r="F8" s="2">
        <v>14.43</v>
      </c>
    </row>
    <row r="9" spans="2:6" x14ac:dyDescent="0.4">
      <c r="B9" t="s">
        <v>6</v>
      </c>
      <c r="C9" s="2">
        <v>2018</v>
      </c>
      <c r="D9" s="2">
        <v>6.99</v>
      </c>
      <c r="E9" s="2">
        <v>102.39</v>
      </c>
      <c r="F9" s="2">
        <v>14.64</v>
      </c>
    </row>
    <row r="10" spans="2:6" x14ac:dyDescent="0.4">
      <c r="B10" t="s">
        <v>6</v>
      </c>
      <c r="C10" s="2">
        <v>2019</v>
      </c>
      <c r="D10" s="2">
        <v>7.08</v>
      </c>
      <c r="E10" s="2">
        <v>104.05</v>
      </c>
      <c r="F10" s="2">
        <v>14.69</v>
      </c>
    </row>
    <row r="11" spans="2:6" x14ac:dyDescent="0.4">
      <c r="B11" t="s">
        <v>6</v>
      </c>
      <c r="C11" s="2">
        <v>2020</v>
      </c>
      <c r="D11" s="2">
        <v>7.23</v>
      </c>
      <c r="E11" s="2">
        <v>105.97</v>
      </c>
      <c r="F11" s="2">
        <v>14.66</v>
      </c>
    </row>
    <row r="12" spans="2:6" x14ac:dyDescent="0.4">
      <c r="B12" t="s">
        <v>7</v>
      </c>
      <c r="C12" s="2">
        <v>2016</v>
      </c>
      <c r="D12" s="2">
        <v>2.27</v>
      </c>
      <c r="E12" s="2">
        <v>38.96</v>
      </c>
      <c r="F12" s="2">
        <v>17.170000000000002</v>
      </c>
    </row>
    <row r="13" spans="2:6" x14ac:dyDescent="0.4">
      <c r="B13" t="s">
        <v>7</v>
      </c>
      <c r="C13" s="2">
        <v>2017</v>
      </c>
      <c r="D13" s="2">
        <v>2.1800000000000002</v>
      </c>
      <c r="E13" s="2">
        <v>39.89</v>
      </c>
      <c r="F13" s="2">
        <v>18.29</v>
      </c>
    </row>
    <row r="14" spans="2:6" x14ac:dyDescent="0.4">
      <c r="B14" t="s">
        <v>7</v>
      </c>
      <c r="C14" s="2">
        <v>2018</v>
      </c>
      <c r="D14" s="2">
        <v>2.11</v>
      </c>
      <c r="E14" s="2">
        <v>39.950000000000003</v>
      </c>
      <c r="F14" s="2">
        <v>18.95</v>
      </c>
    </row>
    <row r="15" spans="2:6" x14ac:dyDescent="0.4">
      <c r="B15" t="s">
        <v>7</v>
      </c>
      <c r="C15" s="2">
        <v>2019</v>
      </c>
      <c r="D15" s="2">
        <v>2.09</v>
      </c>
      <c r="E15" s="2">
        <v>40.18</v>
      </c>
      <c r="F15" s="2">
        <v>19.190000000000001</v>
      </c>
    </row>
    <row r="16" spans="2:6" x14ac:dyDescent="0.4">
      <c r="B16" t="s">
        <v>7</v>
      </c>
      <c r="C16" s="2">
        <v>2020</v>
      </c>
      <c r="D16" s="2">
        <v>2.08</v>
      </c>
      <c r="E16" s="2">
        <v>39.76</v>
      </c>
      <c r="F16" s="2">
        <v>19.09</v>
      </c>
    </row>
    <row r="17" spans="2:7" x14ac:dyDescent="0.4">
      <c r="B17" t="s">
        <v>8</v>
      </c>
      <c r="C17" s="2">
        <v>2016</v>
      </c>
      <c r="D17" s="2">
        <v>1.37</v>
      </c>
      <c r="E17" s="2">
        <v>21.78</v>
      </c>
      <c r="F17" s="2">
        <v>15.85</v>
      </c>
    </row>
    <row r="18" spans="2:7" x14ac:dyDescent="0.4">
      <c r="B18" t="s">
        <v>8</v>
      </c>
      <c r="C18" s="2">
        <v>2017</v>
      </c>
      <c r="D18" s="2">
        <v>1.36</v>
      </c>
      <c r="E18" s="2">
        <v>23.15</v>
      </c>
      <c r="F18" s="2">
        <v>17.02</v>
      </c>
    </row>
    <row r="19" spans="2:7" x14ac:dyDescent="0.4">
      <c r="B19" t="s">
        <v>8</v>
      </c>
      <c r="C19" s="2">
        <v>2018</v>
      </c>
      <c r="D19" s="2">
        <v>1.35</v>
      </c>
      <c r="E19" s="2">
        <v>23.6</v>
      </c>
      <c r="F19" s="2">
        <v>17.43</v>
      </c>
    </row>
    <row r="20" spans="2:7" x14ac:dyDescent="0.4">
      <c r="B20" t="s">
        <v>8</v>
      </c>
      <c r="C20" s="2">
        <v>2019</v>
      </c>
      <c r="D20" s="2">
        <v>1.38</v>
      </c>
      <c r="E20" s="2">
        <v>23.32</v>
      </c>
      <c r="F20" s="2">
        <v>16.96</v>
      </c>
    </row>
    <row r="21" spans="2:7" x14ac:dyDescent="0.4">
      <c r="B21" t="s">
        <v>8</v>
      </c>
      <c r="C21" s="2">
        <v>2020</v>
      </c>
      <c r="D21" s="2">
        <v>1.35</v>
      </c>
      <c r="E21" s="2">
        <v>24.15</v>
      </c>
      <c r="F21" s="2">
        <v>17.91</v>
      </c>
    </row>
    <row r="22" spans="2:7" x14ac:dyDescent="0.4">
      <c r="B22" t="s">
        <v>10</v>
      </c>
      <c r="C22" s="2">
        <v>2016</v>
      </c>
      <c r="D22" s="2">
        <v>1.45</v>
      </c>
      <c r="E22" s="2">
        <v>21.53</v>
      </c>
      <c r="F22" s="2">
        <v>14.86</v>
      </c>
    </row>
    <row r="23" spans="2:7" x14ac:dyDescent="0.4">
      <c r="B23" t="s">
        <v>10</v>
      </c>
      <c r="C23" s="2">
        <v>2017</v>
      </c>
      <c r="D23" s="2">
        <v>1.46</v>
      </c>
      <c r="E23" s="2">
        <v>22.2</v>
      </c>
      <c r="F23" s="2">
        <v>15.17</v>
      </c>
    </row>
    <row r="24" spans="2:7" x14ac:dyDescent="0.4">
      <c r="B24" t="s">
        <v>10</v>
      </c>
      <c r="C24" s="2">
        <v>2018</v>
      </c>
      <c r="D24" s="2">
        <v>1.51</v>
      </c>
      <c r="E24" s="2">
        <v>22.86</v>
      </c>
      <c r="F24" s="2">
        <v>15.13</v>
      </c>
    </row>
    <row r="25" spans="2:7" x14ac:dyDescent="0.4">
      <c r="B25" t="s">
        <v>10</v>
      </c>
      <c r="C25" s="2">
        <v>2019</v>
      </c>
      <c r="D25" s="2">
        <v>1.55</v>
      </c>
      <c r="E25" s="2">
        <v>23.76</v>
      </c>
      <c r="F25" s="2">
        <v>15.36</v>
      </c>
    </row>
    <row r="26" spans="2:7" x14ac:dyDescent="0.4">
      <c r="B26" t="s">
        <v>10</v>
      </c>
      <c r="C26" s="2">
        <v>2020</v>
      </c>
      <c r="D26" s="2">
        <v>1.57</v>
      </c>
      <c r="E26" s="2">
        <v>23.84</v>
      </c>
      <c r="F26" s="2">
        <v>15.22</v>
      </c>
    </row>
    <row r="27" spans="2:7" x14ac:dyDescent="0.4">
      <c r="B27" t="s">
        <v>11</v>
      </c>
      <c r="C27" s="2">
        <v>2016</v>
      </c>
      <c r="D27" s="2">
        <v>1.18</v>
      </c>
      <c r="E27" s="2">
        <v>27.69</v>
      </c>
      <c r="F27" s="2">
        <v>23.37</v>
      </c>
      <c r="G27" t="s">
        <v>9</v>
      </c>
    </row>
    <row r="28" spans="2:7" x14ac:dyDescent="0.4">
      <c r="B28" t="s">
        <v>11</v>
      </c>
      <c r="C28" s="2">
        <v>2017</v>
      </c>
      <c r="D28" s="2">
        <v>1.17</v>
      </c>
      <c r="E28" s="2">
        <v>26.47</v>
      </c>
      <c r="F28" s="2">
        <v>22.71</v>
      </c>
    </row>
    <row r="29" spans="2:7" x14ac:dyDescent="0.4">
      <c r="B29" t="s">
        <v>11</v>
      </c>
      <c r="C29" s="2">
        <v>2018</v>
      </c>
      <c r="D29" s="2">
        <v>1.1100000000000001</v>
      </c>
      <c r="E29" s="2">
        <v>24.38</v>
      </c>
      <c r="F29" s="2">
        <v>21.95</v>
      </c>
    </row>
    <row r="30" spans="2:7" x14ac:dyDescent="0.4">
      <c r="B30" t="s">
        <v>11</v>
      </c>
      <c r="C30" s="2">
        <v>2019</v>
      </c>
      <c r="D30" s="2">
        <v>1.0900000000000001</v>
      </c>
      <c r="E30" s="2">
        <v>25.44</v>
      </c>
      <c r="F30" s="2">
        <v>23.43</v>
      </c>
    </row>
    <row r="31" spans="2:7" x14ac:dyDescent="0.4">
      <c r="B31" t="s">
        <v>11</v>
      </c>
      <c r="C31" s="2">
        <v>2020</v>
      </c>
      <c r="D31" s="2">
        <v>1.06</v>
      </c>
      <c r="E31" s="2">
        <v>23.75</v>
      </c>
      <c r="F31" s="2">
        <v>22.41</v>
      </c>
    </row>
    <row r="32" spans="2:7" x14ac:dyDescent="0.4">
      <c r="B32" t="s">
        <v>12</v>
      </c>
      <c r="C32" s="2">
        <v>2016</v>
      </c>
      <c r="D32" s="2">
        <v>0.71</v>
      </c>
      <c r="E32" s="2">
        <v>18.05</v>
      </c>
      <c r="F32" s="2">
        <v>25.62</v>
      </c>
    </row>
    <row r="33" spans="2:8" x14ac:dyDescent="0.4">
      <c r="B33" t="s">
        <v>12</v>
      </c>
      <c r="C33" s="2">
        <v>2017</v>
      </c>
      <c r="D33" s="2">
        <v>0.73</v>
      </c>
      <c r="E33" s="2">
        <v>19.05</v>
      </c>
      <c r="F33" s="2">
        <v>25.97</v>
      </c>
    </row>
    <row r="34" spans="2:8" x14ac:dyDescent="0.4">
      <c r="B34" t="s">
        <v>12</v>
      </c>
      <c r="C34" s="2">
        <v>2018</v>
      </c>
      <c r="D34" s="2">
        <v>0.79</v>
      </c>
      <c r="E34" s="2">
        <v>20.04</v>
      </c>
      <c r="F34" s="2">
        <v>25.24</v>
      </c>
    </row>
    <row r="35" spans="2:8" x14ac:dyDescent="0.4">
      <c r="B35" t="s">
        <v>12</v>
      </c>
      <c r="C35" s="2">
        <v>2019</v>
      </c>
      <c r="D35" s="2">
        <v>0.83</v>
      </c>
      <c r="E35" s="2">
        <v>20.9</v>
      </c>
      <c r="F35" s="2">
        <v>25.22</v>
      </c>
    </row>
    <row r="36" spans="2:8" x14ac:dyDescent="0.4">
      <c r="B36" t="s">
        <v>12</v>
      </c>
      <c r="C36" s="2">
        <v>2020</v>
      </c>
      <c r="D36" s="2">
        <v>0.89</v>
      </c>
      <c r="E36" s="2">
        <v>22.74</v>
      </c>
      <c r="F36" s="2">
        <v>25.51</v>
      </c>
    </row>
    <row r="37" spans="2:8" x14ac:dyDescent="0.4">
      <c r="B37" t="s">
        <v>13</v>
      </c>
      <c r="C37" s="2">
        <v>2016</v>
      </c>
      <c r="D37" s="2">
        <v>1.58</v>
      </c>
      <c r="E37" s="2">
        <v>19.47</v>
      </c>
      <c r="F37" s="2">
        <v>12.32</v>
      </c>
    </row>
    <row r="38" spans="2:8" x14ac:dyDescent="0.4">
      <c r="B38" t="s">
        <v>13</v>
      </c>
      <c r="C38" s="2">
        <v>2017</v>
      </c>
      <c r="D38" s="2">
        <v>1.58</v>
      </c>
      <c r="E38" s="2">
        <v>18.48</v>
      </c>
      <c r="F38" s="2">
        <v>11.68</v>
      </c>
    </row>
    <row r="39" spans="2:8" x14ac:dyDescent="0.4">
      <c r="B39" t="s">
        <v>13</v>
      </c>
      <c r="C39" s="2">
        <v>2018</v>
      </c>
      <c r="D39" s="2">
        <v>1.56</v>
      </c>
      <c r="E39" s="2">
        <v>20</v>
      </c>
      <c r="F39" s="2">
        <v>12.82</v>
      </c>
      <c r="G39" t="s">
        <v>9</v>
      </c>
    </row>
    <row r="40" spans="2:8" x14ac:dyDescent="0.4">
      <c r="B40" t="s">
        <v>13</v>
      </c>
      <c r="C40" s="2">
        <v>2019</v>
      </c>
      <c r="D40" s="2">
        <v>1.56</v>
      </c>
      <c r="E40" s="2">
        <v>18.32</v>
      </c>
      <c r="F40" s="2">
        <v>11.77</v>
      </c>
    </row>
    <row r="41" spans="2:8" x14ac:dyDescent="0.4">
      <c r="B41" t="s">
        <v>13</v>
      </c>
      <c r="C41" s="2">
        <v>2020</v>
      </c>
      <c r="D41" s="2">
        <v>1.55</v>
      </c>
      <c r="E41" s="2">
        <v>19.47</v>
      </c>
      <c r="F41" s="2">
        <v>12.58</v>
      </c>
    </row>
    <row r="42" spans="2:8" x14ac:dyDescent="0.4">
      <c r="B42" t="s">
        <v>14</v>
      </c>
      <c r="C42" s="2">
        <v>2016</v>
      </c>
      <c r="D42" s="2">
        <v>1.37</v>
      </c>
      <c r="E42" s="2">
        <v>18.36</v>
      </c>
      <c r="F42" s="2">
        <v>13.37</v>
      </c>
    </row>
    <row r="43" spans="2:8" x14ac:dyDescent="0.4">
      <c r="B43" t="s">
        <v>14</v>
      </c>
      <c r="C43" s="2">
        <v>2017</v>
      </c>
      <c r="D43" s="2">
        <v>1.1299999999999999</v>
      </c>
      <c r="E43" s="2">
        <v>16.38</v>
      </c>
      <c r="F43" s="2">
        <v>14.49</v>
      </c>
    </row>
    <row r="44" spans="2:8" x14ac:dyDescent="0.4">
      <c r="B44" t="s">
        <v>14</v>
      </c>
      <c r="C44" s="2">
        <v>2018</v>
      </c>
      <c r="D44" s="2">
        <v>1.1599999999999999</v>
      </c>
      <c r="E44" s="2">
        <v>16.59</v>
      </c>
      <c r="F44" s="2">
        <v>14.35</v>
      </c>
      <c r="H44" t="s">
        <v>9</v>
      </c>
    </row>
    <row r="45" spans="2:8" x14ac:dyDescent="0.4">
      <c r="B45" t="s">
        <v>14</v>
      </c>
      <c r="C45" s="2">
        <v>2019</v>
      </c>
      <c r="D45" s="2">
        <v>1.1299999999999999</v>
      </c>
      <c r="E45" s="2">
        <v>17.75</v>
      </c>
      <c r="F45" s="2">
        <v>15.65</v>
      </c>
    </row>
    <row r="46" spans="2:8" x14ac:dyDescent="0.4">
      <c r="B46" t="s">
        <v>14</v>
      </c>
      <c r="C46" s="2">
        <v>2020</v>
      </c>
      <c r="D46" s="2">
        <v>1.17</v>
      </c>
      <c r="E46" s="2">
        <v>18.96</v>
      </c>
      <c r="F46" s="2">
        <v>16.170000000000002</v>
      </c>
    </row>
    <row r="47" spans="2:8" x14ac:dyDescent="0.4">
      <c r="B47" t="s">
        <v>15</v>
      </c>
      <c r="C47" s="2">
        <v>2016</v>
      </c>
      <c r="D47" s="2">
        <v>1.1200000000000001</v>
      </c>
      <c r="E47" s="2">
        <v>18.16</v>
      </c>
      <c r="F47" s="2">
        <v>16.22</v>
      </c>
    </row>
    <row r="48" spans="2:8" x14ac:dyDescent="0.4">
      <c r="B48" t="s">
        <v>15</v>
      </c>
      <c r="C48" s="2">
        <v>2017</v>
      </c>
      <c r="D48" s="2">
        <v>1.1200000000000001</v>
      </c>
      <c r="E48" s="2">
        <v>16.559999999999999</v>
      </c>
      <c r="F48" s="2">
        <v>14.73</v>
      </c>
    </row>
    <row r="49" spans="2:6" x14ac:dyDescent="0.4">
      <c r="B49" t="s">
        <v>15</v>
      </c>
      <c r="C49" s="2">
        <v>2018</v>
      </c>
      <c r="D49" s="2">
        <v>1.0900000000000001</v>
      </c>
      <c r="E49" s="2">
        <v>17.73</v>
      </c>
      <c r="F49" s="2">
        <v>16.21</v>
      </c>
    </row>
    <row r="50" spans="2:6" x14ac:dyDescent="0.4">
      <c r="B50" t="s">
        <v>15</v>
      </c>
      <c r="C50" s="2">
        <v>2019</v>
      </c>
      <c r="D50" s="2">
        <v>1.1100000000000001</v>
      </c>
      <c r="E50" s="2">
        <v>17.25</v>
      </c>
      <c r="F50" s="2">
        <v>15.5</v>
      </c>
    </row>
    <row r="51" spans="2:6" x14ac:dyDescent="0.4">
      <c r="B51" t="s">
        <v>15</v>
      </c>
      <c r="C51" s="2">
        <v>2020</v>
      </c>
      <c r="D51" s="2">
        <v>1.1299999999999999</v>
      </c>
      <c r="E51" s="2">
        <v>17.829999999999998</v>
      </c>
      <c r="F51" s="2">
        <v>15.76</v>
      </c>
    </row>
    <row r="52" spans="2:6" x14ac:dyDescent="0.4">
      <c r="B52" t="s">
        <v>16</v>
      </c>
      <c r="C52" s="2">
        <v>2016</v>
      </c>
      <c r="D52" s="2">
        <v>30.36</v>
      </c>
      <c r="E52" s="2">
        <v>326.88</v>
      </c>
      <c r="F52" s="2">
        <v>10.66</v>
      </c>
    </row>
    <row r="53" spans="2:6" x14ac:dyDescent="0.4">
      <c r="B53" t="s">
        <v>16</v>
      </c>
      <c r="C53" s="2">
        <v>2017</v>
      </c>
      <c r="D53" s="2">
        <v>30.44</v>
      </c>
      <c r="E53" s="2">
        <v>324.24</v>
      </c>
      <c r="F53" s="2">
        <v>10.65</v>
      </c>
    </row>
    <row r="54" spans="2:6" x14ac:dyDescent="0.4">
      <c r="B54" t="s">
        <v>16</v>
      </c>
      <c r="C54" s="2">
        <v>2018</v>
      </c>
      <c r="D54" s="2">
        <v>30.24</v>
      </c>
      <c r="E54" s="2">
        <v>339.6</v>
      </c>
      <c r="F54" s="2">
        <v>11.23</v>
      </c>
    </row>
    <row r="55" spans="2:6" x14ac:dyDescent="0.4">
      <c r="B55" t="s">
        <v>16</v>
      </c>
      <c r="C55" s="2">
        <v>2019</v>
      </c>
      <c r="D55" s="2">
        <v>31.7</v>
      </c>
      <c r="E55" s="2">
        <v>342.81</v>
      </c>
      <c r="F55" s="2">
        <v>10.82</v>
      </c>
    </row>
    <row r="56" spans="2:6" x14ac:dyDescent="0.4">
      <c r="B56" t="s">
        <v>16</v>
      </c>
      <c r="C56" s="2">
        <v>2020</v>
      </c>
      <c r="D56" s="2">
        <v>6452.93</v>
      </c>
      <c r="E56" s="2">
        <v>345.1</v>
      </c>
      <c r="F56" s="2">
        <v>0.05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008D9-EEC6-48AD-8CBB-5802387DDC6F}">
  <dimension ref="B1:H56"/>
  <sheetViews>
    <sheetView topLeftCell="A43" workbookViewId="0">
      <selection activeCell="E59" sqref="E59"/>
    </sheetView>
  </sheetViews>
  <sheetFormatPr defaultRowHeight="16" x14ac:dyDescent="0.4"/>
  <cols>
    <col min="2" max="2" width="14.08203125" customWidth="1"/>
    <col min="3" max="3" width="8.6640625" style="2"/>
    <col min="4" max="4" width="23.9140625" style="2" customWidth="1"/>
    <col min="5" max="5" width="25.6640625" style="2" customWidth="1"/>
    <col min="6" max="6" width="19.83203125" style="2" customWidth="1"/>
  </cols>
  <sheetData>
    <row r="1" spans="2:6" x14ac:dyDescent="0.4">
      <c r="B1" s="7" t="s">
        <v>0</v>
      </c>
      <c r="C1" s="8" t="s">
        <v>1</v>
      </c>
      <c r="D1" s="8" t="s">
        <v>2</v>
      </c>
      <c r="E1" s="8" t="s">
        <v>3</v>
      </c>
      <c r="F1" s="8" t="s">
        <v>4</v>
      </c>
    </row>
    <row r="2" spans="2:6" x14ac:dyDescent="0.4">
      <c r="B2" s="9" t="s">
        <v>5</v>
      </c>
      <c r="C2" s="10">
        <v>2016</v>
      </c>
      <c r="D2" s="11">
        <v>14.82</v>
      </c>
      <c r="E2" s="11">
        <v>231.13</v>
      </c>
      <c r="F2" s="11">
        <v>15.73</v>
      </c>
    </row>
    <row r="3" spans="2:6" x14ac:dyDescent="0.4">
      <c r="B3" s="9"/>
      <c r="C3" s="10">
        <v>2017</v>
      </c>
      <c r="D3" s="10">
        <v>14.58</v>
      </c>
      <c r="E3" s="10">
        <v>237.85</v>
      </c>
      <c r="F3" s="10">
        <v>16.32</v>
      </c>
    </row>
    <row r="4" spans="2:6" x14ac:dyDescent="0.4">
      <c r="B4" s="9"/>
      <c r="C4" s="10">
        <v>2018</v>
      </c>
      <c r="D4" s="10">
        <v>14.79</v>
      </c>
      <c r="E4" s="10">
        <v>238.73</v>
      </c>
      <c r="F4" s="10">
        <v>16.14</v>
      </c>
    </row>
    <row r="5" spans="2:6" x14ac:dyDescent="0.4">
      <c r="B5" s="9"/>
      <c r="C5" s="10">
        <v>2019</v>
      </c>
      <c r="D5" s="10">
        <v>15.28</v>
      </c>
      <c r="E5" s="10">
        <v>248.38</v>
      </c>
      <c r="F5" s="10">
        <v>16.25</v>
      </c>
    </row>
    <row r="6" spans="2:6" x14ac:dyDescent="0.4">
      <c r="B6" s="9"/>
      <c r="C6" s="10">
        <v>2020</v>
      </c>
      <c r="D6" s="10">
        <v>14.97</v>
      </c>
      <c r="E6" s="10">
        <v>245.45</v>
      </c>
      <c r="F6" s="10">
        <v>16.399999999999999</v>
      </c>
    </row>
    <row r="7" spans="2:6" x14ac:dyDescent="0.4">
      <c r="B7" s="9" t="s">
        <v>6</v>
      </c>
      <c r="C7" s="10">
        <v>2016</v>
      </c>
      <c r="D7" s="10">
        <v>6.65</v>
      </c>
      <c r="E7" s="10">
        <v>92.1</v>
      </c>
      <c r="F7" s="10">
        <v>13.86</v>
      </c>
    </row>
    <row r="8" spans="2:6" x14ac:dyDescent="0.4">
      <c r="B8" s="9"/>
      <c r="C8" s="10">
        <v>2017</v>
      </c>
      <c r="D8" s="10">
        <v>6.83</v>
      </c>
      <c r="E8" s="10">
        <v>98.52</v>
      </c>
      <c r="F8" s="10">
        <v>14.43</v>
      </c>
    </row>
    <row r="9" spans="2:6" x14ac:dyDescent="0.4">
      <c r="B9" s="9"/>
      <c r="C9" s="10">
        <v>2018</v>
      </c>
      <c r="D9" s="10">
        <v>6.99</v>
      </c>
      <c r="E9" s="10">
        <v>102.39</v>
      </c>
      <c r="F9" s="10">
        <v>14.64</v>
      </c>
    </row>
    <row r="10" spans="2:6" x14ac:dyDescent="0.4">
      <c r="B10" s="9"/>
      <c r="C10" s="10">
        <v>2019</v>
      </c>
      <c r="D10" s="10">
        <v>7.08</v>
      </c>
      <c r="E10" s="10">
        <v>104.05</v>
      </c>
      <c r="F10" s="10">
        <v>14.69</v>
      </c>
    </row>
    <row r="11" spans="2:6" x14ac:dyDescent="0.4">
      <c r="B11" s="9"/>
      <c r="C11" s="10">
        <v>2020</v>
      </c>
      <c r="D11" s="10">
        <v>7.23</v>
      </c>
      <c r="E11" s="10">
        <v>105.97</v>
      </c>
      <c r="F11" s="10">
        <v>14.66</v>
      </c>
    </row>
    <row r="12" spans="2:6" x14ac:dyDescent="0.4">
      <c r="B12" s="9" t="s">
        <v>7</v>
      </c>
      <c r="C12" s="10">
        <v>2016</v>
      </c>
      <c r="D12" s="10">
        <v>2.27</v>
      </c>
      <c r="E12" s="10">
        <v>38.96</v>
      </c>
      <c r="F12" s="10">
        <v>17.170000000000002</v>
      </c>
    </row>
    <row r="13" spans="2:6" x14ac:dyDescent="0.4">
      <c r="B13" s="9"/>
      <c r="C13" s="10">
        <v>2017</v>
      </c>
      <c r="D13" s="10">
        <v>2.1800000000000002</v>
      </c>
      <c r="E13" s="10">
        <v>39.89</v>
      </c>
      <c r="F13" s="10">
        <v>18.29</v>
      </c>
    </row>
    <row r="14" spans="2:6" x14ac:dyDescent="0.4">
      <c r="B14" s="9"/>
      <c r="C14" s="10">
        <v>2018</v>
      </c>
      <c r="D14" s="10">
        <v>2.11</v>
      </c>
      <c r="E14" s="10">
        <v>39.950000000000003</v>
      </c>
      <c r="F14" s="10">
        <v>18.95</v>
      </c>
    </row>
    <row r="15" spans="2:6" x14ac:dyDescent="0.4">
      <c r="B15" s="9"/>
      <c r="C15" s="10">
        <v>2019</v>
      </c>
      <c r="D15" s="10">
        <v>2.09</v>
      </c>
      <c r="E15" s="10">
        <v>40.18</v>
      </c>
      <c r="F15" s="10">
        <v>19.190000000000001</v>
      </c>
    </row>
    <row r="16" spans="2:6" x14ac:dyDescent="0.4">
      <c r="B16" s="9"/>
      <c r="C16" s="10">
        <v>2020</v>
      </c>
      <c r="D16" s="10">
        <v>2.08</v>
      </c>
      <c r="E16" s="10">
        <v>39.76</v>
      </c>
      <c r="F16" s="10">
        <v>19.09</v>
      </c>
    </row>
    <row r="17" spans="2:7" x14ac:dyDescent="0.4">
      <c r="B17" s="9" t="s">
        <v>8</v>
      </c>
      <c r="C17" s="10">
        <v>2016</v>
      </c>
      <c r="D17" s="10">
        <v>1.37</v>
      </c>
      <c r="E17" s="10">
        <v>21.78</v>
      </c>
      <c r="F17" s="10">
        <v>15.85</v>
      </c>
    </row>
    <row r="18" spans="2:7" x14ac:dyDescent="0.4">
      <c r="B18" s="9"/>
      <c r="C18" s="10">
        <v>2017</v>
      </c>
      <c r="D18" s="10">
        <v>1.36</v>
      </c>
      <c r="E18" s="10">
        <v>23.15</v>
      </c>
      <c r="F18" s="10">
        <v>17.02</v>
      </c>
    </row>
    <row r="19" spans="2:7" x14ac:dyDescent="0.4">
      <c r="B19" s="9"/>
      <c r="C19" s="10">
        <v>2018</v>
      </c>
      <c r="D19" s="10">
        <v>1.35</v>
      </c>
      <c r="E19" s="10">
        <v>23.6</v>
      </c>
      <c r="F19" s="10">
        <v>17.43</v>
      </c>
    </row>
    <row r="20" spans="2:7" x14ac:dyDescent="0.4">
      <c r="B20" s="9"/>
      <c r="C20" s="10">
        <v>2019</v>
      </c>
      <c r="D20" s="10">
        <v>1.38</v>
      </c>
      <c r="E20" s="10">
        <v>23.32</v>
      </c>
      <c r="F20" s="10">
        <v>16.96</v>
      </c>
    </row>
    <row r="21" spans="2:7" x14ac:dyDescent="0.4">
      <c r="B21" s="9"/>
      <c r="C21" s="10">
        <v>2020</v>
      </c>
      <c r="D21" s="10">
        <v>1.35</v>
      </c>
      <c r="E21" s="10">
        <v>24.15</v>
      </c>
      <c r="F21" s="10">
        <v>17.91</v>
      </c>
    </row>
    <row r="22" spans="2:7" x14ac:dyDescent="0.4">
      <c r="B22" s="9" t="s">
        <v>10</v>
      </c>
      <c r="C22" s="10">
        <v>2016</v>
      </c>
      <c r="D22" s="10">
        <v>1.45</v>
      </c>
      <c r="E22" s="10">
        <v>21.53</v>
      </c>
      <c r="F22" s="10">
        <v>14.86</v>
      </c>
    </row>
    <row r="23" spans="2:7" x14ac:dyDescent="0.4">
      <c r="B23" s="9"/>
      <c r="C23" s="10">
        <v>2017</v>
      </c>
      <c r="D23" s="10">
        <v>1.46</v>
      </c>
      <c r="E23" s="10">
        <v>22.2</v>
      </c>
      <c r="F23" s="10">
        <v>15.17</v>
      </c>
    </row>
    <row r="24" spans="2:7" x14ac:dyDescent="0.4">
      <c r="B24" s="9"/>
      <c r="C24" s="10">
        <v>2018</v>
      </c>
      <c r="D24" s="10">
        <v>1.51</v>
      </c>
      <c r="E24" s="10">
        <v>22.86</v>
      </c>
      <c r="F24" s="10">
        <v>15.13</v>
      </c>
    </row>
    <row r="25" spans="2:7" x14ac:dyDescent="0.4">
      <c r="B25" s="9"/>
      <c r="C25" s="10">
        <v>2019</v>
      </c>
      <c r="D25" s="10">
        <v>1.55</v>
      </c>
      <c r="E25" s="10">
        <v>23.76</v>
      </c>
      <c r="F25" s="10">
        <v>15.36</v>
      </c>
    </row>
    <row r="26" spans="2:7" x14ac:dyDescent="0.4">
      <c r="B26" s="9"/>
      <c r="C26" s="10">
        <v>2020</v>
      </c>
      <c r="D26" s="10">
        <v>1.57</v>
      </c>
      <c r="E26" s="10">
        <v>23.84</v>
      </c>
      <c r="F26" s="10">
        <v>15.22</v>
      </c>
    </row>
    <row r="27" spans="2:7" x14ac:dyDescent="0.4">
      <c r="B27" s="9" t="s">
        <v>11</v>
      </c>
      <c r="C27" s="10">
        <v>2016</v>
      </c>
      <c r="D27" s="10">
        <v>1.18</v>
      </c>
      <c r="E27" s="10">
        <v>27.69</v>
      </c>
      <c r="F27" s="10">
        <v>23.37</v>
      </c>
      <c r="G27" t="s">
        <v>9</v>
      </c>
    </row>
    <row r="28" spans="2:7" x14ac:dyDescent="0.4">
      <c r="B28" s="9"/>
      <c r="C28" s="10">
        <v>2017</v>
      </c>
      <c r="D28" s="10">
        <v>1.17</v>
      </c>
      <c r="E28" s="10">
        <v>26.47</v>
      </c>
      <c r="F28" s="10">
        <v>22.71</v>
      </c>
    </row>
    <row r="29" spans="2:7" x14ac:dyDescent="0.4">
      <c r="B29" s="9"/>
      <c r="C29" s="10">
        <v>2018</v>
      </c>
      <c r="D29" s="10">
        <v>1.1100000000000001</v>
      </c>
      <c r="E29" s="10">
        <v>24.38</v>
      </c>
      <c r="F29" s="10">
        <v>21.95</v>
      </c>
    </row>
    <row r="30" spans="2:7" x14ac:dyDescent="0.4">
      <c r="B30" s="9"/>
      <c r="C30" s="10">
        <v>2019</v>
      </c>
      <c r="D30" s="10">
        <v>1.0900000000000001</v>
      </c>
      <c r="E30" s="10">
        <v>25.44</v>
      </c>
      <c r="F30" s="10">
        <v>23.43</v>
      </c>
    </row>
    <row r="31" spans="2:7" x14ac:dyDescent="0.4">
      <c r="B31" s="9"/>
      <c r="C31" s="10">
        <v>2020</v>
      </c>
      <c r="D31" s="10">
        <v>1.06</v>
      </c>
      <c r="E31" s="10">
        <v>23.75</v>
      </c>
      <c r="F31" s="10">
        <v>22.41</v>
      </c>
    </row>
    <row r="32" spans="2:7" x14ac:dyDescent="0.4">
      <c r="B32" s="9" t="s">
        <v>12</v>
      </c>
      <c r="C32" s="10">
        <v>2016</v>
      </c>
      <c r="D32" s="10">
        <v>0.71</v>
      </c>
      <c r="E32" s="10">
        <v>18.05</v>
      </c>
      <c r="F32" s="10">
        <v>25.62</v>
      </c>
    </row>
    <row r="33" spans="2:8" x14ac:dyDescent="0.4">
      <c r="B33" s="9"/>
      <c r="C33" s="10">
        <v>2017</v>
      </c>
      <c r="D33" s="10">
        <v>0.73</v>
      </c>
      <c r="E33" s="10">
        <v>19.05</v>
      </c>
      <c r="F33" s="10">
        <v>25.97</v>
      </c>
    </row>
    <row r="34" spans="2:8" x14ac:dyDescent="0.4">
      <c r="B34" s="9"/>
      <c r="C34" s="10">
        <v>2018</v>
      </c>
      <c r="D34" s="10">
        <v>0.79</v>
      </c>
      <c r="E34" s="10">
        <v>20.04</v>
      </c>
      <c r="F34" s="10">
        <v>25.24</v>
      </c>
    </row>
    <row r="35" spans="2:8" x14ac:dyDescent="0.4">
      <c r="B35" s="9"/>
      <c r="C35" s="10">
        <v>2019</v>
      </c>
      <c r="D35" s="10">
        <v>0.83</v>
      </c>
      <c r="E35" s="10">
        <v>20.9</v>
      </c>
      <c r="F35" s="10">
        <v>25.22</v>
      </c>
    </row>
    <row r="36" spans="2:8" x14ac:dyDescent="0.4">
      <c r="B36" s="9"/>
      <c r="C36" s="10">
        <v>2020</v>
      </c>
      <c r="D36" s="10">
        <v>0.89</v>
      </c>
      <c r="E36" s="10">
        <v>22.74</v>
      </c>
      <c r="F36" s="10">
        <v>25.51</v>
      </c>
    </row>
    <row r="37" spans="2:8" x14ac:dyDescent="0.4">
      <c r="B37" s="9" t="s">
        <v>13</v>
      </c>
      <c r="C37" s="10">
        <v>2016</v>
      </c>
      <c r="D37" s="10">
        <v>1.58</v>
      </c>
      <c r="E37" s="10">
        <v>19.47</v>
      </c>
      <c r="F37" s="10">
        <v>12.32</v>
      </c>
    </row>
    <row r="38" spans="2:8" x14ac:dyDescent="0.4">
      <c r="B38" s="9"/>
      <c r="C38" s="10">
        <v>2017</v>
      </c>
      <c r="D38" s="10">
        <v>1.58</v>
      </c>
      <c r="E38" s="10">
        <v>18.48</v>
      </c>
      <c r="F38" s="10">
        <v>11.68</v>
      </c>
    </row>
    <row r="39" spans="2:8" x14ac:dyDescent="0.4">
      <c r="B39" s="9"/>
      <c r="C39" s="10">
        <v>2018</v>
      </c>
      <c r="D39" s="10">
        <v>1.56</v>
      </c>
      <c r="E39" s="10">
        <v>20</v>
      </c>
      <c r="F39" s="10">
        <v>12.82</v>
      </c>
      <c r="G39" t="s">
        <v>9</v>
      </c>
    </row>
    <row r="40" spans="2:8" x14ac:dyDescent="0.4">
      <c r="B40" s="9"/>
      <c r="C40" s="10">
        <v>2019</v>
      </c>
      <c r="D40" s="10">
        <v>1.56</v>
      </c>
      <c r="E40" s="10">
        <v>18.32</v>
      </c>
      <c r="F40" s="10">
        <v>11.77</v>
      </c>
    </row>
    <row r="41" spans="2:8" x14ac:dyDescent="0.4">
      <c r="B41" s="9"/>
      <c r="C41" s="10">
        <v>2020</v>
      </c>
      <c r="D41" s="10">
        <v>1.55</v>
      </c>
      <c r="E41" s="10">
        <v>19.47</v>
      </c>
      <c r="F41" s="10">
        <v>12.58</v>
      </c>
    </row>
    <row r="42" spans="2:8" x14ac:dyDescent="0.4">
      <c r="B42" s="9" t="s">
        <v>14</v>
      </c>
      <c r="C42" s="10">
        <v>2016</v>
      </c>
      <c r="D42" s="10">
        <v>1.37</v>
      </c>
      <c r="E42" s="10">
        <v>18.36</v>
      </c>
      <c r="F42" s="10">
        <v>13.37</v>
      </c>
    </row>
    <row r="43" spans="2:8" x14ac:dyDescent="0.4">
      <c r="B43" s="9"/>
      <c r="C43" s="10">
        <v>2017</v>
      </c>
      <c r="D43" s="10">
        <v>1.1299999999999999</v>
      </c>
      <c r="E43" s="10">
        <v>16.38</v>
      </c>
      <c r="F43" s="10">
        <v>14.49</v>
      </c>
    </row>
    <row r="44" spans="2:8" x14ac:dyDescent="0.4">
      <c r="B44" s="9"/>
      <c r="C44" s="10">
        <v>2018</v>
      </c>
      <c r="D44" s="10">
        <v>1.1599999999999999</v>
      </c>
      <c r="E44" s="10">
        <v>16.59</v>
      </c>
      <c r="F44" s="10">
        <v>14.35</v>
      </c>
      <c r="H44" t="s">
        <v>9</v>
      </c>
    </row>
    <row r="45" spans="2:8" x14ac:dyDescent="0.4">
      <c r="B45" s="9"/>
      <c r="C45" s="10">
        <v>2019</v>
      </c>
      <c r="D45" s="10">
        <v>1.1299999999999999</v>
      </c>
      <c r="E45" s="10">
        <v>17.75</v>
      </c>
      <c r="F45" s="10">
        <v>15.65</v>
      </c>
    </row>
    <row r="46" spans="2:8" x14ac:dyDescent="0.4">
      <c r="B46" s="9"/>
      <c r="C46" s="10">
        <v>2020</v>
      </c>
      <c r="D46" s="10">
        <v>1.17</v>
      </c>
      <c r="E46" s="10">
        <v>18.96</v>
      </c>
      <c r="F46" s="10">
        <v>16.170000000000002</v>
      </c>
    </row>
    <row r="47" spans="2:8" x14ac:dyDescent="0.4">
      <c r="B47" s="9" t="s">
        <v>15</v>
      </c>
      <c r="C47" s="10">
        <v>2016</v>
      </c>
      <c r="D47" s="10">
        <v>1.1200000000000001</v>
      </c>
      <c r="E47" s="10">
        <v>18.16</v>
      </c>
      <c r="F47" s="10">
        <v>16.22</v>
      </c>
    </row>
    <row r="48" spans="2:8" x14ac:dyDescent="0.4">
      <c r="B48" s="9"/>
      <c r="C48" s="10">
        <v>2017</v>
      </c>
      <c r="D48" s="10">
        <v>1.1200000000000001</v>
      </c>
      <c r="E48" s="10">
        <v>16.559999999999999</v>
      </c>
      <c r="F48" s="10">
        <v>14.73</v>
      </c>
    </row>
    <row r="49" spans="2:6" x14ac:dyDescent="0.4">
      <c r="B49" s="9"/>
      <c r="C49" s="10">
        <v>2018</v>
      </c>
      <c r="D49" s="10">
        <v>1.0900000000000001</v>
      </c>
      <c r="E49" s="10">
        <v>17.73</v>
      </c>
      <c r="F49" s="10">
        <v>16.21</v>
      </c>
    </row>
    <row r="50" spans="2:6" x14ac:dyDescent="0.4">
      <c r="B50" s="9"/>
      <c r="C50" s="10">
        <v>2019</v>
      </c>
      <c r="D50" s="10">
        <v>1.1100000000000001</v>
      </c>
      <c r="E50" s="10">
        <v>17.25</v>
      </c>
      <c r="F50" s="10">
        <v>15.5</v>
      </c>
    </row>
    <row r="51" spans="2:6" x14ac:dyDescent="0.4">
      <c r="B51" s="9"/>
      <c r="C51" s="10">
        <v>2020</v>
      </c>
      <c r="D51" s="10">
        <v>1.1299999999999999</v>
      </c>
      <c r="E51" s="10">
        <v>17.829999999999998</v>
      </c>
      <c r="F51" s="10">
        <v>15.76</v>
      </c>
    </row>
    <row r="52" spans="2:6" x14ac:dyDescent="0.4">
      <c r="B52" s="9" t="s">
        <v>16</v>
      </c>
      <c r="C52" s="10">
        <v>2016</v>
      </c>
      <c r="D52" s="10">
        <v>30.36</v>
      </c>
      <c r="E52" s="10">
        <v>326.88</v>
      </c>
      <c r="F52" s="10">
        <v>10.66</v>
      </c>
    </row>
    <row r="53" spans="2:6" x14ac:dyDescent="0.4">
      <c r="B53" s="9"/>
      <c r="C53" s="10">
        <v>2017</v>
      </c>
      <c r="D53" s="10">
        <v>30.44</v>
      </c>
      <c r="E53" s="10">
        <v>324.24</v>
      </c>
      <c r="F53" s="10">
        <v>10.65</v>
      </c>
    </row>
    <row r="54" spans="2:6" x14ac:dyDescent="0.4">
      <c r="B54" s="9"/>
      <c r="C54" s="10">
        <v>2018</v>
      </c>
      <c r="D54" s="10">
        <v>30.24</v>
      </c>
      <c r="E54" s="10">
        <v>339.6</v>
      </c>
      <c r="F54" s="10">
        <v>11.23</v>
      </c>
    </row>
    <row r="55" spans="2:6" x14ac:dyDescent="0.4">
      <c r="B55" s="9"/>
      <c r="C55" s="10">
        <v>2019</v>
      </c>
      <c r="D55" s="10">
        <v>31.7</v>
      </c>
      <c r="E55" s="10">
        <v>342.81</v>
      </c>
      <c r="F55" s="10">
        <v>10.82</v>
      </c>
    </row>
    <row r="56" spans="2:6" x14ac:dyDescent="0.4">
      <c r="B56" s="9"/>
      <c r="C56" s="10">
        <v>2020</v>
      </c>
      <c r="D56" s="10">
        <v>6452.93</v>
      </c>
      <c r="E56" s="10">
        <v>345.1</v>
      </c>
      <c r="F56" s="10">
        <v>0.05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109D-C4A1-417E-9596-6D4CE25E7B28}">
  <dimension ref="A3:E36"/>
  <sheetViews>
    <sheetView workbookViewId="0">
      <selection activeCell="D6" sqref="D6"/>
    </sheetView>
  </sheetViews>
  <sheetFormatPr defaultRowHeight="16" x14ac:dyDescent="0.4"/>
  <cols>
    <col min="1" max="1" width="24.1640625" customWidth="1"/>
  </cols>
  <sheetData>
    <row r="3" spans="1:3" x14ac:dyDescent="0.4">
      <c r="A3" t="s">
        <v>1</v>
      </c>
      <c r="B3" t="s">
        <v>21</v>
      </c>
      <c r="C3" t="s">
        <v>22</v>
      </c>
    </row>
    <row r="4" spans="1:3" x14ac:dyDescent="0.4">
      <c r="A4" t="s">
        <v>23</v>
      </c>
      <c r="B4" t="s">
        <v>24</v>
      </c>
    </row>
    <row r="5" spans="1:3" x14ac:dyDescent="0.4">
      <c r="A5" t="s">
        <v>23</v>
      </c>
      <c r="B5" t="s">
        <v>25</v>
      </c>
    </row>
    <row r="6" spans="1:3" x14ac:dyDescent="0.4">
      <c r="A6" t="s">
        <v>23</v>
      </c>
    </row>
    <row r="7" spans="1:3" x14ac:dyDescent="0.4">
      <c r="A7" t="s">
        <v>26</v>
      </c>
      <c r="B7">
        <v>88662</v>
      </c>
    </row>
    <row r="8" spans="1:3" x14ac:dyDescent="0.4">
      <c r="A8" t="s">
        <v>27</v>
      </c>
      <c r="B8">
        <v>84855</v>
      </c>
    </row>
    <row r="9" spans="1:3" x14ac:dyDescent="0.4">
      <c r="A9" t="s">
        <v>28</v>
      </c>
      <c r="B9">
        <v>93205</v>
      </c>
    </row>
    <row r="10" spans="1:3" x14ac:dyDescent="0.4">
      <c r="A10" t="s">
        <v>29</v>
      </c>
      <c r="B10">
        <v>101286</v>
      </c>
    </row>
    <row r="11" spans="1:3" x14ac:dyDescent="0.4">
      <c r="A11" t="s">
        <v>30</v>
      </c>
      <c r="B11">
        <v>111434</v>
      </c>
    </row>
    <row r="12" spans="1:3" x14ac:dyDescent="0.4">
      <c r="A12" t="s">
        <v>31</v>
      </c>
      <c r="B12">
        <v>115030</v>
      </c>
    </row>
    <row r="13" spans="1:3" x14ac:dyDescent="0.4">
      <c r="A13" t="s">
        <v>32</v>
      </c>
      <c r="B13">
        <v>128486</v>
      </c>
    </row>
    <row r="14" spans="1:3" x14ac:dyDescent="0.4">
      <c r="A14" t="s">
        <v>33</v>
      </c>
      <c r="B14">
        <v>129114</v>
      </c>
    </row>
    <row r="15" spans="1:3" x14ac:dyDescent="0.4">
      <c r="A15" t="s">
        <v>34</v>
      </c>
      <c r="B15">
        <v>133779</v>
      </c>
    </row>
    <row r="16" spans="1:3" x14ac:dyDescent="0.4">
      <c r="A16" t="s">
        <v>35</v>
      </c>
      <c r="B16">
        <v>146595</v>
      </c>
    </row>
    <row r="17" spans="1:5" x14ac:dyDescent="0.4">
      <c r="A17" t="s">
        <v>36</v>
      </c>
      <c r="B17">
        <v>156325</v>
      </c>
    </row>
    <row r="18" spans="1:5" x14ac:dyDescent="0.4">
      <c r="A18" t="s">
        <v>37</v>
      </c>
      <c r="B18">
        <v>162187</v>
      </c>
    </row>
    <row r="19" spans="1:5" x14ac:dyDescent="0.4">
      <c r="A19" t="s">
        <v>38</v>
      </c>
      <c r="B19">
        <v>162897</v>
      </c>
    </row>
    <row r="20" spans="1:5" x14ac:dyDescent="0.4">
      <c r="A20" t="s">
        <v>39</v>
      </c>
      <c r="B20">
        <v>169478</v>
      </c>
    </row>
    <row r="21" spans="1:5" x14ac:dyDescent="0.4">
      <c r="A21" t="s">
        <v>40</v>
      </c>
      <c r="B21">
        <v>169064</v>
      </c>
    </row>
    <row r="22" spans="1:5" x14ac:dyDescent="0.4">
      <c r="A22" t="s">
        <v>41</v>
      </c>
      <c r="B22">
        <v>178172</v>
      </c>
    </row>
    <row r="23" spans="1:5" x14ac:dyDescent="0.4">
      <c r="A23" t="s">
        <v>42</v>
      </c>
      <c r="B23">
        <v>184041</v>
      </c>
    </row>
    <row r="24" spans="1:5" x14ac:dyDescent="0.4">
      <c r="A24" t="s">
        <v>43</v>
      </c>
      <c r="B24">
        <v>183170</v>
      </c>
    </row>
    <row r="25" spans="1:5" x14ac:dyDescent="0.4">
      <c r="A25" t="s">
        <v>44</v>
      </c>
      <c r="B25">
        <v>188284</v>
      </c>
    </row>
    <row r="26" spans="1:5" x14ac:dyDescent="0.4">
      <c r="A26" t="s">
        <v>45</v>
      </c>
      <c r="B26">
        <v>200445</v>
      </c>
    </row>
    <row r="27" spans="1:5" x14ac:dyDescent="0.4">
      <c r="A27" t="s">
        <v>46</v>
      </c>
      <c r="B27">
        <v>209143</v>
      </c>
    </row>
    <row r="28" spans="1:5" x14ac:dyDescent="0.4">
      <c r="A28" t="s">
        <v>47</v>
      </c>
      <c r="B28">
        <v>212548</v>
      </c>
    </row>
    <row r="29" spans="1:5" x14ac:dyDescent="0.4">
      <c r="A29" t="s">
        <v>48</v>
      </c>
      <c r="B29">
        <v>209388</v>
      </c>
      <c r="C29">
        <v>209388</v>
      </c>
      <c r="D29">
        <v>209388</v>
      </c>
      <c r="E29">
        <v>209388</v>
      </c>
    </row>
    <row r="30" spans="1:5" x14ac:dyDescent="0.4">
      <c r="A30" t="s">
        <v>49</v>
      </c>
      <c r="C30">
        <v>225164.17079999999</v>
      </c>
      <c r="D30">
        <v>215162.21</v>
      </c>
      <c r="E30">
        <v>235166.13</v>
      </c>
    </row>
    <row r="31" spans="1:5" x14ac:dyDescent="0.4">
      <c r="A31" t="s">
        <v>50</v>
      </c>
      <c r="C31">
        <v>231090.63070000001</v>
      </c>
      <c r="D31">
        <v>221088.62</v>
      </c>
      <c r="E31">
        <v>241092.64</v>
      </c>
    </row>
    <row r="32" spans="1:5" x14ac:dyDescent="0.4">
      <c r="A32" t="s">
        <v>51</v>
      </c>
      <c r="C32">
        <v>237017.0906</v>
      </c>
      <c r="D32">
        <v>227015</v>
      </c>
      <c r="E32">
        <v>247019.18</v>
      </c>
    </row>
    <row r="33" spans="1:5" x14ac:dyDescent="0.4">
      <c r="A33" t="s">
        <v>52</v>
      </c>
      <c r="C33">
        <v>242943.55059999999</v>
      </c>
      <c r="D33">
        <v>232941.34</v>
      </c>
      <c r="E33">
        <v>252945.76</v>
      </c>
    </row>
    <row r="34" spans="1:5" x14ac:dyDescent="0.4">
      <c r="A34" t="s">
        <v>53</v>
      </c>
      <c r="C34">
        <v>248870.0105</v>
      </c>
      <c r="D34">
        <v>238867.62</v>
      </c>
      <c r="E34">
        <v>258872.4</v>
      </c>
    </row>
    <row r="35" spans="1:5" x14ac:dyDescent="0.4">
      <c r="A35" t="s">
        <v>54</v>
      </c>
      <c r="C35">
        <v>254796.47039999999</v>
      </c>
      <c r="D35">
        <v>244793.83</v>
      </c>
      <c r="E35">
        <v>264799.11</v>
      </c>
    </row>
    <row r="36" spans="1:5" x14ac:dyDescent="0.4">
      <c r="A36" t="s">
        <v>55</v>
      </c>
      <c r="C36">
        <v>260722.93030000001</v>
      </c>
      <c r="D36">
        <v>250719.97</v>
      </c>
      <c r="E36">
        <v>270725.89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EB4C-AC3D-4023-AB25-9B168E889BFE}">
  <dimension ref="A1:P14"/>
  <sheetViews>
    <sheetView tabSelected="1" workbookViewId="0">
      <selection activeCell="G5" sqref="G5"/>
    </sheetView>
  </sheetViews>
  <sheetFormatPr defaultRowHeight="16" x14ac:dyDescent="0.4"/>
  <sheetData>
    <row r="1" spans="1:16" x14ac:dyDescent="0.4">
      <c r="A1" t="s">
        <v>9</v>
      </c>
      <c r="B1" s="16">
        <v>2016</v>
      </c>
      <c r="C1" s="16"/>
      <c r="D1" s="16"/>
      <c r="E1" s="16">
        <v>2017</v>
      </c>
      <c r="F1" s="16"/>
      <c r="G1" s="16"/>
      <c r="H1" s="16">
        <v>2018</v>
      </c>
      <c r="I1" s="16"/>
      <c r="J1" s="16"/>
      <c r="K1" s="16">
        <v>2019</v>
      </c>
      <c r="L1" s="16"/>
      <c r="M1" s="16"/>
      <c r="N1" s="16">
        <v>2020</v>
      </c>
      <c r="O1" s="16"/>
      <c r="P1" s="16"/>
    </row>
    <row r="2" spans="1:16" x14ac:dyDescent="0.4">
      <c r="A2" t="s">
        <v>56</v>
      </c>
      <c r="B2" t="s">
        <v>57</v>
      </c>
      <c r="C2" t="s">
        <v>58</v>
      </c>
      <c r="D2" t="s">
        <v>59</v>
      </c>
      <c r="E2" t="s">
        <v>57</v>
      </c>
      <c r="F2" t="s">
        <v>58</v>
      </c>
      <c r="G2" t="s">
        <v>59</v>
      </c>
      <c r="H2" t="s">
        <v>57</v>
      </c>
      <c r="I2" t="s">
        <v>58</v>
      </c>
      <c r="J2" t="s">
        <v>59</v>
      </c>
      <c r="K2" t="s">
        <v>57</v>
      </c>
      <c r="L2" t="s">
        <v>58</v>
      </c>
      <c r="M2" t="s">
        <v>59</v>
      </c>
      <c r="N2" t="s">
        <v>57</v>
      </c>
      <c r="O2" t="s">
        <v>58</v>
      </c>
      <c r="P2" t="s">
        <v>59</v>
      </c>
    </row>
    <row r="3" spans="1:16" x14ac:dyDescent="0.4">
      <c r="A3" t="s">
        <v>5</v>
      </c>
      <c r="B3">
        <v>14.82</v>
      </c>
      <c r="C3">
        <v>231.13</v>
      </c>
      <c r="D3">
        <v>15.73</v>
      </c>
      <c r="E3">
        <v>14.58</v>
      </c>
      <c r="F3">
        <v>237.85</v>
      </c>
      <c r="G3">
        <v>16.32</v>
      </c>
      <c r="H3">
        <v>14.79</v>
      </c>
      <c r="I3">
        <v>238.73</v>
      </c>
      <c r="J3">
        <v>16.14</v>
      </c>
      <c r="K3">
        <v>15.28</v>
      </c>
      <c r="L3">
        <v>248.38</v>
      </c>
      <c r="M3">
        <v>16.25</v>
      </c>
      <c r="N3">
        <v>14.97</v>
      </c>
      <c r="O3">
        <v>245.45</v>
      </c>
      <c r="P3">
        <v>16.399999999999999</v>
      </c>
    </row>
    <row r="4" spans="1:16" x14ac:dyDescent="0.4">
      <c r="A4" t="s">
        <v>60</v>
      </c>
      <c r="B4">
        <v>6.65</v>
      </c>
      <c r="C4">
        <v>92.1</v>
      </c>
      <c r="D4">
        <v>13.86</v>
      </c>
      <c r="E4">
        <v>6.83</v>
      </c>
      <c r="F4">
        <v>98.52</v>
      </c>
      <c r="G4">
        <v>14.43</v>
      </c>
      <c r="H4">
        <v>6.99</v>
      </c>
      <c r="I4">
        <v>102.39</v>
      </c>
      <c r="J4">
        <v>14.64</v>
      </c>
      <c r="K4">
        <v>7.08</v>
      </c>
      <c r="L4">
        <v>104.05</v>
      </c>
      <c r="M4">
        <v>14.69</v>
      </c>
      <c r="N4">
        <v>7.23</v>
      </c>
      <c r="O4">
        <v>105.97</v>
      </c>
      <c r="P4">
        <v>14.66</v>
      </c>
    </row>
    <row r="5" spans="1:16" x14ac:dyDescent="0.4">
      <c r="A5" t="s">
        <v>7</v>
      </c>
      <c r="B5">
        <v>2.27</v>
      </c>
      <c r="C5">
        <v>38.96</v>
      </c>
      <c r="D5">
        <v>17.170000000000002</v>
      </c>
      <c r="E5">
        <v>2.1800000000000002</v>
      </c>
      <c r="F5">
        <v>39.89</v>
      </c>
      <c r="G5">
        <v>18.29</v>
      </c>
      <c r="H5">
        <v>2.11</v>
      </c>
      <c r="I5">
        <v>39.950000000000003</v>
      </c>
      <c r="J5">
        <v>18.95</v>
      </c>
      <c r="K5">
        <v>2.09</v>
      </c>
      <c r="L5">
        <v>40.18</v>
      </c>
      <c r="M5">
        <v>19.190000000000001</v>
      </c>
      <c r="N5">
        <v>2.08</v>
      </c>
      <c r="O5">
        <v>39.76</v>
      </c>
      <c r="P5">
        <v>19.09</v>
      </c>
    </row>
    <row r="6" spans="1:16" x14ac:dyDescent="0.4">
      <c r="A6" t="s">
        <v>61</v>
      </c>
      <c r="B6">
        <v>1.37</v>
      </c>
      <c r="C6">
        <v>21.78</v>
      </c>
      <c r="D6">
        <v>15.85</v>
      </c>
      <c r="E6">
        <v>1.36</v>
      </c>
      <c r="F6">
        <v>23.15</v>
      </c>
      <c r="G6">
        <v>17.02</v>
      </c>
      <c r="H6">
        <v>1.35</v>
      </c>
      <c r="I6">
        <v>23.6</v>
      </c>
      <c r="J6">
        <v>17.43</v>
      </c>
      <c r="K6">
        <v>1.38</v>
      </c>
      <c r="L6">
        <v>23.32</v>
      </c>
      <c r="M6">
        <v>16.96</v>
      </c>
      <c r="N6">
        <v>1.35</v>
      </c>
      <c r="O6">
        <v>24.15</v>
      </c>
      <c r="P6">
        <v>17.91</v>
      </c>
    </row>
    <row r="7" spans="1:16" x14ac:dyDescent="0.4">
      <c r="A7" t="s">
        <v>10</v>
      </c>
      <c r="B7">
        <v>1.45</v>
      </c>
      <c r="C7">
        <v>21.53</v>
      </c>
      <c r="D7">
        <v>14.86</v>
      </c>
      <c r="E7">
        <v>1.46</v>
      </c>
      <c r="F7">
        <v>22.2</v>
      </c>
      <c r="G7">
        <v>15.17</v>
      </c>
      <c r="H7">
        <v>1.51</v>
      </c>
      <c r="I7">
        <v>22.86</v>
      </c>
      <c r="J7">
        <v>15.13</v>
      </c>
      <c r="K7">
        <v>1.55</v>
      </c>
      <c r="L7">
        <v>23.76</v>
      </c>
      <c r="M7">
        <v>15.36</v>
      </c>
      <c r="N7">
        <v>1.57</v>
      </c>
      <c r="O7">
        <v>23.84</v>
      </c>
      <c r="P7">
        <v>15.22</v>
      </c>
    </row>
    <row r="8" spans="1:16" x14ac:dyDescent="0.4">
      <c r="A8" t="s">
        <v>11</v>
      </c>
      <c r="B8">
        <v>1.18</v>
      </c>
      <c r="C8">
        <v>27.69</v>
      </c>
      <c r="D8">
        <v>23.37</v>
      </c>
      <c r="E8">
        <v>1.17</v>
      </c>
      <c r="F8">
        <v>26.47</v>
      </c>
      <c r="G8">
        <v>22.71</v>
      </c>
      <c r="H8">
        <v>1.1100000000000001</v>
      </c>
      <c r="I8">
        <v>24.38</v>
      </c>
      <c r="J8">
        <v>21.95</v>
      </c>
      <c r="K8">
        <v>1.0900000000000001</v>
      </c>
      <c r="L8">
        <v>25.44</v>
      </c>
      <c r="M8">
        <v>23.43</v>
      </c>
      <c r="N8">
        <v>1.06</v>
      </c>
      <c r="O8">
        <v>23.75</v>
      </c>
      <c r="P8">
        <v>22.41</v>
      </c>
    </row>
    <row r="9" spans="1:16" x14ac:dyDescent="0.4">
      <c r="A9" t="s">
        <v>12</v>
      </c>
      <c r="B9">
        <v>0.71</v>
      </c>
      <c r="C9">
        <v>18.05</v>
      </c>
      <c r="D9">
        <v>25.62</v>
      </c>
      <c r="E9">
        <v>0.73</v>
      </c>
      <c r="F9">
        <v>19.05</v>
      </c>
      <c r="G9">
        <v>25.97</v>
      </c>
      <c r="H9">
        <v>0.79</v>
      </c>
      <c r="I9">
        <v>20.04</v>
      </c>
      <c r="J9">
        <v>25.24</v>
      </c>
      <c r="K9">
        <v>0.83</v>
      </c>
      <c r="L9">
        <v>20.9</v>
      </c>
      <c r="M9">
        <v>25.22</v>
      </c>
      <c r="N9">
        <v>0.89</v>
      </c>
      <c r="O9">
        <v>22.74</v>
      </c>
      <c r="P9">
        <v>25.51</v>
      </c>
    </row>
    <row r="10" spans="1:16" x14ac:dyDescent="0.4">
      <c r="A10" t="s">
        <v>13</v>
      </c>
      <c r="B10">
        <v>1.58</v>
      </c>
      <c r="C10">
        <v>19.47</v>
      </c>
      <c r="D10">
        <v>12.32</v>
      </c>
      <c r="E10">
        <v>1.58</v>
      </c>
      <c r="F10">
        <v>18.48</v>
      </c>
      <c r="G10">
        <v>11.68</v>
      </c>
      <c r="H10">
        <v>1.56</v>
      </c>
      <c r="I10">
        <v>20</v>
      </c>
      <c r="J10">
        <v>12.82</v>
      </c>
      <c r="K10">
        <v>1.56</v>
      </c>
      <c r="L10">
        <v>18.32</v>
      </c>
      <c r="M10">
        <v>11.77</v>
      </c>
      <c r="N10">
        <v>1.55</v>
      </c>
      <c r="O10">
        <v>19.47</v>
      </c>
      <c r="P10">
        <v>12.58</v>
      </c>
    </row>
    <row r="11" spans="1:16" x14ac:dyDescent="0.4">
      <c r="A11" t="s">
        <v>14</v>
      </c>
      <c r="B11">
        <v>1.37</v>
      </c>
      <c r="C11">
        <v>18.36</v>
      </c>
      <c r="D11">
        <v>13.37</v>
      </c>
      <c r="E11">
        <v>1.1299999999999999</v>
      </c>
      <c r="F11">
        <v>16.38</v>
      </c>
      <c r="G11">
        <v>14.49</v>
      </c>
      <c r="H11">
        <v>1.1599999999999999</v>
      </c>
      <c r="I11">
        <v>16.59</v>
      </c>
      <c r="J11">
        <v>14.35</v>
      </c>
      <c r="K11">
        <v>1.1299999999999999</v>
      </c>
      <c r="L11">
        <v>17.75</v>
      </c>
      <c r="M11">
        <v>15.65</v>
      </c>
      <c r="N11">
        <v>1.17</v>
      </c>
      <c r="O11">
        <v>18.96</v>
      </c>
      <c r="P11">
        <v>16.170000000000002</v>
      </c>
    </row>
    <row r="12" spans="1:16" x14ac:dyDescent="0.4">
      <c r="A12" t="s">
        <v>15</v>
      </c>
      <c r="B12">
        <v>1.1200000000000001</v>
      </c>
      <c r="C12">
        <v>18.16</v>
      </c>
      <c r="D12">
        <v>16.22</v>
      </c>
      <c r="E12">
        <v>1.1200000000000001</v>
      </c>
      <c r="F12">
        <v>16.559999999999999</v>
      </c>
      <c r="G12">
        <v>14.73</v>
      </c>
      <c r="H12">
        <v>1.0900000000000001</v>
      </c>
      <c r="I12">
        <v>17.73</v>
      </c>
      <c r="J12">
        <v>16.21</v>
      </c>
      <c r="K12">
        <v>1.1100000000000001</v>
      </c>
      <c r="L12">
        <v>17.25</v>
      </c>
      <c r="M12">
        <v>15.5</v>
      </c>
      <c r="N12">
        <v>1.1299999999999999</v>
      </c>
      <c r="O12">
        <v>17.829999999999998</v>
      </c>
      <c r="P12">
        <v>15.76</v>
      </c>
    </row>
    <row r="13" spans="1:16" x14ac:dyDescent="0.4">
      <c r="A13" t="s">
        <v>62</v>
      </c>
      <c r="B13">
        <v>30.36</v>
      </c>
      <c r="C13">
        <v>326.88</v>
      </c>
      <c r="D13">
        <v>10.66</v>
      </c>
      <c r="E13">
        <v>30.44</v>
      </c>
      <c r="F13">
        <v>324.24</v>
      </c>
      <c r="G13">
        <v>10.65</v>
      </c>
      <c r="H13">
        <v>30.24</v>
      </c>
      <c r="I13">
        <v>339.6</v>
      </c>
      <c r="J13">
        <v>11.23</v>
      </c>
      <c r="K13">
        <v>31.7</v>
      </c>
      <c r="L13">
        <v>342.81</v>
      </c>
      <c r="M13">
        <v>10.82</v>
      </c>
      <c r="N13">
        <v>6452.93</v>
      </c>
      <c r="O13">
        <v>345.1</v>
      </c>
      <c r="P13">
        <v>0.05</v>
      </c>
    </row>
    <row r="14" spans="1:16" x14ac:dyDescent="0.4">
      <c r="A14" t="s">
        <v>63</v>
      </c>
      <c r="B14">
        <v>63.19</v>
      </c>
      <c r="C14">
        <v>836.1</v>
      </c>
      <c r="D14">
        <v>13.23</v>
      </c>
      <c r="E14">
        <v>62.58</v>
      </c>
      <c r="F14">
        <v>842.79</v>
      </c>
      <c r="G14">
        <v>13.47</v>
      </c>
      <c r="H14">
        <v>62.72</v>
      </c>
      <c r="I14">
        <v>865.88</v>
      </c>
      <c r="J14">
        <v>13.81</v>
      </c>
      <c r="K14">
        <v>64.8</v>
      </c>
      <c r="L14">
        <v>882.16</v>
      </c>
      <c r="M14">
        <v>13.61</v>
      </c>
      <c r="N14">
        <v>6485.93</v>
      </c>
      <c r="O14">
        <v>887.03</v>
      </c>
      <c r="P14">
        <v>13.68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5 a 6 P W Q G / u i 2 k A A A A 9 g A A A B I A H A B D b 2 5 m a W c v U G F j a 2 F n Z S 5 4 b W w g o h g A K K A U A A A A A A A A A A A A A A A A A A A A A A A A A A A A h Y + x D o I w F E V / h X S n L b A Q 8 q i D k 4 k Y E x P j 2 p Q K j f A w t F j + z c F P 8 h f E K O r m e M 8 9 w 7 3 3 6 w 0 W Y 9 s E F 9 1 b 0 2 F O I s p J o F F 1 p c E q J 4 M 7 h i l Z C N h K d Z K V D i Y Z b T b a M i e 1 c + e M M e 8 9 9 Q n t + o r F n E f s U K x 3 q t a t J B / Z / J d D g 9 Z J V J o I 2 L / G i J h G S U q j l F M O b I Z Q G P w K 8 b T 3 2 f 5 A W A 6 N G 3 o t N I a r D b A 5 A n t / E A 9 Q S w M E F A A C A A g A 5 a 6 P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W u j 1 k o i k e 4 D g A A A B E A A A A T A B w A R m 9 y b X V s Y X M v U 2 V j d G l v b j E u b S C i G A A o o B Q A A A A A A A A A A A A A A A A A A A A A A A A A A A A r T k 0 u y c z P U w i G 0 I b W A F B L A Q I t A B Q A A g A I A O W u j 1 k B v 7 o t p A A A A P Y A A A A S A A A A A A A A A A A A A A A A A A A A A A B D b 2 5 m a W c v U G F j a 2 F n Z S 5 4 b W x Q S w E C L Q A U A A I A C A D l r o 9 Z D 8 r p q 6 Q A A A D p A A A A E w A A A A A A A A A A A A A A A A D w A A A A W 0 N v b n R l b n R f V H l w Z X N d L n h t b F B L A Q I t A B Q A A g A I A O W u j 1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8 n T Y r c f G E T L B w 8 i F e s t 1 K A A A A A A I A A A A A A B B m A A A A A Q A A I A A A A P H 8 t J a v z g e B 2 H i 9 / b H O Y / l h S A / p r t 8 9 1 p 7 U 1 K i 3 e F L v A A A A A A 6 A A A A A A g A A I A A A A I 8 1 Y x p o f E d J f F l a D 4 z 7 A l q k S E Q r + 4 f o S u e 5 Z V x e v Q / a U A A A A G z J n Q J f 2 h b Q L K I y U C 8 1 D T 4 F P W N z w V A 6 K g 8 0 E J 6 l a S f f t Z 5 k G j B J N z p j P 2 M c A y 1 6 S k 4 S u w M x u Z d Z e p e P J 1 E y e q M s Q W F U X D 5 o z W c k q H + D k 6 c U Q A A A A G 0 Z o j E k x 0 T B K B P A 2 l Z z k V P Q l b W x Z e O M 9 u G l q S Z H i l 8 t 6 5 g Q s i V c i z 7 2 p O t A I t z r 9 6 B v N m T E k / V d J g 1 a J d b y v L w = < / D a t a M a s h u p > 
</file>

<file path=customXml/itemProps1.xml><?xml version="1.0" encoding="utf-8"?>
<ds:datastoreItem xmlns:ds="http://schemas.openxmlformats.org/officeDocument/2006/customXml" ds:itemID="{828B9BFB-135C-4D7A-97FA-62820696E7F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Sheet2</vt:lpstr>
      <vt:lpstr>Sheet3</vt:lpstr>
      <vt:lpstr>Sheet6</vt:lpstr>
      <vt:lpstr>Sheet1</vt:lpstr>
      <vt:lpstr>Sheet1 (2)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Dharmender Sharma</dc:creator>
  <cp:lastModifiedBy>Dharmender Sharma</cp:lastModifiedBy>
  <dcterms:created xsi:type="dcterms:W3CDTF">2024-12-15T15:31:15Z</dcterms:created>
  <dcterms:modified xsi:type="dcterms:W3CDTF">2025-12-04T03:23:31Z</dcterms:modified>
</cp:coreProperties>
</file>