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ource data" sheetId="1" r:id="rId1"/>
  </sheets>
  <calcPr calcId="125725"/>
</workbook>
</file>

<file path=xl/calcChain.xml><?xml version="1.0" encoding="utf-8"?>
<calcChain xmlns="http://schemas.openxmlformats.org/spreadsheetml/2006/main">
  <c r="K30" i="1"/>
  <c r="I30"/>
  <c r="G30"/>
  <c r="E30"/>
  <c r="C30"/>
  <c r="K29"/>
  <c r="I29"/>
  <c r="G29"/>
  <c r="E29"/>
  <c r="C29"/>
</calcChain>
</file>

<file path=xl/sharedStrings.xml><?xml version="1.0" encoding="utf-8"?>
<sst xmlns="http://schemas.openxmlformats.org/spreadsheetml/2006/main" count="69" uniqueCount="64">
  <si>
    <t>201B7</t>
    <phoneticPr fontId="3"/>
  </si>
  <si>
    <t>253G1</t>
    <phoneticPr fontId="3"/>
  </si>
  <si>
    <t>454E2</t>
    <phoneticPr fontId="3"/>
  </si>
  <si>
    <t>1231A3</t>
    <phoneticPr fontId="3"/>
  </si>
  <si>
    <t>1383D2</t>
    <phoneticPr fontId="3"/>
  </si>
  <si>
    <t>201B7 1</t>
    <phoneticPr fontId="3"/>
  </si>
  <si>
    <t>253G1 1</t>
    <phoneticPr fontId="3"/>
  </si>
  <si>
    <t>454E2 1</t>
    <phoneticPr fontId="3"/>
  </si>
  <si>
    <t>1231A3 1</t>
    <phoneticPr fontId="3"/>
  </si>
  <si>
    <t>1383D2 1</t>
    <phoneticPr fontId="3"/>
  </si>
  <si>
    <t>201B7 2</t>
  </si>
  <si>
    <t>253G1 2</t>
  </si>
  <si>
    <t>454E2 2</t>
  </si>
  <si>
    <t>1231A3 2</t>
  </si>
  <si>
    <t>1383D2 2</t>
  </si>
  <si>
    <t>201B7 3</t>
  </si>
  <si>
    <t>253G1 3</t>
  </si>
  <si>
    <t>454E2 3</t>
  </si>
  <si>
    <t>1231A3 3</t>
  </si>
  <si>
    <t>1383D2 3</t>
  </si>
  <si>
    <t>201B7 4</t>
  </si>
  <si>
    <t>253G1 4</t>
  </si>
  <si>
    <t>454E2 4</t>
  </si>
  <si>
    <t>1231A3 4</t>
  </si>
  <si>
    <t>1383D2 4</t>
  </si>
  <si>
    <t>201B7 5</t>
  </si>
  <si>
    <t>253G1 5</t>
  </si>
  <si>
    <t>454E2 5</t>
  </si>
  <si>
    <t>1231A3 5</t>
  </si>
  <si>
    <t>1383D2 5</t>
  </si>
  <si>
    <t>201B7 6</t>
  </si>
  <si>
    <t>454E2 6</t>
  </si>
  <si>
    <t>1231A3 6</t>
  </si>
  <si>
    <t>1383D2 6</t>
  </si>
  <si>
    <t>201B7 7</t>
  </si>
  <si>
    <t>454E2 7</t>
  </si>
  <si>
    <t>1231A3 7</t>
  </si>
  <si>
    <t>201B7 8</t>
  </si>
  <si>
    <t>454E2 8</t>
  </si>
  <si>
    <t>1231A3 8</t>
  </si>
  <si>
    <t>201B7 9</t>
  </si>
  <si>
    <t>454E2 9</t>
  </si>
  <si>
    <t>1231A3 9</t>
  </si>
  <si>
    <t>201B7 10</t>
  </si>
  <si>
    <t>454E2 10</t>
  </si>
  <si>
    <t>201B7 11</t>
  </si>
  <si>
    <t>454E2 11</t>
  </si>
  <si>
    <t>201B7 12</t>
  </si>
  <si>
    <t>201B7 13</t>
  </si>
  <si>
    <t>201B7 14</t>
  </si>
  <si>
    <t>201B7 15</t>
  </si>
  <si>
    <t>201B7 16</t>
  </si>
  <si>
    <t>201B7 17</t>
  </si>
  <si>
    <t>201B7 18</t>
  </si>
  <si>
    <t>201B7 19</t>
  </si>
  <si>
    <t>201B7 20</t>
  </si>
  <si>
    <t>201B7 21</t>
  </si>
  <si>
    <t>201B7 22</t>
  </si>
  <si>
    <t>201B7 23</t>
  </si>
  <si>
    <t>Extended  Figure 7C</t>
    <phoneticPr fontId="3"/>
  </si>
  <si>
    <t>Comparison of the efficiency for corneal epithelial differentiation between hiPSC clones.</t>
    <phoneticPr fontId="3"/>
  </si>
  <si>
    <t>Ratio of P3 cell fraction by FACS (%)</t>
    <phoneticPr fontId="3"/>
  </si>
  <si>
    <t>Ave.</t>
    <phoneticPr fontId="3"/>
  </si>
  <si>
    <t>SD.</t>
    <phoneticPr fontId="3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</si>
</sst>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#,##0.0;[Red]\-#,##0.0"/>
    <numFmt numFmtId="178" formatCode="0.0"/>
    <numFmt numFmtId="179" formatCode="0.00_ 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Fill="1" applyBorder="1">
      <alignment vertical="center"/>
    </xf>
    <xf numFmtId="177" fontId="5" fillId="0" borderId="2" xfId="1" applyNumberFormat="1" applyFont="1" applyFill="1" applyBorder="1">
      <alignment vertical="center"/>
    </xf>
    <xf numFmtId="0" fontId="5" fillId="0" borderId="3" xfId="0" applyFont="1" applyFill="1" applyBorder="1">
      <alignment vertical="center"/>
    </xf>
    <xf numFmtId="176" fontId="5" fillId="0" borderId="3" xfId="0" applyNumberFormat="1" applyFont="1" applyBorder="1">
      <alignment vertical="center"/>
    </xf>
    <xf numFmtId="177" fontId="5" fillId="0" borderId="4" xfId="1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176" fontId="5" fillId="0" borderId="1" xfId="0" applyNumberFormat="1" applyFont="1" applyBorder="1">
      <alignment vertical="center"/>
    </xf>
    <xf numFmtId="178" fontId="5" fillId="0" borderId="1" xfId="0" applyNumberFormat="1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176" fontId="5" fillId="0" borderId="6" xfId="0" applyNumberFormat="1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13" xfId="0" applyFont="1" applyBorder="1">
      <alignment vertical="center"/>
    </xf>
    <xf numFmtId="179" fontId="6" fillId="0" borderId="0" xfId="0" applyNumberFormat="1" applyFont="1" applyBorder="1">
      <alignment vertical="center"/>
    </xf>
    <xf numFmtId="179" fontId="6" fillId="0" borderId="14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179" fontId="6" fillId="0" borderId="7" xfId="0" applyNumberFormat="1" applyFont="1" applyBorder="1">
      <alignment vertical="center"/>
    </xf>
    <xf numFmtId="179" fontId="6" fillId="0" borderId="16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N19" sqref="N19"/>
    </sheetView>
  </sheetViews>
  <sheetFormatPr defaultRowHeight="14.25"/>
  <cols>
    <col min="1" max="1" width="19.875" style="3" customWidth="1"/>
    <col min="2" max="2" width="9.5" style="3" bestFit="1" customWidth="1"/>
    <col min="3" max="3" width="11.5" style="3" customWidth="1"/>
    <col min="4" max="16384" width="9" style="3"/>
  </cols>
  <sheetData>
    <row r="1" spans="1:11" ht="15.75">
      <c r="A1" s="1" t="s">
        <v>59</v>
      </c>
      <c r="B1" s="2" t="s">
        <v>60</v>
      </c>
    </row>
    <row r="3" spans="1:11" ht="19.5" customHeight="1">
      <c r="B3" s="22" t="s">
        <v>61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24.75" customHeight="1">
      <c r="B4" s="23" t="s">
        <v>0</v>
      </c>
      <c r="C4" s="23"/>
      <c r="D4" s="24" t="s">
        <v>1</v>
      </c>
      <c r="E4" s="25"/>
      <c r="F4" s="26" t="s">
        <v>2</v>
      </c>
      <c r="G4" s="26"/>
      <c r="H4" s="23" t="s">
        <v>3</v>
      </c>
      <c r="I4" s="23"/>
      <c r="J4" s="23" t="s">
        <v>4</v>
      </c>
      <c r="K4" s="23"/>
    </row>
    <row r="5" spans="1:11">
      <c r="B5" s="4" t="s">
        <v>5</v>
      </c>
      <c r="C5" s="5">
        <v>24</v>
      </c>
      <c r="D5" s="4" t="s">
        <v>6</v>
      </c>
      <c r="E5" s="6">
        <v>3</v>
      </c>
      <c r="F5" s="4" t="s">
        <v>7</v>
      </c>
      <c r="G5" s="5">
        <v>29.2</v>
      </c>
      <c r="H5" s="4" t="s">
        <v>8</v>
      </c>
      <c r="I5" s="7">
        <v>4.7</v>
      </c>
      <c r="J5" s="4" t="s">
        <v>9</v>
      </c>
      <c r="K5" s="8">
        <v>8.9</v>
      </c>
    </row>
    <row r="6" spans="1:11">
      <c r="B6" s="4" t="s">
        <v>10</v>
      </c>
      <c r="C6" s="5">
        <v>13.4</v>
      </c>
      <c r="D6" s="4" t="s">
        <v>11</v>
      </c>
      <c r="E6" s="9">
        <v>5.7</v>
      </c>
      <c r="F6" s="4" t="s">
        <v>12</v>
      </c>
      <c r="G6" s="5">
        <v>18.8</v>
      </c>
      <c r="H6" s="4" t="s">
        <v>13</v>
      </c>
      <c r="I6" s="10">
        <v>2.2999999999999998</v>
      </c>
      <c r="J6" s="4" t="s">
        <v>14</v>
      </c>
      <c r="K6" s="11">
        <v>20.6</v>
      </c>
    </row>
    <row r="7" spans="1:11">
      <c r="B7" s="4" t="s">
        <v>15</v>
      </c>
      <c r="C7" s="5">
        <v>12.3</v>
      </c>
      <c r="D7" s="4" t="s">
        <v>16</v>
      </c>
      <c r="E7" s="9">
        <v>4.2</v>
      </c>
      <c r="F7" s="4" t="s">
        <v>17</v>
      </c>
      <c r="G7" s="5">
        <v>7.5</v>
      </c>
      <c r="H7" s="4" t="s">
        <v>18</v>
      </c>
      <c r="I7" s="10">
        <v>2.2999999999999998</v>
      </c>
      <c r="J7" s="4" t="s">
        <v>19</v>
      </c>
      <c r="K7" s="11">
        <v>9.5500000000000007</v>
      </c>
    </row>
    <row r="8" spans="1:11">
      <c r="B8" s="4" t="s">
        <v>20</v>
      </c>
      <c r="C8" s="5">
        <v>18</v>
      </c>
      <c r="D8" s="4" t="s">
        <v>21</v>
      </c>
      <c r="E8" s="9">
        <v>5.3</v>
      </c>
      <c r="F8" s="4" t="s">
        <v>22</v>
      </c>
      <c r="G8" s="5">
        <v>8.1999999999999993</v>
      </c>
      <c r="H8" s="4" t="s">
        <v>23</v>
      </c>
      <c r="I8" s="10">
        <v>3.6</v>
      </c>
      <c r="J8" s="4" t="s">
        <v>24</v>
      </c>
      <c r="K8" s="11">
        <v>11.8</v>
      </c>
    </row>
    <row r="9" spans="1:11">
      <c r="B9" s="4" t="s">
        <v>25</v>
      </c>
      <c r="C9" s="5">
        <v>11.9</v>
      </c>
      <c r="D9" s="4" t="s">
        <v>26</v>
      </c>
      <c r="E9" s="9">
        <v>3.6</v>
      </c>
      <c r="F9" s="4" t="s">
        <v>27</v>
      </c>
      <c r="G9" s="5">
        <v>8</v>
      </c>
      <c r="H9" s="4" t="s">
        <v>28</v>
      </c>
      <c r="I9" s="12">
        <v>4.5999999999999996</v>
      </c>
      <c r="J9" s="4" t="s">
        <v>29</v>
      </c>
      <c r="K9" s="11">
        <v>16.600000000000001</v>
      </c>
    </row>
    <row r="10" spans="1:11">
      <c r="B10" s="4" t="s">
        <v>30</v>
      </c>
      <c r="C10" s="5">
        <v>10.5</v>
      </c>
      <c r="F10" s="4" t="s">
        <v>31</v>
      </c>
      <c r="G10" s="5">
        <v>5.8</v>
      </c>
      <c r="H10" s="4" t="s">
        <v>32</v>
      </c>
      <c r="I10" s="10">
        <v>7.3</v>
      </c>
      <c r="J10" s="4" t="s">
        <v>33</v>
      </c>
      <c r="K10" s="5">
        <v>17.899999999999999</v>
      </c>
    </row>
    <row r="11" spans="1:11">
      <c r="B11" s="4" t="s">
        <v>34</v>
      </c>
      <c r="C11" s="5">
        <v>23</v>
      </c>
      <c r="F11" s="4" t="s">
        <v>35</v>
      </c>
      <c r="G11" s="5">
        <v>3.2</v>
      </c>
      <c r="H11" s="4" t="s">
        <v>36</v>
      </c>
      <c r="I11" s="10">
        <v>2.9</v>
      </c>
      <c r="J11" s="13"/>
      <c r="K11" s="14"/>
    </row>
    <row r="12" spans="1:11">
      <c r="B12" s="4" t="s">
        <v>37</v>
      </c>
      <c r="C12" s="5">
        <v>19.600000000000001</v>
      </c>
      <c r="F12" s="4" t="s">
        <v>38</v>
      </c>
      <c r="G12" s="5">
        <v>11.2</v>
      </c>
      <c r="H12" s="4" t="s">
        <v>39</v>
      </c>
      <c r="I12" s="10">
        <v>4.0999999999999996</v>
      </c>
      <c r="J12" s="13"/>
      <c r="K12" s="14"/>
    </row>
    <row r="13" spans="1:11">
      <c r="B13" s="4" t="s">
        <v>40</v>
      </c>
      <c r="C13" s="5">
        <v>11.4</v>
      </c>
      <c r="F13" s="4" t="s">
        <v>41</v>
      </c>
      <c r="G13" s="5">
        <v>22.8</v>
      </c>
      <c r="H13" s="4" t="s">
        <v>42</v>
      </c>
      <c r="I13" s="10">
        <v>6.4</v>
      </c>
      <c r="J13" s="13"/>
      <c r="K13" s="14"/>
    </row>
    <row r="14" spans="1:11">
      <c r="B14" s="4" t="s">
        <v>43</v>
      </c>
      <c r="C14" s="5">
        <v>11.5</v>
      </c>
      <c r="F14" s="4" t="s">
        <v>44</v>
      </c>
      <c r="G14" s="5">
        <v>18.100000000000001</v>
      </c>
      <c r="J14" s="13"/>
      <c r="K14" s="14"/>
    </row>
    <row r="15" spans="1:11">
      <c r="B15" s="4" t="s">
        <v>45</v>
      </c>
      <c r="C15" s="5">
        <v>15.8</v>
      </c>
      <c r="F15" s="4" t="s">
        <v>46</v>
      </c>
      <c r="G15" s="5">
        <v>17</v>
      </c>
      <c r="J15" s="13"/>
      <c r="K15" s="14"/>
    </row>
    <row r="16" spans="1:11">
      <c r="B16" s="4" t="s">
        <v>47</v>
      </c>
      <c r="C16" s="5">
        <v>9.1999999999999993</v>
      </c>
      <c r="J16" s="13"/>
      <c r="K16" s="14"/>
    </row>
    <row r="17" spans="2:11">
      <c r="B17" s="4" t="s">
        <v>48</v>
      </c>
      <c r="C17" s="5">
        <v>16.5</v>
      </c>
      <c r="J17" s="13"/>
      <c r="K17" s="14"/>
    </row>
    <row r="18" spans="2:11">
      <c r="B18" s="4" t="s">
        <v>49</v>
      </c>
      <c r="C18" s="5">
        <v>16.3</v>
      </c>
      <c r="J18" s="13"/>
      <c r="K18" s="14"/>
    </row>
    <row r="19" spans="2:11">
      <c r="B19" s="4" t="s">
        <v>50</v>
      </c>
      <c r="C19" s="5">
        <v>11.1</v>
      </c>
      <c r="J19" s="13"/>
      <c r="K19" s="14"/>
    </row>
    <row r="20" spans="2:11">
      <c r="B20" s="4" t="s">
        <v>51</v>
      </c>
      <c r="C20" s="5">
        <v>12.6</v>
      </c>
      <c r="J20" s="13"/>
      <c r="K20" s="14"/>
    </row>
    <row r="21" spans="2:11">
      <c r="B21" s="4" t="s">
        <v>52</v>
      </c>
      <c r="C21" s="5">
        <v>13.1</v>
      </c>
      <c r="J21" s="13"/>
      <c r="K21" s="14"/>
    </row>
    <row r="22" spans="2:11">
      <c r="B22" s="4" t="s">
        <v>53</v>
      </c>
      <c r="C22" s="5">
        <v>11.3</v>
      </c>
      <c r="J22" s="13"/>
      <c r="K22" s="14"/>
    </row>
    <row r="23" spans="2:11">
      <c r="B23" s="4" t="s">
        <v>54</v>
      </c>
      <c r="C23" s="5">
        <v>6.9</v>
      </c>
      <c r="J23" s="13"/>
      <c r="K23" s="14"/>
    </row>
    <row r="24" spans="2:11">
      <c r="B24" s="4" t="s">
        <v>55</v>
      </c>
      <c r="C24" s="5">
        <v>12.4</v>
      </c>
      <c r="J24" s="13"/>
      <c r="K24" s="14"/>
    </row>
    <row r="25" spans="2:11">
      <c r="B25" s="4" t="s">
        <v>56</v>
      </c>
      <c r="C25" s="5">
        <v>16.8</v>
      </c>
      <c r="J25" s="13"/>
      <c r="K25" s="14"/>
    </row>
    <row r="26" spans="2:11">
      <c r="B26" s="4" t="s">
        <v>57</v>
      </c>
      <c r="C26" s="5">
        <v>10.9</v>
      </c>
      <c r="J26" s="13"/>
      <c r="K26" s="14"/>
    </row>
    <row r="27" spans="2:11" ht="15" thickBot="1">
      <c r="B27" s="15" t="s">
        <v>58</v>
      </c>
      <c r="C27" s="16">
        <v>16</v>
      </c>
      <c r="D27" s="17"/>
      <c r="E27" s="17"/>
      <c r="F27" s="17"/>
      <c r="G27" s="17"/>
      <c r="H27" s="17"/>
      <c r="I27" s="17"/>
      <c r="J27" s="17"/>
      <c r="K27" s="18"/>
    </row>
    <row r="28" spans="2:11" ht="15.75">
      <c r="B28" s="27" t="s">
        <v>0</v>
      </c>
      <c r="C28" s="28"/>
      <c r="D28" s="28" t="s">
        <v>1</v>
      </c>
      <c r="E28" s="28"/>
      <c r="F28" s="29" t="s">
        <v>2</v>
      </c>
      <c r="G28" s="29"/>
      <c r="H28" s="28" t="s">
        <v>3</v>
      </c>
      <c r="I28" s="28"/>
      <c r="J28" s="28" t="s">
        <v>4</v>
      </c>
      <c r="K28" s="30"/>
    </row>
    <row r="29" spans="2:11" ht="15.75">
      <c r="B29" s="19" t="s">
        <v>62</v>
      </c>
      <c r="C29" s="20">
        <f>AVERAGE(C5:C27)</f>
        <v>14.10869565217391</v>
      </c>
      <c r="D29" s="20"/>
      <c r="E29" s="20">
        <f>AVERAGE(E5:E9)</f>
        <v>4.3600000000000003</v>
      </c>
      <c r="F29" s="20"/>
      <c r="G29" s="20">
        <f>AVERAGE(G5:G15)</f>
        <v>13.618181818181819</v>
      </c>
      <c r="H29" s="20"/>
      <c r="I29" s="20">
        <f>AVERAGE(I5:I13)</f>
        <v>4.2444444444444436</v>
      </c>
      <c r="J29" s="20"/>
      <c r="K29" s="21">
        <f>AVERAGE(K5:K10)</f>
        <v>14.225</v>
      </c>
    </row>
    <row r="30" spans="2:11" ht="16.5" thickBot="1">
      <c r="B30" s="31" t="s">
        <v>63</v>
      </c>
      <c r="C30" s="32">
        <f>STDEV(C5:C27)</f>
        <v>4.2196416310003402</v>
      </c>
      <c r="D30" s="32"/>
      <c r="E30" s="32">
        <f>STDEV(E5:E9)</f>
        <v>1.1326958991715301</v>
      </c>
      <c r="F30" s="32"/>
      <c r="G30" s="32">
        <f>STDEV(G5:G15)</f>
        <v>8.1199529779202742</v>
      </c>
      <c r="H30" s="32"/>
      <c r="I30" s="32">
        <f>STDEV(I5:I13)</f>
        <v>1.7364555213934445</v>
      </c>
      <c r="J30" s="32"/>
      <c r="K30" s="33">
        <f>STDEV(K5:K10)</f>
        <v>4.8141198572532513</v>
      </c>
    </row>
  </sheetData>
  <mergeCells count="11">
    <mergeCell ref="B28:C28"/>
    <mergeCell ref="D28:E28"/>
    <mergeCell ref="F28:G28"/>
    <mergeCell ref="H28:I28"/>
    <mergeCell ref="J28:K28"/>
    <mergeCell ref="B3:K3"/>
    <mergeCell ref="B4:C4"/>
    <mergeCell ref="D4:E4"/>
    <mergeCell ref="F4:G4"/>
    <mergeCell ref="H4:I4"/>
    <mergeCell ref="J4:K4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cp:lastPrinted>2015-11-28T09:38:43Z</cp:lastPrinted>
  <dcterms:created xsi:type="dcterms:W3CDTF">2015-11-14T09:16:02Z</dcterms:created>
  <dcterms:modified xsi:type="dcterms:W3CDTF">2015-11-29T14:35:49Z</dcterms:modified>
</cp:coreProperties>
</file>