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vm-ccns-srv1.ccns.ed.ac.uk\lcn\Tomonori\Manuscript\Behavioural tagging_2015\Source Data\Final\"/>
    </mc:Choice>
  </mc:AlternateContent>
  <bookViews>
    <workbookView xWindow="0" yWindow="0" windowWidth="19200" windowHeight="11595" activeTab="1"/>
  </bookViews>
  <sheets>
    <sheet name="3e" sheetId="4" r:id="rId1"/>
    <sheet name="3f" sheetId="5" r:id="rId2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5" i="5" l="1"/>
  <c r="K14" i="5"/>
  <c r="F15" i="5"/>
  <c r="F14" i="5"/>
  <c r="J15" i="5"/>
  <c r="J14" i="5"/>
  <c r="E15" i="5"/>
  <c r="E14" i="5"/>
  <c r="I15" i="5"/>
  <c r="I14" i="5"/>
  <c r="D15" i="5"/>
  <c r="D14" i="5"/>
  <c r="K15" i="4"/>
  <c r="K14" i="4"/>
  <c r="F15" i="4"/>
  <c r="F14" i="4"/>
  <c r="J15" i="4"/>
  <c r="J14" i="4"/>
  <c r="E15" i="4"/>
  <c r="E14" i="4"/>
  <c r="I15" i="4"/>
  <c r="I14" i="4"/>
  <c r="D15" i="4"/>
  <c r="D14" i="4"/>
</calcChain>
</file>

<file path=xl/sharedStrings.xml><?xml version="1.0" encoding="utf-8"?>
<sst xmlns="http://schemas.openxmlformats.org/spreadsheetml/2006/main" count="68" uniqueCount="18">
  <si>
    <t>Ave</t>
  </si>
  <si>
    <t>SEM</t>
  </si>
  <si>
    <t>CA1</t>
  </si>
  <si>
    <t>CA3</t>
  </si>
  <si>
    <t>DG</t>
  </si>
  <si>
    <t>Region</t>
  </si>
  <si>
    <t>VTA</t>
  </si>
  <si>
    <t>LC</t>
  </si>
  <si>
    <t>1a</t>
  </si>
  <si>
    <t>1b</t>
  </si>
  <si>
    <t>1c</t>
  </si>
  <si>
    <t>2a</t>
  </si>
  <si>
    <t>2b</t>
  </si>
  <si>
    <t>2c</t>
  </si>
  <si>
    <t>3a</t>
  </si>
  <si>
    <t>3b</t>
  </si>
  <si>
    <t>3c</t>
  </si>
  <si>
    <t>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</si>
</sst>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>
    <font>
      <sz val="11"/>
      <color theme="1"/>
      <name val="Calibri"/>
      <family val="2"/>
      <charset val="128"/>
      <scheme val="minor"/>
    </font>
    <font>
      <b/>
      <sz val="11"/>
      <color theme="1"/>
      <name val="Calibri"/>
      <scheme val="minor"/>
    </font>
    <font>
      <u/>
      <sz val="11"/>
      <color theme="10"/>
      <name val="Calibri"/>
      <family val="2"/>
      <charset val="128"/>
      <scheme val="minor"/>
    </font>
    <font>
      <u/>
      <sz val="11"/>
      <color theme="11"/>
      <name val="Calibri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2" xfId="0" applyFill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1" fillId="3" borderId="6" xfId="0" applyFont="1" applyFill="1" applyBorder="1">
      <alignment vertical="center"/>
    </xf>
    <xf numFmtId="164" fontId="1" fillId="3" borderId="7" xfId="0" applyNumberFormat="1" applyFont="1" applyFill="1" applyBorder="1">
      <alignment vertical="center"/>
    </xf>
    <xf numFmtId="164" fontId="1" fillId="3" borderId="8" xfId="0" applyNumberFormat="1" applyFont="1" applyFill="1" applyBorder="1">
      <alignment vertical="center"/>
    </xf>
    <xf numFmtId="0" fontId="1" fillId="3" borderId="14" xfId="0" applyFont="1" applyFill="1" applyBorder="1">
      <alignment vertical="center"/>
    </xf>
    <xf numFmtId="164" fontId="1" fillId="3" borderId="1" xfId="0" applyNumberFormat="1" applyFont="1" applyFill="1" applyBorder="1">
      <alignment vertical="center"/>
    </xf>
    <xf numFmtId="164" fontId="1" fillId="3" borderId="13" xfId="0" applyNumberFormat="1" applyFont="1" applyFill="1" applyBorder="1">
      <alignment vertical="center"/>
    </xf>
    <xf numFmtId="0" fontId="0" fillId="0" borderId="2" xfId="0" applyBorder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15"/>
  <sheetViews>
    <sheetView workbookViewId="0">
      <selection activeCell="H3" sqref="H3"/>
    </sheetView>
  </sheetViews>
  <sheetFormatPr defaultRowHeight="15"/>
  <sheetData>
    <row r="3" spans="3:11">
      <c r="C3" s="20" t="s">
        <v>6</v>
      </c>
      <c r="D3" s="21" t="s">
        <v>5</v>
      </c>
      <c r="E3" s="22"/>
      <c r="F3" s="23"/>
      <c r="H3" s="20" t="s">
        <v>7</v>
      </c>
      <c r="I3" s="24" t="s">
        <v>5</v>
      </c>
      <c r="J3" s="25"/>
      <c r="K3" s="26"/>
    </row>
    <row r="4" spans="3:11">
      <c r="C4" s="5" t="s">
        <v>17</v>
      </c>
      <c r="D4" s="3" t="s">
        <v>2</v>
      </c>
      <c r="E4" s="3" t="s">
        <v>3</v>
      </c>
      <c r="F4" s="4" t="s">
        <v>4</v>
      </c>
      <c r="H4" s="5" t="s">
        <v>17</v>
      </c>
      <c r="I4" s="2" t="s">
        <v>2</v>
      </c>
      <c r="J4" s="3" t="s">
        <v>3</v>
      </c>
      <c r="K4" s="4" t="s">
        <v>4</v>
      </c>
    </row>
    <row r="5" spans="3:11">
      <c r="C5" s="8" t="s">
        <v>8</v>
      </c>
      <c r="D5" s="9">
        <v>4.1114431492422693E-2</v>
      </c>
      <c r="E5" s="9">
        <v>2.4412435453567926E-2</v>
      </c>
      <c r="F5" s="10">
        <v>7.8916360440965005E-2</v>
      </c>
      <c r="H5" s="8" t="s">
        <v>8</v>
      </c>
      <c r="I5" s="9">
        <v>8.0447127207690645</v>
      </c>
      <c r="J5" s="9">
        <v>8.1760746352881757</v>
      </c>
      <c r="K5" s="10">
        <v>9.726990511090257</v>
      </c>
    </row>
    <row r="6" spans="3:11">
      <c r="C6" s="6" t="s">
        <v>9</v>
      </c>
      <c r="D6" s="11">
        <v>8.024263271288154E-2</v>
      </c>
      <c r="E6" s="11">
        <v>8.8478610632495402E-2</v>
      </c>
      <c r="F6" s="12">
        <v>6.0480664561603961E-2</v>
      </c>
      <c r="H6" s="6" t="s">
        <v>9</v>
      </c>
      <c r="I6" s="11">
        <v>9.3843974782681077</v>
      </c>
      <c r="J6" s="11">
        <v>10.140268805718907</v>
      </c>
      <c r="K6" s="12">
        <v>6.6749572966280164</v>
      </c>
    </row>
    <row r="7" spans="3:11">
      <c r="C7" s="6" t="s">
        <v>10</v>
      </c>
      <c r="D7" s="11">
        <v>0.11890580189719832</v>
      </c>
      <c r="E7" s="11">
        <v>7.5655668110447272E-2</v>
      </c>
      <c r="F7" s="12">
        <v>0.11793545762908839</v>
      </c>
      <c r="H7" s="6" t="s">
        <v>10</v>
      </c>
      <c r="I7" s="11">
        <v>7.4643541248807121</v>
      </c>
      <c r="J7" s="11">
        <v>9.8716746066409105</v>
      </c>
      <c r="K7" s="12">
        <v>7.4816784155756961</v>
      </c>
    </row>
    <row r="8" spans="3:11">
      <c r="C8" s="6" t="s">
        <v>11</v>
      </c>
      <c r="D8" s="11">
        <v>5.61291980916198E-2</v>
      </c>
      <c r="E8" s="11">
        <v>9.2731673528473266E-2</v>
      </c>
      <c r="F8" s="12">
        <v>9.3284201440759551E-2</v>
      </c>
      <c r="H8" s="6" t="s">
        <v>11</v>
      </c>
      <c r="I8" s="11">
        <v>4.9566387070704332</v>
      </c>
      <c r="J8" s="11">
        <v>8.4193467660155097</v>
      </c>
      <c r="K8" s="12">
        <v>5.0917504189967779</v>
      </c>
    </row>
    <row r="9" spans="3:11">
      <c r="C9" s="6" t="s">
        <v>12</v>
      </c>
      <c r="D9" s="11">
        <v>0.10366496748110388</v>
      </c>
      <c r="E9" s="11">
        <v>7.1966342658475152E-2</v>
      </c>
      <c r="F9" s="12">
        <v>5.1215115917707749E-2</v>
      </c>
      <c r="H9" s="6" t="s">
        <v>12</v>
      </c>
      <c r="I9" s="11">
        <v>12.961681558615338</v>
      </c>
      <c r="J9" s="11">
        <v>10.281572996338305</v>
      </c>
      <c r="K9" s="12">
        <v>5.6670847678898264</v>
      </c>
    </row>
    <row r="10" spans="3:11">
      <c r="C10" s="6" t="s">
        <v>13</v>
      </c>
      <c r="D10" s="11">
        <v>0.32765624999999998</v>
      </c>
      <c r="E10" s="11">
        <v>7.5107511868193241E-2</v>
      </c>
      <c r="F10" s="12">
        <v>7.0706398091115924E-2</v>
      </c>
      <c r="H10" s="6" t="s">
        <v>13</v>
      </c>
      <c r="I10" s="11">
        <v>4.2486655949551393</v>
      </c>
      <c r="J10" s="11">
        <v>13.976541578568469</v>
      </c>
      <c r="K10" s="12">
        <v>9.855377064211936</v>
      </c>
    </row>
    <row r="11" spans="3:11">
      <c r="C11" s="6" t="s">
        <v>14</v>
      </c>
      <c r="D11" s="11">
        <v>0.14180875131048942</v>
      </c>
      <c r="E11" s="11">
        <v>5.8860819986462941E-2</v>
      </c>
      <c r="F11" s="12">
        <v>0.12386664438796599</v>
      </c>
      <c r="H11" s="6" t="s">
        <v>14</v>
      </c>
      <c r="I11" s="11">
        <v>3.8924617531325949</v>
      </c>
      <c r="J11" s="11">
        <v>13.945980083004741</v>
      </c>
      <c r="K11" s="12">
        <v>11.948790512141425</v>
      </c>
    </row>
    <row r="12" spans="3:11">
      <c r="C12" s="6" t="s">
        <v>15</v>
      </c>
      <c r="D12" s="11">
        <v>7.9319827433963222E-2</v>
      </c>
      <c r="E12" s="11">
        <v>5.1551578338917367E-2</v>
      </c>
      <c r="F12" s="12">
        <v>0.1213575476845305</v>
      </c>
      <c r="H12" s="6" t="s">
        <v>15</v>
      </c>
      <c r="I12" s="11">
        <v>8.2949562831102934</v>
      </c>
      <c r="J12" s="11">
        <v>6.8035259647105839</v>
      </c>
      <c r="K12" s="12">
        <v>8.08865881232893</v>
      </c>
    </row>
    <row r="13" spans="3:11">
      <c r="C13" s="7" t="s">
        <v>16</v>
      </c>
      <c r="D13" s="1">
        <v>0.14285291243448134</v>
      </c>
      <c r="E13" s="1">
        <v>4.9614303774932783E-2</v>
      </c>
      <c r="F13" s="13">
        <v>6.5237877662916208E-2</v>
      </c>
      <c r="H13" s="7" t="s">
        <v>16</v>
      </c>
      <c r="I13" s="1">
        <v>5.8577715726313615</v>
      </c>
      <c r="J13" s="1">
        <v>8.0467670397913409</v>
      </c>
      <c r="K13" s="13">
        <v>10.231496488384655</v>
      </c>
    </row>
    <row r="14" spans="3:11">
      <c r="C14" s="14" t="s">
        <v>0</v>
      </c>
      <c r="D14" s="15">
        <f>AVERAGE(D5:D13)</f>
        <v>0.12129941920601779</v>
      </c>
      <c r="E14" s="15">
        <f>AVERAGE(E5:E13)</f>
        <v>6.537543826132948E-2</v>
      </c>
      <c r="F14" s="16">
        <f>AVERAGE(F5:F13)</f>
        <v>8.7000029757405922E-2</v>
      </c>
      <c r="H14" s="14" t="s">
        <v>0</v>
      </c>
      <c r="I14" s="15">
        <f>AVERAGE(I5:I13)</f>
        <v>7.2339599770481158</v>
      </c>
      <c r="J14" s="15">
        <f>AVERAGE(J5:J13)</f>
        <v>9.9624169417863264</v>
      </c>
      <c r="K14" s="16">
        <f>AVERAGE(K5:K13)</f>
        <v>8.3074204763608357</v>
      </c>
    </row>
    <row r="15" spans="3:11">
      <c r="C15" s="17" t="s">
        <v>1</v>
      </c>
      <c r="D15" s="18">
        <f>STDEV(D5:D13)/SQRT(COUNT(D5:D13))</f>
        <v>2.8360224125852148E-2</v>
      </c>
      <c r="E15" s="18">
        <f>STDEV(E5:E13)/SQRT(COUNT(E5:E13))</f>
        <v>7.1549098318763422E-3</v>
      </c>
      <c r="F15" s="19">
        <f>STDEV(F5:F13)/SQRT(COUNT(F5:F13))</f>
        <v>9.3721914452053346E-3</v>
      </c>
      <c r="H15" s="17" t="s">
        <v>1</v>
      </c>
      <c r="I15" s="18">
        <f>STDEV(I5:I13)/SQRT(COUNT(I5:I13))</f>
        <v>0.96050457094622665</v>
      </c>
      <c r="J15" s="18">
        <f>STDEV(J5:J13)/SQRT(COUNT(J5:J13))</f>
        <v>0.8444597969111749</v>
      </c>
      <c r="K15" s="19">
        <f>STDEV(K5:K13)/SQRT(COUNT(K5:K13))</f>
        <v>0.7644855036407886</v>
      </c>
    </row>
  </sheetData>
  <mergeCells count="2">
    <mergeCell ref="D3:F3"/>
    <mergeCell ref="I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15"/>
  <sheetViews>
    <sheetView tabSelected="1" workbookViewId="0">
      <selection activeCell="C18" sqref="C18"/>
    </sheetView>
  </sheetViews>
  <sheetFormatPr defaultRowHeight="15"/>
  <sheetData>
    <row r="3" spans="3:11">
      <c r="C3" s="20" t="s">
        <v>6</v>
      </c>
      <c r="D3" s="21" t="s">
        <v>5</v>
      </c>
      <c r="E3" s="22"/>
      <c r="F3" s="23"/>
      <c r="H3" s="20" t="s">
        <v>7</v>
      </c>
      <c r="I3" s="21" t="s">
        <v>5</v>
      </c>
      <c r="J3" s="22"/>
      <c r="K3" s="23"/>
    </row>
    <row r="4" spans="3:11">
      <c r="C4" s="5" t="s">
        <v>17</v>
      </c>
      <c r="D4" s="3" t="s">
        <v>2</v>
      </c>
      <c r="E4" s="3" t="s">
        <v>3</v>
      </c>
      <c r="F4" s="4" t="s">
        <v>4</v>
      </c>
      <c r="H4" s="5" t="s">
        <v>17</v>
      </c>
      <c r="I4" s="3" t="s">
        <v>2</v>
      </c>
      <c r="J4" s="3" t="s">
        <v>3</v>
      </c>
      <c r="K4" s="4" t="s">
        <v>4</v>
      </c>
    </row>
    <row r="5" spans="3:11">
      <c r="C5" s="8" t="s">
        <v>8</v>
      </c>
      <c r="D5" s="9">
        <v>4.944989619820199E-3</v>
      </c>
      <c r="E5" s="9">
        <v>7.09960756283462E-3</v>
      </c>
      <c r="F5" s="10">
        <v>8.0650428407564798E-3</v>
      </c>
      <c r="H5" s="8" t="s">
        <v>8</v>
      </c>
      <c r="I5" s="9">
        <v>0.98737401808211067</v>
      </c>
      <c r="J5" s="9">
        <v>0.9699999122824623</v>
      </c>
      <c r="K5" s="10">
        <v>0.99575428338244643</v>
      </c>
    </row>
    <row r="6" spans="3:11">
      <c r="C6" s="6" t="s">
        <v>9</v>
      </c>
      <c r="D6" s="11">
        <v>1.1064079353341664E-2</v>
      </c>
      <c r="E6" s="11">
        <v>1.146534299178322E-2</v>
      </c>
      <c r="F6" s="12">
        <v>5.0372488930783806E-3</v>
      </c>
      <c r="H6" s="6" t="s">
        <v>9</v>
      </c>
      <c r="I6" s="11">
        <v>0.9463249917136235</v>
      </c>
      <c r="J6" s="11">
        <v>0.98992996829786339</v>
      </c>
      <c r="K6" s="12">
        <v>0.91441858046495739</v>
      </c>
    </row>
    <row r="7" spans="3:11">
      <c r="C7" s="6" t="s">
        <v>10</v>
      </c>
      <c r="D7" s="11">
        <v>2.1228939306501909E-2</v>
      </c>
      <c r="E7" s="11">
        <v>1.3289959056533875E-2</v>
      </c>
      <c r="F7" s="12">
        <v>1.3529717131669972E-2</v>
      </c>
      <c r="H7" s="6" t="s">
        <v>10</v>
      </c>
      <c r="I7" s="11">
        <v>0.99580955249893743</v>
      </c>
      <c r="J7" s="11">
        <v>1.0112757857962871</v>
      </c>
      <c r="K7" s="12">
        <v>0.94332363069164904</v>
      </c>
    </row>
    <row r="8" spans="3:11">
      <c r="C8" s="6" t="s">
        <v>11</v>
      </c>
      <c r="D8" s="11">
        <v>1.5438762277894272E-2</v>
      </c>
      <c r="E8" s="11">
        <v>1.866399329568684E-2</v>
      </c>
      <c r="F8" s="12">
        <v>1.2581026737144294E-2</v>
      </c>
      <c r="H8" s="6" t="s">
        <v>11</v>
      </c>
      <c r="I8" s="11">
        <v>0.99472710708665768</v>
      </c>
      <c r="J8" s="11">
        <v>0.91886997058637476</v>
      </c>
      <c r="K8" s="12">
        <v>0.99646275511950777</v>
      </c>
    </row>
    <row r="9" spans="3:11">
      <c r="C9" s="6" t="s">
        <v>12</v>
      </c>
      <c r="D9" s="11">
        <v>1.9677518914274751E-2</v>
      </c>
      <c r="E9" s="11">
        <v>9.968637404775077E-3</v>
      </c>
      <c r="F9" s="12">
        <v>8.0194312710548301E-3</v>
      </c>
      <c r="H9" s="6" t="s">
        <v>12</v>
      </c>
      <c r="I9" s="11">
        <v>0.94020478785863271</v>
      </c>
      <c r="J9" s="11">
        <v>0.99612995156492334</v>
      </c>
      <c r="K9" s="12">
        <v>0.99324229593696545</v>
      </c>
    </row>
    <row r="10" spans="3:11">
      <c r="C10" s="6" t="s">
        <v>13</v>
      </c>
      <c r="D10" s="11">
        <v>3.9220764941223542E-2</v>
      </c>
      <c r="E10" s="11">
        <v>8.1292163358077235E-3</v>
      </c>
      <c r="F10" s="12">
        <v>8.0569589437808654E-3</v>
      </c>
      <c r="H10" s="6" t="s">
        <v>13</v>
      </c>
      <c r="I10" s="11">
        <v>0.97239291366426861</v>
      </c>
      <c r="J10" s="11">
        <v>0.9209046720376467</v>
      </c>
      <c r="K10" s="12">
        <v>0.91001922432025917</v>
      </c>
    </row>
    <row r="11" spans="3:11">
      <c r="C11" s="6" t="s">
        <v>14</v>
      </c>
      <c r="D11" s="11">
        <v>2.4996717357156403E-2</v>
      </c>
      <c r="E11" s="11">
        <v>1.5472205814792937E-2</v>
      </c>
      <c r="F11" s="12">
        <v>1.7610982951668259E-2</v>
      </c>
      <c r="H11" s="6" t="s">
        <v>14</v>
      </c>
      <c r="I11" s="11">
        <v>1.0026478724063526</v>
      </c>
      <c r="J11" s="11">
        <v>0.9524554574726487</v>
      </c>
      <c r="K11" s="12">
        <v>0.99566573025754679</v>
      </c>
    </row>
    <row r="12" spans="3:11">
      <c r="C12" s="6" t="s">
        <v>15</v>
      </c>
      <c r="D12" s="11">
        <v>8.3017353372976058E-3</v>
      </c>
      <c r="E12" s="11">
        <v>1.4025223658051688E-2</v>
      </c>
      <c r="F12" s="12">
        <v>1.3704727810449997E-2</v>
      </c>
      <c r="H12" s="6" t="s">
        <v>15</v>
      </c>
      <c r="I12" s="11">
        <v>0.93840030185775702</v>
      </c>
      <c r="J12" s="11">
        <v>0.91926575729501692</v>
      </c>
      <c r="K12" s="12">
        <v>0.99754441831102447</v>
      </c>
    </row>
    <row r="13" spans="3:11">
      <c r="C13" s="7" t="s">
        <v>16</v>
      </c>
      <c r="D13" s="1">
        <v>2.5971106874415784E-2</v>
      </c>
      <c r="E13" s="1">
        <v>1.0729379473823745E-2</v>
      </c>
      <c r="F13" s="13">
        <v>4.85979558863729E-3</v>
      </c>
      <c r="H13" s="7" t="s">
        <v>16</v>
      </c>
      <c r="I13" s="1">
        <v>0.98338811698424855</v>
      </c>
      <c r="J13" s="1">
        <v>1.0609108924099639</v>
      </c>
      <c r="K13" s="13">
        <v>0.9931152018353635</v>
      </c>
    </row>
    <row r="14" spans="3:11">
      <c r="C14" s="14" t="s">
        <v>0</v>
      </c>
      <c r="D14" s="15">
        <f>AVERAGE(D5:D13)</f>
        <v>1.8982734886880681E-2</v>
      </c>
      <c r="E14" s="15">
        <f>AVERAGE(E5:E13)</f>
        <v>1.2093729510454412E-2</v>
      </c>
      <c r="F14" s="16">
        <f>AVERAGE(F5:F13)</f>
        <v>1.0162770240915596E-2</v>
      </c>
      <c r="H14" s="14" t="s">
        <v>0</v>
      </c>
      <c r="I14" s="15">
        <f>AVERAGE(I5:I13)</f>
        <v>0.97347440690584319</v>
      </c>
      <c r="J14" s="15">
        <f>AVERAGE(J5:J13)</f>
        <v>0.97108248530479868</v>
      </c>
      <c r="K14" s="16">
        <f>AVERAGE(K5:K13)</f>
        <v>0.97106068003552437</v>
      </c>
    </row>
    <row r="15" spans="3:11">
      <c r="C15" s="17" t="s">
        <v>1</v>
      </c>
      <c r="D15" s="18">
        <f>STDEV(D5:D13)/SQRT(COUNT(D5:D13))</f>
        <v>3.5089533076158841E-3</v>
      </c>
      <c r="E15" s="18">
        <f>STDEV(E5:E13)/SQRT(COUNT(E5:E13))</f>
        <v>1.2200583942775787E-3</v>
      </c>
      <c r="F15" s="19">
        <f>STDEV(F5:F13)/SQRT(COUNT(F5:F13))</f>
        <v>1.4578663276524106E-3</v>
      </c>
      <c r="H15" s="17" t="s">
        <v>1</v>
      </c>
      <c r="I15" s="18">
        <f>STDEV(I5:I13)/SQRT(COUNT(I5:I13))</f>
        <v>8.4725280651822069E-3</v>
      </c>
      <c r="J15" s="18">
        <f>STDEV(J5:J13)/SQRT(COUNT(J5:J13))</f>
        <v>1.6220836384972407E-2</v>
      </c>
      <c r="K15" s="19">
        <f>STDEV(K5:K13)/SQRT(COUNT(K5:K13))</f>
        <v>1.2496662352195848E-2</v>
      </c>
    </row>
  </sheetData>
  <mergeCells count="2">
    <mergeCell ref="D3:F3"/>
    <mergeCell ref="I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3e</vt:lpstr>
      <vt:lpstr>3f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potsu</dc:creator>
  <cp:lastModifiedBy>DUSZKIEWICZ Adrian</cp:lastModifiedBy>
  <cp:lastPrinted>2016-06-25T14:39:38Z</cp:lastPrinted>
  <dcterms:created xsi:type="dcterms:W3CDTF">2016-06-25T11:27:55Z</dcterms:created>
  <dcterms:modified xsi:type="dcterms:W3CDTF">2016-06-29T22:49:30Z</dcterms:modified>
</cp:coreProperties>
</file>