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27795" windowHeight="12015"/>
  </bookViews>
  <sheets>
    <sheet name="Legend" sheetId="3" r:id="rId1"/>
    <sheet name="Danish predictions" sheetId="2" r:id="rId2"/>
    <sheet name="UK predictions" sheetId="1" r:id="rId3"/>
  </sheets>
  <calcPr calcId="145621"/>
</workbook>
</file>

<file path=xl/sharedStrings.xml><?xml version="1.0" encoding="utf-8"?>
<sst xmlns="http://schemas.openxmlformats.org/spreadsheetml/2006/main" count="234" uniqueCount="211">
  <si>
    <t>Rank Scores</t>
  </si>
  <si>
    <t>fex304001</t>
  </si>
  <si>
    <t>fex201002</t>
  </si>
  <si>
    <t>fex201001</t>
  </si>
  <si>
    <t>fex302015</t>
  </si>
  <si>
    <t>fex302005</t>
  </si>
  <si>
    <t>fex305015</t>
  </si>
  <si>
    <t>fex305013</t>
  </si>
  <si>
    <t>fex403063</t>
  </si>
  <si>
    <t>fex305010</t>
  </si>
  <si>
    <t>fex305012</t>
  </si>
  <si>
    <t>fex402001</t>
  </si>
  <si>
    <t>fex305020</t>
  </si>
  <si>
    <t>fex401013</t>
  </si>
  <si>
    <t>fex108009</t>
  </si>
  <si>
    <t>fex403013</t>
  </si>
  <si>
    <t>fex201007</t>
  </si>
  <si>
    <t>fex201012</t>
  </si>
  <si>
    <t>fex203012</t>
  </si>
  <si>
    <t>fex305016</t>
  </si>
  <si>
    <t>fex201005</t>
  </si>
  <si>
    <t>fex401031</t>
  </si>
  <si>
    <t>fex403014</t>
  </si>
  <si>
    <t>fex202008</t>
  </si>
  <si>
    <t>fex106002</t>
  </si>
  <si>
    <t>fex106001</t>
  </si>
  <si>
    <t>fex106005</t>
  </si>
  <si>
    <t>fex107007</t>
  </si>
  <si>
    <t>fex202001</t>
  </si>
  <si>
    <t>fex203006</t>
  </si>
  <si>
    <t>fex203011</t>
  </si>
  <si>
    <t>fex305002</t>
  </si>
  <si>
    <t>fex302019</t>
  </si>
  <si>
    <t>fex402019</t>
  </si>
  <si>
    <t>fex302004</t>
  </si>
  <si>
    <t>fex203001</t>
  </si>
  <si>
    <t>fex303001</t>
  </si>
  <si>
    <t>fex403059</t>
  </si>
  <si>
    <t>fex305017</t>
  </si>
  <si>
    <t>fex401012</t>
  </si>
  <si>
    <t>fex108010</t>
  </si>
  <si>
    <t>fex403023</t>
  </si>
  <si>
    <t>fex201013</t>
  </si>
  <si>
    <t>fex203020</t>
  </si>
  <si>
    <t>fex301005</t>
  </si>
  <si>
    <t>fex401020</t>
  </si>
  <si>
    <t>fex203013</t>
  </si>
  <si>
    <t>fex301003</t>
  </si>
  <si>
    <t>fex203002</t>
  </si>
  <si>
    <t>fex403075</t>
  </si>
  <si>
    <t>fex203019</t>
  </si>
  <si>
    <t>fex304002</t>
  </si>
  <si>
    <t>fex303004</t>
  </si>
  <si>
    <t>fex202009</t>
  </si>
  <si>
    <t>fex105002</t>
  </si>
  <si>
    <t>fex203008</t>
  </si>
  <si>
    <t>fex305023</t>
  </si>
  <si>
    <t>fex403024</t>
  </si>
  <si>
    <t>fex403071</t>
  </si>
  <si>
    <t>fex203005</t>
  </si>
  <si>
    <t>fex108004</t>
  </si>
  <si>
    <t>fex403005</t>
  </si>
  <si>
    <t>fex302011</t>
  </si>
  <si>
    <t>fex203009</t>
  </si>
  <si>
    <t>fex201004</t>
  </si>
  <si>
    <t>fex403011</t>
  </si>
  <si>
    <t>fex403002</t>
  </si>
  <si>
    <t>fex401014</t>
  </si>
  <si>
    <t>fex204005</t>
  </si>
  <si>
    <t>fex201008</t>
  </si>
  <si>
    <t>fex201006</t>
  </si>
  <si>
    <t>fex403031</t>
  </si>
  <si>
    <t>fex105001</t>
  </si>
  <si>
    <t>fex105003</t>
  </si>
  <si>
    <t>fex401021</t>
  </si>
  <si>
    <t>fex402007</t>
  </si>
  <si>
    <t>fex201014</t>
  </si>
  <si>
    <t>fex403008</t>
  </si>
  <si>
    <t>fex108011</t>
  </si>
  <si>
    <t>fex305007</t>
  </si>
  <si>
    <t>fex305011</t>
  </si>
  <si>
    <t>fex401017</t>
  </si>
  <si>
    <t>fex401018</t>
  </si>
  <si>
    <t>fex106004</t>
  </si>
  <si>
    <t>fex203010</t>
  </si>
  <si>
    <t>fex201010</t>
  </si>
  <si>
    <t>fex107009</t>
  </si>
  <si>
    <t>fex107010</t>
  </si>
  <si>
    <t>fex401011</t>
  </si>
  <si>
    <t>fex402008</t>
  </si>
  <si>
    <t>fex302017</t>
  </si>
  <si>
    <t>fex302020</t>
  </si>
  <si>
    <t>fex305004</t>
  </si>
  <si>
    <t>fex305019</t>
  </si>
  <si>
    <t>fex303003</t>
  </si>
  <si>
    <t>fex108002</t>
  </si>
  <si>
    <t>fex201009</t>
  </si>
  <si>
    <t>fex302016</t>
  </si>
  <si>
    <t>fex204001</t>
  </si>
  <si>
    <t>fex305009</t>
  </si>
  <si>
    <t>fex108013</t>
  </si>
  <si>
    <t>fex203007</t>
  </si>
  <si>
    <t>fex303002</t>
  </si>
  <si>
    <t>fex202010</t>
  </si>
  <si>
    <t>fex304009</t>
  </si>
  <si>
    <t>fex301001</t>
  </si>
  <si>
    <t>fex401030</t>
  </si>
  <si>
    <t>fex402011</t>
  </si>
  <si>
    <t>fex403073</t>
  </si>
  <si>
    <t>fex401019</t>
  </si>
  <si>
    <t>fex401006</t>
  </si>
  <si>
    <t>fex201003</t>
  </si>
  <si>
    <t>fex305003</t>
  </si>
  <si>
    <t>fex403076</t>
  </si>
  <si>
    <t>fex403029</t>
  </si>
  <si>
    <t>fex202006</t>
  </si>
  <si>
    <t>fex108008</t>
  </si>
  <si>
    <t>fex305008</t>
  </si>
  <si>
    <t>fex302007</t>
  </si>
  <si>
    <t>fex107005</t>
  </si>
  <si>
    <t>fex403079</t>
  </si>
  <si>
    <t>fex108015</t>
  </si>
  <si>
    <t>fex107004</t>
  </si>
  <si>
    <t>fex304005</t>
  </si>
  <si>
    <t>fex302002</t>
  </si>
  <si>
    <t>fex403055</t>
  </si>
  <si>
    <t>fex107006</t>
  </si>
  <si>
    <t>fex201011</t>
  </si>
  <si>
    <t>fex401022</t>
  </si>
  <si>
    <t>fex402017</t>
  </si>
  <si>
    <t>fex301004</t>
  </si>
  <si>
    <t>UK accession</t>
  </si>
  <si>
    <t>Standardized  rank scores</t>
  </si>
  <si>
    <t>Combined Prediction (Mean standardized rank score)</t>
  </si>
  <si>
    <t>GEM_FRAEX38873_v2_000199610.1</t>
  </si>
  <si>
    <t>GEM_FRAEX38873_v2_000261470.1</t>
  </si>
  <si>
    <t>GEM_FRAEX38873_v2_000173540.4</t>
  </si>
  <si>
    <t>cSNP</t>
  </si>
  <si>
    <t>G peak height</t>
  </si>
  <si>
    <t>A peak height</t>
  </si>
  <si>
    <t>G:A Ratio</t>
  </si>
  <si>
    <t>-</t>
  </si>
  <si>
    <t>qRT-PCR results for GEMs</t>
  </si>
  <si>
    <t>Peak height cSNP scoring</t>
  </si>
  <si>
    <t>Predicted damage score (0-100)</t>
  </si>
  <si>
    <t>DN accession</t>
  </si>
  <si>
    <t>DNASH_1</t>
  </si>
  <si>
    <t>DNASH_10</t>
  </si>
  <si>
    <t>DNASH_11</t>
  </si>
  <si>
    <t>DNASH_13</t>
  </si>
  <si>
    <t>DNASH_14</t>
  </si>
  <si>
    <t>DNASH_15</t>
  </si>
  <si>
    <t>DNASH_16</t>
  </si>
  <si>
    <t>DNASH_17</t>
  </si>
  <si>
    <t>DNASH_19</t>
  </si>
  <si>
    <t>DNASH_2</t>
  </si>
  <si>
    <t>DNASH_20</t>
  </si>
  <si>
    <t>DNASH_21</t>
  </si>
  <si>
    <t>DNASH_22</t>
  </si>
  <si>
    <t>DNASH_23</t>
  </si>
  <si>
    <t>DNASH_24</t>
  </si>
  <si>
    <t>DNASH_25</t>
  </si>
  <si>
    <t>DNASH_26</t>
  </si>
  <si>
    <t>DNASH_27</t>
  </si>
  <si>
    <t>DNASH_28</t>
  </si>
  <si>
    <t>DNASH_29</t>
  </si>
  <si>
    <t>DNASH_3</t>
  </si>
  <si>
    <t>DNASH_30</t>
  </si>
  <si>
    <t>DNASH_32</t>
  </si>
  <si>
    <t>DNASH_33</t>
  </si>
  <si>
    <t>DNASH_34</t>
  </si>
  <si>
    <t>DNASH_35</t>
  </si>
  <si>
    <t>DNASH_36</t>
  </si>
  <si>
    <t>DNASH_37</t>
  </si>
  <si>
    <t>DNASH_4</t>
  </si>
  <si>
    <t>DNASH_41</t>
  </si>
  <si>
    <t>DNASH_43</t>
  </si>
  <si>
    <t>DNASH_45</t>
  </si>
  <si>
    <t>DNASH_46</t>
  </si>
  <si>
    <t>DNASH_47</t>
  </si>
  <si>
    <t>DNASH_48</t>
  </si>
  <si>
    <t>DNASH_49</t>
  </si>
  <si>
    <t>DNASH_5</t>
  </si>
  <si>
    <t>DNASH_50</t>
  </si>
  <si>
    <t>DNASH_51</t>
  </si>
  <si>
    <t>DNASH_52</t>
  </si>
  <si>
    <t>DNASH_53</t>
  </si>
  <si>
    <t>DNASH_54</t>
  </si>
  <si>
    <t>DNASH_55</t>
  </si>
  <si>
    <t>DNASH_56</t>
  </si>
  <si>
    <t>DNASH_57</t>
  </si>
  <si>
    <t>DNASH_58</t>
  </si>
  <si>
    <t>DNASH_59</t>
  </si>
  <si>
    <t>DNASH_6</t>
  </si>
  <si>
    <t>DNASH_60</t>
  </si>
  <si>
    <t>DNASH_61</t>
  </si>
  <si>
    <t>DNASH_62</t>
  </si>
  <si>
    <t>DNASH_63</t>
  </si>
  <si>
    <t>DNASH_64</t>
  </si>
  <si>
    <t>DNASH_65</t>
  </si>
  <si>
    <t>DNASH_66</t>
  </si>
  <si>
    <t>DNASH_7</t>
  </si>
  <si>
    <t>DNASH_8</t>
  </si>
  <si>
    <t>DNASH_9</t>
  </si>
  <si>
    <t>Mean GEM</t>
  </si>
  <si>
    <t>Mean GEM rank</t>
  </si>
  <si>
    <t>Mean observed canopy damage 2013-2014</t>
  </si>
  <si>
    <t>Standardized Rank Scores</t>
  </si>
  <si>
    <t>qRT-PCR results, cSNP scores and predicted damage scores for Danish test panel and UK accessions</t>
  </si>
  <si>
    <t xml:space="preserve">Danish test predictions are compared to mean observed damage scores for the years 2013 and 2014 </t>
  </si>
  <si>
    <t>Extended Dataset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</si>
</sst>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C99"/>
      </patternFill>
    </fill>
  </fills>
  <borders count="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">
    <xf numFmtId="0" fontId="0" fillId="0" borderId="0"/>
    <xf numFmtId="0" fontId="2" fillId="2" borderId="1" applyNumberFormat="0" applyAlignment="0" applyProtection="0"/>
    <xf numFmtId="0" fontId="1" fillId="0" borderId="0"/>
    <xf numFmtId="0" fontId="4" fillId="0" borderId="0"/>
  </cellStyleXfs>
  <cellXfs count="3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0" borderId="0" xfId="0" applyFont="1"/>
    <xf numFmtId="2" fontId="0" fillId="0" borderId="0" xfId="0" applyNumberFormat="1" applyAlignment="1">
      <alignment horizontal="center"/>
    </xf>
    <xf numFmtId="0" fontId="3" fillId="0" borderId="0" xfId="0" applyFont="1" applyAlignment="1">
      <alignment wrapText="1"/>
    </xf>
    <xf numFmtId="0" fontId="3" fillId="0" borderId="0" xfId="2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Border="1"/>
    <xf numFmtId="0" fontId="0" fillId="0" borderId="0" xfId="0" applyAlignment="1"/>
    <xf numFmtId="0" fontId="1" fillId="0" borderId="0" xfId="2" applyAlignment="1"/>
    <xf numFmtId="0" fontId="3" fillId="0" borderId="0" xfId="2" applyFont="1" applyFill="1" applyAlignment="1">
      <alignment horizontal="center"/>
    </xf>
    <xf numFmtId="0" fontId="1" fillId="0" borderId="0" xfId="2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Alignment="1">
      <alignment wrapText="1"/>
    </xf>
    <xf numFmtId="0" fontId="8" fillId="0" borderId="0" xfId="0" applyFont="1" applyFill="1" applyAlignment="1">
      <alignment horizontal="center" wrapText="1"/>
    </xf>
    <xf numFmtId="0" fontId="5" fillId="0" borderId="0" xfId="0" applyFont="1" applyFill="1" applyAlignment="1"/>
    <xf numFmtId="0" fontId="5" fillId="0" borderId="0" xfId="0" applyFont="1" applyAlignment="1"/>
    <xf numFmtId="0" fontId="3" fillId="0" borderId="0" xfId="0" applyFont="1" applyFill="1" applyAlignment="1">
      <alignment wrapText="1"/>
    </xf>
    <xf numFmtId="0" fontId="3" fillId="0" borderId="0" xfId="2" applyFont="1" applyAlignment="1">
      <alignment wrapText="1"/>
    </xf>
    <xf numFmtId="0" fontId="3" fillId="0" borderId="0" xfId="2" applyFont="1" applyFill="1" applyAlignment="1">
      <alignment wrapText="1"/>
    </xf>
    <xf numFmtId="0" fontId="0" fillId="0" borderId="0" xfId="0" applyFill="1" applyAlignment="1"/>
    <xf numFmtId="0" fontId="4" fillId="0" borderId="0" xfId="3" applyFill="1" applyAlignment="1"/>
    <xf numFmtId="164" fontId="0" fillId="0" borderId="0" xfId="0" applyNumberFormat="1" applyFill="1" applyAlignment="1"/>
    <xf numFmtId="0" fontId="7" fillId="0" borderId="0" xfId="0" applyFont="1" applyFill="1" applyAlignment="1">
      <alignment horizontal="center"/>
    </xf>
    <xf numFmtId="0" fontId="9" fillId="0" borderId="0" xfId="1" applyFont="1" applyFill="1" applyBorder="1" applyAlignment="1">
      <alignment horizontal="center"/>
    </xf>
    <xf numFmtId="0" fontId="9" fillId="0" borderId="0" xfId="0" applyFont="1" applyFill="1" applyAlignment="1">
      <alignment horizontal="center"/>
    </xf>
    <xf numFmtId="0" fontId="6" fillId="0" borderId="0" xfId="0" applyFont="1" applyAlignment="1"/>
    <xf numFmtId="0" fontId="6" fillId="0" borderId="0" xfId="0" applyFont="1" applyFill="1" applyAlignment="1"/>
    <xf numFmtId="0" fontId="6" fillId="0" borderId="0" xfId="0" applyFont="1" applyAlignment="1">
      <alignment horizontal="center"/>
    </xf>
  </cellXfs>
  <cellStyles count="4">
    <cellStyle name="Input" xfId="1" builtinId="20"/>
    <cellStyle name="Normal" xfId="0" builtinId="0"/>
    <cellStyle name="Normal 2" xfId="3"/>
    <cellStyle name="Normal 3" xfId="2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'Danish predictions'!$Q$2</c:f>
              <c:strCache>
                <c:ptCount val="1"/>
                <c:pt idx="0">
                  <c:v>Mean observed canopy damage 2013-2014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4"/>
            <c:spPr>
              <a:solidFill>
                <a:schemeClr val="tx1"/>
              </a:solidFill>
              <a:ln>
                <a:noFill/>
              </a:ln>
            </c:spPr>
          </c:marker>
          <c:trendline>
            <c:trendlineType val="exp"/>
            <c:dispRSqr val="1"/>
            <c:dispEq val="0"/>
            <c:trendlineLbl>
              <c:layout>
                <c:manualLayout>
                  <c:x val="0.10695778652668417"/>
                  <c:y val="8.1691090696996205E-2"/>
                </c:manualLayout>
              </c:layout>
              <c:numFmt formatCode="General" sourceLinked="0"/>
            </c:trendlineLbl>
          </c:trendline>
          <c:xVal>
            <c:numRef>
              <c:f>'Danish predictions'!$P$3:$P$60</c:f>
              <c:numCache>
                <c:formatCode>General</c:formatCode>
                <c:ptCount val="58"/>
                <c:pt idx="0">
                  <c:v>32.539186618941315</c:v>
                </c:pt>
                <c:pt idx="1">
                  <c:v>59.554374978398641</c:v>
                </c:pt>
                <c:pt idx="2">
                  <c:v>27.496619269213703</c:v>
                </c:pt>
                <c:pt idx="3">
                  <c:v>4.0180195161117336</c:v>
                </c:pt>
                <c:pt idx="4">
                  <c:v>73.59584317986247</c:v>
                </c:pt>
                <c:pt idx="5">
                  <c:v>68.201445549941909</c:v>
                </c:pt>
                <c:pt idx="6">
                  <c:v>77.286746821387069</c:v>
                </c:pt>
                <c:pt idx="7">
                  <c:v>87.791626416495561</c:v>
                </c:pt>
                <c:pt idx="8">
                  <c:v>49.944442587342621</c:v>
                </c:pt>
                <c:pt idx="9">
                  <c:v>83.816807110238301</c:v>
                </c:pt>
                <c:pt idx="10">
                  <c:v>76.151084162456428</c:v>
                </c:pt>
                <c:pt idx="11">
                  <c:v>6.6164607085601581</c:v>
                </c:pt>
                <c:pt idx="12">
                  <c:v>62.239216590556012</c:v>
                </c:pt>
                <c:pt idx="13">
                  <c:v>54.857409307506813</c:v>
                </c:pt>
                <c:pt idx="14">
                  <c:v>43.000866004195323</c:v>
                </c:pt>
                <c:pt idx="15">
                  <c:v>56.844818960635443</c:v>
                </c:pt>
                <c:pt idx="16">
                  <c:v>0</c:v>
                </c:pt>
                <c:pt idx="17">
                  <c:v>79.841987803981027</c:v>
                </c:pt>
                <c:pt idx="18">
                  <c:v>80.125903468713702</c:v>
                </c:pt>
                <c:pt idx="19">
                  <c:v>86.372048092832259</c:v>
                </c:pt>
                <c:pt idx="20">
                  <c:v>54.857409307506813</c:v>
                </c:pt>
                <c:pt idx="21">
                  <c:v>57.412650290100764</c:v>
                </c:pt>
                <c:pt idx="22">
                  <c:v>68.201445549941909</c:v>
                </c:pt>
                <c:pt idx="23">
                  <c:v>67.633614220476574</c:v>
                </c:pt>
                <c:pt idx="24">
                  <c:v>76.434999827189102</c:v>
                </c:pt>
                <c:pt idx="25">
                  <c:v>77.57066248611973</c:v>
                </c:pt>
                <c:pt idx="26">
                  <c:v>60.776438057038227</c:v>
                </c:pt>
                <c:pt idx="27">
                  <c:v>78.7063251450504</c:v>
                </c:pt>
                <c:pt idx="28">
                  <c:v>61.387469596358038</c:v>
                </c:pt>
                <c:pt idx="29">
                  <c:v>59.400059943229408</c:v>
                </c:pt>
                <c:pt idx="30">
                  <c:v>93.469939711148797</c:v>
                </c:pt>
                <c:pt idx="31">
                  <c:v>55.709156301704802</c:v>
                </c:pt>
                <c:pt idx="32">
                  <c:v>88.075542081228235</c:v>
                </c:pt>
                <c:pt idx="33">
                  <c:v>53.43783098384349</c:v>
                </c:pt>
                <c:pt idx="34">
                  <c:v>64.510541908417309</c:v>
                </c:pt>
                <c:pt idx="35">
                  <c:v>54.005662313308825</c:v>
                </c:pt>
                <c:pt idx="36">
                  <c:v>91.482530058020174</c:v>
                </c:pt>
                <c:pt idx="37">
                  <c:v>85.193185224047141</c:v>
                </c:pt>
                <c:pt idx="38">
                  <c:v>63.090963584754</c:v>
                </c:pt>
                <c:pt idx="39">
                  <c:v>71.040602197268527</c:v>
                </c:pt>
                <c:pt idx="40">
                  <c:v>78.7063251450504</c:v>
                </c:pt>
                <c:pt idx="41">
                  <c:v>71.608433526733847</c:v>
                </c:pt>
                <c:pt idx="42">
                  <c:v>88.927289075426202</c:v>
                </c:pt>
                <c:pt idx="43">
                  <c:v>79.274156474515706</c:v>
                </c:pt>
                <c:pt idx="44">
                  <c:v>85.804216763366924</c:v>
                </c:pt>
                <c:pt idx="45">
                  <c:v>67.349698555743927</c:v>
                </c:pt>
                <c:pt idx="46">
                  <c:v>71.324517862001187</c:v>
                </c:pt>
                <c:pt idx="47">
                  <c:v>92.618192716950816</c:v>
                </c:pt>
                <c:pt idx="48">
                  <c:v>68.485361214674569</c:v>
                </c:pt>
                <c:pt idx="49">
                  <c:v>59.967891272694715</c:v>
                </c:pt>
                <c:pt idx="50">
                  <c:v>77.286746821387069</c:v>
                </c:pt>
                <c:pt idx="51">
                  <c:v>98.012590346871391</c:v>
                </c:pt>
                <c:pt idx="52">
                  <c:v>75.015421503525786</c:v>
                </c:pt>
                <c:pt idx="53">
                  <c:v>77.286746821387069</c:v>
                </c:pt>
                <c:pt idx="54">
                  <c:v>70.756686532535866</c:v>
                </c:pt>
                <c:pt idx="55">
                  <c:v>83.532891445505641</c:v>
                </c:pt>
                <c:pt idx="56">
                  <c:v>100</c:v>
                </c:pt>
                <c:pt idx="57">
                  <c:v>82.113313121842324</c:v>
                </c:pt>
              </c:numCache>
            </c:numRef>
          </c:xVal>
          <c:yVal>
            <c:numRef>
              <c:f>'Danish predictions'!$Q$3:$Q$60</c:f>
              <c:numCache>
                <c:formatCode>General</c:formatCode>
                <c:ptCount val="58"/>
                <c:pt idx="0">
                  <c:v>2.5</c:v>
                </c:pt>
                <c:pt idx="1">
                  <c:v>2.5</c:v>
                </c:pt>
                <c:pt idx="2">
                  <c:v>2.5</c:v>
                </c:pt>
                <c:pt idx="3">
                  <c:v>5</c:v>
                </c:pt>
                <c:pt idx="4">
                  <c:v>5</c:v>
                </c:pt>
                <c:pt idx="5">
                  <c:v>5</c:v>
                </c:pt>
                <c:pt idx="6">
                  <c:v>5</c:v>
                </c:pt>
                <c:pt idx="7">
                  <c:v>5</c:v>
                </c:pt>
                <c:pt idx="8">
                  <c:v>5</c:v>
                </c:pt>
                <c:pt idx="9">
                  <c:v>5</c:v>
                </c:pt>
                <c:pt idx="10">
                  <c:v>5</c:v>
                </c:pt>
                <c:pt idx="11">
                  <c:v>5</c:v>
                </c:pt>
                <c:pt idx="12">
                  <c:v>5</c:v>
                </c:pt>
                <c:pt idx="13">
                  <c:v>5</c:v>
                </c:pt>
                <c:pt idx="14">
                  <c:v>5</c:v>
                </c:pt>
                <c:pt idx="15">
                  <c:v>5</c:v>
                </c:pt>
                <c:pt idx="16">
                  <c:v>5</c:v>
                </c:pt>
                <c:pt idx="17">
                  <c:v>5</c:v>
                </c:pt>
                <c:pt idx="18">
                  <c:v>5</c:v>
                </c:pt>
                <c:pt idx="19">
                  <c:v>11.25</c:v>
                </c:pt>
                <c:pt idx="20">
                  <c:v>11.25</c:v>
                </c:pt>
                <c:pt idx="21">
                  <c:v>11.25</c:v>
                </c:pt>
                <c:pt idx="22">
                  <c:v>17.5</c:v>
                </c:pt>
                <c:pt idx="23">
                  <c:v>17.5</c:v>
                </c:pt>
                <c:pt idx="24">
                  <c:v>17.5</c:v>
                </c:pt>
                <c:pt idx="25">
                  <c:v>17.5</c:v>
                </c:pt>
                <c:pt idx="26">
                  <c:v>17.5</c:v>
                </c:pt>
                <c:pt idx="27">
                  <c:v>17.5</c:v>
                </c:pt>
                <c:pt idx="28">
                  <c:v>21.25</c:v>
                </c:pt>
                <c:pt idx="29">
                  <c:v>27.5</c:v>
                </c:pt>
                <c:pt idx="30">
                  <c:v>27.5</c:v>
                </c:pt>
                <c:pt idx="31">
                  <c:v>27.5</c:v>
                </c:pt>
                <c:pt idx="32">
                  <c:v>37.5</c:v>
                </c:pt>
                <c:pt idx="33">
                  <c:v>37.5</c:v>
                </c:pt>
                <c:pt idx="34">
                  <c:v>37.5</c:v>
                </c:pt>
                <c:pt idx="35">
                  <c:v>40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62.5</c:v>
                </c:pt>
                <c:pt idx="43">
                  <c:v>62.5</c:v>
                </c:pt>
                <c:pt idx="44">
                  <c:v>62.5</c:v>
                </c:pt>
                <c:pt idx="45">
                  <c:v>75</c:v>
                </c:pt>
                <c:pt idx="46">
                  <c:v>75</c:v>
                </c:pt>
                <c:pt idx="47">
                  <c:v>75</c:v>
                </c:pt>
                <c:pt idx="48">
                  <c:v>75</c:v>
                </c:pt>
                <c:pt idx="49">
                  <c:v>75</c:v>
                </c:pt>
                <c:pt idx="50">
                  <c:v>87.5</c:v>
                </c:pt>
                <c:pt idx="51">
                  <c:v>87.5</c:v>
                </c:pt>
                <c:pt idx="52">
                  <c:v>87.5</c:v>
                </c:pt>
                <c:pt idx="53">
                  <c:v>87.5</c:v>
                </c:pt>
                <c:pt idx="54">
                  <c:v>87.5</c:v>
                </c:pt>
                <c:pt idx="55">
                  <c:v>87.5</c:v>
                </c:pt>
                <c:pt idx="56">
                  <c:v>87.5</c:v>
                </c:pt>
                <c:pt idx="57">
                  <c:v>93.75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8468608"/>
        <c:axId val="78470528"/>
      </c:scatterChart>
      <c:valAx>
        <c:axId val="78468608"/>
        <c:scaling>
          <c:orientation val="minMax"/>
          <c:max val="100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Predicted % damage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78470528"/>
        <c:crosses val="autoZero"/>
        <c:crossBetween val="midCat"/>
      </c:valAx>
      <c:valAx>
        <c:axId val="78470528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% Mean observed canopy damage 2013-2014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7846860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171449</xdr:colOff>
      <xdr:row>1</xdr:row>
      <xdr:rowOff>4761</xdr:rowOff>
    </xdr:from>
    <xdr:to>
      <xdr:col>27</xdr:col>
      <xdr:colOff>523874</xdr:colOff>
      <xdr:row>23</xdr:row>
      <xdr:rowOff>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tabSelected="1" workbookViewId="0">
      <selection activeCell="A2" sqref="A2"/>
    </sheetView>
  </sheetViews>
  <sheetFormatPr defaultRowHeight="15" x14ac:dyDescent="0.25"/>
  <sheetData>
    <row r="1" spans="1:1" x14ac:dyDescent="0.25">
      <c r="A1" s="4" t="s">
        <v>210</v>
      </c>
    </row>
    <row r="3" spans="1:1" x14ac:dyDescent="0.25">
      <c r="A3" t="s">
        <v>208</v>
      </c>
    </row>
    <row r="4" spans="1:1" x14ac:dyDescent="0.25">
      <c r="A4" t="s">
        <v>209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0"/>
  <sheetViews>
    <sheetView workbookViewId="0">
      <selection activeCell="Y26" sqref="Y26"/>
    </sheetView>
  </sheetViews>
  <sheetFormatPr defaultRowHeight="15" x14ac:dyDescent="0.25"/>
  <cols>
    <col min="1" max="1" width="12.28515625" style="23" bestFit="1" customWidth="1"/>
    <col min="2" max="2" width="17.42578125" style="10" customWidth="1"/>
    <col min="3" max="3" width="17.140625" style="10" customWidth="1"/>
    <col min="4" max="4" width="17" style="10" customWidth="1"/>
    <col min="5" max="5" width="14.42578125" style="10" customWidth="1"/>
    <col min="6" max="6" width="14.85546875" style="10" customWidth="1"/>
    <col min="7" max="7" width="12.28515625" style="10" customWidth="1"/>
    <col min="8" max="8" width="17.140625" style="10" customWidth="1"/>
    <col min="9" max="9" width="17" style="10" customWidth="1"/>
    <col min="10" max="11" width="16.7109375" style="10" customWidth="1"/>
    <col min="12" max="12" width="12" style="23" customWidth="1"/>
    <col min="13" max="14" width="17.42578125" style="23" customWidth="1"/>
    <col min="15" max="15" width="27.85546875" style="1" customWidth="1"/>
    <col min="16" max="16" width="16.7109375" style="28" customWidth="1"/>
    <col min="17" max="17" width="23" style="10" customWidth="1"/>
    <col min="18" max="18" width="22.85546875" style="10" customWidth="1"/>
    <col min="19" max="16384" width="9.140625" style="10"/>
  </cols>
  <sheetData>
    <row r="1" spans="1:18" ht="18.75" x14ac:dyDescent="0.3">
      <c r="A1" s="18"/>
      <c r="B1" s="29" t="s">
        <v>142</v>
      </c>
      <c r="C1" s="29"/>
      <c r="D1" s="29"/>
      <c r="E1" s="29" t="s">
        <v>143</v>
      </c>
      <c r="F1" s="29"/>
      <c r="G1" s="29"/>
      <c r="H1" s="29" t="s">
        <v>0</v>
      </c>
      <c r="I1" s="29"/>
      <c r="J1" s="29"/>
      <c r="K1" s="29"/>
      <c r="L1" s="29"/>
      <c r="M1" s="30" t="s">
        <v>132</v>
      </c>
      <c r="N1" s="30"/>
      <c r="O1" s="15"/>
      <c r="P1" s="26"/>
      <c r="Q1" s="19"/>
      <c r="R1" s="19"/>
    </row>
    <row r="2" spans="1:18" s="16" customFormat="1" ht="45" x14ac:dyDescent="0.25">
      <c r="A2" s="20" t="s">
        <v>145</v>
      </c>
      <c r="B2" s="6" t="s">
        <v>134</v>
      </c>
      <c r="C2" s="6" t="s">
        <v>135</v>
      </c>
      <c r="D2" s="6" t="s">
        <v>136</v>
      </c>
      <c r="E2" s="21" t="s">
        <v>138</v>
      </c>
      <c r="F2" s="21" t="s">
        <v>139</v>
      </c>
      <c r="G2" s="22" t="s">
        <v>140</v>
      </c>
      <c r="H2" s="6" t="s">
        <v>134</v>
      </c>
      <c r="I2" s="6" t="s">
        <v>135</v>
      </c>
      <c r="J2" s="6" t="s">
        <v>136</v>
      </c>
      <c r="K2" s="6" t="s">
        <v>205</v>
      </c>
      <c r="L2" s="20" t="s">
        <v>137</v>
      </c>
      <c r="M2" s="20" t="s">
        <v>204</v>
      </c>
      <c r="N2" s="20" t="s">
        <v>137</v>
      </c>
      <c r="O2" s="3" t="s">
        <v>133</v>
      </c>
      <c r="P2" s="17" t="s">
        <v>144</v>
      </c>
      <c r="Q2" s="3" t="s">
        <v>206</v>
      </c>
    </row>
    <row r="3" spans="1:18" x14ac:dyDescent="0.25">
      <c r="A3" s="23" t="s">
        <v>158</v>
      </c>
      <c r="B3" s="24">
        <v>0.13285969249594837</v>
      </c>
      <c r="C3" s="25">
        <v>9.8581388938252051E-2</v>
      </c>
      <c r="D3" s="25">
        <v>0.34087603439270719</v>
      </c>
      <c r="E3" s="11">
        <v>100</v>
      </c>
      <c r="F3" s="11">
        <v>1300</v>
      </c>
      <c r="G3" s="10">
        <v>7.6923076923076927E-2</v>
      </c>
      <c r="H3" s="10">
        <v>24</v>
      </c>
      <c r="I3" s="10">
        <v>28</v>
      </c>
      <c r="J3" s="10">
        <v>3</v>
      </c>
      <c r="K3" s="10">
        <v>18.333333333333332</v>
      </c>
      <c r="L3" s="23">
        <v>6</v>
      </c>
      <c r="M3" s="23">
        <v>-0.98948121099841679</v>
      </c>
      <c r="N3" s="23">
        <v>-1.7122599840267976</v>
      </c>
      <c r="O3" s="1">
        <v>-1.3508705975126072</v>
      </c>
      <c r="P3" s="27">
        <v>32.539186618941315</v>
      </c>
      <c r="Q3" s="1">
        <v>2.5</v>
      </c>
    </row>
    <row r="4" spans="1:18" x14ac:dyDescent="0.25">
      <c r="A4" s="23" t="s">
        <v>167</v>
      </c>
      <c r="B4" s="24">
        <v>7.9728668518860412E-3</v>
      </c>
      <c r="C4" s="25">
        <v>5.2454392531434656E-3</v>
      </c>
      <c r="D4" s="25">
        <v>0.46299049491066513</v>
      </c>
      <c r="E4" s="11">
        <v>100</v>
      </c>
      <c r="F4" s="11">
        <v>1700</v>
      </c>
      <c r="G4" s="10">
        <v>5.8823529411764705E-2</v>
      </c>
      <c r="H4" s="10">
        <v>56</v>
      </c>
      <c r="I4" s="10">
        <v>57</v>
      </c>
      <c r="J4" s="10">
        <v>13</v>
      </c>
      <c r="K4" s="10">
        <v>42</v>
      </c>
      <c r="L4" s="23">
        <v>7</v>
      </c>
      <c r="M4" s="23">
        <v>0.55454441495515661</v>
      </c>
      <c r="N4" s="23">
        <v>-1.1870268600921972</v>
      </c>
      <c r="O4" s="1">
        <v>-0.31624122256852027</v>
      </c>
      <c r="P4" s="27">
        <v>59.554374978398641</v>
      </c>
      <c r="Q4" s="1">
        <v>2.5</v>
      </c>
    </row>
    <row r="5" spans="1:18" x14ac:dyDescent="0.25">
      <c r="A5" s="23" t="s">
        <v>201</v>
      </c>
      <c r="B5" s="24">
        <v>3.0912473556583248E-2</v>
      </c>
      <c r="C5" s="25">
        <v>2.3072358962350683E-2</v>
      </c>
      <c r="D5" s="25">
        <v>0.87135899652437843</v>
      </c>
      <c r="E5" s="11">
        <v>600</v>
      </c>
      <c r="F5" s="11">
        <v>1300</v>
      </c>
      <c r="G5" s="10">
        <v>0.46153846153846156</v>
      </c>
      <c r="H5" s="10">
        <v>49</v>
      </c>
      <c r="I5" s="10">
        <v>46</v>
      </c>
      <c r="J5" s="10">
        <v>63</v>
      </c>
      <c r="K5" s="10">
        <v>52.666666666666664</v>
      </c>
      <c r="L5" s="23">
        <v>1</v>
      </c>
      <c r="M5" s="23">
        <v>1.2504432886243726</v>
      </c>
      <c r="N5" s="23">
        <v>-4.3384256036998003</v>
      </c>
      <c r="O5" s="1">
        <v>-1.5439911575377139</v>
      </c>
      <c r="P5" s="27">
        <v>27.496619269213703</v>
      </c>
      <c r="Q5" s="1">
        <v>2.5</v>
      </c>
    </row>
    <row r="6" spans="1:18" x14ac:dyDescent="0.25">
      <c r="A6" s="23" t="s">
        <v>147</v>
      </c>
      <c r="B6" s="24">
        <v>0.24182566470998934</v>
      </c>
      <c r="C6" s="25">
        <v>0.18269309126705457</v>
      </c>
      <c r="D6" s="25">
        <v>0.41183776486660556</v>
      </c>
      <c r="E6" s="11">
        <v>400</v>
      </c>
      <c r="F6" s="11">
        <v>1500</v>
      </c>
      <c r="G6" s="10">
        <v>0.26666666666666666</v>
      </c>
      <c r="H6" s="10">
        <v>10</v>
      </c>
      <c r="I6" s="10">
        <v>10</v>
      </c>
      <c r="J6" s="10">
        <v>7</v>
      </c>
      <c r="K6" s="10">
        <v>9</v>
      </c>
      <c r="L6" s="23">
        <v>3</v>
      </c>
      <c r="M6" s="23">
        <v>-1.5983927254589809</v>
      </c>
      <c r="N6" s="23">
        <v>-3.2879593558305991</v>
      </c>
      <c r="O6" s="1">
        <v>-2.44317604064479</v>
      </c>
      <c r="P6" s="27">
        <v>4.0180195161117336</v>
      </c>
      <c r="Q6" s="1">
        <v>5</v>
      </c>
    </row>
    <row r="7" spans="1:18" x14ac:dyDescent="0.25">
      <c r="A7" s="23" t="s">
        <v>152</v>
      </c>
      <c r="B7" s="24">
        <v>8.8022089208947094E-2</v>
      </c>
      <c r="C7" s="25">
        <v>2.9619899591508143E-2</v>
      </c>
      <c r="D7" s="25">
        <v>0.49750369035216657</v>
      </c>
      <c r="E7" s="10">
        <v>0</v>
      </c>
      <c r="G7" s="10">
        <v>0</v>
      </c>
      <c r="H7" s="10">
        <v>39</v>
      </c>
      <c r="I7" s="10">
        <v>45</v>
      </c>
      <c r="J7" s="10">
        <v>19</v>
      </c>
      <c r="K7" s="10">
        <v>34.333333333333336</v>
      </c>
      <c r="L7" s="23">
        <v>10</v>
      </c>
      <c r="M7" s="23">
        <v>5.4367099505407669E-2</v>
      </c>
      <c r="N7" s="23">
        <v>0.3886725117116045</v>
      </c>
      <c r="O7" s="1">
        <v>0.22151980560850609</v>
      </c>
      <c r="P7" s="27">
        <v>73.59584317986247</v>
      </c>
      <c r="Q7" s="1">
        <v>5</v>
      </c>
    </row>
    <row r="8" spans="1:18" x14ac:dyDescent="0.25">
      <c r="A8" s="23" t="s">
        <v>153</v>
      </c>
      <c r="B8" s="24">
        <v>0.24675219235849186</v>
      </c>
      <c r="C8" s="25">
        <v>0.13463009029839934</v>
      </c>
      <c r="D8" s="25">
        <v>0.72579850101873611</v>
      </c>
      <c r="E8" s="10">
        <v>0</v>
      </c>
      <c r="G8" s="10">
        <v>0</v>
      </c>
      <c r="H8" s="10">
        <v>9</v>
      </c>
      <c r="I8" s="10">
        <v>18</v>
      </c>
      <c r="J8" s="10">
        <v>57</v>
      </c>
      <c r="K8" s="10">
        <v>28</v>
      </c>
      <c r="L8" s="23">
        <v>10</v>
      </c>
      <c r="M8" s="23">
        <v>-0.35882285673568959</v>
      </c>
      <c r="N8" s="23">
        <v>0.3886725117116045</v>
      </c>
      <c r="O8" s="1">
        <v>1.4924827487957454E-2</v>
      </c>
      <c r="P8" s="27">
        <v>68.201445549941909</v>
      </c>
      <c r="Q8" s="1">
        <v>5</v>
      </c>
    </row>
    <row r="9" spans="1:18" x14ac:dyDescent="0.25">
      <c r="A9" s="23" t="s">
        <v>156</v>
      </c>
      <c r="B9" s="24">
        <v>9.7890009078850371E-2</v>
      </c>
      <c r="C9" s="25">
        <v>8.2768106252672266E-2</v>
      </c>
      <c r="D9" s="25">
        <v>0.68206325808675516</v>
      </c>
      <c r="E9" s="10">
        <v>0</v>
      </c>
      <c r="G9" s="10">
        <v>0</v>
      </c>
      <c r="H9" s="10">
        <v>37</v>
      </c>
      <c r="I9" s="10">
        <v>29</v>
      </c>
      <c r="J9" s="10">
        <v>50</v>
      </c>
      <c r="K9" s="10">
        <v>38.666666666666664</v>
      </c>
      <c r="L9" s="23">
        <v>10</v>
      </c>
      <c r="M9" s="23">
        <v>0.33707601693352646</v>
      </c>
      <c r="N9" s="23">
        <v>0.3886725117116045</v>
      </c>
      <c r="O9" s="1">
        <v>0.36287426432256548</v>
      </c>
      <c r="P9" s="27">
        <v>77.286746821387069</v>
      </c>
      <c r="Q9" s="1">
        <v>5</v>
      </c>
    </row>
    <row r="10" spans="1:18" x14ac:dyDescent="0.25">
      <c r="A10" s="23" t="s">
        <v>160</v>
      </c>
      <c r="B10" s="24">
        <v>3.1070859837459166E-3</v>
      </c>
      <c r="C10" s="25">
        <v>1.5160505590545662E-3</v>
      </c>
      <c r="D10" s="25">
        <v>0.5883021832662656</v>
      </c>
      <c r="E10" s="10">
        <v>0</v>
      </c>
      <c r="G10" s="10">
        <v>0</v>
      </c>
      <c r="H10" s="10">
        <v>59</v>
      </c>
      <c r="I10" s="10">
        <v>60</v>
      </c>
      <c r="J10" s="10">
        <v>34</v>
      </c>
      <c r="K10" s="10">
        <v>51</v>
      </c>
      <c r="L10" s="23">
        <v>10</v>
      </c>
      <c r="M10" s="23">
        <v>1.1417090896135578</v>
      </c>
      <c r="N10" s="23">
        <v>0.3886725117116045</v>
      </c>
      <c r="O10" s="1">
        <v>0.76519080066258116</v>
      </c>
      <c r="P10" s="27">
        <v>87.791626416495561</v>
      </c>
      <c r="Q10" s="1">
        <v>5</v>
      </c>
    </row>
    <row r="11" spans="1:18" x14ac:dyDescent="0.25">
      <c r="A11" s="23" t="s">
        <v>164</v>
      </c>
      <c r="B11" s="24">
        <v>9.9456834559591312E-2</v>
      </c>
      <c r="C11" s="25">
        <v>7.8624867928935971E-2</v>
      </c>
      <c r="D11" s="25">
        <v>0.37219119451475285</v>
      </c>
      <c r="E11" s="11">
        <v>100</v>
      </c>
      <c r="F11" s="11">
        <v>2000</v>
      </c>
      <c r="G11" s="10">
        <v>0.05</v>
      </c>
      <c r="H11" s="10">
        <v>33</v>
      </c>
      <c r="I11" s="10">
        <v>31</v>
      </c>
      <c r="J11" s="10">
        <v>4</v>
      </c>
      <c r="K11" s="10">
        <v>22.666666666666668</v>
      </c>
      <c r="L11" s="23">
        <v>8</v>
      </c>
      <c r="M11" s="23">
        <v>-0.70677229357029758</v>
      </c>
      <c r="N11" s="23">
        <v>-0.66179373615759662</v>
      </c>
      <c r="O11" s="1">
        <v>-0.68428301486394716</v>
      </c>
      <c r="P11" s="27">
        <v>49.944442587342621</v>
      </c>
      <c r="Q11" s="1">
        <v>5</v>
      </c>
    </row>
    <row r="12" spans="1:18" x14ac:dyDescent="0.25">
      <c r="A12" s="23" t="s">
        <v>165</v>
      </c>
      <c r="B12" s="24">
        <v>1.2235079265671718E-2</v>
      </c>
      <c r="C12" s="25">
        <v>8.427528107789576E-3</v>
      </c>
      <c r="D12" s="25">
        <v>0.5858664442600805</v>
      </c>
      <c r="E12" s="10">
        <v>0</v>
      </c>
      <c r="G12" s="10">
        <v>0</v>
      </c>
      <c r="H12" s="10">
        <v>53</v>
      </c>
      <c r="I12" s="10">
        <v>54</v>
      </c>
      <c r="J12" s="10">
        <v>32</v>
      </c>
      <c r="K12" s="10">
        <v>46.333333333333336</v>
      </c>
      <c r="L12" s="23">
        <v>10</v>
      </c>
      <c r="M12" s="23">
        <v>0.83725333238327582</v>
      </c>
      <c r="N12" s="23">
        <v>0.3886725117116045</v>
      </c>
      <c r="O12" s="1">
        <v>0.61296292204744018</v>
      </c>
      <c r="P12" s="27">
        <v>83.816807110238301</v>
      </c>
      <c r="Q12" s="1">
        <v>5</v>
      </c>
    </row>
    <row r="13" spans="1:18" x14ac:dyDescent="0.25">
      <c r="A13" s="23" t="s">
        <v>166</v>
      </c>
      <c r="B13" s="24">
        <v>1.1377771993416101E-2</v>
      </c>
      <c r="C13" s="25">
        <v>5.2885972490367226E-3</v>
      </c>
      <c r="D13" s="25">
        <v>0</v>
      </c>
      <c r="E13" s="10">
        <v>0</v>
      </c>
      <c r="G13" s="10">
        <v>0</v>
      </c>
      <c r="H13" s="10">
        <v>55</v>
      </c>
      <c r="I13" s="10">
        <v>56</v>
      </c>
      <c r="J13" s="10">
        <v>1</v>
      </c>
      <c r="K13" s="10">
        <v>37.333333333333336</v>
      </c>
      <c r="L13" s="23">
        <v>10</v>
      </c>
      <c r="M13" s="23">
        <v>0.25008865772487471</v>
      </c>
      <c r="N13" s="23">
        <v>0.3886725117116045</v>
      </c>
      <c r="O13" s="1">
        <v>0.3193805847182396</v>
      </c>
      <c r="P13" s="27">
        <v>76.151084162456428</v>
      </c>
      <c r="Q13" s="1">
        <v>5</v>
      </c>
    </row>
    <row r="14" spans="1:18" x14ac:dyDescent="0.25">
      <c r="A14" s="23" t="s">
        <v>170</v>
      </c>
      <c r="B14" s="24">
        <v>0.432144980129409</v>
      </c>
      <c r="C14" s="25">
        <v>0.25926144847174859</v>
      </c>
      <c r="D14" s="25">
        <v>0.4299592256519672</v>
      </c>
      <c r="E14" s="11">
        <v>100</v>
      </c>
      <c r="F14" s="11">
        <v>1200</v>
      </c>
      <c r="G14" s="10">
        <v>8.3333333333333329E-2</v>
      </c>
      <c r="H14" s="10">
        <v>1</v>
      </c>
      <c r="I14" s="10">
        <v>2</v>
      </c>
      <c r="J14" s="10">
        <v>9</v>
      </c>
      <c r="K14" s="10">
        <v>4</v>
      </c>
      <c r="L14" s="23">
        <v>4</v>
      </c>
      <c r="M14" s="23">
        <v>-1.9245953224914261</v>
      </c>
      <c r="N14" s="23">
        <v>-2.7627262318959986</v>
      </c>
      <c r="O14" s="1">
        <v>-2.3436607771937124</v>
      </c>
      <c r="P14" s="27">
        <v>6.6164607085601581</v>
      </c>
      <c r="Q14" s="1">
        <v>5</v>
      </c>
    </row>
    <row r="15" spans="1:18" x14ac:dyDescent="0.25">
      <c r="A15" s="23" t="s">
        <v>175</v>
      </c>
      <c r="B15" s="24">
        <v>0.16572163295268988</v>
      </c>
      <c r="C15" s="25">
        <v>0.11988759457884188</v>
      </c>
      <c r="D15" s="25">
        <v>0.50362786309497443</v>
      </c>
      <c r="E15" s="10">
        <v>0</v>
      </c>
      <c r="G15" s="10">
        <v>0</v>
      </c>
      <c r="H15" s="10">
        <v>19</v>
      </c>
      <c r="I15" s="10">
        <v>24</v>
      </c>
      <c r="J15" s="10">
        <v>20</v>
      </c>
      <c r="K15" s="10">
        <v>21</v>
      </c>
      <c r="L15" s="23">
        <v>10</v>
      </c>
      <c r="M15" s="23">
        <v>-0.81550649258111274</v>
      </c>
      <c r="N15" s="23">
        <v>0.3886725117116045</v>
      </c>
      <c r="O15" s="1">
        <v>-0.21341699043475412</v>
      </c>
      <c r="P15" s="27">
        <v>62.239216590556012</v>
      </c>
      <c r="Q15" s="1">
        <v>5</v>
      </c>
    </row>
    <row r="16" spans="1:18" x14ac:dyDescent="0.25">
      <c r="A16" s="23" t="s">
        <v>176</v>
      </c>
      <c r="B16" s="24">
        <v>0.31888893090054482</v>
      </c>
      <c r="C16" s="25">
        <v>0.25049193331035408</v>
      </c>
      <c r="D16" s="25">
        <v>0.55955998963684006</v>
      </c>
      <c r="E16" s="10">
        <v>0</v>
      </c>
      <c r="G16" s="10">
        <v>0</v>
      </c>
      <c r="H16" s="10">
        <v>5</v>
      </c>
      <c r="I16" s="10">
        <v>3</v>
      </c>
      <c r="J16" s="10">
        <v>29</v>
      </c>
      <c r="K16" s="10">
        <v>12.333333333333334</v>
      </c>
      <c r="L16" s="23">
        <v>10</v>
      </c>
      <c r="M16" s="23">
        <v>-1.3809243274373506</v>
      </c>
      <c r="N16" s="23">
        <v>0.3886725117116045</v>
      </c>
      <c r="O16" s="1">
        <v>-0.49612590786287303</v>
      </c>
      <c r="P16" s="27">
        <v>54.857409307506813</v>
      </c>
      <c r="Q16" s="1">
        <v>5</v>
      </c>
    </row>
    <row r="17" spans="1:17" x14ac:dyDescent="0.25">
      <c r="A17" s="23" t="s">
        <v>179</v>
      </c>
      <c r="B17" s="24">
        <v>0.19243287914678761</v>
      </c>
      <c r="C17" s="25">
        <v>3.900409809760224E-2</v>
      </c>
      <c r="D17" s="25">
        <v>0.77988892537766163</v>
      </c>
      <c r="E17" s="11">
        <v>100</v>
      </c>
      <c r="F17" s="11">
        <v>1250</v>
      </c>
      <c r="G17" s="10">
        <v>0.08</v>
      </c>
      <c r="H17" s="10">
        <v>16</v>
      </c>
      <c r="I17" s="10">
        <v>41</v>
      </c>
      <c r="J17" s="10">
        <v>59</v>
      </c>
      <c r="K17" s="10">
        <v>38.666666666666664</v>
      </c>
      <c r="L17" s="23">
        <v>5</v>
      </c>
      <c r="M17" s="23">
        <v>0.33707601693352646</v>
      </c>
      <c r="N17" s="23">
        <v>-2.2374931079613982</v>
      </c>
      <c r="O17" s="1">
        <v>-0.95020854551393585</v>
      </c>
      <c r="P17" s="27">
        <v>43.000866004195323</v>
      </c>
      <c r="Q17" s="1">
        <v>5</v>
      </c>
    </row>
    <row r="18" spans="1:17" x14ac:dyDescent="0.25">
      <c r="A18" s="23" t="s">
        <v>183</v>
      </c>
      <c r="B18" s="24">
        <v>0.19030568158010339</v>
      </c>
      <c r="C18" s="25">
        <v>0.13814066200550321</v>
      </c>
      <c r="D18" s="25">
        <v>0.43098349807829484</v>
      </c>
      <c r="E18" s="10">
        <v>0</v>
      </c>
      <c r="G18" s="10">
        <v>0</v>
      </c>
      <c r="H18" s="10">
        <v>17</v>
      </c>
      <c r="I18" s="10">
        <v>17</v>
      </c>
      <c r="J18" s="10">
        <v>10</v>
      </c>
      <c r="K18" s="10">
        <v>14.666666666666666</v>
      </c>
      <c r="L18" s="23">
        <v>10</v>
      </c>
      <c r="M18" s="23">
        <v>-1.2286964488222099</v>
      </c>
      <c r="N18" s="23">
        <v>0.3886725117116045</v>
      </c>
      <c r="O18" s="1">
        <v>-0.42001196855530265</v>
      </c>
      <c r="P18" s="27">
        <v>56.844818960635443</v>
      </c>
      <c r="Q18" s="1">
        <v>5</v>
      </c>
    </row>
    <row r="19" spans="1:17" x14ac:dyDescent="0.25">
      <c r="A19" s="23" t="s">
        <v>191</v>
      </c>
      <c r="B19" s="24">
        <v>0.15724649600301388</v>
      </c>
      <c r="C19" s="25">
        <v>0.1819266487171603</v>
      </c>
      <c r="D19" s="25">
        <v>0.39712303342558603</v>
      </c>
      <c r="E19" s="11">
        <v>300</v>
      </c>
      <c r="F19" s="11">
        <v>1100</v>
      </c>
      <c r="G19" s="10">
        <v>0.27272727272727271</v>
      </c>
      <c r="H19" s="10">
        <v>20</v>
      </c>
      <c r="I19" s="10">
        <v>11</v>
      </c>
      <c r="J19" s="10">
        <v>6</v>
      </c>
      <c r="K19" s="10">
        <v>12.333333333333334</v>
      </c>
      <c r="L19" s="23">
        <v>2</v>
      </c>
      <c r="M19" s="23">
        <v>-1.3809243274373506</v>
      </c>
      <c r="N19" s="23">
        <v>-3.8131924797651999</v>
      </c>
      <c r="O19" s="1">
        <v>-2.5970584036012752</v>
      </c>
      <c r="P19" s="27">
        <v>0</v>
      </c>
      <c r="Q19" s="1">
        <v>5</v>
      </c>
    </row>
    <row r="20" spans="1:17" x14ac:dyDescent="0.25">
      <c r="A20" s="23" t="s">
        <v>199</v>
      </c>
      <c r="B20" s="24">
        <v>0.1208140616878717</v>
      </c>
      <c r="C20" s="25">
        <v>7.3456977799224152E-2</v>
      </c>
      <c r="D20" s="25">
        <v>0.89833368198203944</v>
      </c>
      <c r="E20" s="10">
        <v>0</v>
      </c>
      <c r="G20" s="10">
        <v>0</v>
      </c>
      <c r="H20" s="10">
        <v>29</v>
      </c>
      <c r="I20" s="10">
        <v>32</v>
      </c>
      <c r="J20" s="10">
        <v>64</v>
      </c>
      <c r="K20" s="10">
        <v>41.666666666666664</v>
      </c>
      <c r="L20" s="23">
        <v>10</v>
      </c>
      <c r="M20" s="23">
        <v>0.53279757515299353</v>
      </c>
      <c r="N20" s="23">
        <v>0.3886725117116045</v>
      </c>
      <c r="O20" s="1">
        <v>0.46073504343229899</v>
      </c>
      <c r="P20" s="27">
        <v>79.841987803981027</v>
      </c>
      <c r="Q20" s="1">
        <v>5</v>
      </c>
    </row>
    <row r="21" spans="1:17" x14ac:dyDescent="0.25">
      <c r="A21" s="23" t="s">
        <v>203</v>
      </c>
      <c r="B21" s="24">
        <v>2.8985475445523261E-2</v>
      </c>
      <c r="C21" s="25">
        <v>1.9966087209796368E-2</v>
      </c>
      <c r="D21" s="25">
        <v>0.53264323475981257</v>
      </c>
      <c r="E21" s="10">
        <v>0</v>
      </c>
      <c r="G21" s="10">
        <v>0</v>
      </c>
      <c r="H21" s="10">
        <v>50</v>
      </c>
      <c r="I21" s="10">
        <v>50</v>
      </c>
      <c r="J21" s="10">
        <v>26</v>
      </c>
      <c r="K21" s="10">
        <v>42</v>
      </c>
      <c r="L21" s="23">
        <v>10</v>
      </c>
      <c r="M21" s="23">
        <v>0.55454441495515661</v>
      </c>
      <c r="N21" s="23">
        <v>0.3886725117116045</v>
      </c>
      <c r="O21" s="1">
        <v>0.47160846333338058</v>
      </c>
      <c r="P21" s="27">
        <v>80.125903468713702</v>
      </c>
      <c r="Q21" s="1">
        <v>5</v>
      </c>
    </row>
    <row r="22" spans="1:17" x14ac:dyDescent="0.25">
      <c r="A22" s="23" t="s">
        <v>159</v>
      </c>
      <c r="B22" s="24">
        <v>5.3663365400698562E-3</v>
      </c>
      <c r="C22" s="25">
        <v>1.8094731850315929E-3</v>
      </c>
      <c r="D22" s="25">
        <v>0.5812892109563691</v>
      </c>
      <c r="E22" s="10">
        <v>0</v>
      </c>
      <c r="G22" s="10">
        <v>0</v>
      </c>
      <c r="H22" s="10">
        <v>58</v>
      </c>
      <c r="I22" s="10">
        <v>59</v>
      </c>
      <c r="J22" s="10">
        <v>31</v>
      </c>
      <c r="K22" s="10">
        <v>49.333333333333336</v>
      </c>
      <c r="L22" s="23">
        <v>10</v>
      </c>
      <c r="M22" s="23">
        <v>1.0329748906027429</v>
      </c>
      <c r="N22" s="23">
        <v>0.3886725117116045</v>
      </c>
      <c r="O22" s="1">
        <v>0.71082370115717375</v>
      </c>
      <c r="P22" s="27">
        <v>86.372048092832259</v>
      </c>
      <c r="Q22" s="1">
        <v>11.25</v>
      </c>
    </row>
    <row r="23" spans="1:17" x14ac:dyDescent="0.25">
      <c r="A23" s="23" t="s">
        <v>189</v>
      </c>
      <c r="B23" s="24">
        <v>0.18540586078392832</v>
      </c>
      <c r="C23" s="25">
        <v>0.16749591885944712</v>
      </c>
      <c r="D23" s="25">
        <v>0.3894516572725471</v>
      </c>
      <c r="E23" s="10">
        <v>0</v>
      </c>
      <c r="G23" s="10">
        <v>0</v>
      </c>
      <c r="H23" s="10">
        <v>18</v>
      </c>
      <c r="I23" s="10">
        <v>14</v>
      </c>
      <c r="J23" s="10">
        <v>5</v>
      </c>
      <c r="K23" s="10">
        <v>12.333333333333334</v>
      </c>
      <c r="L23" s="23">
        <v>10</v>
      </c>
      <c r="M23" s="23">
        <v>-1.3809243274373506</v>
      </c>
      <c r="N23" s="23">
        <v>0.3886725117116045</v>
      </c>
      <c r="O23" s="1">
        <v>-0.49612590786287303</v>
      </c>
      <c r="P23" s="27">
        <v>54.857409307506813</v>
      </c>
      <c r="Q23" s="1">
        <v>11.25</v>
      </c>
    </row>
    <row r="24" spans="1:17" x14ac:dyDescent="0.25">
      <c r="A24" s="23" t="s">
        <v>200</v>
      </c>
      <c r="B24" s="24">
        <v>0.14724240036465058</v>
      </c>
      <c r="C24" s="25">
        <v>0.17371147612821333</v>
      </c>
      <c r="D24" s="25">
        <v>0.43775252504348211</v>
      </c>
      <c r="E24" s="10">
        <v>0</v>
      </c>
      <c r="G24" s="10">
        <v>0</v>
      </c>
      <c r="H24" s="10">
        <v>22</v>
      </c>
      <c r="I24" s="10">
        <v>13</v>
      </c>
      <c r="J24" s="10">
        <v>11</v>
      </c>
      <c r="K24" s="10">
        <v>15.333333333333334</v>
      </c>
      <c r="L24" s="23">
        <v>10</v>
      </c>
      <c r="M24" s="23">
        <v>-1.1852027692178837</v>
      </c>
      <c r="N24" s="23">
        <v>0.3886725117116045</v>
      </c>
      <c r="O24" s="1">
        <v>-0.39826512875313957</v>
      </c>
      <c r="P24" s="27">
        <v>57.412650290100764</v>
      </c>
      <c r="Q24" s="1">
        <v>11.25</v>
      </c>
    </row>
    <row r="25" spans="1:17" x14ac:dyDescent="0.25">
      <c r="A25" s="23" t="s">
        <v>148</v>
      </c>
      <c r="B25" s="24">
        <v>9.8452727712692617E-2</v>
      </c>
      <c r="C25" s="25">
        <v>6.5272063662615051E-2</v>
      </c>
      <c r="D25" s="25">
        <v>0.47723516201587834</v>
      </c>
      <c r="E25" s="10">
        <v>0</v>
      </c>
      <c r="G25" s="10">
        <v>0</v>
      </c>
      <c r="H25" s="10">
        <v>36</v>
      </c>
      <c r="I25" s="10">
        <v>33</v>
      </c>
      <c r="J25" s="10">
        <v>15</v>
      </c>
      <c r="K25" s="10">
        <v>28</v>
      </c>
      <c r="L25" s="23">
        <v>10</v>
      </c>
      <c r="M25" s="23">
        <v>-0.35882285673568959</v>
      </c>
      <c r="N25" s="23">
        <v>0.3886725117116045</v>
      </c>
      <c r="O25" s="1">
        <v>1.4924827487957454E-2</v>
      </c>
      <c r="P25" s="27">
        <v>68.201445549941909</v>
      </c>
      <c r="Q25" s="1">
        <v>17.5</v>
      </c>
    </row>
    <row r="26" spans="1:17" x14ac:dyDescent="0.25">
      <c r="A26" s="23" t="s">
        <v>155</v>
      </c>
      <c r="B26" s="24">
        <v>0.12952796960197246</v>
      </c>
      <c r="C26" s="25">
        <v>0.10066072581440287</v>
      </c>
      <c r="D26" s="25">
        <v>0.55288356795020199</v>
      </c>
      <c r="E26" s="10">
        <v>0</v>
      </c>
      <c r="G26" s="10">
        <v>0</v>
      </c>
      <c r="H26" s="10">
        <v>27</v>
      </c>
      <c r="I26" s="10">
        <v>27</v>
      </c>
      <c r="J26" s="10">
        <v>28</v>
      </c>
      <c r="K26" s="10">
        <v>27.333333333333332</v>
      </c>
      <c r="L26" s="23">
        <v>10</v>
      </c>
      <c r="M26" s="23">
        <v>-0.40231653634001568</v>
      </c>
      <c r="N26" s="23">
        <v>0.3886725117116045</v>
      </c>
      <c r="O26" s="1">
        <v>-6.8220123142055944E-3</v>
      </c>
      <c r="P26" s="27">
        <v>67.633614220476574</v>
      </c>
      <c r="Q26" s="1">
        <v>17.5</v>
      </c>
    </row>
    <row r="27" spans="1:17" x14ac:dyDescent="0.25">
      <c r="A27" s="23" t="s">
        <v>169</v>
      </c>
      <c r="B27" s="24">
        <v>3.9991421358124335E-2</v>
      </c>
      <c r="C27" s="25">
        <v>2.9800119082207931E-2</v>
      </c>
      <c r="D27" s="25">
        <v>0.51095571758560521</v>
      </c>
      <c r="E27" s="10">
        <v>0</v>
      </c>
      <c r="G27" s="10">
        <v>0</v>
      </c>
      <c r="H27" s="10">
        <v>48</v>
      </c>
      <c r="I27" s="10">
        <v>43</v>
      </c>
      <c r="J27" s="10">
        <v>22</v>
      </c>
      <c r="K27" s="10">
        <v>37.666666666666664</v>
      </c>
      <c r="L27" s="23">
        <v>10</v>
      </c>
      <c r="M27" s="23">
        <v>0.2718354975270374</v>
      </c>
      <c r="N27" s="23">
        <v>0.3886725117116045</v>
      </c>
      <c r="O27" s="1">
        <v>0.33025400461932097</v>
      </c>
      <c r="P27" s="27">
        <v>76.434999827189102</v>
      </c>
      <c r="Q27" s="1">
        <v>17.5</v>
      </c>
    </row>
    <row r="28" spans="1:17" x14ac:dyDescent="0.25">
      <c r="A28" s="23" t="s">
        <v>180</v>
      </c>
      <c r="B28" s="24">
        <v>0.14798130905168014</v>
      </c>
      <c r="C28" s="25">
        <v>2.08439773863957E-2</v>
      </c>
      <c r="D28" s="25">
        <v>0.6680767436608509</v>
      </c>
      <c r="E28" s="10">
        <v>0</v>
      </c>
      <c r="G28" s="10">
        <v>0</v>
      </c>
      <c r="H28" s="10">
        <v>21</v>
      </c>
      <c r="I28" s="10">
        <v>48</v>
      </c>
      <c r="J28" s="10">
        <v>48</v>
      </c>
      <c r="K28" s="10">
        <v>39</v>
      </c>
      <c r="L28" s="23">
        <v>10</v>
      </c>
      <c r="M28" s="23">
        <v>0.35882285673568959</v>
      </c>
      <c r="N28" s="23">
        <v>0.3886725117116045</v>
      </c>
      <c r="O28" s="1">
        <v>0.37374768422364701</v>
      </c>
      <c r="P28" s="27">
        <v>77.57066248611973</v>
      </c>
      <c r="Q28" s="1">
        <v>17.5</v>
      </c>
    </row>
    <row r="29" spans="1:17" x14ac:dyDescent="0.25">
      <c r="A29" s="23" t="s">
        <v>190</v>
      </c>
      <c r="B29" s="24">
        <v>0.23549133490566909</v>
      </c>
      <c r="C29" s="25">
        <v>0.1346111906877458</v>
      </c>
      <c r="D29" s="25">
        <v>0.69039028556455295</v>
      </c>
      <c r="E29" s="11">
        <v>50</v>
      </c>
      <c r="F29" s="11">
        <v>1100</v>
      </c>
      <c r="G29" s="10">
        <v>4.5454545454545456E-2</v>
      </c>
      <c r="H29" s="10">
        <v>12</v>
      </c>
      <c r="I29" s="10">
        <v>19</v>
      </c>
      <c r="J29" s="10">
        <v>51</v>
      </c>
      <c r="K29" s="10">
        <v>27.333333333333332</v>
      </c>
      <c r="L29" s="23">
        <v>9</v>
      </c>
      <c r="M29" s="23">
        <v>-0.40231653634001568</v>
      </c>
      <c r="N29" s="23">
        <v>-0.13656061222299604</v>
      </c>
      <c r="O29" s="1">
        <v>-0.26943857428150586</v>
      </c>
      <c r="P29" s="27">
        <v>60.776438057038227</v>
      </c>
      <c r="Q29" s="1">
        <v>17.5</v>
      </c>
    </row>
    <row r="30" spans="1:17" x14ac:dyDescent="0.25">
      <c r="A30" s="23" t="s">
        <v>196</v>
      </c>
      <c r="B30" s="24">
        <v>6.7836353832256877E-2</v>
      </c>
      <c r="C30" s="25">
        <v>2.9731947343246884E-2</v>
      </c>
      <c r="D30" s="25">
        <v>0.58938817475583916</v>
      </c>
      <c r="E30" s="10">
        <v>0</v>
      </c>
      <c r="G30" s="10">
        <v>0</v>
      </c>
      <c r="H30" s="10">
        <v>42</v>
      </c>
      <c r="I30" s="10">
        <v>44</v>
      </c>
      <c r="J30" s="10">
        <v>35</v>
      </c>
      <c r="K30" s="10">
        <v>40.333333333333336</v>
      </c>
      <c r="L30" s="23">
        <v>10</v>
      </c>
      <c r="M30" s="23">
        <v>0.44581021594434178</v>
      </c>
      <c r="N30" s="23">
        <v>0.3886725117116045</v>
      </c>
      <c r="O30" s="1">
        <v>0.41724136382797317</v>
      </c>
      <c r="P30" s="27">
        <v>78.7063251450504</v>
      </c>
      <c r="Q30" s="1">
        <v>17.5</v>
      </c>
    </row>
    <row r="31" spans="1:17" x14ac:dyDescent="0.25">
      <c r="A31" s="23" t="s">
        <v>149</v>
      </c>
      <c r="B31" s="24">
        <v>0.30570442994960817</v>
      </c>
      <c r="C31" s="25">
        <v>0.20007491783114176</v>
      </c>
      <c r="D31" s="25">
        <v>0.64966287147969748</v>
      </c>
      <c r="E31" s="10">
        <v>0</v>
      </c>
      <c r="G31" s="10">
        <v>0</v>
      </c>
      <c r="H31" s="10">
        <v>6</v>
      </c>
      <c r="I31" s="10">
        <v>9</v>
      </c>
      <c r="J31" s="10">
        <v>45</v>
      </c>
      <c r="K31" s="10">
        <v>20</v>
      </c>
      <c r="L31" s="23">
        <v>10</v>
      </c>
      <c r="M31" s="23">
        <v>-0.88074701198760175</v>
      </c>
      <c r="N31" s="23">
        <v>0.3886725117116045</v>
      </c>
      <c r="O31" s="1">
        <v>-0.24603725013799863</v>
      </c>
      <c r="P31" s="27">
        <v>61.387469596358038</v>
      </c>
      <c r="Q31" s="1">
        <v>21.25</v>
      </c>
    </row>
    <row r="32" spans="1:17" x14ac:dyDescent="0.25">
      <c r="A32" s="23" t="s">
        <v>178</v>
      </c>
      <c r="B32" s="24">
        <v>0.38661624852044424</v>
      </c>
      <c r="C32" s="25">
        <v>0.22950563060118945</v>
      </c>
      <c r="D32" s="25">
        <v>0.63525640298503949</v>
      </c>
      <c r="E32" s="10">
        <v>0</v>
      </c>
      <c r="G32" s="10">
        <v>0</v>
      </c>
      <c r="H32" s="10">
        <v>3</v>
      </c>
      <c r="I32" s="10">
        <v>7</v>
      </c>
      <c r="J32" s="10">
        <v>43</v>
      </c>
      <c r="K32" s="10">
        <v>17.666666666666668</v>
      </c>
      <c r="L32" s="23">
        <v>10</v>
      </c>
      <c r="M32" s="23">
        <v>-1.0329748906027427</v>
      </c>
      <c r="N32" s="23">
        <v>0.3886725117116045</v>
      </c>
      <c r="O32" s="1">
        <v>-0.32215118944556909</v>
      </c>
      <c r="P32" s="27">
        <v>59.400059943229408</v>
      </c>
      <c r="Q32" s="1">
        <v>27.5</v>
      </c>
    </row>
    <row r="33" spans="1:17" x14ac:dyDescent="0.25">
      <c r="A33" s="23" t="s">
        <v>182</v>
      </c>
      <c r="B33" s="24">
        <v>2.1581047652354519E-3</v>
      </c>
      <c r="C33" s="25">
        <v>1.2324135519911673E-3</v>
      </c>
      <c r="D33" s="25">
        <v>0.67478827848914924</v>
      </c>
      <c r="E33" s="10">
        <v>0</v>
      </c>
      <c r="G33" s="10">
        <v>0</v>
      </c>
      <c r="H33" s="10">
        <v>63</v>
      </c>
      <c r="I33" s="10">
        <v>61</v>
      </c>
      <c r="J33" s="10">
        <v>49</v>
      </c>
      <c r="K33" s="10">
        <v>57.666666666666664</v>
      </c>
      <c r="L33" s="23">
        <v>10</v>
      </c>
      <c r="M33" s="23">
        <v>1.5766458856568177</v>
      </c>
      <c r="N33" s="23">
        <v>0.3886725117116045</v>
      </c>
      <c r="O33" s="1">
        <v>0.98265919868421114</v>
      </c>
      <c r="P33" s="27">
        <v>93.469939711148797</v>
      </c>
      <c r="Q33" s="1">
        <v>27.5</v>
      </c>
    </row>
    <row r="34" spans="1:17" x14ac:dyDescent="0.25">
      <c r="A34" s="23" t="s">
        <v>192</v>
      </c>
      <c r="B34" s="24">
        <v>0.26689894915285239</v>
      </c>
      <c r="C34" s="25">
        <v>0.16045918772538037</v>
      </c>
      <c r="D34" s="25">
        <v>0.48808267083338314</v>
      </c>
      <c r="E34" s="10">
        <v>0</v>
      </c>
      <c r="G34" s="10">
        <v>0</v>
      </c>
      <c r="H34" s="10">
        <v>8</v>
      </c>
      <c r="I34" s="10">
        <v>15</v>
      </c>
      <c r="J34" s="10">
        <v>17</v>
      </c>
      <c r="K34" s="10">
        <v>13.333333333333334</v>
      </c>
      <c r="L34" s="23">
        <v>10</v>
      </c>
      <c r="M34" s="23">
        <v>-1.3156838080308617</v>
      </c>
      <c r="N34" s="23">
        <v>0.3886725117116045</v>
      </c>
      <c r="O34" s="1">
        <v>-0.46350564815962858</v>
      </c>
      <c r="P34" s="27">
        <v>55.709156301704802</v>
      </c>
      <c r="Q34" s="1">
        <v>27.5</v>
      </c>
    </row>
    <row r="35" spans="1:17" x14ac:dyDescent="0.25">
      <c r="A35" s="23" t="s">
        <v>168</v>
      </c>
      <c r="B35" s="24">
        <v>7.7892980182246484E-3</v>
      </c>
      <c r="C35" s="25">
        <v>4.0765606927216889E-3</v>
      </c>
      <c r="D35" s="25">
        <v>0.61442042801914765</v>
      </c>
      <c r="E35" s="10">
        <v>0</v>
      </c>
      <c r="G35" s="10">
        <v>0</v>
      </c>
      <c r="H35" s="10">
        <v>57</v>
      </c>
      <c r="I35" s="10">
        <v>58</v>
      </c>
      <c r="J35" s="10">
        <v>39</v>
      </c>
      <c r="K35" s="10">
        <v>51.333333333333336</v>
      </c>
      <c r="L35" s="23">
        <v>10</v>
      </c>
      <c r="M35" s="23">
        <v>1.163455929415721</v>
      </c>
      <c r="N35" s="23">
        <v>0.3886725117116045</v>
      </c>
      <c r="O35" s="1">
        <v>0.77606422056366275</v>
      </c>
      <c r="P35" s="27">
        <v>88.075542081228235</v>
      </c>
      <c r="Q35" s="1">
        <v>37.5</v>
      </c>
    </row>
    <row r="36" spans="1:17" x14ac:dyDescent="0.25">
      <c r="A36" s="23" t="s">
        <v>173</v>
      </c>
      <c r="B36" s="24">
        <v>0.27136474044946596</v>
      </c>
      <c r="C36" s="25">
        <v>0.24200035851662288</v>
      </c>
      <c r="D36" s="25">
        <v>0.50836573331281143</v>
      </c>
      <c r="E36" s="10">
        <v>0</v>
      </c>
      <c r="G36" s="10">
        <v>0</v>
      </c>
      <c r="H36" s="10">
        <v>7</v>
      </c>
      <c r="I36" s="10">
        <v>4</v>
      </c>
      <c r="J36" s="10">
        <v>21</v>
      </c>
      <c r="K36" s="10">
        <v>10.666666666666666</v>
      </c>
      <c r="L36" s="23">
        <v>10</v>
      </c>
      <c r="M36" s="23">
        <v>-1.4896585264481661</v>
      </c>
      <c r="N36" s="23">
        <v>0.3886725117116045</v>
      </c>
      <c r="O36" s="1">
        <v>-0.55049300736828077</v>
      </c>
      <c r="P36" s="27">
        <v>53.43783098384349</v>
      </c>
      <c r="Q36" s="1">
        <v>37.5</v>
      </c>
    </row>
    <row r="37" spans="1:17" x14ac:dyDescent="0.25">
      <c r="A37" s="23" t="s">
        <v>195</v>
      </c>
      <c r="B37" s="24">
        <v>0.12160104797102175</v>
      </c>
      <c r="C37" s="25">
        <v>0.10435486875654799</v>
      </c>
      <c r="D37" s="25">
        <v>0.49603026583227938</v>
      </c>
      <c r="E37" s="10">
        <v>0</v>
      </c>
      <c r="G37" s="10">
        <v>0</v>
      </c>
      <c r="H37" s="10">
        <v>28</v>
      </c>
      <c r="I37" s="10">
        <v>25</v>
      </c>
      <c r="J37" s="10">
        <v>18</v>
      </c>
      <c r="K37" s="10">
        <v>23.666666666666668</v>
      </c>
      <c r="L37" s="23">
        <v>10</v>
      </c>
      <c r="M37" s="23">
        <v>-0.64153177416380858</v>
      </c>
      <c r="N37" s="23">
        <v>0.3886725117116045</v>
      </c>
      <c r="O37" s="1">
        <v>-0.12642963122610204</v>
      </c>
      <c r="P37" s="27">
        <v>64.510541908417309</v>
      </c>
      <c r="Q37" s="1">
        <v>37.5</v>
      </c>
    </row>
    <row r="38" spans="1:17" x14ac:dyDescent="0.25">
      <c r="A38" s="23" t="s">
        <v>181</v>
      </c>
      <c r="B38" s="24">
        <v>0.3504014403722911</v>
      </c>
      <c r="C38" s="25">
        <v>0.23309247535588845</v>
      </c>
      <c r="D38" s="25">
        <v>0.52159247187021773</v>
      </c>
      <c r="E38" s="10">
        <v>0</v>
      </c>
      <c r="G38" s="10">
        <v>0</v>
      </c>
      <c r="H38" s="10">
        <v>4</v>
      </c>
      <c r="I38" s="10">
        <v>6</v>
      </c>
      <c r="J38" s="10">
        <v>24</v>
      </c>
      <c r="K38" s="10">
        <v>11.333333333333334</v>
      </c>
      <c r="L38" s="23">
        <v>10</v>
      </c>
      <c r="M38" s="23">
        <v>-1.4461648468438397</v>
      </c>
      <c r="N38" s="23">
        <v>0.3886725117116045</v>
      </c>
      <c r="O38" s="1">
        <v>-0.52874616756611759</v>
      </c>
      <c r="P38" s="27">
        <v>54.005662313308825</v>
      </c>
      <c r="Q38" s="1">
        <v>40</v>
      </c>
    </row>
    <row r="39" spans="1:17" x14ac:dyDescent="0.25">
      <c r="A39" s="23" t="s">
        <v>146</v>
      </c>
      <c r="B39" s="24">
        <v>2.3381694360700097E-3</v>
      </c>
      <c r="C39" s="25">
        <v>9.1715172704777165E-4</v>
      </c>
      <c r="D39" s="25">
        <v>0.62322677190547615</v>
      </c>
      <c r="E39" s="10">
        <v>0</v>
      </c>
      <c r="G39" s="10">
        <v>0</v>
      </c>
      <c r="H39" s="10">
        <v>62</v>
      </c>
      <c r="I39" s="10">
        <v>63</v>
      </c>
      <c r="J39" s="10">
        <v>41</v>
      </c>
      <c r="K39" s="10">
        <v>55.333333333333336</v>
      </c>
      <c r="L39" s="23">
        <v>10</v>
      </c>
      <c r="M39" s="23">
        <v>1.424418007041677</v>
      </c>
      <c r="N39" s="23">
        <v>0.3886725117116045</v>
      </c>
      <c r="O39" s="1">
        <v>0.90654525937664077</v>
      </c>
      <c r="P39" s="27">
        <v>91.482530058020174</v>
      </c>
      <c r="Q39" s="2">
        <v>50</v>
      </c>
    </row>
    <row r="40" spans="1:17" x14ac:dyDescent="0.25">
      <c r="A40" s="23" t="s">
        <v>161</v>
      </c>
      <c r="B40" s="24">
        <v>1.7728966581229584E-2</v>
      </c>
      <c r="C40" s="25">
        <v>1.0882763371216774E-2</v>
      </c>
      <c r="D40" s="25">
        <v>0.9798554541966622</v>
      </c>
      <c r="E40" s="11">
        <v>100</v>
      </c>
      <c r="F40" s="11">
        <v>2200</v>
      </c>
      <c r="G40" s="10">
        <v>4.5454545454545456E-2</v>
      </c>
      <c r="H40" s="10">
        <v>51</v>
      </c>
      <c r="I40" s="10">
        <v>51</v>
      </c>
      <c r="J40" s="10">
        <v>66</v>
      </c>
      <c r="K40" s="10">
        <v>56</v>
      </c>
      <c r="L40" s="23">
        <v>9</v>
      </c>
      <c r="M40" s="23">
        <v>1.4679116866460029</v>
      </c>
      <c r="N40" s="23">
        <v>-0.13656061222299604</v>
      </c>
      <c r="O40" s="1">
        <v>0.66567553721150341</v>
      </c>
      <c r="P40" s="27">
        <v>85.193185224047141</v>
      </c>
      <c r="Q40" s="1">
        <v>50</v>
      </c>
    </row>
    <row r="41" spans="1:17" x14ac:dyDescent="0.25">
      <c r="A41" s="23" t="s">
        <v>177</v>
      </c>
      <c r="B41" s="24">
        <v>0.14401069414734502</v>
      </c>
      <c r="C41" s="25">
        <v>0.3416637151936357</v>
      </c>
      <c r="D41" s="25">
        <v>0.6286272002732477</v>
      </c>
      <c r="E41" s="10">
        <v>0</v>
      </c>
      <c r="G41" s="10">
        <v>0</v>
      </c>
      <c r="H41" s="10">
        <v>23</v>
      </c>
      <c r="I41" s="10">
        <v>1</v>
      </c>
      <c r="J41" s="10">
        <v>42</v>
      </c>
      <c r="K41" s="10">
        <v>22</v>
      </c>
      <c r="L41" s="23">
        <v>10</v>
      </c>
      <c r="M41" s="23">
        <v>-0.75026597317462373</v>
      </c>
      <c r="N41" s="23">
        <v>0.3886725117116045</v>
      </c>
      <c r="O41" s="1">
        <v>-0.18079673073150962</v>
      </c>
      <c r="P41" s="27">
        <v>63.090963584754</v>
      </c>
      <c r="Q41" s="1">
        <v>50</v>
      </c>
    </row>
    <row r="42" spans="1:17" x14ac:dyDescent="0.25">
      <c r="A42" s="23" t="s">
        <v>186</v>
      </c>
      <c r="B42" s="24">
        <v>9.8873500330889652E-2</v>
      </c>
      <c r="C42" s="25">
        <v>6.2102732791263306E-2</v>
      </c>
      <c r="D42" s="25">
        <v>0.53249059461706594</v>
      </c>
      <c r="E42" s="10">
        <v>0</v>
      </c>
      <c r="G42" s="10">
        <v>0</v>
      </c>
      <c r="H42" s="10">
        <v>34</v>
      </c>
      <c r="I42" s="10">
        <v>35</v>
      </c>
      <c r="J42" s="10">
        <v>25</v>
      </c>
      <c r="K42" s="10">
        <v>31.333333333333332</v>
      </c>
      <c r="L42" s="23">
        <v>10</v>
      </c>
      <c r="M42" s="23">
        <v>-0.14135445871405961</v>
      </c>
      <c r="N42" s="23">
        <v>0.3886725117116045</v>
      </c>
      <c r="O42" s="1">
        <v>0.12365902649877245</v>
      </c>
      <c r="P42" s="27">
        <v>71.040602197268527</v>
      </c>
      <c r="Q42" s="1">
        <v>50</v>
      </c>
    </row>
    <row r="43" spans="1:17" x14ac:dyDescent="0.25">
      <c r="A43" s="23" t="s">
        <v>194</v>
      </c>
      <c r="B43" s="24">
        <v>9.4320966414313548E-2</v>
      </c>
      <c r="C43" s="25">
        <v>5.139538425879623E-2</v>
      </c>
      <c r="D43" s="25">
        <v>0.65632430083715454</v>
      </c>
      <c r="E43" s="10">
        <v>0</v>
      </c>
      <c r="G43" s="10">
        <v>0</v>
      </c>
      <c r="H43" s="10">
        <v>38</v>
      </c>
      <c r="I43" s="10">
        <v>37</v>
      </c>
      <c r="J43" s="10">
        <v>46</v>
      </c>
      <c r="K43" s="10">
        <v>40.333333333333336</v>
      </c>
      <c r="L43" s="23">
        <v>10</v>
      </c>
      <c r="M43" s="23">
        <v>0.44581021594434178</v>
      </c>
      <c r="N43" s="23">
        <v>0.3886725117116045</v>
      </c>
      <c r="O43" s="1">
        <v>0.41724136382797317</v>
      </c>
      <c r="P43" s="27">
        <v>78.7063251450504</v>
      </c>
      <c r="Q43" s="1">
        <v>50</v>
      </c>
    </row>
    <row r="44" spans="1:17" x14ac:dyDescent="0.25">
      <c r="A44" s="23" t="s">
        <v>198</v>
      </c>
      <c r="B44" s="24">
        <v>0.11039149688132369</v>
      </c>
      <c r="C44" s="25">
        <v>0.10153721320503503</v>
      </c>
      <c r="D44" s="25">
        <v>0.61140550625961998</v>
      </c>
      <c r="E44" s="10">
        <v>0</v>
      </c>
      <c r="G44" s="10">
        <v>0</v>
      </c>
      <c r="H44" s="10">
        <v>32</v>
      </c>
      <c r="I44" s="10">
        <v>26</v>
      </c>
      <c r="J44" s="10">
        <v>38</v>
      </c>
      <c r="K44" s="10">
        <v>32</v>
      </c>
      <c r="L44" s="23">
        <v>10</v>
      </c>
      <c r="M44" s="23">
        <v>-9.7860779109733523E-2</v>
      </c>
      <c r="N44" s="23">
        <v>0.3886725117116045</v>
      </c>
      <c r="O44" s="1">
        <v>0.14540586630093549</v>
      </c>
      <c r="P44" s="27">
        <v>71.608433526733847</v>
      </c>
      <c r="Q44" s="1">
        <v>50</v>
      </c>
    </row>
    <row r="45" spans="1:17" x14ac:dyDescent="0.25">
      <c r="A45" s="23" t="s">
        <v>150</v>
      </c>
      <c r="B45" s="24">
        <v>1.4740665984322172E-2</v>
      </c>
      <c r="C45" s="25">
        <v>8.6276355169458436E-3</v>
      </c>
      <c r="D45" s="25">
        <v>0.69328607965967526</v>
      </c>
      <c r="E45" s="10">
        <v>0</v>
      </c>
      <c r="G45" s="10">
        <v>0</v>
      </c>
      <c r="H45" s="10">
        <v>52</v>
      </c>
      <c r="I45" s="10">
        <v>53</v>
      </c>
      <c r="J45" s="10">
        <v>52</v>
      </c>
      <c r="K45" s="10">
        <v>52.333333333333336</v>
      </c>
      <c r="L45" s="23">
        <v>10</v>
      </c>
      <c r="M45" s="23">
        <v>1.2286964488222099</v>
      </c>
      <c r="N45" s="23">
        <v>0.3886725117116045</v>
      </c>
      <c r="O45" s="1">
        <v>0.8086844802669072</v>
      </c>
      <c r="P45" s="27">
        <v>88.927289075426202</v>
      </c>
      <c r="Q45" s="1">
        <v>62.5</v>
      </c>
    </row>
    <row r="46" spans="1:17" x14ac:dyDescent="0.25">
      <c r="A46" s="23" t="s">
        <v>151</v>
      </c>
      <c r="B46" s="24">
        <v>7.315376942204567E-2</v>
      </c>
      <c r="C46" s="25">
        <v>2.161391221893259E-2</v>
      </c>
      <c r="D46" s="25">
        <v>0.60427053088116545</v>
      </c>
      <c r="E46" s="10">
        <v>0</v>
      </c>
      <c r="G46" s="10">
        <v>0</v>
      </c>
      <c r="H46" s="10">
        <v>40</v>
      </c>
      <c r="I46" s="10">
        <v>47</v>
      </c>
      <c r="J46" s="10">
        <v>36</v>
      </c>
      <c r="K46" s="10">
        <v>41</v>
      </c>
      <c r="L46" s="23">
        <v>10</v>
      </c>
      <c r="M46" s="23">
        <v>0.4893038955486676</v>
      </c>
      <c r="N46" s="23">
        <v>0.3886725117116045</v>
      </c>
      <c r="O46" s="1">
        <v>0.43898820363013602</v>
      </c>
      <c r="P46" s="27">
        <v>79.274156474515706</v>
      </c>
      <c r="Q46" s="1">
        <v>62.5</v>
      </c>
    </row>
    <row r="47" spans="1:17" x14ac:dyDescent="0.25">
      <c r="A47" s="23" t="s">
        <v>162</v>
      </c>
      <c r="B47" s="24">
        <v>1.1727960837487273E-2</v>
      </c>
      <c r="C47" s="25">
        <v>8.6754770701230766E-3</v>
      </c>
      <c r="D47" s="25">
        <v>0.62100516404863826</v>
      </c>
      <c r="E47" s="10">
        <v>0</v>
      </c>
      <c r="G47" s="10">
        <v>0</v>
      </c>
      <c r="H47" s="10">
        <v>54</v>
      </c>
      <c r="I47" s="10">
        <v>52</v>
      </c>
      <c r="J47" s="10">
        <v>40</v>
      </c>
      <c r="K47" s="10">
        <v>48.666666666666664</v>
      </c>
      <c r="L47" s="23">
        <v>10</v>
      </c>
      <c r="M47" s="23">
        <v>0.98948121099841657</v>
      </c>
      <c r="N47" s="23">
        <v>0.3886725117116045</v>
      </c>
      <c r="O47" s="1">
        <v>0.68907686135501056</v>
      </c>
      <c r="P47" s="27">
        <v>85.804216763366924</v>
      </c>
      <c r="Q47" s="1">
        <v>62.5</v>
      </c>
    </row>
    <row r="48" spans="1:17" x14ac:dyDescent="0.25">
      <c r="A48" s="23" t="s">
        <v>154</v>
      </c>
      <c r="B48" s="24">
        <v>0.11192167815451778</v>
      </c>
      <c r="C48" s="25">
        <v>0.12013260989624548</v>
      </c>
      <c r="D48" s="25">
        <v>0.54320377995478675</v>
      </c>
      <c r="E48" s="10">
        <v>0</v>
      </c>
      <c r="G48" s="10">
        <v>0</v>
      </c>
      <c r="H48" s="10">
        <v>31</v>
      </c>
      <c r="I48" s="10">
        <v>23</v>
      </c>
      <c r="J48" s="10">
        <v>27</v>
      </c>
      <c r="K48" s="10">
        <v>27</v>
      </c>
      <c r="L48" s="23">
        <v>10</v>
      </c>
      <c r="M48" s="23">
        <v>-0.42406337614217859</v>
      </c>
      <c r="N48" s="23">
        <v>0.3886725117116045</v>
      </c>
      <c r="O48" s="1">
        <v>-1.7695432215287049E-2</v>
      </c>
      <c r="P48" s="27">
        <v>67.349698555743927</v>
      </c>
      <c r="Q48" s="1">
        <v>75</v>
      </c>
    </row>
    <row r="49" spans="1:17" x14ac:dyDescent="0.25">
      <c r="A49" s="23" t="s">
        <v>171</v>
      </c>
      <c r="B49" s="24">
        <v>0.13282450271910534</v>
      </c>
      <c r="C49" s="25">
        <v>0.18129083353689421</v>
      </c>
      <c r="D49" s="25">
        <v>0.77889880172477133</v>
      </c>
      <c r="E49" s="10">
        <v>0</v>
      </c>
      <c r="G49" s="10">
        <v>0</v>
      </c>
      <c r="H49" s="10">
        <v>25</v>
      </c>
      <c r="I49" s="10">
        <v>12</v>
      </c>
      <c r="J49" s="10">
        <v>58</v>
      </c>
      <c r="K49" s="10">
        <v>31.666666666666668</v>
      </c>
      <c r="L49" s="23">
        <v>10</v>
      </c>
      <c r="M49" s="23">
        <v>-0.11960761891189645</v>
      </c>
      <c r="N49" s="23">
        <v>0.3886725117116045</v>
      </c>
      <c r="O49" s="1">
        <v>0.13453244639985401</v>
      </c>
      <c r="P49" s="27">
        <v>71.324517862001187</v>
      </c>
      <c r="Q49" s="1">
        <v>75</v>
      </c>
    </row>
    <row r="50" spans="1:17" x14ac:dyDescent="0.25">
      <c r="A50" s="23" t="s">
        <v>174</v>
      </c>
      <c r="B50" s="24">
        <v>2.3571560271557291E-3</v>
      </c>
      <c r="C50" s="25">
        <v>1.2035549040689789E-3</v>
      </c>
      <c r="D50" s="25">
        <v>0.66754128446095506</v>
      </c>
      <c r="E50" s="10">
        <v>0</v>
      </c>
      <c r="G50" s="10">
        <v>0</v>
      </c>
      <c r="H50" s="10">
        <v>61</v>
      </c>
      <c r="I50" s="10">
        <v>62</v>
      </c>
      <c r="J50" s="10">
        <v>47</v>
      </c>
      <c r="K50" s="10">
        <v>56.666666666666664</v>
      </c>
      <c r="L50" s="23">
        <v>10</v>
      </c>
      <c r="M50" s="23">
        <v>1.5114053662503286</v>
      </c>
      <c r="N50" s="23">
        <v>0.3886725117116045</v>
      </c>
      <c r="O50" s="1">
        <v>0.95003893898096659</v>
      </c>
      <c r="P50" s="27">
        <v>92.618192716950816</v>
      </c>
      <c r="Q50" s="1">
        <v>75</v>
      </c>
    </row>
    <row r="51" spans="1:17" x14ac:dyDescent="0.25">
      <c r="A51" s="23" t="s">
        <v>188</v>
      </c>
      <c r="B51" s="24">
        <v>9.8854841355443132E-2</v>
      </c>
      <c r="C51" s="25">
        <v>6.3709398733086689E-2</v>
      </c>
      <c r="D51" s="25">
        <v>0.48702036874226629</v>
      </c>
      <c r="E51" s="10">
        <v>0</v>
      </c>
      <c r="G51" s="10">
        <v>0</v>
      </c>
      <c r="H51" s="10">
        <v>35</v>
      </c>
      <c r="I51" s="10">
        <v>34</v>
      </c>
      <c r="J51" s="10">
        <v>16</v>
      </c>
      <c r="K51" s="10">
        <v>28.333333333333332</v>
      </c>
      <c r="L51" s="23">
        <v>10</v>
      </c>
      <c r="M51" s="23">
        <v>-0.33707601693352668</v>
      </c>
      <c r="N51" s="23">
        <v>0.3886725117116045</v>
      </c>
      <c r="O51" s="1">
        <v>2.5798247389038909E-2</v>
      </c>
      <c r="P51" s="27">
        <v>68.485361214674569</v>
      </c>
      <c r="Q51" s="1">
        <v>75</v>
      </c>
    </row>
    <row r="52" spans="1:17" x14ac:dyDescent="0.25">
      <c r="A52" s="23" t="s">
        <v>197</v>
      </c>
      <c r="B52" s="24">
        <v>0.24030787482810159</v>
      </c>
      <c r="C52" s="25">
        <v>0.12609851105106218</v>
      </c>
      <c r="D52" s="25">
        <v>0.51761109096671709</v>
      </c>
      <c r="E52" s="10">
        <v>0</v>
      </c>
      <c r="G52" s="10">
        <v>0</v>
      </c>
      <c r="H52" s="10">
        <v>11</v>
      </c>
      <c r="I52" s="10">
        <v>21</v>
      </c>
      <c r="J52" s="10">
        <v>23</v>
      </c>
      <c r="K52" s="10">
        <v>18.333333333333332</v>
      </c>
      <c r="L52" s="23">
        <v>10</v>
      </c>
      <c r="M52" s="23">
        <v>-0.98948121099841679</v>
      </c>
      <c r="N52" s="23">
        <v>0.3886725117116045</v>
      </c>
      <c r="O52" s="1">
        <v>-0.30040434964340612</v>
      </c>
      <c r="P52" s="27">
        <v>59.967891272694715</v>
      </c>
      <c r="Q52" s="1">
        <v>75</v>
      </c>
    </row>
    <row r="53" spans="1:17" x14ac:dyDescent="0.25">
      <c r="A53" s="23" t="s">
        <v>157</v>
      </c>
      <c r="B53" s="24">
        <v>5.6417598704168521E-2</v>
      </c>
      <c r="C53" s="25">
        <v>4.3178875652878902E-2</v>
      </c>
      <c r="D53" s="25">
        <v>0.58600848202143796</v>
      </c>
      <c r="E53" s="10">
        <v>0</v>
      </c>
      <c r="G53" s="10">
        <v>0</v>
      </c>
      <c r="H53" s="10">
        <v>44</v>
      </c>
      <c r="I53" s="10">
        <v>39</v>
      </c>
      <c r="J53" s="10">
        <v>33</v>
      </c>
      <c r="K53" s="10">
        <v>38.666666666666664</v>
      </c>
      <c r="L53" s="23">
        <v>10</v>
      </c>
      <c r="M53" s="23">
        <v>0.33707601693352646</v>
      </c>
      <c r="N53" s="23">
        <v>0.3886725117116045</v>
      </c>
      <c r="O53" s="1">
        <v>0.36287426432256548</v>
      </c>
      <c r="P53" s="27">
        <v>77.286746821387069</v>
      </c>
      <c r="Q53" s="1">
        <v>87.5</v>
      </c>
    </row>
    <row r="54" spans="1:17" x14ac:dyDescent="0.25">
      <c r="A54" s="23" t="s">
        <v>163</v>
      </c>
      <c r="B54" s="24">
        <v>1.7880440024827498E-3</v>
      </c>
      <c r="C54" s="25">
        <v>7.9661626893379818E-4</v>
      </c>
      <c r="D54" s="25">
        <v>0.81008030217350702</v>
      </c>
      <c r="E54" s="10">
        <v>0</v>
      </c>
      <c r="G54" s="10">
        <v>0</v>
      </c>
      <c r="H54" s="10">
        <v>64</v>
      </c>
      <c r="I54" s="10">
        <v>64</v>
      </c>
      <c r="J54" s="10">
        <v>61</v>
      </c>
      <c r="K54" s="10">
        <v>63</v>
      </c>
      <c r="L54" s="23">
        <v>10</v>
      </c>
      <c r="M54" s="23">
        <v>1.9245953224914261</v>
      </c>
      <c r="N54" s="23">
        <v>0.3886725117116045</v>
      </c>
      <c r="O54" s="1">
        <v>1.1566339171015152</v>
      </c>
      <c r="P54" s="27">
        <v>98.012590346871391</v>
      </c>
      <c r="Q54" s="1">
        <v>87.5</v>
      </c>
    </row>
    <row r="55" spans="1:17" x14ac:dyDescent="0.25">
      <c r="A55" s="23" t="s">
        <v>172</v>
      </c>
      <c r="B55" s="24">
        <v>4.0039773998905355E-2</v>
      </c>
      <c r="C55" s="25">
        <v>1.9996922084264908E-2</v>
      </c>
      <c r="D55" s="25">
        <v>0.45287168820358059</v>
      </c>
      <c r="E55" s="10">
        <v>0</v>
      </c>
      <c r="G55" s="10">
        <v>0</v>
      </c>
      <c r="H55" s="10">
        <v>47</v>
      </c>
      <c r="I55" s="10">
        <v>49</v>
      </c>
      <c r="J55" s="10">
        <v>12</v>
      </c>
      <c r="K55" s="10">
        <v>36</v>
      </c>
      <c r="L55" s="23">
        <v>10</v>
      </c>
      <c r="M55" s="23">
        <v>0.16310129851622254</v>
      </c>
      <c r="N55" s="23">
        <v>0.3886725117116045</v>
      </c>
      <c r="O55" s="1">
        <v>0.27588690511391351</v>
      </c>
      <c r="P55" s="27">
        <v>75.015421503525786</v>
      </c>
      <c r="Q55" s="1">
        <v>87.5</v>
      </c>
    </row>
    <row r="56" spans="1:17" x14ac:dyDescent="0.25">
      <c r="A56" s="23" t="s">
        <v>184</v>
      </c>
      <c r="B56" s="24">
        <v>0.11664746644542619</v>
      </c>
      <c r="C56" s="25">
        <v>8.1663821325968278E-2</v>
      </c>
      <c r="D56" s="25">
        <v>0.71284380960119542</v>
      </c>
      <c r="E56" s="10">
        <v>0</v>
      </c>
      <c r="G56" s="10">
        <v>0</v>
      </c>
      <c r="H56" s="10">
        <v>30</v>
      </c>
      <c r="I56" s="10">
        <v>30</v>
      </c>
      <c r="J56" s="10">
        <v>56</v>
      </c>
      <c r="K56" s="10">
        <v>38.666666666666664</v>
      </c>
      <c r="L56" s="23">
        <v>10</v>
      </c>
      <c r="M56" s="23">
        <v>0.33707601693352646</v>
      </c>
      <c r="N56" s="23">
        <v>0.3886725117116045</v>
      </c>
      <c r="O56" s="1">
        <v>0.36287426432256548</v>
      </c>
      <c r="P56" s="27">
        <v>77.286746821387069</v>
      </c>
      <c r="Q56" s="1">
        <v>87.5</v>
      </c>
    </row>
    <row r="57" spans="1:17" x14ac:dyDescent="0.25">
      <c r="A57" s="23" t="s">
        <v>185</v>
      </c>
      <c r="B57" s="24">
        <v>6.8945571450646934E-2</v>
      </c>
      <c r="C57" s="25">
        <v>5.1239498428197264E-2</v>
      </c>
      <c r="D57" s="25">
        <v>0.47687136080367337</v>
      </c>
      <c r="E57" s="10">
        <v>0</v>
      </c>
      <c r="G57" s="10">
        <v>0</v>
      </c>
      <c r="H57" s="10">
        <v>41</v>
      </c>
      <c r="I57" s="10">
        <v>38</v>
      </c>
      <c r="J57" s="10">
        <v>14</v>
      </c>
      <c r="K57" s="10">
        <v>31</v>
      </c>
      <c r="L57" s="23">
        <v>10</v>
      </c>
      <c r="M57" s="23">
        <v>-0.16310129851622254</v>
      </c>
      <c r="N57" s="23">
        <v>0.3886725117116045</v>
      </c>
      <c r="O57" s="1">
        <v>0.11278560659769098</v>
      </c>
      <c r="P57" s="27">
        <v>70.756686532535866</v>
      </c>
      <c r="Q57" s="1">
        <v>87.5</v>
      </c>
    </row>
    <row r="58" spans="1:17" x14ac:dyDescent="0.25">
      <c r="A58" s="23" t="s">
        <v>187</v>
      </c>
      <c r="B58" s="24">
        <v>5.3977977463033351E-2</v>
      </c>
      <c r="C58" s="25">
        <v>4.2709986514213316E-2</v>
      </c>
      <c r="D58" s="25">
        <v>0.69550978411026609</v>
      </c>
      <c r="E58" s="10">
        <v>0</v>
      </c>
      <c r="G58" s="10">
        <v>0</v>
      </c>
      <c r="H58" s="10">
        <v>45</v>
      </c>
      <c r="I58" s="10">
        <v>40</v>
      </c>
      <c r="J58" s="10">
        <v>53</v>
      </c>
      <c r="K58" s="10">
        <v>46</v>
      </c>
      <c r="L58" s="23">
        <v>10</v>
      </c>
      <c r="M58" s="23">
        <v>0.81550649258111274</v>
      </c>
      <c r="N58" s="23">
        <v>0.3886725117116045</v>
      </c>
      <c r="O58" s="1">
        <v>0.60208950214635859</v>
      </c>
      <c r="P58" s="27">
        <v>83.532891445505641</v>
      </c>
      <c r="Q58" s="1">
        <v>87.5</v>
      </c>
    </row>
    <row r="59" spans="1:17" x14ac:dyDescent="0.25">
      <c r="A59" s="23" t="s">
        <v>202</v>
      </c>
      <c r="B59" s="24">
        <v>1.4648597086354249E-3</v>
      </c>
      <c r="C59" s="25">
        <v>0</v>
      </c>
      <c r="D59" s="25">
        <v>0.97539970820871214</v>
      </c>
      <c r="E59" s="10">
        <v>0</v>
      </c>
      <c r="G59" s="10">
        <v>0</v>
      </c>
      <c r="H59" s="10">
        <v>65</v>
      </c>
      <c r="I59" s="10">
        <v>66</v>
      </c>
      <c r="J59" s="10">
        <v>65</v>
      </c>
      <c r="K59" s="10">
        <v>65.333333333333329</v>
      </c>
      <c r="L59" s="23">
        <v>10</v>
      </c>
      <c r="M59" s="23">
        <v>2.0768232011065666</v>
      </c>
      <c r="N59" s="23">
        <v>0.3886725117116045</v>
      </c>
      <c r="O59" s="1">
        <v>1.2327478564090855</v>
      </c>
      <c r="P59" s="27">
        <v>100</v>
      </c>
      <c r="Q59" s="1">
        <v>87.5</v>
      </c>
    </row>
    <row r="60" spans="1:17" x14ac:dyDescent="0.25">
      <c r="A60" s="23" t="s">
        <v>193</v>
      </c>
      <c r="B60" s="24">
        <v>5.5333971674579653E-4</v>
      </c>
      <c r="C60" s="25">
        <v>3.3154631084044621E-4</v>
      </c>
      <c r="D60" s="25">
        <v>0.20373082692805788</v>
      </c>
      <c r="E60" s="10">
        <v>0</v>
      </c>
      <c r="G60" s="10">
        <v>0</v>
      </c>
      <c r="H60" s="10">
        <v>66</v>
      </c>
      <c r="I60" s="10">
        <v>65</v>
      </c>
      <c r="J60" s="10">
        <v>2</v>
      </c>
      <c r="K60" s="10">
        <v>44.333333333333336</v>
      </c>
      <c r="L60" s="23">
        <v>10</v>
      </c>
      <c r="M60" s="23">
        <v>0.7067722935702978</v>
      </c>
      <c r="N60" s="23">
        <v>0.3886725117116045</v>
      </c>
      <c r="O60" s="1">
        <v>0.54772240264095118</v>
      </c>
      <c r="P60" s="27">
        <v>82.113313121842324</v>
      </c>
      <c r="Q60" s="1">
        <v>93.75</v>
      </c>
    </row>
  </sheetData>
  <sortState ref="A3:Q60">
    <sortCondition ref="Q3:Q60"/>
  </sortState>
  <mergeCells count="4">
    <mergeCell ref="B1:D1"/>
    <mergeCell ref="E1:G1"/>
    <mergeCell ref="H1:L1"/>
    <mergeCell ref="M1:N1"/>
  </mergeCells>
  <conditionalFormatting sqref="P3:P60">
    <cfRule type="colorScale" priority="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Q3:Q60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2"/>
  <sheetViews>
    <sheetView workbookViewId="0">
      <selection activeCell="K18" sqref="K18"/>
    </sheetView>
  </sheetViews>
  <sheetFormatPr defaultRowHeight="15" x14ac:dyDescent="0.25"/>
  <cols>
    <col min="1" max="1" width="12.28515625" style="1" bestFit="1" customWidth="1"/>
    <col min="2" max="2" width="17.42578125" style="1" customWidth="1"/>
    <col min="3" max="3" width="17.140625" style="1" customWidth="1"/>
    <col min="4" max="4" width="17" style="1" customWidth="1"/>
    <col min="5" max="5" width="14.42578125" style="1" customWidth="1"/>
    <col min="6" max="6" width="14.85546875" style="1" customWidth="1"/>
    <col min="7" max="7" width="12.28515625" style="1" customWidth="1"/>
    <col min="8" max="8" width="17.140625" style="1" customWidth="1"/>
    <col min="9" max="9" width="17" style="1" customWidth="1"/>
    <col min="10" max="11" width="16.7109375" style="1" customWidth="1"/>
    <col min="12" max="12" width="12" style="1" customWidth="1"/>
    <col min="13" max="13" width="18" style="1" customWidth="1"/>
    <col min="14" max="14" width="12.7109375" style="1" customWidth="1"/>
    <col min="15" max="15" width="26.140625" style="1" customWidth="1"/>
    <col min="16" max="16" width="22.85546875" style="1" customWidth="1"/>
    <col min="17" max="16384" width="9.140625" style="1"/>
  </cols>
  <sheetData>
    <row r="1" spans="1:16" s="14" customFormat="1" ht="18.75" x14ac:dyDescent="0.3">
      <c r="B1" s="31" t="s">
        <v>142</v>
      </c>
      <c r="C1" s="31"/>
      <c r="D1" s="31"/>
      <c r="E1" s="31" t="s">
        <v>143</v>
      </c>
      <c r="F1" s="31"/>
      <c r="G1" s="31"/>
      <c r="H1" s="31" t="s">
        <v>0</v>
      </c>
      <c r="I1" s="31"/>
      <c r="J1" s="31"/>
      <c r="K1" s="31"/>
      <c r="L1" s="31"/>
      <c r="M1" s="31" t="s">
        <v>207</v>
      </c>
      <c r="N1" s="31"/>
    </row>
    <row r="2" spans="1:16" s="8" customFormat="1" ht="45" x14ac:dyDescent="0.25">
      <c r="A2" s="3" t="s">
        <v>131</v>
      </c>
      <c r="B2" s="3" t="s">
        <v>134</v>
      </c>
      <c r="C2" s="3" t="s">
        <v>135</v>
      </c>
      <c r="D2" s="3" t="s">
        <v>136</v>
      </c>
      <c r="E2" s="7" t="s">
        <v>138</v>
      </c>
      <c r="F2" s="7" t="s">
        <v>139</v>
      </c>
      <c r="G2" s="12" t="s">
        <v>140</v>
      </c>
      <c r="H2" s="3" t="s">
        <v>134</v>
      </c>
      <c r="I2" s="3" t="s">
        <v>135</v>
      </c>
      <c r="J2" s="3" t="s">
        <v>136</v>
      </c>
      <c r="K2" s="3" t="s">
        <v>204</v>
      </c>
      <c r="L2" s="3" t="s">
        <v>137</v>
      </c>
      <c r="M2" s="3" t="s">
        <v>204</v>
      </c>
      <c r="N2" s="3" t="s">
        <v>137</v>
      </c>
      <c r="O2" s="3" t="s">
        <v>133</v>
      </c>
      <c r="P2" s="3" t="s">
        <v>144</v>
      </c>
    </row>
    <row r="3" spans="1:16" x14ac:dyDescent="0.25">
      <c r="A3" s="1" t="s">
        <v>6</v>
      </c>
      <c r="B3" s="1">
        <v>0.14561492463503375</v>
      </c>
      <c r="C3" s="1">
        <v>9.703861696017356E-2</v>
      </c>
      <c r="D3" s="1">
        <v>0.23640475985780576</v>
      </c>
      <c r="E3" s="13">
        <v>500</v>
      </c>
      <c r="F3" s="13">
        <v>300</v>
      </c>
      <c r="G3" s="5">
        <v>1.6666666666666667</v>
      </c>
      <c r="H3" s="1">
        <v>42</v>
      </c>
      <c r="I3" s="1">
        <v>49</v>
      </c>
      <c r="J3" s="1">
        <v>22</v>
      </c>
      <c r="K3" s="9">
        <v>37.666666666666664</v>
      </c>
      <c r="L3" s="1">
        <v>5</v>
      </c>
      <c r="M3">
        <v>-1.0519230124419339</v>
      </c>
      <c r="N3" s="1">
        <v>-1.5388241914357914</v>
      </c>
      <c r="O3">
        <v>-1.2953736019388626</v>
      </c>
      <c r="P3">
        <v>0</v>
      </c>
    </row>
    <row r="4" spans="1:16" x14ac:dyDescent="0.25">
      <c r="A4" s="1" t="s">
        <v>4</v>
      </c>
      <c r="B4" s="1">
        <v>0.34656300672904744</v>
      </c>
      <c r="C4" s="1">
        <v>0.21670140917340394</v>
      </c>
      <c r="D4" s="1">
        <v>0.36912076810663769</v>
      </c>
      <c r="E4" s="13">
        <v>350</v>
      </c>
      <c r="F4" s="13">
        <v>400</v>
      </c>
      <c r="G4" s="5">
        <v>0.875</v>
      </c>
      <c r="H4" s="1">
        <v>13</v>
      </c>
      <c r="I4" s="1">
        <v>14</v>
      </c>
      <c r="J4" s="1">
        <v>46</v>
      </c>
      <c r="K4" s="9">
        <v>24.333333333333332</v>
      </c>
      <c r="L4" s="1">
        <v>21</v>
      </c>
      <c r="M4">
        <v>-1.4514847118355101</v>
      </c>
      <c r="N4" s="1">
        <v>-1.1186674156171454</v>
      </c>
      <c r="O4">
        <v>-1.2850760637263279</v>
      </c>
      <c r="P4">
        <v>0.34843565193901194</v>
      </c>
    </row>
    <row r="5" spans="1:16" x14ac:dyDescent="0.25">
      <c r="A5" s="1" t="s">
        <v>5</v>
      </c>
      <c r="B5" s="1">
        <v>0.14559832182733054</v>
      </c>
      <c r="C5" s="1">
        <v>0.11889875599105437</v>
      </c>
      <c r="D5" s="1">
        <v>0.24520251430100359</v>
      </c>
      <c r="E5" s="13">
        <v>400</v>
      </c>
      <c r="F5" s="13">
        <v>350</v>
      </c>
      <c r="G5" s="5">
        <v>1.1428571428571428</v>
      </c>
      <c r="H5" s="1">
        <v>43</v>
      </c>
      <c r="I5" s="1">
        <v>40</v>
      </c>
      <c r="J5" s="1">
        <v>25</v>
      </c>
      <c r="K5" s="9">
        <v>36</v>
      </c>
      <c r="L5" s="1">
        <v>9</v>
      </c>
      <c r="M5">
        <v>-1.1018682248661309</v>
      </c>
      <c r="N5" s="1">
        <v>-1.4337849974811299</v>
      </c>
      <c r="O5">
        <v>-1.2678266111736303</v>
      </c>
      <c r="P5">
        <v>0.93210177890459356</v>
      </c>
    </row>
    <row r="6" spans="1:16" x14ac:dyDescent="0.25">
      <c r="A6" s="1" t="s">
        <v>2</v>
      </c>
      <c r="B6" s="1">
        <v>0.23652817236002693</v>
      </c>
      <c r="C6" s="1">
        <v>0.19799847399408602</v>
      </c>
      <c r="D6" s="1">
        <v>0.18901231599272039</v>
      </c>
      <c r="E6" s="13">
        <v>350</v>
      </c>
      <c r="F6" s="13">
        <v>450</v>
      </c>
      <c r="G6" s="5">
        <v>0.77777777777777779</v>
      </c>
      <c r="H6" s="1">
        <v>18</v>
      </c>
      <c r="I6" s="1">
        <v>17</v>
      </c>
      <c r="J6" s="1">
        <v>18</v>
      </c>
      <c r="K6" s="9">
        <v>17.666666666666668</v>
      </c>
      <c r="L6" s="1">
        <v>34</v>
      </c>
      <c r="M6">
        <v>-1.651265561532298</v>
      </c>
      <c r="N6" s="1">
        <v>-0.77729003526449536</v>
      </c>
      <c r="O6">
        <v>-1.2142777983983968</v>
      </c>
      <c r="P6">
        <v>2.7440217839390573</v>
      </c>
    </row>
    <row r="7" spans="1:16" x14ac:dyDescent="0.25">
      <c r="A7" s="1" t="s">
        <v>3</v>
      </c>
      <c r="B7" s="1">
        <v>0.20734483049936225</v>
      </c>
      <c r="C7" s="1">
        <v>0.14398906825512056</v>
      </c>
      <c r="D7" s="1">
        <v>0.10968474550065692</v>
      </c>
      <c r="E7" s="13">
        <v>350</v>
      </c>
      <c r="F7" s="13">
        <v>450</v>
      </c>
      <c r="G7" s="5">
        <v>0.77777777777777779</v>
      </c>
      <c r="H7" s="1">
        <v>22</v>
      </c>
      <c r="I7" s="1">
        <v>28</v>
      </c>
      <c r="J7" s="1">
        <v>7</v>
      </c>
      <c r="K7" s="9">
        <v>19</v>
      </c>
      <c r="L7" s="1">
        <v>34</v>
      </c>
      <c r="M7">
        <v>-1.6113093915929404</v>
      </c>
      <c r="N7" s="1">
        <v>-0.77729003526449536</v>
      </c>
      <c r="O7">
        <v>-1.1942997134287179</v>
      </c>
      <c r="P7">
        <v>3.4200160766749281</v>
      </c>
    </row>
    <row r="8" spans="1:16" x14ac:dyDescent="0.25">
      <c r="A8" s="1" t="s">
        <v>1</v>
      </c>
      <c r="B8" s="1">
        <v>0.33424778977321062</v>
      </c>
      <c r="C8" s="1">
        <v>0.34448476343855677</v>
      </c>
      <c r="D8" s="1">
        <v>1.2464205693991879E-2</v>
      </c>
      <c r="E8" s="13">
        <v>325</v>
      </c>
      <c r="F8" s="13">
        <v>450</v>
      </c>
      <c r="G8" s="5">
        <v>0.72222222222222221</v>
      </c>
      <c r="H8" s="1">
        <v>14</v>
      </c>
      <c r="I8" s="1">
        <v>8</v>
      </c>
      <c r="J8" s="1">
        <v>2</v>
      </c>
      <c r="K8" s="9">
        <v>8</v>
      </c>
      <c r="L8" s="1">
        <v>51</v>
      </c>
      <c r="M8">
        <v>-1.9409477935926407</v>
      </c>
      <c r="N8" s="1">
        <v>-0.33087346095718384</v>
      </c>
      <c r="O8">
        <v>-1.1359106272749122</v>
      </c>
      <c r="P8">
        <v>5.3957154021078253</v>
      </c>
    </row>
    <row r="9" spans="1:16" x14ac:dyDescent="0.25">
      <c r="A9" s="1" t="s">
        <v>10</v>
      </c>
      <c r="B9" s="1">
        <v>0.27240519663063562</v>
      </c>
      <c r="C9" s="1">
        <v>0.21566140215998963</v>
      </c>
      <c r="D9" s="1">
        <v>0.49341633842157656</v>
      </c>
      <c r="E9" s="13">
        <v>375</v>
      </c>
      <c r="F9" s="13">
        <v>425</v>
      </c>
      <c r="G9" s="5">
        <v>0.88235294117647056</v>
      </c>
      <c r="H9" s="1">
        <v>15</v>
      </c>
      <c r="I9" s="1">
        <v>15</v>
      </c>
      <c r="J9" s="1">
        <v>81</v>
      </c>
      <c r="K9" s="9">
        <v>37</v>
      </c>
      <c r="L9" s="1">
        <v>20</v>
      </c>
      <c r="M9">
        <v>-1.0719010974116125</v>
      </c>
      <c r="N9" s="1">
        <v>-1.1449272141058107</v>
      </c>
      <c r="O9">
        <v>-1.1084141557587115</v>
      </c>
      <c r="P9">
        <v>6.326107771723664</v>
      </c>
    </row>
    <row r="10" spans="1:16" x14ac:dyDescent="0.25">
      <c r="A10" s="1" t="s">
        <v>12</v>
      </c>
      <c r="B10" s="1">
        <v>0.13332053492311868</v>
      </c>
      <c r="C10" s="1">
        <v>8.1655497128208271E-2</v>
      </c>
      <c r="D10" s="1">
        <v>0.13488068221702634</v>
      </c>
      <c r="E10" s="13">
        <v>350</v>
      </c>
      <c r="F10" s="13">
        <v>400</v>
      </c>
      <c r="G10" s="5">
        <v>0.875</v>
      </c>
      <c r="H10" s="1">
        <v>47</v>
      </c>
      <c r="I10" s="1">
        <v>60</v>
      </c>
      <c r="J10" s="1">
        <v>11</v>
      </c>
      <c r="K10" s="9">
        <v>39.333333333333336</v>
      </c>
      <c r="L10" s="1">
        <v>21</v>
      </c>
      <c r="M10">
        <v>-1.0019778000177368</v>
      </c>
      <c r="N10" s="1">
        <v>-1.1186674156171454</v>
      </c>
      <c r="O10">
        <v>-1.060322607817441</v>
      </c>
      <c r="P10">
        <v>7.9533714452175346</v>
      </c>
    </row>
    <row r="11" spans="1:16" x14ac:dyDescent="0.25">
      <c r="A11" s="1" t="s">
        <v>20</v>
      </c>
      <c r="B11" s="1">
        <v>0.1531182013222063</v>
      </c>
      <c r="C11" s="1">
        <v>0.13934041429197161</v>
      </c>
      <c r="D11" s="1">
        <v>0.46443784191561954</v>
      </c>
      <c r="E11" s="13">
        <v>400</v>
      </c>
      <c r="F11" s="13">
        <v>375</v>
      </c>
      <c r="G11" s="5">
        <v>1.0666666666666667</v>
      </c>
      <c r="H11" s="1">
        <v>40</v>
      </c>
      <c r="I11" s="1">
        <v>30</v>
      </c>
      <c r="J11" s="1">
        <v>75</v>
      </c>
      <c r="K11" s="9">
        <v>48.333333333333336</v>
      </c>
      <c r="L11" s="1">
        <v>13</v>
      </c>
      <c r="M11">
        <v>-0.7322736529270728</v>
      </c>
      <c r="N11" s="1">
        <v>-1.3287458035264683</v>
      </c>
      <c r="O11">
        <v>-1.0305097282267706</v>
      </c>
      <c r="P11">
        <v>8.9621436315357954</v>
      </c>
    </row>
    <row r="12" spans="1:16" x14ac:dyDescent="0.25">
      <c r="A12" s="1" t="s">
        <v>18</v>
      </c>
      <c r="B12" s="1">
        <v>0.14070933053141182</v>
      </c>
      <c r="C12" s="1">
        <v>0.12462033631971735</v>
      </c>
      <c r="D12" s="1">
        <v>0.37742094553489536</v>
      </c>
      <c r="E12" s="13">
        <v>350</v>
      </c>
      <c r="F12" s="13">
        <v>400</v>
      </c>
      <c r="G12" s="5">
        <v>0.875</v>
      </c>
      <c r="H12" s="1">
        <v>46</v>
      </c>
      <c r="I12" s="1">
        <v>37</v>
      </c>
      <c r="J12" s="1">
        <v>50</v>
      </c>
      <c r="K12" s="9">
        <v>44.333333333333336</v>
      </c>
      <c r="L12" s="1">
        <v>21</v>
      </c>
      <c r="M12">
        <v>-0.85214216274514565</v>
      </c>
      <c r="N12" s="1">
        <v>-1.1186674156171454</v>
      </c>
      <c r="O12">
        <v>-0.98540478918114549</v>
      </c>
      <c r="P12">
        <v>10.488350042977039</v>
      </c>
    </row>
    <row r="13" spans="1:16" x14ac:dyDescent="0.25">
      <c r="A13" s="1" t="s">
        <v>14</v>
      </c>
      <c r="B13" s="1">
        <v>0.25478263309361282</v>
      </c>
      <c r="C13" s="1">
        <v>0.20797364539291416</v>
      </c>
      <c r="D13" s="1">
        <v>0.45822656828459563</v>
      </c>
      <c r="E13" s="13">
        <v>350</v>
      </c>
      <c r="F13" s="13">
        <v>450</v>
      </c>
      <c r="G13" s="5">
        <v>0.77777777777777779</v>
      </c>
      <c r="H13" s="1">
        <v>16</v>
      </c>
      <c r="I13" s="1">
        <v>16</v>
      </c>
      <c r="J13" s="1">
        <v>72</v>
      </c>
      <c r="K13" s="9">
        <v>34.666666666666664</v>
      </c>
      <c r="L13" s="1">
        <v>34</v>
      </c>
      <c r="M13">
        <v>-1.1418243948054885</v>
      </c>
      <c r="N13" s="1">
        <v>-0.77729003526449536</v>
      </c>
      <c r="O13">
        <v>-0.95955721503499192</v>
      </c>
      <c r="P13">
        <v>11.362949016321375</v>
      </c>
    </row>
    <row r="14" spans="1:16" x14ac:dyDescent="0.25">
      <c r="A14" s="1" t="s">
        <v>13</v>
      </c>
      <c r="B14" s="1">
        <v>0.14540650146374093</v>
      </c>
      <c r="C14" s="1">
        <v>9.4687604164256367E-2</v>
      </c>
      <c r="D14" s="1">
        <v>0.12743331524532978</v>
      </c>
      <c r="E14" s="13">
        <v>350</v>
      </c>
      <c r="F14" s="13">
        <v>450</v>
      </c>
      <c r="G14" s="5">
        <v>0.77777777777777779</v>
      </c>
      <c r="H14" s="1">
        <v>44</v>
      </c>
      <c r="I14" s="1">
        <v>51</v>
      </c>
      <c r="J14" s="1">
        <v>9</v>
      </c>
      <c r="K14" s="9">
        <v>34.666666666666664</v>
      </c>
      <c r="L14" s="1">
        <v>34</v>
      </c>
      <c r="M14">
        <v>-1.1418243948054885</v>
      </c>
      <c r="N14" s="1">
        <v>-0.77729003526449536</v>
      </c>
      <c r="O14">
        <v>-0.95955721503499192</v>
      </c>
      <c r="P14">
        <v>11.362949016321375</v>
      </c>
    </row>
    <row r="15" spans="1:16" x14ac:dyDescent="0.25">
      <c r="A15" s="1" t="s">
        <v>15</v>
      </c>
      <c r="B15" s="1">
        <v>0.37139219047187888</v>
      </c>
      <c r="C15" s="1">
        <v>0.26092636376769052</v>
      </c>
      <c r="D15" s="1">
        <v>0.50911921080715483</v>
      </c>
      <c r="E15" s="13">
        <v>350</v>
      </c>
      <c r="F15" s="13">
        <v>450</v>
      </c>
      <c r="G15" s="5">
        <v>0.77777777777777779</v>
      </c>
      <c r="H15" s="1">
        <v>10</v>
      </c>
      <c r="I15" s="1">
        <v>12</v>
      </c>
      <c r="J15" s="1">
        <v>89</v>
      </c>
      <c r="K15" s="9">
        <v>37</v>
      </c>
      <c r="L15" s="1">
        <v>34</v>
      </c>
      <c r="M15">
        <v>-1.0719010974116125</v>
      </c>
      <c r="N15" s="1">
        <v>-0.77729003526449536</v>
      </c>
      <c r="O15">
        <v>-0.92459556633805395</v>
      </c>
      <c r="P15">
        <v>12.545939028609146</v>
      </c>
    </row>
    <row r="16" spans="1:16" x14ac:dyDescent="0.25">
      <c r="A16" s="1" t="s">
        <v>33</v>
      </c>
      <c r="B16" s="1">
        <v>0.12599182468880138</v>
      </c>
      <c r="C16" s="1">
        <v>0.11079796880533613</v>
      </c>
      <c r="D16" s="1">
        <v>0.60522719958968185</v>
      </c>
      <c r="E16" s="13">
        <v>550</v>
      </c>
      <c r="F16" s="13">
        <v>250</v>
      </c>
      <c r="G16" s="5">
        <v>2.2000000000000002</v>
      </c>
      <c r="H16" s="1">
        <v>49</v>
      </c>
      <c r="I16" s="1">
        <v>43</v>
      </c>
      <c r="J16" s="1">
        <v>103</v>
      </c>
      <c r="K16" s="9">
        <v>65</v>
      </c>
      <c r="L16" s="1">
        <v>3</v>
      </c>
      <c r="M16">
        <v>-0.23282152868510272</v>
      </c>
      <c r="N16" s="1">
        <v>-1.5913437884131223</v>
      </c>
      <c r="O16">
        <v>-0.91208265854911252</v>
      </c>
      <c r="P16">
        <v>12.969335678673078</v>
      </c>
    </row>
    <row r="17" spans="1:16" x14ac:dyDescent="0.25">
      <c r="A17" s="1" t="s">
        <v>16</v>
      </c>
      <c r="B17" s="1">
        <v>0.14782911238232702</v>
      </c>
      <c r="C17" s="1">
        <v>0.11107278769497586</v>
      </c>
      <c r="D17" s="1">
        <v>0.29749571186647394</v>
      </c>
      <c r="E17" s="13">
        <v>350</v>
      </c>
      <c r="F17" s="13">
        <v>450</v>
      </c>
      <c r="G17" s="5">
        <v>0.77777777777777779</v>
      </c>
      <c r="H17" s="1">
        <v>41</v>
      </c>
      <c r="I17" s="1">
        <v>42</v>
      </c>
      <c r="J17" s="1">
        <v>32</v>
      </c>
      <c r="K17" s="9">
        <v>38.333333333333336</v>
      </c>
      <c r="L17" s="1">
        <v>34</v>
      </c>
      <c r="M17">
        <v>-1.031944927472255</v>
      </c>
      <c r="N17" s="1">
        <v>-0.77729003526449536</v>
      </c>
      <c r="O17">
        <v>-0.90461748136837516</v>
      </c>
      <c r="P17">
        <v>13.221933321345015</v>
      </c>
    </row>
    <row r="18" spans="1:16" x14ac:dyDescent="0.25">
      <c r="A18" s="1" t="s">
        <v>7</v>
      </c>
      <c r="B18" s="1">
        <v>0.18964327405115766</v>
      </c>
      <c r="C18" s="1">
        <v>0.15645187075956457</v>
      </c>
      <c r="D18" s="1">
        <v>0.16010869343323925</v>
      </c>
      <c r="E18" s="13">
        <v>325</v>
      </c>
      <c r="F18" s="13">
        <v>480</v>
      </c>
      <c r="G18" s="5">
        <v>0.67708333333333337</v>
      </c>
      <c r="H18" s="1">
        <v>27</v>
      </c>
      <c r="I18" s="1">
        <v>24</v>
      </c>
      <c r="J18" s="1">
        <v>13</v>
      </c>
      <c r="K18" s="9">
        <v>21.333333333333332</v>
      </c>
      <c r="L18" s="1">
        <v>58</v>
      </c>
      <c r="M18">
        <v>-1.5413860941990647</v>
      </c>
      <c r="N18" s="1">
        <v>-0.14705487153652619</v>
      </c>
      <c r="O18">
        <v>-0.8442204828677955</v>
      </c>
      <c r="P18">
        <v>15.26557395790924</v>
      </c>
    </row>
    <row r="19" spans="1:16" x14ac:dyDescent="0.25">
      <c r="A19" s="1" t="s">
        <v>40</v>
      </c>
      <c r="B19" s="1">
        <v>0.1015774342139609</v>
      </c>
      <c r="C19" s="1">
        <v>7.3071974601214854E-2</v>
      </c>
      <c r="D19" s="1">
        <v>0.5005375337037844</v>
      </c>
      <c r="E19" s="13">
        <v>525</v>
      </c>
      <c r="F19" s="13">
        <v>250</v>
      </c>
      <c r="G19" s="5">
        <v>2.1</v>
      </c>
      <c r="H19" s="1">
        <v>59</v>
      </c>
      <c r="I19" s="1">
        <v>66</v>
      </c>
      <c r="J19" s="1">
        <v>87</v>
      </c>
      <c r="K19" s="9">
        <v>70.666666666666671</v>
      </c>
      <c r="L19" s="1">
        <v>4</v>
      </c>
      <c r="M19">
        <v>-6.3007806442832728E-2</v>
      </c>
      <c r="N19" s="1">
        <v>-1.5650839899244569</v>
      </c>
      <c r="O19">
        <v>-0.81404589818364481</v>
      </c>
      <c r="P19">
        <v>16.286585084006624</v>
      </c>
    </row>
    <row r="20" spans="1:16" x14ac:dyDescent="0.25">
      <c r="A20" s="1" t="s">
        <v>17</v>
      </c>
      <c r="B20" s="1">
        <v>0.36384728450709503</v>
      </c>
      <c r="C20" s="1">
        <v>0.25695306262089312</v>
      </c>
      <c r="D20" s="1">
        <v>0.46552292728877975</v>
      </c>
      <c r="E20" s="13">
        <v>350</v>
      </c>
      <c r="F20" s="13">
        <v>475</v>
      </c>
      <c r="G20" s="5">
        <v>0.73684210526315785</v>
      </c>
      <c r="H20" s="1">
        <v>11</v>
      </c>
      <c r="I20" s="1">
        <v>13</v>
      </c>
      <c r="J20" s="1">
        <v>76</v>
      </c>
      <c r="K20" s="9">
        <v>33.333333333333336</v>
      </c>
      <c r="L20" s="1">
        <v>49</v>
      </c>
      <c r="M20">
        <v>-1.1817805647448461</v>
      </c>
      <c r="N20" s="1">
        <v>-0.38339305793451461</v>
      </c>
      <c r="O20">
        <v>-0.78258681133968033</v>
      </c>
      <c r="P20">
        <v>17.3510596416771</v>
      </c>
    </row>
    <row r="21" spans="1:16" x14ac:dyDescent="0.25">
      <c r="A21" s="1" t="s">
        <v>28</v>
      </c>
      <c r="B21" s="1">
        <v>0.11712186804973972</v>
      </c>
      <c r="C21" s="1">
        <v>8.6695381649796843E-2</v>
      </c>
      <c r="D21" s="1">
        <v>0.33724741341750403</v>
      </c>
      <c r="E21" s="13">
        <v>350</v>
      </c>
      <c r="F21" s="13">
        <v>450</v>
      </c>
      <c r="G21" s="5">
        <v>0.77777777777777779</v>
      </c>
      <c r="H21" s="1">
        <v>52</v>
      </c>
      <c r="I21" s="1">
        <v>54</v>
      </c>
      <c r="J21" s="1">
        <v>40</v>
      </c>
      <c r="K21" s="9">
        <v>48.666666666666664</v>
      </c>
      <c r="L21" s="1">
        <v>34</v>
      </c>
      <c r="M21">
        <v>-0.72228461044223358</v>
      </c>
      <c r="N21" s="1">
        <v>-0.77729003526449536</v>
      </c>
      <c r="O21">
        <v>-0.74978732285336447</v>
      </c>
      <c r="P21">
        <v>18.460889090047989</v>
      </c>
    </row>
    <row r="22" spans="1:16" x14ac:dyDescent="0.25">
      <c r="A22" s="1" t="s">
        <v>45</v>
      </c>
      <c r="B22" s="1">
        <v>0.11263233952664715</v>
      </c>
      <c r="C22" s="1">
        <v>8.9891390970963853E-2</v>
      </c>
      <c r="D22" s="1">
        <v>0.68915750021516964</v>
      </c>
      <c r="E22" s="13">
        <v>500</v>
      </c>
      <c r="F22" s="13">
        <v>300</v>
      </c>
      <c r="G22" s="5">
        <v>1.6666666666666667</v>
      </c>
      <c r="H22" s="1">
        <v>54</v>
      </c>
      <c r="I22" s="1">
        <v>52</v>
      </c>
      <c r="J22" s="1">
        <v>119</v>
      </c>
      <c r="K22" s="9">
        <v>75</v>
      </c>
      <c r="L22" s="1">
        <v>5</v>
      </c>
      <c r="M22">
        <v>6.6849745860079385E-2</v>
      </c>
      <c r="N22" s="1">
        <v>-1.5388241914357914</v>
      </c>
      <c r="O22">
        <v>-0.735987222787856</v>
      </c>
      <c r="P22">
        <v>18.927840196604301</v>
      </c>
    </row>
    <row r="23" spans="1:16" x14ac:dyDescent="0.25">
      <c r="A23" s="1" t="s">
        <v>39</v>
      </c>
      <c r="B23" s="1">
        <v>0.19017665579812049</v>
      </c>
      <c r="C23" s="1">
        <v>0.13022450929941629</v>
      </c>
      <c r="D23" s="1">
        <v>0.73096062826363672</v>
      </c>
      <c r="E23" s="13">
        <v>350</v>
      </c>
      <c r="F23" s="13">
        <v>400</v>
      </c>
      <c r="G23" s="5">
        <v>0.875</v>
      </c>
      <c r="H23" s="1">
        <v>26</v>
      </c>
      <c r="I23" s="1">
        <v>35</v>
      </c>
      <c r="J23" s="1">
        <v>123</v>
      </c>
      <c r="K23" s="9">
        <v>61.333333333333336</v>
      </c>
      <c r="L23" s="1">
        <v>21</v>
      </c>
      <c r="M23">
        <v>-0.34270099601833609</v>
      </c>
      <c r="N23" s="1">
        <v>-1.1186674156171454</v>
      </c>
      <c r="O23">
        <v>-0.73068420581774074</v>
      </c>
      <c r="P23">
        <v>19.107277275359351</v>
      </c>
    </row>
    <row r="24" spans="1:16" x14ac:dyDescent="0.25">
      <c r="A24" s="1" t="s">
        <v>30</v>
      </c>
      <c r="B24" s="1">
        <v>0.123288847009232</v>
      </c>
      <c r="C24" s="1">
        <v>8.9841084704466043E-2</v>
      </c>
      <c r="D24" s="1">
        <v>0.36929180724630045</v>
      </c>
      <c r="E24" s="13">
        <v>350</v>
      </c>
      <c r="F24" s="13">
        <v>450</v>
      </c>
      <c r="G24" s="5">
        <v>0.77777777777777779</v>
      </c>
      <c r="H24" s="1">
        <v>50</v>
      </c>
      <c r="I24" s="1">
        <v>53</v>
      </c>
      <c r="J24" s="1">
        <v>47</v>
      </c>
      <c r="K24" s="9">
        <v>50</v>
      </c>
      <c r="L24" s="1">
        <v>34</v>
      </c>
      <c r="M24">
        <v>-0.68232844050287589</v>
      </c>
      <c r="N24" s="1">
        <v>-0.77729003526449536</v>
      </c>
      <c r="O24">
        <v>-0.72980923788368557</v>
      </c>
      <c r="P24">
        <v>19.136883382783861</v>
      </c>
    </row>
    <row r="25" spans="1:16" x14ac:dyDescent="0.25">
      <c r="A25" s="1" t="s">
        <v>32</v>
      </c>
      <c r="B25" s="1">
        <v>0.44940085581072037</v>
      </c>
      <c r="C25" s="1">
        <v>0.3439632692101941</v>
      </c>
      <c r="D25" s="1">
        <v>0.90429104503687119</v>
      </c>
      <c r="E25" s="13">
        <v>350</v>
      </c>
      <c r="F25" s="13">
        <v>450</v>
      </c>
      <c r="G25" s="5">
        <v>0.77777777777777779</v>
      </c>
      <c r="H25" s="1">
        <v>6</v>
      </c>
      <c r="I25" s="1">
        <v>9</v>
      </c>
      <c r="J25" s="1">
        <v>135</v>
      </c>
      <c r="K25" s="9">
        <v>50</v>
      </c>
      <c r="L25" s="1">
        <v>34</v>
      </c>
      <c r="M25">
        <v>-0.68232844050287589</v>
      </c>
      <c r="N25" s="1">
        <v>-0.77729003526449536</v>
      </c>
      <c r="O25">
        <v>-0.72980923788368557</v>
      </c>
      <c r="P25">
        <v>19.136883382783861</v>
      </c>
    </row>
    <row r="26" spans="1:16" x14ac:dyDescent="0.25">
      <c r="A26" s="1" t="s">
        <v>23</v>
      </c>
      <c r="B26" s="1">
        <v>0.20409126820499054</v>
      </c>
      <c r="C26" s="1">
        <v>0.18180289084528553</v>
      </c>
      <c r="D26" s="1">
        <v>0.46170015850891188</v>
      </c>
      <c r="E26" s="13">
        <v>325</v>
      </c>
      <c r="F26" s="13">
        <v>450</v>
      </c>
      <c r="G26" s="5">
        <v>0.72222222222222221</v>
      </c>
      <c r="H26" s="1">
        <v>23</v>
      </c>
      <c r="I26" s="1">
        <v>19</v>
      </c>
      <c r="J26" s="1">
        <v>73</v>
      </c>
      <c r="K26" s="9">
        <v>38.333333333333336</v>
      </c>
      <c r="L26" s="1">
        <v>51</v>
      </c>
      <c r="M26">
        <v>-1.031944927472255</v>
      </c>
      <c r="N26" s="1">
        <v>-0.33087346095718384</v>
      </c>
      <c r="O26">
        <v>-0.68140919421471935</v>
      </c>
      <c r="P26">
        <v>20.77458556184882</v>
      </c>
    </row>
    <row r="27" spans="1:16" x14ac:dyDescent="0.25">
      <c r="A27" s="1" t="s">
        <v>35</v>
      </c>
      <c r="B27" s="1">
        <v>0.10122545423069183</v>
      </c>
      <c r="C27" s="1">
        <v>6.8054277670344956E-2</v>
      </c>
      <c r="D27" s="1">
        <v>0.30732845152037364</v>
      </c>
      <c r="E27" s="13">
        <v>350</v>
      </c>
      <c r="F27" s="13">
        <v>450</v>
      </c>
      <c r="G27" s="5">
        <v>0.77777777777777779</v>
      </c>
      <c r="H27" s="1">
        <v>61</v>
      </c>
      <c r="I27" s="1">
        <v>69</v>
      </c>
      <c r="J27" s="1">
        <v>34</v>
      </c>
      <c r="K27" s="9">
        <v>54.666666666666664</v>
      </c>
      <c r="L27" s="1">
        <v>34</v>
      </c>
      <c r="M27">
        <v>-0.54248184571512437</v>
      </c>
      <c r="N27" s="1">
        <v>-0.77729003526449536</v>
      </c>
      <c r="O27">
        <v>-0.65988594048980986</v>
      </c>
      <c r="P27">
        <v>21.502863407359392</v>
      </c>
    </row>
    <row r="28" spans="1:16" x14ac:dyDescent="0.25">
      <c r="A28" s="1" t="s">
        <v>47</v>
      </c>
      <c r="B28" s="1">
        <v>3.3372272979498574E-2</v>
      </c>
      <c r="C28" s="1">
        <v>3.0115561443287243E-2</v>
      </c>
      <c r="D28" s="1">
        <v>0.32798112730632395</v>
      </c>
      <c r="E28" s="13">
        <v>450</v>
      </c>
      <c r="F28" s="13">
        <v>300</v>
      </c>
      <c r="G28" s="5">
        <v>1.5</v>
      </c>
      <c r="H28" s="1">
        <v>102</v>
      </c>
      <c r="I28" s="1">
        <v>98</v>
      </c>
      <c r="J28" s="1">
        <v>37</v>
      </c>
      <c r="K28" s="9">
        <v>79</v>
      </c>
      <c r="L28" s="1">
        <v>7</v>
      </c>
      <c r="M28">
        <v>0.18671825567815223</v>
      </c>
      <c r="N28" s="1">
        <v>-1.4863045944584607</v>
      </c>
      <c r="O28">
        <v>-0.6497931693901543</v>
      </c>
      <c r="P28">
        <v>21.844370397224115</v>
      </c>
    </row>
    <row r="29" spans="1:16" x14ac:dyDescent="0.25">
      <c r="A29" s="1" t="s">
        <v>38</v>
      </c>
      <c r="B29" s="1">
        <v>8.3953392859831735E-2</v>
      </c>
      <c r="C29" s="1">
        <v>4.9306947968611556E-2</v>
      </c>
      <c r="D29" s="1">
        <v>0.23718076303426155</v>
      </c>
      <c r="E29" s="13">
        <v>350</v>
      </c>
      <c r="F29" s="13">
        <v>425</v>
      </c>
      <c r="G29" s="5">
        <v>0.82352941176470584</v>
      </c>
      <c r="H29" s="1">
        <v>69</v>
      </c>
      <c r="I29" s="1">
        <v>82</v>
      </c>
      <c r="J29" s="1">
        <v>23</v>
      </c>
      <c r="K29" s="9">
        <v>58</v>
      </c>
      <c r="L29" s="1">
        <v>31</v>
      </c>
      <c r="M29">
        <v>-0.4425914208667302</v>
      </c>
      <c r="N29" s="1">
        <v>-0.85606943073049147</v>
      </c>
      <c r="O29">
        <v>-0.64933042579861078</v>
      </c>
      <c r="P29">
        <v>21.860028155580746</v>
      </c>
    </row>
    <row r="30" spans="1:16" x14ac:dyDescent="0.25">
      <c r="A30" s="1" t="s">
        <v>43</v>
      </c>
      <c r="B30" s="1">
        <v>0.17341844028189751</v>
      </c>
      <c r="C30" s="1">
        <v>0.11064260348597101</v>
      </c>
      <c r="D30" s="1">
        <v>0.80488537321798115</v>
      </c>
      <c r="E30" s="13">
        <v>350</v>
      </c>
      <c r="F30" s="13">
        <v>400</v>
      </c>
      <c r="G30" s="5">
        <v>0.875</v>
      </c>
      <c r="H30" s="1">
        <v>32</v>
      </c>
      <c r="I30" s="1">
        <v>44</v>
      </c>
      <c r="J30" s="1">
        <v>127</v>
      </c>
      <c r="K30" s="9">
        <v>67.666666666666671</v>
      </c>
      <c r="L30" s="1">
        <v>21</v>
      </c>
      <c r="M30">
        <v>-0.15290918880638735</v>
      </c>
      <c r="N30" s="1">
        <v>-1.1186674156171454</v>
      </c>
      <c r="O30">
        <v>-0.63578830221176641</v>
      </c>
      <c r="P30">
        <v>22.318250165854725</v>
      </c>
    </row>
    <row r="31" spans="1:16" x14ac:dyDescent="0.25">
      <c r="A31" s="1" t="s">
        <v>24</v>
      </c>
      <c r="B31" s="1">
        <v>0.16623087602243591</v>
      </c>
      <c r="C31" s="1">
        <v>0.15166633958509612</v>
      </c>
      <c r="D31" s="1">
        <v>0.40198326199320505</v>
      </c>
      <c r="E31" s="13">
        <v>350</v>
      </c>
      <c r="F31" s="13">
        <v>500</v>
      </c>
      <c r="G31" s="5">
        <v>0.7</v>
      </c>
      <c r="H31" s="1">
        <v>34</v>
      </c>
      <c r="I31" s="1">
        <v>26</v>
      </c>
      <c r="J31" s="1">
        <v>57</v>
      </c>
      <c r="K31" s="9">
        <v>39</v>
      </c>
      <c r="L31" s="1">
        <v>55</v>
      </c>
      <c r="M31">
        <v>-1.0119668425025763</v>
      </c>
      <c r="N31" s="1">
        <v>-0.22583426700252232</v>
      </c>
      <c r="O31">
        <v>-0.61890055475254935</v>
      </c>
      <c r="P31">
        <v>22.889677353041172</v>
      </c>
    </row>
    <row r="32" spans="1:16" x14ac:dyDescent="0.25">
      <c r="A32" s="1" t="s">
        <v>26</v>
      </c>
      <c r="B32" s="1">
        <v>0.18365063413342983</v>
      </c>
      <c r="C32" s="1">
        <v>0.15350095705823419</v>
      </c>
      <c r="D32" s="1">
        <v>0.42060556220164136</v>
      </c>
      <c r="E32" s="13">
        <v>350</v>
      </c>
      <c r="F32" s="13">
        <v>500</v>
      </c>
      <c r="G32" s="5">
        <v>0.7</v>
      </c>
      <c r="H32" s="1">
        <v>30</v>
      </c>
      <c r="I32" s="1">
        <v>25</v>
      </c>
      <c r="J32" s="1">
        <v>64</v>
      </c>
      <c r="K32" s="9">
        <v>39.666666666666664</v>
      </c>
      <c r="L32" s="1">
        <v>55</v>
      </c>
      <c r="M32">
        <v>-0.9919887575328975</v>
      </c>
      <c r="N32" s="1">
        <v>-0.22583426700252232</v>
      </c>
      <c r="O32">
        <v>-0.6089115122677099</v>
      </c>
      <c r="P32">
        <v>23.227674499409108</v>
      </c>
    </row>
    <row r="33" spans="1:16" x14ac:dyDescent="0.25">
      <c r="A33" s="1" t="s">
        <v>51</v>
      </c>
      <c r="B33" s="1">
        <v>2.0985515559402618E-2</v>
      </c>
      <c r="C33" s="1">
        <v>2.0504727316012637E-2</v>
      </c>
      <c r="D33" s="1">
        <v>0.26572040970538024</v>
      </c>
      <c r="E33" s="13">
        <v>400</v>
      </c>
      <c r="F33" s="13">
        <v>350</v>
      </c>
      <c r="G33" s="5">
        <v>1.1428571428571428</v>
      </c>
      <c r="H33" s="1">
        <v>108</v>
      </c>
      <c r="I33" s="1">
        <v>105</v>
      </c>
      <c r="J33" s="1">
        <v>29</v>
      </c>
      <c r="K33" s="9">
        <v>80.666666666666671</v>
      </c>
      <c r="L33" s="1">
        <v>9</v>
      </c>
      <c r="M33">
        <v>0.23666346810234939</v>
      </c>
      <c r="N33" s="1">
        <v>-1.4337849974811299</v>
      </c>
      <c r="O33">
        <v>-0.59856076468939023</v>
      </c>
      <c r="P33">
        <v>23.577910585556168</v>
      </c>
    </row>
    <row r="34" spans="1:16" x14ac:dyDescent="0.25">
      <c r="A34" s="1" t="s">
        <v>21</v>
      </c>
      <c r="B34" s="1">
        <v>0.15543344528427996</v>
      </c>
      <c r="C34" s="1">
        <v>0.13639645860735797</v>
      </c>
      <c r="D34" s="1">
        <v>0.1461760035608283</v>
      </c>
      <c r="E34" s="13">
        <v>300</v>
      </c>
      <c r="F34" s="13">
        <v>500</v>
      </c>
      <c r="G34" s="5">
        <v>0.6</v>
      </c>
      <c r="H34" s="1">
        <v>39</v>
      </c>
      <c r="I34" s="1">
        <v>32</v>
      </c>
      <c r="J34" s="1">
        <v>12</v>
      </c>
      <c r="K34" s="9">
        <v>27.666666666666668</v>
      </c>
      <c r="L34" s="1">
        <v>72</v>
      </c>
      <c r="M34">
        <v>-1.3515942869871158</v>
      </c>
      <c r="N34" s="1">
        <v>0.22058230730478917</v>
      </c>
      <c r="O34">
        <v>-0.56550598984116329</v>
      </c>
      <c r="P34">
        <v>24.696378105290108</v>
      </c>
    </row>
    <row r="35" spans="1:16" x14ac:dyDescent="0.25">
      <c r="A35" s="1" t="s">
        <v>49</v>
      </c>
      <c r="B35" s="1">
        <v>2.3756547371758585E-2</v>
      </c>
      <c r="C35" s="1">
        <v>1.4211070392490241E-2</v>
      </c>
      <c r="D35" s="1">
        <v>0.16862156458256217</v>
      </c>
      <c r="E35" s="13">
        <v>380</v>
      </c>
      <c r="F35" s="13">
        <v>400</v>
      </c>
      <c r="G35" s="5">
        <v>0.95</v>
      </c>
      <c r="H35" s="1">
        <v>106</v>
      </c>
      <c r="I35" s="1">
        <v>109</v>
      </c>
      <c r="J35" s="1">
        <v>15</v>
      </c>
      <c r="K35" s="9">
        <v>76.666666666666671</v>
      </c>
      <c r="L35" s="1">
        <v>17</v>
      </c>
      <c r="M35">
        <v>0.11679495828427654</v>
      </c>
      <c r="N35" s="1">
        <v>-1.2237066095718068</v>
      </c>
      <c r="O35">
        <v>-0.55345582564376516</v>
      </c>
      <c r="P35">
        <v>25.104116996997412</v>
      </c>
    </row>
    <row r="36" spans="1:16" x14ac:dyDescent="0.25">
      <c r="A36" s="1" t="s">
        <v>52</v>
      </c>
      <c r="B36" s="1">
        <v>5.7768263346351781E-2</v>
      </c>
      <c r="C36" s="1">
        <v>5.8406939428280326E-2</v>
      </c>
      <c r="D36" s="1">
        <v>0.43659823846409435</v>
      </c>
      <c r="E36" s="13">
        <v>350</v>
      </c>
      <c r="F36" s="13">
        <v>400</v>
      </c>
      <c r="G36" s="5">
        <v>0.875</v>
      </c>
      <c r="H36" s="1">
        <v>83</v>
      </c>
      <c r="I36" s="1">
        <v>76</v>
      </c>
      <c r="J36" s="1">
        <v>71</v>
      </c>
      <c r="K36" s="9">
        <v>76.666666666666671</v>
      </c>
      <c r="L36" s="1">
        <v>21</v>
      </c>
      <c r="M36">
        <v>0.11679495828427654</v>
      </c>
      <c r="N36" s="1">
        <v>-1.1186674156171454</v>
      </c>
      <c r="O36">
        <v>-0.5009362286664345</v>
      </c>
      <c r="P36">
        <v>26.881211641821835</v>
      </c>
    </row>
    <row r="37" spans="1:16" x14ac:dyDescent="0.25">
      <c r="A37" s="1" t="s">
        <v>19</v>
      </c>
      <c r="B37" s="1">
        <v>0.24385366503169895</v>
      </c>
      <c r="C37" s="1">
        <v>0.14009063444099035</v>
      </c>
      <c r="D37" s="1">
        <v>0.22183111094850699</v>
      </c>
      <c r="E37" s="13">
        <v>250</v>
      </c>
      <c r="F37" s="13">
        <v>500</v>
      </c>
      <c r="G37" s="5">
        <v>0.5</v>
      </c>
      <c r="H37" s="1">
        <v>17</v>
      </c>
      <c r="I37" s="1">
        <v>29</v>
      </c>
      <c r="J37" s="1">
        <v>20</v>
      </c>
      <c r="K37" s="9">
        <v>22</v>
      </c>
      <c r="L37" s="1">
        <v>84</v>
      </c>
      <c r="M37">
        <v>-1.5214080092293858</v>
      </c>
      <c r="N37" s="1">
        <v>0.53569988916877376</v>
      </c>
      <c r="O37">
        <v>-0.49285406003030602</v>
      </c>
      <c r="P37">
        <v>27.154686295635937</v>
      </c>
    </row>
    <row r="38" spans="1:16" x14ac:dyDescent="0.25">
      <c r="A38" s="1" t="s">
        <v>56</v>
      </c>
      <c r="B38" s="1">
        <v>2.2632888033304807E-2</v>
      </c>
      <c r="C38" s="1">
        <v>9.8862305184811167E-3</v>
      </c>
      <c r="D38" s="1">
        <v>0.25933108573987673</v>
      </c>
      <c r="E38" s="13">
        <v>375</v>
      </c>
      <c r="F38" s="13">
        <v>375</v>
      </c>
      <c r="G38" s="5">
        <v>1</v>
      </c>
      <c r="H38" s="1">
        <v>107</v>
      </c>
      <c r="I38" s="1">
        <v>114</v>
      </c>
      <c r="J38" s="1">
        <v>28</v>
      </c>
      <c r="K38" s="9">
        <v>83</v>
      </c>
      <c r="L38" s="1">
        <v>15</v>
      </c>
      <c r="M38">
        <v>0.30658676549622504</v>
      </c>
      <c r="N38" s="1">
        <v>-1.2762262065491377</v>
      </c>
      <c r="O38">
        <v>-0.48481972052645628</v>
      </c>
      <c r="P38">
        <v>27.42654256508057</v>
      </c>
    </row>
    <row r="39" spans="1:16" x14ac:dyDescent="0.25">
      <c r="A39" s="1" t="s">
        <v>9</v>
      </c>
      <c r="B39" s="1">
        <v>0.37788803579937524</v>
      </c>
      <c r="C39" s="1">
        <v>0.32603067087736254</v>
      </c>
      <c r="D39" s="1">
        <v>6.2543106823613595E-2</v>
      </c>
      <c r="E39" s="13">
        <v>200</v>
      </c>
      <c r="F39" s="13">
        <v>500</v>
      </c>
      <c r="G39" s="5">
        <v>0.4</v>
      </c>
      <c r="H39" s="1">
        <v>8</v>
      </c>
      <c r="I39" s="1">
        <v>10</v>
      </c>
      <c r="J39" s="1">
        <v>6</v>
      </c>
      <c r="K39" s="9">
        <v>8</v>
      </c>
      <c r="L39" s="1">
        <v>101</v>
      </c>
      <c r="M39">
        <v>-1.9409477935926407</v>
      </c>
      <c r="N39" s="1">
        <v>0.98211646347608528</v>
      </c>
      <c r="O39">
        <v>-0.47941566505827771</v>
      </c>
      <c r="P39">
        <v>27.609398462413132</v>
      </c>
    </row>
    <row r="40" spans="1:16" x14ac:dyDescent="0.25">
      <c r="A40" s="1" t="s">
        <v>37</v>
      </c>
      <c r="B40" s="1">
        <v>0.86940205819881466</v>
      </c>
      <c r="C40" s="1">
        <v>0.56295724548909865</v>
      </c>
      <c r="D40" s="1">
        <v>0.86679872281490244</v>
      </c>
      <c r="E40" s="13">
        <v>300</v>
      </c>
      <c r="F40" s="13">
        <v>450</v>
      </c>
      <c r="G40" s="5">
        <v>0.66666666666666663</v>
      </c>
      <c r="H40" s="1">
        <v>1</v>
      </c>
      <c r="I40" s="1">
        <v>1</v>
      </c>
      <c r="J40" s="1">
        <v>133</v>
      </c>
      <c r="K40" s="9">
        <v>45</v>
      </c>
      <c r="L40" s="1">
        <v>59</v>
      </c>
      <c r="M40">
        <v>-0.83216407777546697</v>
      </c>
      <c r="N40" s="1">
        <v>-0.1207950730478608</v>
      </c>
      <c r="O40">
        <v>-0.47647957541166386</v>
      </c>
      <c r="P40">
        <v>27.708746315177006</v>
      </c>
    </row>
    <row r="41" spans="1:16" x14ac:dyDescent="0.25">
      <c r="A41" s="1" t="s">
        <v>8</v>
      </c>
      <c r="B41" s="1">
        <v>0.46297518086758521</v>
      </c>
      <c r="C41" s="1">
        <v>0.3560073673096984</v>
      </c>
      <c r="D41" s="1">
        <v>1.6541666524510439E-2</v>
      </c>
      <c r="E41" s="13">
        <v>200</v>
      </c>
      <c r="F41" s="13">
        <v>550</v>
      </c>
      <c r="G41" s="5">
        <v>0.36363636363636365</v>
      </c>
      <c r="H41" s="1">
        <v>5</v>
      </c>
      <c r="I41" s="1">
        <v>7</v>
      </c>
      <c r="J41" s="1">
        <v>3</v>
      </c>
      <c r="K41" s="9">
        <v>5</v>
      </c>
      <c r="L41" s="1">
        <v>105</v>
      </c>
      <c r="M41">
        <v>-2.0308491759561953</v>
      </c>
      <c r="N41" s="1">
        <v>1.0871556574307468</v>
      </c>
      <c r="O41">
        <v>-0.47184675926272424</v>
      </c>
      <c r="P41">
        <v>27.865505948581852</v>
      </c>
    </row>
    <row r="42" spans="1:16" x14ac:dyDescent="0.25">
      <c r="A42" s="1" t="s">
        <v>34</v>
      </c>
      <c r="B42" s="1">
        <v>0.12636793934032572</v>
      </c>
      <c r="C42" s="1">
        <v>0.10129910781413373</v>
      </c>
      <c r="D42" s="1">
        <v>0.34346271311438931</v>
      </c>
      <c r="E42" s="13">
        <v>300</v>
      </c>
      <c r="F42" s="13">
        <v>450</v>
      </c>
      <c r="G42" s="5">
        <v>0.66666666666666663</v>
      </c>
      <c r="H42" s="1">
        <v>48</v>
      </c>
      <c r="I42" s="1">
        <v>47</v>
      </c>
      <c r="J42" s="1">
        <v>41</v>
      </c>
      <c r="K42" s="9">
        <v>45.333333333333336</v>
      </c>
      <c r="L42" s="1">
        <v>59</v>
      </c>
      <c r="M42">
        <v>-0.82217503529062752</v>
      </c>
      <c r="N42" s="1">
        <v>-0.1207950730478608</v>
      </c>
      <c r="O42">
        <v>-0.47148505416924413</v>
      </c>
      <c r="P42">
        <v>27.877744888360972</v>
      </c>
    </row>
    <row r="43" spans="1:16" x14ac:dyDescent="0.25">
      <c r="A43" s="1" t="s">
        <v>36</v>
      </c>
      <c r="B43" s="1">
        <v>0.12212574353447485</v>
      </c>
      <c r="C43" s="1">
        <v>0.10038457193421106</v>
      </c>
      <c r="D43" s="1">
        <v>0.33402475987539731</v>
      </c>
      <c r="E43" s="13">
        <v>300</v>
      </c>
      <c r="F43" s="13">
        <v>450</v>
      </c>
      <c r="G43" s="5">
        <v>0.66666666666666663</v>
      </c>
      <c r="H43" s="1">
        <v>51</v>
      </c>
      <c r="I43" s="1">
        <v>48</v>
      </c>
      <c r="J43" s="1">
        <v>39</v>
      </c>
      <c r="K43" s="9">
        <v>46</v>
      </c>
      <c r="L43" s="1">
        <v>59</v>
      </c>
      <c r="M43">
        <v>-0.80219695032094873</v>
      </c>
      <c r="N43" s="1">
        <v>-0.1207950730478608</v>
      </c>
      <c r="O43">
        <v>-0.46149601168440479</v>
      </c>
      <c r="P43">
        <v>28.215742034728908</v>
      </c>
    </row>
    <row r="44" spans="1:16" x14ac:dyDescent="0.25">
      <c r="A44" s="1" t="s">
        <v>46</v>
      </c>
      <c r="B44" s="1">
        <v>9.8751606060983696E-2</v>
      </c>
      <c r="C44" s="1">
        <v>8.2449956954533929E-2</v>
      </c>
      <c r="D44" s="1">
        <v>0.4953172462751167</v>
      </c>
      <c r="E44" s="13">
        <v>350</v>
      </c>
      <c r="F44" s="13">
        <v>450</v>
      </c>
      <c r="G44" s="5">
        <v>0.77777777777777779</v>
      </c>
      <c r="H44" s="1">
        <v>64</v>
      </c>
      <c r="I44" s="1">
        <v>58</v>
      </c>
      <c r="J44" s="1">
        <v>83</v>
      </c>
      <c r="K44" s="9">
        <v>68.333333333333329</v>
      </c>
      <c r="L44" s="1">
        <v>34</v>
      </c>
      <c r="M44">
        <v>-0.13293110383670884</v>
      </c>
      <c r="N44" s="1">
        <v>-0.77729003526449536</v>
      </c>
      <c r="O44">
        <v>-0.45511056955060208</v>
      </c>
      <c r="P44">
        <v>28.431804907902038</v>
      </c>
    </row>
    <row r="45" spans="1:16" x14ac:dyDescent="0.25">
      <c r="A45" s="1" t="s">
        <v>58</v>
      </c>
      <c r="B45" s="1">
        <v>5.201464117912899E-2</v>
      </c>
      <c r="C45" s="1">
        <v>3.6367193144232979E-2</v>
      </c>
      <c r="D45" s="1">
        <v>0.42994778703851605</v>
      </c>
      <c r="E45" s="13">
        <v>350</v>
      </c>
      <c r="F45" s="13">
        <v>400</v>
      </c>
      <c r="G45" s="5">
        <v>0.875</v>
      </c>
      <c r="H45" s="1">
        <v>87</v>
      </c>
      <c r="I45" s="1">
        <v>89</v>
      </c>
      <c r="J45" s="1">
        <v>69</v>
      </c>
      <c r="K45" s="9">
        <v>81.666666666666671</v>
      </c>
      <c r="L45" s="1">
        <v>21</v>
      </c>
      <c r="M45">
        <v>0.26663059555686758</v>
      </c>
      <c r="N45" s="1">
        <v>-1.1186674156171454</v>
      </c>
      <c r="O45">
        <v>-0.42601841003013896</v>
      </c>
      <c r="P45">
        <v>29.416190239581336</v>
      </c>
    </row>
    <row r="46" spans="1:16" x14ac:dyDescent="0.25">
      <c r="A46" s="1" t="s">
        <v>11</v>
      </c>
      <c r="B46" s="1">
        <v>0.54316255351835596</v>
      </c>
      <c r="C46" s="1">
        <v>0.39479372814926161</v>
      </c>
      <c r="D46" s="1">
        <v>0.11623620755693984</v>
      </c>
      <c r="E46" s="13">
        <v>200</v>
      </c>
      <c r="F46" s="13">
        <v>600</v>
      </c>
      <c r="G46" s="5">
        <v>0.33333333333333331</v>
      </c>
      <c r="H46" s="1">
        <v>4</v>
      </c>
      <c r="I46" s="1">
        <v>5</v>
      </c>
      <c r="J46" s="1">
        <v>8</v>
      </c>
      <c r="K46" s="9">
        <v>5.666666666666667</v>
      </c>
      <c r="L46" s="1">
        <v>109</v>
      </c>
      <c r="M46">
        <v>-2.0108710909865164</v>
      </c>
      <c r="N46" s="1">
        <v>1.1921948513854084</v>
      </c>
      <c r="O46">
        <v>-0.40933811980055401</v>
      </c>
      <c r="P46">
        <v>29.980597739774211</v>
      </c>
    </row>
    <row r="47" spans="1:16" x14ac:dyDescent="0.25">
      <c r="A47" s="1" t="s">
        <v>70</v>
      </c>
      <c r="B47" s="1">
        <v>6.124259080177402E-3</v>
      </c>
      <c r="C47" s="1">
        <v>7.1163735796497558E-3</v>
      </c>
      <c r="D47" s="1">
        <v>0.39805071236111378</v>
      </c>
      <c r="E47" s="13">
        <v>600</v>
      </c>
      <c r="F47" s="13">
        <v>250</v>
      </c>
      <c r="G47" s="5">
        <v>2.4</v>
      </c>
      <c r="H47" s="1">
        <v>124</v>
      </c>
      <c r="I47" s="1">
        <v>124</v>
      </c>
      <c r="J47" s="1">
        <v>53</v>
      </c>
      <c r="K47" s="9">
        <v>100.33333333333333</v>
      </c>
      <c r="L47" s="1">
        <v>1</v>
      </c>
      <c r="M47">
        <v>0.82601697470787394</v>
      </c>
      <c r="N47" s="1">
        <v>-1.643863385390453</v>
      </c>
      <c r="O47">
        <v>-0.40892320534128951</v>
      </c>
      <c r="P47">
        <v>29.994637113761367</v>
      </c>
    </row>
    <row r="48" spans="1:16" x14ac:dyDescent="0.25">
      <c r="A48" s="1" t="s">
        <v>61</v>
      </c>
      <c r="B48" s="1">
        <v>6.3158520690518374E-2</v>
      </c>
      <c r="C48" s="1">
        <v>5.2473479515721393E-2</v>
      </c>
      <c r="D48" s="1">
        <v>0.52447901341883096</v>
      </c>
      <c r="E48" s="13">
        <v>350</v>
      </c>
      <c r="F48" s="13">
        <v>400</v>
      </c>
      <c r="G48" s="5">
        <v>0.875</v>
      </c>
      <c r="H48" s="1">
        <v>81</v>
      </c>
      <c r="I48" s="1">
        <v>79</v>
      </c>
      <c r="J48" s="1">
        <v>92</v>
      </c>
      <c r="K48" s="9">
        <v>84</v>
      </c>
      <c r="L48" s="1">
        <v>21</v>
      </c>
      <c r="M48">
        <v>0.33655389295074328</v>
      </c>
      <c r="N48" s="1">
        <v>-1.1186674156171454</v>
      </c>
      <c r="O48">
        <v>-0.39105676133320111</v>
      </c>
      <c r="P48">
        <v>30.599180251869107</v>
      </c>
    </row>
    <row r="49" spans="1:16" x14ac:dyDescent="0.25">
      <c r="A49" s="1" t="s">
        <v>41</v>
      </c>
      <c r="B49" s="1">
        <v>0.10082311463822478</v>
      </c>
      <c r="C49" s="1">
        <v>7.5877185477153483E-2</v>
      </c>
      <c r="D49" s="1">
        <v>0.27656920893374182</v>
      </c>
      <c r="E49" s="13">
        <v>300</v>
      </c>
      <c r="F49" s="13">
        <v>450</v>
      </c>
      <c r="G49" s="5">
        <v>0.66666666666666663</v>
      </c>
      <c r="H49" s="1">
        <v>62</v>
      </c>
      <c r="I49" s="1">
        <v>64</v>
      </c>
      <c r="J49" s="1">
        <v>31</v>
      </c>
      <c r="K49" s="9">
        <v>52.333333333333336</v>
      </c>
      <c r="L49" s="1">
        <v>59</v>
      </c>
      <c r="M49">
        <v>-0.61240514310899996</v>
      </c>
      <c r="N49" s="1">
        <v>-0.1207950730478608</v>
      </c>
      <c r="O49">
        <v>-0.36660010807843035</v>
      </c>
      <c r="P49">
        <v>31.426714925224282</v>
      </c>
    </row>
    <row r="50" spans="1:16" x14ac:dyDescent="0.25">
      <c r="A50" s="1" t="s">
        <v>78</v>
      </c>
      <c r="B50" s="1">
        <v>2.7091410389023587E-2</v>
      </c>
      <c r="C50" s="1">
        <v>2.187430036103875E-2</v>
      </c>
      <c r="D50" s="1">
        <v>0.63345496975794147</v>
      </c>
      <c r="E50" s="13">
        <v>550</v>
      </c>
      <c r="F50" s="13">
        <v>250</v>
      </c>
      <c r="G50" s="5">
        <v>2.2000000000000002</v>
      </c>
      <c r="H50" s="1">
        <v>104</v>
      </c>
      <c r="I50" s="1">
        <v>104</v>
      </c>
      <c r="J50" s="1">
        <v>111</v>
      </c>
      <c r="K50" s="9">
        <v>106.33333333333333</v>
      </c>
      <c r="L50" s="1">
        <v>2</v>
      </c>
      <c r="M50">
        <v>1.0058197394349833</v>
      </c>
      <c r="N50" s="1">
        <v>-1.6176035869017875</v>
      </c>
      <c r="O50">
        <v>-0.30589192373340213</v>
      </c>
      <c r="P50">
        <v>33.480885092278875</v>
      </c>
    </row>
    <row r="51" spans="1:16" x14ac:dyDescent="0.25">
      <c r="A51" s="1" t="s">
        <v>62</v>
      </c>
      <c r="B51" s="1">
        <v>1.7011291861680898E-2</v>
      </c>
      <c r="C51" s="1">
        <v>1.5711301248135075E-2</v>
      </c>
      <c r="D51" s="1">
        <v>0.24388808036926013</v>
      </c>
      <c r="E51" s="13">
        <v>350</v>
      </c>
      <c r="F51" s="13">
        <v>425</v>
      </c>
      <c r="G51" s="5">
        <v>0.82352941176470584</v>
      </c>
      <c r="H51" s="1">
        <v>112</v>
      </c>
      <c r="I51" s="1">
        <v>108</v>
      </c>
      <c r="J51" s="1">
        <v>24</v>
      </c>
      <c r="K51" s="9">
        <v>81.333333333333329</v>
      </c>
      <c r="L51" s="1">
        <v>31</v>
      </c>
      <c r="M51">
        <v>0.25664155307202791</v>
      </c>
      <c r="N51" s="1">
        <v>-0.85606943073049147</v>
      </c>
      <c r="O51">
        <v>-0.29971393882923181</v>
      </c>
      <c r="P51">
        <v>33.689928278458432</v>
      </c>
    </row>
    <row r="52" spans="1:16" x14ac:dyDescent="0.25">
      <c r="A52" s="1" t="s">
        <v>76</v>
      </c>
      <c r="B52" s="1">
        <v>1.7138220066474114E-2</v>
      </c>
      <c r="C52" s="1">
        <v>1.2616425215773781E-2</v>
      </c>
      <c r="D52" s="1">
        <v>0.49985815654294119</v>
      </c>
      <c r="E52" s="13">
        <v>450</v>
      </c>
      <c r="F52" s="13">
        <v>325</v>
      </c>
      <c r="G52" s="5">
        <v>1.3846153846153846</v>
      </c>
      <c r="H52" s="1">
        <v>111</v>
      </c>
      <c r="I52" s="1">
        <v>110</v>
      </c>
      <c r="J52" s="1">
        <v>86</v>
      </c>
      <c r="K52" s="9">
        <v>102.33333333333333</v>
      </c>
      <c r="L52" s="1">
        <v>8</v>
      </c>
      <c r="M52">
        <v>0.88595122961691031</v>
      </c>
      <c r="N52" s="1">
        <v>-1.4600447959697953</v>
      </c>
      <c r="O52">
        <v>-0.2870467831764425</v>
      </c>
      <c r="P52">
        <v>34.118544181307911</v>
      </c>
    </row>
    <row r="53" spans="1:16" x14ac:dyDescent="0.25">
      <c r="A53" s="1" t="s">
        <v>22</v>
      </c>
      <c r="B53" s="1">
        <v>0.57986165013603796</v>
      </c>
      <c r="C53" s="1">
        <v>0.41368574597436664</v>
      </c>
      <c r="D53" s="1">
        <v>0.35599147885707116</v>
      </c>
      <c r="E53" s="13">
        <v>200</v>
      </c>
      <c r="F53" s="13">
        <v>600</v>
      </c>
      <c r="G53" s="5">
        <v>0.33333333333333331</v>
      </c>
      <c r="H53" s="1">
        <v>3</v>
      </c>
      <c r="I53" s="1">
        <v>3</v>
      </c>
      <c r="J53" s="1">
        <v>43</v>
      </c>
      <c r="K53" s="9">
        <v>16.333333333333332</v>
      </c>
      <c r="L53" s="1">
        <v>109</v>
      </c>
      <c r="M53">
        <v>-1.6912217314716558</v>
      </c>
      <c r="N53" s="1">
        <v>1.1921948513854084</v>
      </c>
      <c r="O53">
        <v>-0.2495134400431237</v>
      </c>
      <c r="P53">
        <v>35.388552081661146</v>
      </c>
    </row>
    <row r="54" spans="1:16" x14ac:dyDescent="0.25">
      <c r="A54" s="1" t="s">
        <v>48</v>
      </c>
      <c r="B54" s="1">
        <v>6.4767905231570985E-2</v>
      </c>
      <c r="C54" s="1">
        <v>4.446624648583921E-2</v>
      </c>
      <c r="D54" s="1">
        <v>0.18431207122757204</v>
      </c>
      <c r="E54" s="13">
        <v>320</v>
      </c>
      <c r="F54" s="13">
        <v>480</v>
      </c>
      <c r="G54" s="5">
        <v>0.66666666666666663</v>
      </c>
      <c r="H54" s="1">
        <v>79</v>
      </c>
      <c r="I54" s="1">
        <v>85</v>
      </c>
      <c r="J54" s="1">
        <v>17</v>
      </c>
      <c r="K54" s="9">
        <v>60.333333333333336</v>
      </c>
      <c r="L54" s="1">
        <v>59</v>
      </c>
      <c r="M54">
        <v>-0.37266812347285433</v>
      </c>
      <c r="N54" s="1">
        <v>-0.1207950730478608</v>
      </c>
      <c r="O54">
        <v>-0.24673159826035757</v>
      </c>
      <c r="P54">
        <v>35.482680681639486</v>
      </c>
    </row>
    <row r="55" spans="1:16" x14ac:dyDescent="0.25">
      <c r="A55" s="1" t="s">
        <v>55</v>
      </c>
      <c r="B55" s="1">
        <v>9.7244175815134129E-2</v>
      </c>
      <c r="C55" s="1">
        <v>7.3851388394843578E-2</v>
      </c>
      <c r="D55" s="1">
        <v>0.4761399981309492</v>
      </c>
      <c r="E55" s="13">
        <v>350</v>
      </c>
      <c r="F55" s="13">
        <v>480</v>
      </c>
      <c r="G55" s="5">
        <v>0.72916666666666663</v>
      </c>
      <c r="H55" s="1">
        <v>66</v>
      </c>
      <c r="I55" s="1">
        <v>65</v>
      </c>
      <c r="J55" s="1">
        <v>77</v>
      </c>
      <c r="K55" s="9">
        <v>69.333333333333329</v>
      </c>
      <c r="L55" s="1">
        <v>50</v>
      </c>
      <c r="M55">
        <v>-0.10296397638219063</v>
      </c>
      <c r="N55" s="1">
        <v>-0.35713325944584923</v>
      </c>
      <c r="O55">
        <v>-0.23004861791401993</v>
      </c>
      <c r="P55">
        <v>36.047179206751636</v>
      </c>
    </row>
    <row r="56" spans="1:16" x14ac:dyDescent="0.25">
      <c r="A56" s="1" t="s">
        <v>27</v>
      </c>
      <c r="B56" s="1">
        <v>0.35014654742153334</v>
      </c>
      <c r="C56" s="1">
        <v>0.40660440419839144</v>
      </c>
      <c r="D56" s="1">
        <v>0.37232876831908324</v>
      </c>
      <c r="E56" s="13">
        <v>200</v>
      </c>
      <c r="F56" s="13">
        <v>550</v>
      </c>
      <c r="G56" s="5">
        <v>0.36363636363636365</v>
      </c>
      <c r="H56" s="1">
        <v>12</v>
      </c>
      <c r="I56" s="1">
        <v>4</v>
      </c>
      <c r="J56" s="1">
        <v>49</v>
      </c>
      <c r="K56" s="9">
        <v>21.666666666666668</v>
      </c>
      <c r="L56" s="1">
        <v>105</v>
      </c>
      <c r="M56">
        <v>-1.531397051714225</v>
      </c>
      <c r="N56" s="1">
        <v>1.0871556574307468</v>
      </c>
      <c r="O56">
        <v>-0.2221206971417391</v>
      </c>
      <c r="P56">
        <v>36.315434607780205</v>
      </c>
    </row>
    <row r="57" spans="1:16" x14ac:dyDescent="0.25">
      <c r="A57" s="1" t="s">
        <v>25</v>
      </c>
      <c r="B57" s="1">
        <v>0.37405037819097142</v>
      </c>
      <c r="C57" s="1">
        <v>0.35612305541578665</v>
      </c>
      <c r="D57" s="1">
        <v>0.35916927316876768</v>
      </c>
      <c r="E57" s="13">
        <v>200</v>
      </c>
      <c r="F57" s="13">
        <v>600</v>
      </c>
      <c r="G57" s="5">
        <v>0.33333333333333331</v>
      </c>
      <c r="H57" s="1">
        <v>9</v>
      </c>
      <c r="I57" s="1">
        <v>6</v>
      </c>
      <c r="J57" s="1">
        <v>44</v>
      </c>
      <c r="K57" s="9">
        <v>19.666666666666668</v>
      </c>
      <c r="L57" s="1">
        <v>109</v>
      </c>
      <c r="M57">
        <v>-1.5913313066232615</v>
      </c>
      <c r="N57" s="1">
        <v>1.1921948513854084</v>
      </c>
      <c r="O57">
        <v>-0.19956822761892656</v>
      </c>
      <c r="P57">
        <v>37.07853781350083</v>
      </c>
    </row>
    <row r="58" spans="1:16" x14ac:dyDescent="0.25">
      <c r="A58" s="1" t="s">
        <v>84</v>
      </c>
      <c r="B58" s="1">
        <v>2.7976358667477145E-3</v>
      </c>
      <c r="C58" s="1">
        <v>3.0263227601666377E-3</v>
      </c>
      <c r="D58" s="1">
        <v>0.40618571750833898</v>
      </c>
      <c r="E58" s="13">
        <v>400</v>
      </c>
      <c r="F58" s="13">
        <v>350</v>
      </c>
      <c r="G58" s="5">
        <v>1.1428571428571428</v>
      </c>
      <c r="H58" s="1">
        <v>130</v>
      </c>
      <c r="I58" s="1">
        <v>133</v>
      </c>
      <c r="J58" s="1">
        <v>59</v>
      </c>
      <c r="K58" s="9">
        <v>107.33333333333333</v>
      </c>
      <c r="L58" s="1">
        <v>9</v>
      </c>
      <c r="M58">
        <v>1.0357868668895014</v>
      </c>
      <c r="N58" s="1">
        <v>-1.4337849974811299</v>
      </c>
      <c r="O58">
        <v>-0.19899906529581424</v>
      </c>
      <c r="P58">
        <v>37.09779644027352</v>
      </c>
    </row>
    <row r="59" spans="1:16" x14ac:dyDescent="0.25">
      <c r="A59" s="1" t="s">
        <v>81</v>
      </c>
      <c r="B59" s="1">
        <v>5.9559180507254193E-2</v>
      </c>
      <c r="C59" s="1">
        <v>3.3507121676323234E-2</v>
      </c>
      <c r="D59" s="1">
        <v>1.0582006775362063</v>
      </c>
      <c r="E59" s="13">
        <v>400</v>
      </c>
      <c r="F59" s="13">
        <v>380</v>
      </c>
      <c r="G59" s="5">
        <v>1.0526315789473684</v>
      </c>
      <c r="H59" s="1">
        <v>82</v>
      </c>
      <c r="I59" s="1">
        <v>91</v>
      </c>
      <c r="J59" s="1">
        <v>138</v>
      </c>
      <c r="K59" s="9">
        <v>103.66666666666667</v>
      </c>
      <c r="L59" s="1">
        <v>14</v>
      </c>
      <c r="M59">
        <v>0.92590739955626822</v>
      </c>
      <c r="N59" s="1">
        <v>-1.3024860050378031</v>
      </c>
      <c r="O59">
        <v>-0.18828930274076744</v>
      </c>
      <c r="P59">
        <v>37.460180441280414</v>
      </c>
    </row>
    <row r="60" spans="1:16" x14ac:dyDescent="0.25">
      <c r="A60" s="1" t="s">
        <v>31</v>
      </c>
      <c r="B60" s="1">
        <v>0.16868561220874168</v>
      </c>
      <c r="C60" s="1">
        <v>0.17035649090584742</v>
      </c>
      <c r="D60" s="1">
        <v>0.17599716145243849</v>
      </c>
      <c r="E60" s="13">
        <v>200</v>
      </c>
      <c r="F60" s="13">
        <v>600</v>
      </c>
      <c r="G60" s="5">
        <v>0.33333333333333331</v>
      </c>
      <c r="H60" s="1">
        <v>33</v>
      </c>
      <c r="I60" s="1">
        <v>21</v>
      </c>
      <c r="J60" s="1">
        <v>16</v>
      </c>
      <c r="K60" s="9">
        <v>23.333333333333332</v>
      </c>
      <c r="L60" s="1">
        <v>109</v>
      </c>
      <c r="M60">
        <v>-1.4814518392900284</v>
      </c>
      <c r="N60" s="1">
        <v>1.1921948513854084</v>
      </c>
      <c r="O60">
        <v>-0.14462849395231003</v>
      </c>
      <c r="P60">
        <v>38.937522118524456</v>
      </c>
    </row>
    <row r="61" spans="1:16" x14ac:dyDescent="0.25">
      <c r="A61" s="1" t="s">
        <v>44</v>
      </c>
      <c r="B61" s="1">
        <v>8.1338193347686313E-2</v>
      </c>
      <c r="C61" s="1">
        <v>0.10165738445264362</v>
      </c>
      <c r="D61" s="1">
        <v>0.2454575332442383</v>
      </c>
      <c r="E61" s="13">
        <v>275</v>
      </c>
      <c r="F61" s="13">
        <v>525</v>
      </c>
      <c r="G61" s="5">
        <v>0.52380952380952384</v>
      </c>
      <c r="H61" s="1">
        <v>72</v>
      </c>
      <c r="I61" s="1">
        <v>46</v>
      </c>
      <c r="J61" s="1">
        <v>26</v>
      </c>
      <c r="K61" s="9">
        <v>48</v>
      </c>
      <c r="L61" s="1">
        <v>82</v>
      </c>
      <c r="M61">
        <v>-0.74226269541191237</v>
      </c>
      <c r="N61" s="1">
        <v>0.48318029219144298</v>
      </c>
      <c r="O61">
        <v>-0.12954120161023469</v>
      </c>
      <c r="P61">
        <v>39.448027681573151</v>
      </c>
    </row>
    <row r="62" spans="1:16" x14ac:dyDescent="0.25">
      <c r="A62" s="1" t="s">
        <v>91</v>
      </c>
      <c r="B62" s="1">
        <v>9.4394415056405171E-3</v>
      </c>
      <c r="C62" s="1">
        <v>7.8670821641773671E-3</v>
      </c>
      <c r="D62" s="1">
        <v>0.57348101379075256</v>
      </c>
      <c r="E62" s="13">
        <v>400</v>
      </c>
      <c r="F62" s="13">
        <v>350</v>
      </c>
      <c r="G62" s="5">
        <v>1.1428571428571428</v>
      </c>
      <c r="H62" s="1">
        <v>119</v>
      </c>
      <c r="I62" s="1">
        <v>121</v>
      </c>
      <c r="J62" s="1">
        <v>98</v>
      </c>
      <c r="K62" s="9">
        <v>112.66666666666667</v>
      </c>
      <c r="L62" s="1">
        <v>9</v>
      </c>
      <c r="M62">
        <v>1.1956115466469321</v>
      </c>
      <c r="N62" s="1">
        <v>-1.4337849974811299</v>
      </c>
      <c r="O62">
        <v>-0.11908672541709886</v>
      </c>
      <c r="P62">
        <v>39.801773611216994</v>
      </c>
    </row>
    <row r="63" spans="1:16" x14ac:dyDescent="0.25">
      <c r="A63" s="1" t="s">
        <v>29</v>
      </c>
      <c r="B63" s="1">
        <v>0.19725713599663769</v>
      </c>
      <c r="C63" s="1">
        <v>0.17525954103931998</v>
      </c>
      <c r="D63" s="1">
        <v>0.16466900768906043</v>
      </c>
      <c r="E63" s="13">
        <v>200</v>
      </c>
      <c r="F63" s="13">
        <v>650</v>
      </c>
      <c r="G63" s="5">
        <v>0.30769230769230771</v>
      </c>
      <c r="H63" s="1">
        <v>24</v>
      </c>
      <c r="I63" s="1">
        <v>20</v>
      </c>
      <c r="J63" s="1">
        <v>14</v>
      </c>
      <c r="K63" s="9">
        <v>19.333333333333332</v>
      </c>
      <c r="L63" s="1">
        <v>116</v>
      </c>
      <c r="M63">
        <v>-1.6013203491081012</v>
      </c>
      <c r="N63" s="1">
        <v>1.376013440806066</v>
      </c>
      <c r="O63">
        <v>-0.11265345415101757</v>
      </c>
      <c r="P63">
        <v>40.019454868759595</v>
      </c>
    </row>
    <row r="64" spans="1:16" x14ac:dyDescent="0.25">
      <c r="A64" s="1" t="s">
        <v>87</v>
      </c>
      <c r="B64" s="1">
        <v>3.8450040226218167E-2</v>
      </c>
      <c r="C64" s="1">
        <v>2.895143654961287E-2</v>
      </c>
      <c r="D64" s="1">
        <v>0.7354177037982359</v>
      </c>
      <c r="E64" s="13">
        <v>400</v>
      </c>
      <c r="F64" s="13">
        <v>410</v>
      </c>
      <c r="G64" s="5">
        <v>0.97560975609756095</v>
      </c>
      <c r="H64" s="1">
        <v>98</v>
      </c>
      <c r="I64" s="1">
        <v>99</v>
      </c>
      <c r="J64" s="1">
        <v>124</v>
      </c>
      <c r="K64" s="9">
        <v>107</v>
      </c>
      <c r="L64" s="1">
        <v>16</v>
      </c>
      <c r="M64">
        <v>1.0257978244046622</v>
      </c>
      <c r="N64" s="1">
        <v>-1.2499664080604722</v>
      </c>
      <c r="O64">
        <v>-0.11208429182790502</v>
      </c>
      <c r="P64">
        <v>40.038713495532299</v>
      </c>
    </row>
    <row r="65" spans="1:16" x14ac:dyDescent="0.25">
      <c r="A65" s="1" t="s">
        <v>42</v>
      </c>
      <c r="B65" s="1">
        <v>0.10687368707378221</v>
      </c>
      <c r="C65" s="1">
        <v>8.6101948146329127E-2</v>
      </c>
      <c r="D65" s="1">
        <v>0.23041275764720337</v>
      </c>
      <c r="E65" s="13">
        <v>280</v>
      </c>
      <c r="F65" s="13">
        <v>575</v>
      </c>
      <c r="G65" s="5">
        <v>0.48695652173913045</v>
      </c>
      <c r="H65" s="1">
        <v>57</v>
      </c>
      <c r="I65" s="1">
        <v>55</v>
      </c>
      <c r="J65" s="1">
        <v>21</v>
      </c>
      <c r="K65" s="9">
        <v>44.333333333333336</v>
      </c>
      <c r="L65" s="1">
        <v>88</v>
      </c>
      <c r="M65">
        <v>-0.85214216274514565</v>
      </c>
      <c r="N65" s="1">
        <v>0.6407390831234353</v>
      </c>
      <c r="O65">
        <v>-0.10570153981085517</v>
      </c>
      <c r="P65">
        <v>40.25468534378615</v>
      </c>
    </row>
    <row r="66" spans="1:16" x14ac:dyDescent="0.25">
      <c r="A66" s="1" t="s">
        <v>88</v>
      </c>
      <c r="B66" s="1">
        <v>5.4039510064473092E-2</v>
      </c>
      <c r="C66" s="1">
        <v>3.0986148599106117E-2</v>
      </c>
      <c r="D66" s="1">
        <v>1.0906523180899301</v>
      </c>
      <c r="E66" s="13">
        <v>380</v>
      </c>
      <c r="F66" s="13">
        <v>400</v>
      </c>
      <c r="G66" s="5">
        <v>0.95</v>
      </c>
      <c r="H66" s="1">
        <v>85</v>
      </c>
      <c r="I66" s="1">
        <v>96</v>
      </c>
      <c r="J66" s="1">
        <v>139</v>
      </c>
      <c r="K66" s="9">
        <v>106.66666666666667</v>
      </c>
      <c r="L66" s="1">
        <v>17</v>
      </c>
      <c r="M66">
        <v>1.0158087819198229</v>
      </c>
      <c r="N66" s="1">
        <v>-1.2237066095718068</v>
      </c>
      <c r="O66">
        <v>-0.10394891382599192</v>
      </c>
      <c r="P66">
        <v>40.313988583554448</v>
      </c>
    </row>
    <row r="67" spans="1:16" x14ac:dyDescent="0.25">
      <c r="A67" s="1" t="s">
        <v>53</v>
      </c>
      <c r="B67" s="1">
        <v>9.8108521709970295E-2</v>
      </c>
      <c r="C67" s="1">
        <v>7.8543828116937414E-2</v>
      </c>
      <c r="D67" s="1">
        <v>0.37048378517443187</v>
      </c>
      <c r="E67" s="13">
        <v>300</v>
      </c>
      <c r="F67" s="13">
        <v>500</v>
      </c>
      <c r="G67" s="5">
        <v>0.6</v>
      </c>
      <c r="H67" s="1">
        <v>65</v>
      </c>
      <c r="I67" s="1">
        <v>63</v>
      </c>
      <c r="J67" s="1">
        <v>48</v>
      </c>
      <c r="K67" s="9">
        <v>58.666666666666664</v>
      </c>
      <c r="L67" s="1">
        <v>72</v>
      </c>
      <c r="M67">
        <v>-0.42261333589705147</v>
      </c>
      <c r="N67" s="1">
        <v>0.22058230730478917</v>
      </c>
      <c r="O67">
        <v>-0.10101551429613115</v>
      </c>
      <c r="P67">
        <v>40.413245411399032</v>
      </c>
    </row>
    <row r="68" spans="1:16" x14ac:dyDescent="0.25">
      <c r="A68" s="1" t="s">
        <v>86</v>
      </c>
      <c r="B68" s="1">
        <v>8.9294631703028832E-3</v>
      </c>
      <c r="C68" s="1">
        <v>9.5769563113087437E-3</v>
      </c>
      <c r="D68" s="1">
        <v>0.48946426576356511</v>
      </c>
      <c r="E68" s="13">
        <v>400</v>
      </c>
      <c r="F68" s="13">
        <v>450</v>
      </c>
      <c r="G68" s="5">
        <v>0.88888888888888884</v>
      </c>
      <c r="H68" s="1">
        <v>120</v>
      </c>
      <c r="I68" s="1">
        <v>116</v>
      </c>
      <c r="J68" s="1">
        <v>80</v>
      </c>
      <c r="K68" s="9">
        <v>105.33333333333333</v>
      </c>
      <c r="L68" s="1">
        <v>19</v>
      </c>
      <c r="M68">
        <v>0.97585261198046502</v>
      </c>
      <c r="N68" s="1">
        <v>-1.1711870125944761</v>
      </c>
      <c r="O68">
        <v>-9.7667200307005542E-2</v>
      </c>
      <c r="P68">
        <v>40.526541613230776</v>
      </c>
    </row>
    <row r="69" spans="1:16" x14ac:dyDescent="0.25">
      <c r="A69" s="1" t="s">
        <v>79</v>
      </c>
      <c r="B69" s="1">
        <v>5.1313536498852702E-2</v>
      </c>
      <c r="C69" s="1">
        <v>4.5201018457593369E-2</v>
      </c>
      <c r="D69" s="1">
        <v>0.65877096163128956</v>
      </c>
      <c r="E69" s="13">
        <v>350</v>
      </c>
      <c r="F69" s="13">
        <v>410</v>
      </c>
      <c r="G69" s="5">
        <v>0.85365853658536583</v>
      </c>
      <c r="H69" s="1">
        <v>88</v>
      </c>
      <c r="I69" s="1">
        <v>84</v>
      </c>
      <c r="J69" s="1">
        <v>118</v>
      </c>
      <c r="K69" s="9">
        <v>96.666666666666671</v>
      </c>
      <c r="L69" s="1">
        <v>30</v>
      </c>
      <c r="M69">
        <v>0.71613750737464077</v>
      </c>
      <c r="N69" s="1">
        <v>-0.88232922921915691</v>
      </c>
      <c r="O69">
        <v>-8.3095860922258069E-2</v>
      </c>
      <c r="P69">
        <v>41.019588983714812</v>
      </c>
    </row>
    <row r="70" spans="1:16" x14ac:dyDescent="0.25">
      <c r="A70" s="1" t="s">
        <v>69</v>
      </c>
      <c r="B70" s="1">
        <v>6.4617126840623901E-2</v>
      </c>
      <c r="C70" s="1">
        <v>5.5726524873055065E-2</v>
      </c>
      <c r="D70" s="1">
        <v>0.49706905210047392</v>
      </c>
      <c r="E70" s="13">
        <v>325</v>
      </c>
      <c r="F70" s="13">
        <v>450</v>
      </c>
      <c r="G70" s="5">
        <v>0.72222222222222221</v>
      </c>
      <c r="H70" s="1">
        <v>80</v>
      </c>
      <c r="I70" s="1">
        <v>77</v>
      </c>
      <c r="J70" s="1">
        <v>85</v>
      </c>
      <c r="K70" s="9">
        <v>80.666666666666671</v>
      </c>
      <c r="L70" s="1">
        <v>51</v>
      </c>
      <c r="M70">
        <v>0.23666346810234939</v>
      </c>
      <c r="N70" s="1">
        <v>-0.33087346095718384</v>
      </c>
      <c r="O70">
        <v>-4.7104996427417223E-2</v>
      </c>
      <c r="P70">
        <v>42.237404356212622</v>
      </c>
    </row>
    <row r="71" spans="1:16" x14ac:dyDescent="0.25">
      <c r="A71" s="1" t="s">
        <v>66</v>
      </c>
      <c r="B71" s="1">
        <v>4.1409423301626773E-2</v>
      </c>
      <c r="C71" s="1">
        <v>3.1896060013178011E-2</v>
      </c>
      <c r="D71" s="1">
        <v>0.30843021618718275</v>
      </c>
      <c r="E71" s="13">
        <v>300</v>
      </c>
      <c r="F71" s="13">
        <v>450</v>
      </c>
      <c r="G71" s="5">
        <v>0.66666666666666663</v>
      </c>
      <c r="H71" s="1">
        <v>94</v>
      </c>
      <c r="I71" s="1">
        <v>94</v>
      </c>
      <c r="J71" s="1">
        <v>35</v>
      </c>
      <c r="K71" s="9">
        <v>74.333333333333329</v>
      </c>
      <c r="L71" s="1">
        <v>59</v>
      </c>
      <c r="M71">
        <v>4.6871660890400429E-2</v>
      </c>
      <c r="N71" s="1">
        <v>-0.1207950730478608</v>
      </c>
      <c r="O71">
        <v>-3.6961706078730186E-2</v>
      </c>
      <c r="P71">
        <v>42.580620755366091</v>
      </c>
    </row>
    <row r="72" spans="1:16" x14ac:dyDescent="0.25">
      <c r="A72" s="1" t="s">
        <v>60</v>
      </c>
      <c r="B72" s="1">
        <v>8.2351019425703609E-2</v>
      </c>
      <c r="C72" s="1">
        <v>6.1622064166149203E-2</v>
      </c>
      <c r="D72" s="1">
        <v>0.39174037944261231</v>
      </c>
      <c r="E72" s="13">
        <v>300</v>
      </c>
      <c r="F72" s="13">
        <v>500</v>
      </c>
      <c r="G72" s="5">
        <v>0.6</v>
      </c>
      <c r="H72" s="1">
        <v>71</v>
      </c>
      <c r="I72" s="1">
        <v>74</v>
      </c>
      <c r="J72" s="1">
        <v>51</v>
      </c>
      <c r="K72" s="9">
        <v>65.333333333333329</v>
      </c>
      <c r="L72" s="1">
        <v>72</v>
      </c>
      <c r="M72">
        <v>-0.22283248620026347</v>
      </c>
      <c r="N72" s="1">
        <v>0.22058230730478917</v>
      </c>
      <c r="O72">
        <v>-1.1250894477371487E-3</v>
      </c>
      <c r="P72">
        <v>43.793216875078372</v>
      </c>
    </row>
    <row r="73" spans="1:16" x14ac:dyDescent="0.25">
      <c r="A73" s="1" t="s">
        <v>94</v>
      </c>
      <c r="B73" s="1">
        <v>1.2713035636145703E-3</v>
      </c>
      <c r="C73" s="1">
        <v>1.6873375682462644E-3</v>
      </c>
      <c r="D73" s="1">
        <v>0.39890956837625779</v>
      </c>
      <c r="E73" s="13">
        <v>350</v>
      </c>
      <c r="F73" s="13">
        <v>400</v>
      </c>
      <c r="G73" s="5">
        <v>0.875</v>
      </c>
      <c r="H73" s="1">
        <v>139</v>
      </c>
      <c r="I73" s="1">
        <v>139</v>
      </c>
      <c r="J73" s="1">
        <v>54</v>
      </c>
      <c r="K73" s="9">
        <v>110.66666666666667</v>
      </c>
      <c r="L73" s="1">
        <v>21</v>
      </c>
      <c r="M73">
        <v>1.1356772917378957</v>
      </c>
      <c r="N73" s="1">
        <v>-1.1186674156171454</v>
      </c>
      <c r="O73">
        <v>8.5049380603751112E-3</v>
      </c>
      <c r="P73">
        <v>44.119066106586466</v>
      </c>
    </row>
    <row r="74" spans="1:16" x14ac:dyDescent="0.25">
      <c r="A74" s="1" t="s">
        <v>59</v>
      </c>
      <c r="B74" s="1">
        <v>0.10128794783192062</v>
      </c>
      <c r="C74" s="1">
        <v>7.9241119022323656E-2</v>
      </c>
      <c r="D74" s="1">
        <v>0.40394391617735192</v>
      </c>
      <c r="E74" s="13">
        <v>275</v>
      </c>
      <c r="F74" s="13">
        <v>525</v>
      </c>
      <c r="G74" s="5">
        <v>0.52380952380952384</v>
      </c>
      <c r="H74" s="1">
        <v>60</v>
      </c>
      <c r="I74" s="1">
        <v>62</v>
      </c>
      <c r="J74" s="1">
        <v>58</v>
      </c>
      <c r="K74" s="9">
        <v>60</v>
      </c>
      <c r="L74" s="1">
        <v>82</v>
      </c>
      <c r="M74">
        <v>-0.38265716595769378</v>
      </c>
      <c r="N74" s="1">
        <v>0.48318029219144298</v>
      </c>
      <c r="O74">
        <v>5.0261563116874602E-2</v>
      </c>
      <c r="P74">
        <v>45.531976316195959</v>
      </c>
    </row>
    <row r="75" spans="1:16" x14ac:dyDescent="0.25">
      <c r="A75" s="1" t="s">
        <v>54</v>
      </c>
      <c r="B75" s="1">
        <v>7.79131125720499E-2</v>
      </c>
      <c r="C75" s="1">
        <v>8.5271213025520168E-2</v>
      </c>
      <c r="D75" s="1">
        <v>0.3246106033633952</v>
      </c>
      <c r="E75" s="13">
        <v>275</v>
      </c>
      <c r="F75" s="13">
        <v>575</v>
      </c>
      <c r="G75" s="5">
        <v>0.47826086956521741</v>
      </c>
      <c r="H75" s="1">
        <v>74</v>
      </c>
      <c r="I75" s="1">
        <v>56</v>
      </c>
      <c r="J75" s="1">
        <v>36</v>
      </c>
      <c r="K75" s="9">
        <v>55.333333333333336</v>
      </c>
      <c r="L75" s="1">
        <v>89</v>
      </c>
      <c r="M75">
        <v>-0.52250376074544536</v>
      </c>
      <c r="N75" s="1">
        <v>0.66699888161210064</v>
      </c>
      <c r="O75">
        <v>7.224756043332764E-2</v>
      </c>
      <c r="P75">
        <v>46.275911920063166</v>
      </c>
    </row>
    <row r="76" spans="1:16" x14ac:dyDescent="0.25">
      <c r="A76" s="1" t="s">
        <v>50</v>
      </c>
      <c r="B76" s="1">
        <v>9.9341083875838024E-2</v>
      </c>
      <c r="C76" s="1">
        <v>8.3588086009518878E-2</v>
      </c>
      <c r="D76" s="1">
        <v>0.20272499400227709</v>
      </c>
      <c r="E76" s="13">
        <v>200</v>
      </c>
      <c r="F76" s="13">
        <v>500</v>
      </c>
      <c r="G76" s="5">
        <v>0.4</v>
      </c>
      <c r="H76" s="1">
        <v>63</v>
      </c>
      <c r="I76" s="1">
        <v>57</v>
      </c>
      <c r="J76" s="1">
        <v>19</v>
      </c>
      <c r="K76" s="9">
        <v>46.333333333333336</v>
      </c>
      <c r="L76" s="1">
        <v>101</v>
      </c>
      <c r="M76">
        <v>-0.79220790783610928</v>
      </c>
      <c r="N76" s="1">
        <v>0.98211646347608528</v>
      </c>
      <c r="O76">
        <v>9.4954277819987998E-2</v>
      </c>
      <c r="P76">
        <v>47.044234378569335</v>
      </c>
    </row>
    <row r="77" spans="1:16" x14ac:dyDescent="0.25">
      <c r="A77" s="1" t="s">
        <v>93</v>
      </c>
      <c r="B77" s="1">
        <v>7.9391204860641759E-3</v>
      </c>
      <c r="C77" s="1">
        <v>4.0865770484745595E-3</v>
      </c>
      <c r="D77" s="1">
        <v>0.42753826566127939</v>
      </c>
      <c r="E77" s="13">
        <v>350</v>
      </c>
      <c r="F77" s="13">
        <v>450</v>
      </c>
      <c r="G77" s="5">
        <v>0.77777777777777779</v>
      </c>
      <c r="H77" s="1">
        <v>122</v>
      </c>
      <c r="I77" s="1">
        <v>130</v>
      </c>
      <c r="J77" s="1">
        <v>65</v>
      </c>
      <c r="K77" s="9">
        <v>105.66666666666667</v>
      </c>
      <c r="L77" s="1">
        <v>34</v>
      </c>
      <c r="M77">
        <v>0.9858416544653047</v>
      </c>
      <c r="N77" s="1">
        <v>-0.77729003526449536</v>
      </c>
      <c r="O77">
        <v>0.10427580960040467</v>
      </c>
      <c r="P77">
        <v>47.359645104506342</v>
      </c>
    </row>
    <row r="78" spans="1:16" x14ac:dyDescent="0.25">
      <c r="A78" s="1" t="s">
        <v>85</v>
      </c>
      <c r="B78" s="1">
        <v>3.5548542978539516E-2</v>
      </c>
      <c r="C78" s="1">
        <v>2.5780629101579366E-2</v>
      </c>
      <c r="D78" s="1">
        <v>0.46195136547105997</v>
      </c>
      <c r="E78" s="13">
        <v>325</v>
      </c>
      <c r="F78" s="13">
        <v>450</v>
      </c>
      <c r="G78" s="5">
        <v>0.72222222222222221</v>
      </c>
      <c r="H78" s="1">
        <v>101</v>
      </c>
      <c r="I78" s="1">
        <v>101</v>
      </c>
      <c r="J78" s="1">
        <v>74</v>
      </c>
      <c r="K78" s="9">
        <v>92</v>
      </c>
      <c r="L78" s="1">
        <v>51</v>
      </c>
      <c r="M78">
        <v>0.57629091258688891</v>
      </c>
      <c r="N78" s="1">
        <v>-0.33087346095718384</v>
      </c>
      <c r="O78">
        <v>0.12270872581485254</v>
      </c>
      <c r="P78">
        <v>47.983355844467496</v>
      </c>
    </row>
    <row r="79" spans="1:16" x14ac:dyDescent="0.25">
      <c r="A79" s="1" t="s">
        <v>99</v>
      </c>
      <c r="B79" s="1">
        <v>1.1435639623056701E-2</v>
      </c>
      <c r="C79" s="1">
        <v>1.118753745167941E-2</v>
      </c>
      <c r="D79" s="1">
        <v>0.60829269139364306</v>
      </c>
      <c r="E79" s="13">
        <v>350</v>
      </c>
      <c r="F79" s="13">
        <v>425</v>
      </c>
      <c r="G79" s="5">
        <v>0.82352941176470584</v>
      </c>
      <c r="H79" s="1">
        <v>117</v>
      </c>
      <c r="I79" s="1">
        <v>113</v>
      </c>
      <c r="J79" s="1">
        <v>104</v>
      </c>
      <c r="K79" s="9">
        <v>111.33333333333333</v>
      </c>
      <c r="L79" s="1">
        <v>31</v>
      </c>
      <c r="M79">
        <v>1.1556553767075743</v>
      </c>
      <c r="N79" s="1">
        <v>-0.85606943073049147</v>
      </c>
      <c r="O79">
        <v>0.14979297298854144</v>
      </c>
      <c r="P79">
        <v>48.89979986501546</v>
      </c>
    </row>
    <row r="80" spans="1:16" x14ac:dyDescent="0.25">
      <c r="A80" s="1" t="s">
        <v>73</v>
      </c>
      <c r="B80" s="1">
        <v>7.1922728367339567E-2</v>
      </c>
      <c r="C80" s="1">
        <v>6.4129620360043174E-2</v>
      </c>
      <c r="D80" s="1">
        <v>0.47843833384744755</v>
      </c>
      <c r="E80" s="13">
        <v>300</v>
      </c>
      <c r="F80" s="13">
        <v>500</v>
      </c>
      <c r="G80" s="5">
        <v>0.6</v>
      </c>
      <c r="H80" s="1">
        <v>77</v>
      </c>
      <c r="I80" s="1">
        <v>73</v>
      </c>
      <c r="J80" s="1">
        <v>78</v>
      </c>
      <c r="K80" s="9">
        <v>76</v>
      </c>
      <c r="L80" s="1">
        <v>72</v>
      </c>
      <c r="M80">
        <v>9.6816873314597596E-2</v>
      </c>
      <c r="N80" s="1">
        <v>0.22058230730478917</v>
      </c>
      <c r="O80">
        <v>0.15869959030969338</v>
      </c>
      <c r="P80">
        <v>49.201171216965314</v>
      </c>
    </row>
    <row r="81" spans="1:16" x14ac:dyDescent="0.25">
      <c r="A81" s="1" t="s">
        <v>92</v>
      </c>
      <c r="B81" s="1">
        <v>4.512483697183634E-3</v>
      </c>
      <c r="C81" s="1">
        <v>9.5636666375734699E-3</v>
      </c>
      <c r="D81" s="1">
        <v>0.40652322204969571</v>
      </c>
      <c r="E81" s="13">
        <v>320</v>
      </c>
      <c r="F81" s="13">
        <v>420</v>
      </c>
      <c r="G81" s="5">
        <v>0.76190476190476186</v>
      </c>
      <c r="H81" s="1">
        <v>125</v>
      </c>
      <c r="I81" s="1">
        <v>117</v>
      </c>
      <c r="J81" s="1">
        <v>60</v>
      </c>
      <c r="K81" s="9">
        <v>100.66666666666667</v>
      </c>
      <c r="L81" s="1">
        <v>47</v>
      </c>
      <c r="M81">
        <v>0.83600601719271361</v>
      </c>
      <c r="N81" s="1">
        <v>-0.43591265491184539</v>
      </c>
      <c r="O81">
        <v>0.20004668114043411</v>
      </c>
      <c r="P81">
        <v>50.600224102426218</v>
      </c>
    </row>
    <row r="82" spans="1:16" x14ac:dyDescent="0.25">
      <c r="A82" s="1" t="s">
        <v>80</v>
      </c>
      <c r="B82" s="1">
        <v>8.1091683754070845E-2</v>
      </c>
      <c r="C82" s="1">
        <v>5.2346542658449381E-2</v>
      </c>
      <c r="D82" s="1">
        <v>0.56641314879922955</v>
      </c>
      <c r="E82" s="13">
        <v>300</v>
      </c>
      <c r="F82" s="13">
        <v>475</v>
      </c>
      <c r="G82" s="5">
        <v>0.63157894736842102</v>
      </c>
      <c r="H82" s="1">
        <v>73</v>
      </c>
      <c r="I82" s="1">
        <v>80</v>
      </c>
      <c r="J82" s="1">
        <v>97</v>
      </c>
      <c r="K82" s="9">
        <v>83.333333333333329</v>
      </c>
      <c r="L82" s="1">
        <v>69</v>
      </c>
      <c r="M82">
        <v>0.31657580798106433</v>
      </c>
      <c r="N82" s="1">
        <v>0.14180291183879304</v>
      </c>
      <c r="O82">
        <v>0.22918935990992867</v>
      </c>
      <c r="P82">
        <v>51.586318843394267</v>
      </c>
    </row>
    <row r="83" spans="1:16" x14ac:dyDescent="0.25">
      <c r="A83" s="1" t="s">
        <v>63</v>
      </c>
      <c r="B83" s="1">
        <v>0.14514567423225427</v>
      </c>
      <c r="C83" s="1">
        <v>0.12310786884681409</v>
      </c>
      <c r="D83" s="1">
        <v>0.48124303281149766</v>
      </c>
      <c r="E83" s="13">
        <v>200</v>
      </c>
      <c r="F83" s="13">
        <v>550</v>
      </c>
      <c r="G83" s="5">
        <v>0.36363636363636365</v>
      </c>
      <c r="H83" s="1">
        <v>45</v>
      </c>
      <c r="I83" s="1">
        <v>39</v>
      </c>
      <c r="J83" s="1">
        <v>79</v>
      </c>
      <c r="K83" s="9">
        <v>54.333333333333336</v>
      </c>
      <c r="L83" s="1">
        <v>105</v>
      </c>
      <c r="M83">
        <v>-0.55247088819996359</v>
      </c>
      <c r="N83" s="1">
        <v>1.0871556574307468</v>
      </c>
      <c r="O83">
        <v>0.26734238461539162</v>
      </c>
      <c r="P83">
        <v>52.877294779808956</v>
      </c>
    </row>
    <row r="84" spans="1:16" x14ac:dyDescent="0.25">
      <c r="A84" s="1" t="s">
        <v>83</v>
      </c>
      <c r="B84" s="1">
        <v>8.9097072892246165E-2</v>
      </c>
      <c r="C84" s="1">
        <v>6.7670085057580542E-2</v>
      </c>
      <c r="D84" s="1">
        <v>0.64429153763235014</v>
      </c>
      <c r="E84" s="13">
        <v>300</v>
      </c>
      <c r="F84" s="13">
        <v>500</v>
      </c>
      <c r="G84" s="5">
        <v>0.6</v>
      </c>
      <c r="H84" s="1">
        <v>67</v>
      </c>
      <c r="I84" s="1">
        <v>70</v>
      </c>
      <c r="J84" s="1">
        <v>113</v>
      </c>
      <c r="K84" s="9">
        <v>83.333333333333329</v>
      </c>
      <c r="L84" s="1">
        <v>72</v>
      </c>
      <c r="M84">
        <v>0.31657580798106433</v>
      </c>
      <c r="N84" s="1">
        <v>0.22058230730478917</v>
      </c>
      <c r="O84">
        <v>0.26857905764292678</v>
      </c>
      <c r="P84">
        <v>52.919139827012586</v>
      </c>
    </row>
    <row r="85" spans="1:16" x14ac:dyDescent="0.25">
      <c r="A85" s="1" t="s">
        <v>71</v>
      </c>
      <c r="B85" s="1">
        <v>0.18455886501897209</v>
      </c>
      <c r="C85" s="1">
        <v>0.13610382215050401</v>
      </c>
      <c r="D85" s="1">
        <v>1.0317678008139881</v>
      </c>
      <c r="E85" s="13">
        <v>250</v>
      </c>
      <c r="F85" s="13">
        <v>550</v>
      </c>
      <c r="G85" s="5">
        <v>0.45454545454545453</v>
      </c>
      <c r="H85" s="1">
        <v>29</v>
      </c>
      <c r="I85" s="1">
        <v>33</v>
      </c>
      <c r="J85" s="1">
        <v>137</v>
      </c>
      <c r="K85" s="9">
        <v>66.333333333333329</v>
      </c>
      <c r="L85" s="1">
        <v>92</v>
      </c>
      <c r="M85">
        <v>-0.19286535874574526</v>
      </c>
      <c r="N85" s="1">
        <v>0.74577827707809685</v>
      </c>
      <c r="O85">
        <v>0.27645645916617578</v>
      </c>
      <c r="P85">
        <v>53.18568581875239</v>
      </c>
    </row>
    <row r="86" spans="1:16" x14ac:dyDescent="0.25">
      <c r="A86" s="1" t="s">
        <v>57</v>
      </c>
      <c r="B86" s="1">
        <v>0.61537152220057734</v>
      </c>
      <c r="C86" s="1">
        <v>0.43914365261561467</v>
      </c>
      <c r="D86" s="1">
        <v>0.86556147050392762</v>
      </c>
      <c r="E86" s="13">
        <v>200</v>
      </c>
      <c r="F86" s="13">
        <v>700</v>
      </c>
      <c r="G86" s="5">
        <v>0.2857142857142857</v>
      </c>
      <c r="H86" s="1">
        <v>2</v>
      </c>
      <c r="I86" s="1">
        <v>2</v>
      </c>
      <c r="J86" s="1">
        <v>132</v>
      </c>
      <c r="K86" s="9">
        <v>45.333333333333336</v>
      </c>
      <c r="L86" s="1">
        <v>117</v>
      </c>
      <c r="M86">
        <v>-0.82217503529062752</v>
      </c>
      <c r="N86" s="1">
        <v>1.4022732392947315</v>
      </c>
      <c r="O86">
        <v>0.29004910200205197</v>
      </c>
      <c r="P86">
        <v>53.645617238315126</v>
      </c>
    </row>
    <row r="87" spans="1:16" x14ac:dyDescent="0.25">
      <c r="A87" s="1" t="s">
        <v>72</v>
      </c>
      <c r="B87" s="1">
        <v>5.6872505244302332E-2</v>
      </c>
      <c r="C87" s="1">
        <v>5.3676043967614322E-2</v>
      </c>
      <c r="D87" s="1">
        <v>0.34649788292590589</v>
      </c>
      <c r="E87" s="13">
        <v>250</v>
      </c>
      <c r="F87" s="13">
        <v>550</v>
      </c>
      <c r="G87" s="5">
        <v>0.45454545454545453</v>
      </c>
      <c r="H87" s="1">
        <v>84</v>
      </c>
      <c r="I87" s="1">
        <v>78</v>
      </c>
      <c r="J87" s="1">
        <v>42</v>
      </c>
      <c r="K87" s="9">
        <v>68</v>
      </c>
      <c r="L87" s="1">
        <v>92</v>
      </c>
      <c r="M87">
        <v>-0.14292014632154809</v>
      </c>
      <c r="N87" s="1">
        <v>0.74577827707809685</v>
      </c>
      <c r="O87">
        <v>0.30142906537827441</v>
      </c>
      <c r="P87">
        <v>54.030678684672232</v>
      </c>
    </row>
    <row r="88" spans="1:16" x14ac:dyDescent="0.25">
      <c r="A88" s="1" t="s">
        <v>96</v>
      </c>
      <c r="B88" s="1">
        <v>3.4227075400083753E-3</v>
      </c>
      <c r="C88" s="1">
        <v>8.2889181055286303E-3</v>
      </c>
      <c r="D88" s="1">
        <v>0.36888436191144242</v>
      </c>
      <c r="E88" s="13">
        <v>300</v>
      </c>
      <c r="F88" s="13">
        <v>450</v>
      </c>
      <c r="G88" s="5">
        <v>0.66666666666666663</v>
      </c>
      <c r="H88" s="1">
        <v>127</v>
      </c>
      <c r="I88" s="1">
        <v>120</v>
      </c>
      <c r="J88" s="1">
        <v>45</v>
      </c>
      <c r="K88" s="9">
        <v>97.333333333333329</v>
      </c>
      <c r="L88" s="1">
        <v>59</v>
      </c>
      <c r="M88">
        <v>0.73611559234431934</v>
      </c>
      <c r="N88" s="1">
        <v>-0.1207950730478608</v>
      </c>
      <c r="O88">
        <v>0.3076602596482293</v>
      </c>
      <c r="P88">
        <v>54.241522305059817</v>
      </c>
    </row>
    <row r="89" spans="1:16" x14ac:dyDescent="0.25">
      <c r="A89" s="1" t="s">
        <v>68</v>
      </c>
      <c r="B89" s="1">
        <v>4.8615217858608187E-2</v>
      </c>
      <c r="C89" s="1">
        <v>3.5850849091006505E-2</v>
      </c>
      <c r="D89" s="1">
        <v>3.6003513731985917E-2</v>
      </c>
      <c r="E89" s="13">
        <v>200</v>
      </c>
      <c r="F89" s="13">
        <v>500</v>
      </c>
      <c r="G89" s="5">
        <v>0.4</v>
      </c>
      <c r="H89" s="1">
        <v>92</v>
      </c>
      <c r="I89" s="1">
        <v>90</v>
      </c>
      <c r="J89" s="1">
        <v>5</v>
      </c>
      <c r="K89" s="9">
        <v>62.333333333333336</v>
      </c>
      <c r="L89" s="1">
        <v>101</v>
      </c>
      <c r="M89">
        <v>-0.31273386856381791</v>
      </c>
      <c r="N89" s="1">
        <v>0.98211646347608528</v>
      </c>
      <c r="O89">
        <v>0.33469129745613369</v>
      </c>
      <c r="P89">
        <v>55.156165891399745</v>
      </c>
    </row>
    <row r="90" spans="1:16" x14ac:dyDescent="0.25">
      <c r="A90" s="1" t="s">
        <v>77</v>
      </c>
      <c r="B90" s="1">
        <v>0.16588258373864576</v>
      </c>
      <c r="C90" s="1">
        <v>0.12334978791834088</v>
      </c>
      <c r="D90" s="1">
        <v>1.2219780916822147</v>
      </c>
      <c r="E90" s="13">
        <v>250</v>
      </c>
      <c r="F90" s="13">
        <v>550</v>
      </c>
      <c r="G90" s="5">
        <v>0.45454545454545453</v>
      </c>
      <c r="H90" s="1">
        <v>35</v>
      </c>
      <c r="I90" s="1">
        <v>38</v>
      </c>
      <c r="J90" s="1">
        <v>142</v>
      </c>
      <c r="K90" s="9">
        <v>71.666666666666671</v>
      </c>
      <c r="L90" s="1">
        <v>92</v>
      </c>
      <c r="M90">
        <v>-3.3040678988314511E-2</v>
      </c>
      <c r="N90" s="1">
        <v>0.74577827707809685</v>
      </c>
      <c r="O90">
        <v>0.35636879904489116</v>
      </c>
      <c r="P90">
        <v>55.889662989695864</v>
      </c>
    </row>
    <row r="91" spans="1:16" x14ac:dyDescent="0.25">
      <c r="A91" s="1" t="s">
        <v>65</v>
      </c>
      <c r="B91" s="1">
        <v>0.42053439056066561</v>
      </c>
      <c r="C91" s="1">
        <v>0.32496246798063427</v>
      </c>
      <c r="D91" s="1">
        <v>0.81198577354577361</v>
      </c>
      <c r="E91" s="13">
        <v>150</v>
      </c>
      <c r="F91" s="13">
        <v>650</v>
      </c>
      <c r="G91" s="5">
        <v>0.23076923076923078</v>
      </c>
      <c r="H91" s="1">
        <v>7</v>
      </c>
      <c r="I91" s="1">
        <v>11</v>
      </c>
      <c r="J91" s="1">
        <v>130</v>
      </c>
      <c r="K91" s="9">
        <v>49.333333333333336</v>
      </c>
      <c r="L91" s="1">
        <v>118</v>
      </c>
      <c r="M91">
        <v>-0.70230652547255468</v>
      </c>
      <c r="N91" s="1">
        <v>1.4285330377833967</v>
      </c>
      <c r="O91">
        <v>0.363113256155421</v>
      </c>
      <c r="P91">
        <v>56.117873777728832</v>
      </c>
    </row>
    <row r="92" spans="1:16" x14ac:dyDescent="0.25">
      <c r="A92" s="1" t="s">
        <v>67</v>
      </c>
      <c r="B92" s="1">
        <v>0.10808448361991284</v>
      </c>
      <c r="C92" s="1">
        <v>8.1461593240560279E-2</v>
      </c>
      <c r="D92" s="1">
        <v>0.39984472493672452</v>
      </c>
      <c r="E92" s="13">
        <v>200</v>
      </c>
      <c r="F92" s="13">
        <v>600</v>
      </c>
      <c r="G92" s="5">
        <v>0.33333333333333331</v>
      </c>
      <c r="H92" s="1">
        <v>56</v>
      </c>
      <c r="I92" s="1">
        <v>61</v>
      </c>
      <c r="J92" s="1">
        <v>55</v>
      </c>
      <c r="K92" s="9">
        <v>57.333333333333336</v>
      </c>
      <c r="L92" s="1">
        <v>109</v>
      </c>
      <c r="M92">
        <v>-0.46256950583640893</v>
      </c>
      <c r="N92" s="1">
        <v>1.1921948513854084</v>
      </c>
      <c r="O92">
        <v>0.36481267277449969</v>
      </c>
      <c r="P92">
        <v>56.175376583289079</v>
      </c>
    </row>
    <row r="93" spans="1:16" x14ac:dyDescent="0.25">
      <c r="A93" s="1" t="s">
        <v>95</v>
      </c>
      <c r="B93" s="1">
        <v>6.9747801904139012E-2</v>
      </c>
      <c r="C93" s="1">
        <v>5.0372318857902172E-2</v>
      </c>
      <c r="D93" s="1">
        <v>0.64706113133630605</v>
      </c>
      <c r="E93" s="13">
        <v>300</v>
      </c>
      <c r="F93" s="13">
        <v>500</v>
      </c>
      <c r="G93" s="5">
        <v>0.6</v>
      </c>
      <c r="H93" s="1">
        <v>78</v>
      </c>
      <c r="I93" s="1">
        <v>81</v>
      </c>
      <c r="J93" s="1">
        <v>115</v>
      </c>
      <c r="K93" s="9">
        <v>91.333333333333329</v>
      </c>
      <c r="L93" s="1">
        <v>72</v>
      </c>
      <c r="M93">
        <v>0.55631282761721002</v>
      </c>
      <c r="N93" s="1">
        <v>0.22058230730478917</v>
      </c>
      <c r="O93">
        <v>0.38844756746099962</v>
      </c>
      <c r="P93">
        <v>56.975105583427791</v>
      </c>
    </row>
    <row r="94" spans="1:16" x14ac:dyDescent="0.25">
      <c r="A94" s="1" t="s">
        <v>74</v>
      </c>
      <c r="B94" s="1">
        <v>0.16517662900647154</v>
      </c>
      <c r="C94" s="1">
        <v>0.11553281107339038</v>
      </c>
      <c r="D94" s="1">
        <v>0.72827033928547935</v>
      </c>
      <c r="E94" s="13">
        <v>200</v>
      </c>
      <c r="F94" s="13">
        <v>500</v>
      </c>
      <c r="G94" s="5">
        <v>0.4</v>
      </c>
      <c r="H94" s="1">
        <v>36</v>
      </c>
      <c r="I94" s="1">
        <v>41</v>
      </c>
      <c r="J94" s="1">
        <v>122</v>
      </c>
      <c r="K94" s="9">
        <v>66.333333333333329</v>
      </c>
      <c r="L94" s="1">
        <v>101</v>
      </c>
      <c r="M94">
        <v>-0.19286535874574526</v>
      </c>
      <c r="N94" s="1">
        <v>0.98211646347608528</v>
      </c>
      <c r="O94">
        <v>0.39462555236517</v>
      </c>
      <c r="P94">
        <v>57.184148769607347</v>
      </c>
    </row>
    <row r="95" spans="1:16" x14ac:dyDescent="0.25">
      <c r="A95" s="1" t="s">
        <v>64</v>
      </c>
      <c r="B95" s="1">
        <v>0.19077678838788326</v>
      </c>
      <c r="C95" s="1">
        <v>0.13826421857933596</v>
      </c>
      <c r="D95" s="1">
        <v>0.50755495055054389</v>
      </c>
      <c r="E95" s="13">
        <v>125</v>
      </c>
      <c r="F95" s="13">
        <v>675</v>
      </c>
      <c r="G95" s="5">
        <v>0.18518518518518517</v>
      </c>
      <c r="H95" s="1">
        <v>25</v>
      </c>
      <c r="I95" s="1">
        <v>31</v>
      </c>
      <c r="J95" s="1">
        <v>88</v>
      </c>
      <c r="K95" s="9">
        <v>48</v>
      </c>
      <c r="L95" s="1">
        <v>123</v>
      </c>
      <c r="M95">
        <v>-0.74226269541191237</v>
      </c>
      <c r="N95" s="1">
        <v>1.5598320302267237</v>
      </c>
      <c r="O95">
        <v>0.40878466740740566</v>
      </c>
      <c r="P95">
        <v>57.663247791023494</v>
      </c>
    </row>
    <row r="96" spans="1:16" x14ac:dyDescent="0.25">
      <c r="A96" s="1" t="s">
        <v>102</v>
      </c>
      <c r="B96" s="1">
        <v>3.0557922934980247E-2</v>
      </c>
      <c r="C96" s="1">
        <v>2.3691652035840265E-2</v>
      </c>
      <c r="D96" s="1">
        <v>0.65727755376169628</v>
      </c>
      <c r="E96" s="13">
        <v>300</v>
      </c>
      <c r="F96" s="13">
        <v>450</v>
      </c>
      <c r="G96" s="5">
        <v>0.66666666666666663</v>
      </c>
      <c r="H96" s="1">
        <v>103</v>
      </c>
      <c r="I96" s="1">
        <v>102</v>
      </c>
      <c r="J96" s="1">
        <v>117</v>
      </c>
      <c r="K96" s="9">
        <v>107.33333333333333</v>
      </c>
      <c r="L96" s="1">
        <v>59</v>
      </c>
      <c r="M96">
        <v>1.0357868668895014</v>
      </c>
      <c r="N96" s="1">
        <v>-0.1207950730478608</v>
      </c>
      <c r="O96">
        <v>0.45749589692082027</v>
      </c>
      <c r="P96">
        <v>59.311479500578827</v>
      </c>
    </row>
    <row r="97" spans="1:16" x14ac:dyDescent="0.25">
      <c r="A97" s="1" t="s">
        <v>107</v>
      </c>
      <c r="B97" s="1">
        <v>3.8318526293212841E-2</v>
      </c>
      <c r="C97" s="1">
        <v>2.8410339445230356E-2</v>
      </c>
      <c r="D97" s="1">
        <v>1.0073902313390817</v>
      </c>
      <c r="E97" s="13">
        <v>300</v>
      </c>
      <c r="F97" s="13">
        <v>450</v>
      </c>
      <c r="G97" s="5">
        <v>0.66666666666666663</v>
      </c>
      <c r="H97" s="1">
        <v>99</v>
      </c>
      <c r="I97" s="1">
        <v>100</v>
      </c>
      <c r="J97" s="1">
        <v>136</v>
      </c>
      <c r="K97" s="9">
        <v>111.66666666666667</v>
      </c>
      <c r="L97" s="1">
        <v>59</v>
      </c>
      <c r="M97">
        <v>1.165644419192414</v>
      </c>
      <c r="N97" s="1">
        <v>-0.1207950730478608</v>
      </c>
      <c r="O97">
        <v>0.52242467307227658</v>
      </c>
      <c r="P97">
        <v>61.508460951970399</v>
      </c>
    </row>
    <row r="98" spans="1:16" x14ac:dyDescent="0.25">
      <c r="A98" s="1" t="s">
        <v>90</v>
      </c>
      <c r="B98" s="1">
        <v>8.7966202017364992E-2</v>
      </c>
      <c r="C98" s="1">
        <v>6.5915238296930606E-2</v>
      </c>
      <c r="D98" s="1">
        <v>0.56525727046563334</v>
      </c>
      <c r="E98" s="13">
        <v>200</v>
      </c>
      <c r="F98" s="13">
        <v>450</v>
      </c>
      <c r="G98" s="5">
        <v>0.44444444444444442</v>
      </c>
      <c r="H98" s="1">
        <v>68</v>
      </c>
      <c r="I98" s="1">
        <v>72</v>
      </c>
      <c r="J98" s="1">
        <v>96</v>
      </c>
      <c r="K98" s="9">
        <v>78.666666666666671</v>
      </c>
      <c r="L98" s="1">
        <v>98</v>
      </c>
      <c r="M98">
        <v>0.17672921319331297</v>
      </c>
      <c r="N98" s="1">
        <v>0.90333706801008917</v>
      </c>
      <c r="O98">
        <v>0.54003314060170104</v>
      </c>
      <c r="P98">
        <v>62.104274993795805</v>
      </c>
    </row>
    <row r="99" spans="1:16" x14ac:dyDescent="0.25">
      <c r="A99" s="1" t="s">
        <v>98</v>
      </c>
      <c r="B99" s="1">
        <v>4.2928523286515134E-2</v>
      </c>
      <c r="C99" s="1">
        <v>3.329285303455113E-2</v>
      </c>
      <c r="D99" s="1">
        <v>0.51948487036771263</v>
      </c>
      <c r="E99" s="13">
        <v>250</v>
      </c>
      <c r="F99" s="13">
        <v>500</v>
      </c>
      <c r="G99" s="5">
        <v>0.5</v>
      </c>
      <c r="H99" s="1">
        <v>93</v>
      </c>
      <c r="I99" s="1">
        <v>92</v>
      </c>
      <c r="J99" s="1">
        <v>91</v>
      </c>
      <c r="K99" s="9">
        <v>92</v>
      </c>
      <c r="L99" s="1">
        <v>84</v>
      </c>
      <c r="M99">
        <v>0.57629091258688891</v>
      </c>
      <c r="N99" s="1">
        <v>0.53569988916877376</v>
      </c>
      <c r="O99">
        <v>0.55599540087783139</v>
      </c>
      <c r="P99">
        <v>62.644386664269</v>
      </c>
    </row>
    <row r="100" spans="1:16" x14ac:dyDescent="0.25">
      <c r="A100" s="1" t="s">
        <v>110</v>
      </c>
      <c r="B100" s="1">
        <v>2.474985648724275E-2</v>
      </c>
      <c r="C100" s="1">
        <v>1.9705654351415733E-2</v>
      </c>
      <c r="D100" s="1">
        <v>0.84022678214147795</v>
      </c>
      <c r="E100" s="13">
        <v>300</v>
      </c>
      <c r="F100" s="13">
        <v>450</v>
      </c>
      <c r="G100" s="5">
        <v>0.66666666666666663</v>
      </c>
      <c r="H100" s="1">
        <v>105</v>
      </c>
      <c r="I100" s="1">
        <v>106</v>
      </c>
      <c r="J100" s="1">
        <v>131</v>
      </c>
      <c r="K100" s="9">
        <v>114</v>
      </c>
      <c r="L100" s="1">
        <v>59</v>
      </c>
      <c r="M100">
        <v>1.2355677165862897</v>
      </c>
      <c r="N100" s="1">
        <v>-0.1207950730478608</v>
      </c>
      <c r="O100">
        <v>0.55738632176921443</v>
      </c>
      <c r="P100">
        <v>62.691450964258166</v>
      </c>
    </row>
    <row r="101" spans="1:16" x14ac:dyDescent="0.25">
      <c r="A101" s="1" t="s">
        <v>111</v>
      </c>
      <c r="B101" s="1">
        <v>8.2420481109522561E-3</v>
      </c>
      <c r="C101" s="1">
        <v>6.5830450758218939E-3</v>
      </c>
      <c r="D101" s="1">
        <v>0.62124222484146641</v>
      </c>
      <c r="E101" s="13">
        <v>350</v>
      </c>
      <c r="F101" s="13">
        <v>500</v>
      </c>
      <c r="G101" s="5">
        <v>0.7</v>
      </c>
      <c r="H101" s="1">
        <v>121</v>
      </c>
      <c r="I101" s="1">
        <v>127</v>
      </c>
      <c r="J101" s="1">
        <v>106</v>
      </c>
      <c r="K101" s="9">
        <v>118</v>
      </c>
      <c r="L101" s="1">
        <v>55</v>
      </c>
      <c r="M101">
        <v>1.3554362264043625</v>
      </c>
      <c r="N101" s="1">
        <v>-0.22583426700252232</v>
      </c>
      <c r="O101">
        <v>0.56480097970092003</v>
      </c>
      <c r="P101">
        <v>62.942339197641353</v>
      </c>
    </row>
    <row r="102" spans="1:16" x14ac:dyDescent="0.25">
      <c r="A102" s="1" t="s">
        <v>75</v>
      </c>
      <c r="B102" s="1">
        <v>0.21072442032401004</v>
      </c>
      <c r="C102" s="1">
        <v>0.14643263419574573</v>
      </c>
      <c r="D102" s="1">
        <v>0.80843081915844939</v>
      </c>
      <c r="E102" s="13">
        <v>100</v>
      </c>
      <c r="F102" s="13">
        <v>700</v>
      </c>
      <c r="G102" s="5">
        <v>0.14285714285714285</v>
      </c>
      <c r="H102" s="1">
        <v>21</v>
      </c>
      <c r="I102" s="1">
        <v>27</v>
      </c>
      <c r="J102" s="1">
        <v>128</v>
      </c>
      <c r="K102" s="9">
        <v>58.666666666666664</v>
      </c>
      <c r="L102" s="1">
        <v>124</v>
      </c>
      <c r="M102">
        <v>-0.42261333589705147</v>
      </c>
      <c r="N102" s="1">
        <v>1.5860918287153891</v>
      </c>
      <c r="O102">
        <v>0.58173924640916885</v>
      </c>
      <c r="P102">
        <v>63.515475794116547</v>
      </c>
    </row>
    <row r="103" spans="1:16" x14ac:dyDescent="0.25">
      <c r="A103" s="1" t="s">
        <v>117</v>
      </c>
      <c r="B103" s="1">
        <v>3.0150857858061487E-3</v>
      </c>
      <c r="C103" s="1">
        <v>8.9033591779573949E-3</v>
      </c>
      <c r="D103" s="1">
        <v>0.88635771787336171</v>
      </c>
      <c r="E103" s="13">
        <v>300</v>
      </c>
      <c r="F103" s="13">
        <v>400</v>
      </c>
      <c r="G103" s="5">
        <v>0.75</v>
      </c>
      <c r="H103" s="1">
        <v>129</v>
      </c>
      <c r="I103" s="1">
        <v>119</v>
      </c>
      <c r="J103" s="1">
        <v>134</v>
      </c>
      <c r="K103" s="9">
        <v>127.33333333333333</v>
      </c>
      <c r="L103" s="1">
        <v>48</v>
      </c>
      <c r="M103">
        <v>1.6351294159798657</v>
      </c>
      <c r="N103" s="1">
        <v>-0.40965285642318</v>
      </c>
      <c r="O103">
        <v>0.61273827977834283</v>
      </c>
      <c r="P103">
        <v>64.56438361834968</v>
      </c>
    </row>
    <row r="104" spans="1:16" x14ac:dyDescent="0.25">
      <c r="A104" s="1" t="s">
        <v>82</v>
      </c>
      <c r="B104" s="1">
        <v>0.15807998531454964</v>
      </c>
      <c r="C104" s="1">
        <v>0.1323113852303526</v>
      </c>
      <c r="D104" s="1">
        <v>0.80386816886588419</v>
      </c>
      <c r="E104" s="13">
        <v>150</v>
      </c>
      <c r="F104" s="13">
        <v>650</v>
      </c>
      <c r="G104" s="5">
        <v>0.23076923076923078</v>
      </c>
      <c r="H104" s="1">
        <v>38</v>
      </c>
      <c r="I104" s="1">
        <v>34</v>
      </c>
      <c r="J104" s="1">
        <v>126</v>
      </c>
      <c r="K104" s="9">
        <v>66</v>
      </c>
      <c r="L104" s="1">
        <v>118</v>
      </c>
      <c r="M104">
        <v>-0.20285440123058451</v>
      </c>
      <c r="N104" s="1">
        <v>1.4285330377833967</v>
      </c>
      <c r="O104">
        <v>0.61283931827640603</v>
      </c>
      <c r="P104">
        <v>64.567802436927181</v>
      </c>
    </row>
    <row r="105" spans="1:16" x14ac:dyDescent="0.25">
      <c r="A105" s="1" t="s">
        <v>89</v>
      </c>
      <c r="B105" s="1">
        <v>8.3632685601981713E-2</v>
      </c>
      <c r="C105" s="1">
        <v>4.8047667687700801E-2</v>
      </c>
      <c r="D105" s="1">
        <v>0.43484039070226849</v>
      </c>
      <c r="E105" s="13">
        <v>200</v>
      </c>
      <c r="F105" s="13">
        <v>600</v>
      </c>
      <c r="G105" s="5">
        <v>0.33333333333333331</v>
      </c>
      <c r="H105" s="1">
        <v>70</v>
      </c>
      <c r="I105" s="1">
        <v>83</v>
      </c>
      <c r="J105" s="1">
        <v>70</v>
      </c>
      <c r="K105" s="9">
        <v>74.333333333333329</v>
      </c>
      <c r="L105" s="1">
        <v>109</v>
      </c>
      <c r="M105">
        <v>4.6871660890400429E-2</v>
      </c>
      <c r="N105" s="1">
        <v>1.1921948513854084</v>
      </c>
      <c r="O105">
        <v>0.61953325613790444</v>
      </c>
      <c r="P105">
        <v>64.794303815671412</v>
      </c>
    </row>
    <row r="106" spans="1:16" x14ac:dyDescent="0.25">
      <c r="A106" s="1" t="s">
        <v>100</v>
      </c>
      <c r="B106" s="1">
        <v>5.2367066758010963E-2</v>
      </c>
      <c r="C106" s="1">
        <v>3.7106506573850687E-2</v>
      </c>
      <c r="D106" s="1">
        <v>0.5465640531809246</v>
      </c>
      <c r="E106" s="13">
        <v>250</v>
      </c>
      <c r="F106" s="13">
        <v>550</v>
      </c>
      <c r="G106" s="5">
        <v>0.45454545454545453</v>
      </c>
      <c r="H106" s="1">
        <v>86</v>
      </c>
      <c r="I106" s="1">
        <v>88</v>
      </c>
      <c r="J106" s="1">
        <v>94</v>
      </c>
      <c r="K106" s="9">
        <v>89.333333333333329</v>
      </c>
      <c r="L106" s="1">
        <v>92</v>
      </c>
      <c r="M106">
        <v>0.49637857270817359</v>
      </c>
      <c r="N106" s="1">
        <v>0.74577827707809685</v>
      </c>
      <c r="O106">
        <v>0.62107842489313525</v>
      </c>
      <c r="P106">
        <v>64.846587368446123</v>
      </c>
    </row>
    <row r="107" spans="1:16" x14ac:dyDescent="0.25">
      <c r="A107" s="1" t="s">
        <v>120</v>
      </c>
      <c r="B107" s="1">
        <v>1.6949630184808252E-3</v>
      </c>
      <c r="C107" s="1">
        <v>1.1292173473242363E-3</v>
      </c>
      <c r="D107" s="1">
        <v>0.64496644338349196</v>
      </c>
      <c r="E107" s="13">
        <v>325</v>
      </c>
      <c r="F107" s="13">
        <v>425</v>
      </c>
      <c r="G107" s="5">
        <v>0.76470588235294112</v>
      </c>
      <c r="H107" s="1">
        <v>136</v>
      </c>
      <c r="I107" s="1">
        <v>141</v>
      </c>
      <c r="J107" s="1">
        <v>114</v>
      </c>
      <c r="K107" s="9">
        <v>130.33333333333334</v>
      </c>
      <c r="L107" s="1">
        <v>46</v>
      </c>
      <c r="M107">
        <v>1.7250307983434208</v>
      </c>
      <c r="N107" s="1">
        <v>-0.46217245340051077</v>
      </c>
      <c r="O107">
        <v>0.63142917247145502</v>
      </c>
      <c r="P107">
        <v>65.196823454593172</v>
      </c>
    </row>
    <row r="108" spans="1:16" x14ac:dyDescent="0.25">
      <c r="A108" s="1" t="s">
        <v>97</v>
      </c>
      <c r="B108" s="1">
        <v>7.477220916370439E-2</v>
      </c>
      <c r="C108" s="1">
        <v>6.6970297948767521E-2</v>
      </c>
      <c r="D108" s="1">
        <v>0.56223039432169197</v>
      </c>
      <c r="E108" s="13">
        <v>200</v>
      </c>
      <c r="F108" s="13">
        <v>550</v>
      </c>
      <c r="G108" s="5">
        <v>0.36363636363636365</v>
      </c>
      <c r="H108" s="1">
        <v>75</v>
      </c>
      <c r="I108" s="1">
        <v>71</v>
      </c>
      <c r="J108" s="1">
        <v>95</v>
      </c>
      <c r="K108" s="9">
        <v>80.333333333333329</v>
      </c>
      <c r="L108" s="1">
        <v>105</v>
      </c>
      <c r="M108">
        <v>0.22667442561750969</v>
      </c>
      <c r="N108" s="1">
        <v>1.0871556574307468</v>
      </c>
      <c r="O108">
        <v>0.65691504152412827</v>
      </c>
      <c r="P108">
        <v>66.059183488158396</v>
      </c>
    </row>
    <row r="109" spans="1:16" x14ac:dyDescent="0.25">
      <c r="A109" s="1" t="s">
        <v>105</v>
      </c>
      <c r="B109" s="1">
        <v>1.7669341519567963E-2</v>
      </c>
      <c r="C109" s="1">
        <v>1.5773079998001347E-2</v>
      </c>
      <c r="D109" s="1">
        <v>0.51095065110700133</v>
      </c>
      <c r="E109" s="13">
        <v>300</v>
      </c>
      <c r="F109" s="13">
        <v>550</v>
      </c>
      <c r="G109" s="5">
        <v>0.54545454545454541</v>
      </c>
      <c r="H109" s="1">
        <v>110</v>
      </c>
      <c r="I109" s="1">
        <v>107</v>
      </c>
      <c r="J109" s="1">
        <v>90</v>
      </c>
      <c r="K109" s="9">
        <v>102.33333333333333</v>
      </c>
      <c r="L109" s="1">
        <v>80</v>
      </c>
      <c r="M109">
        <v>0.88595122961691031</v>
      </c>
      <c r="N109" s="1">
        <v>0.43066069521411227</v>
      </c>
      <c r="O109">
        <v>0.65830596241551131</v>
      </c>
      <c r="P109">
        <v>66.106247788147556</v>
      </c>
    </row>
    <row r="110" spans="1:16" x14ac:dyDescent="0.25">
      <c r="A110" s="1" t="s">
        <v>104</v>
      </c>
      <c r="B110" s="1">
        <v>1.3091636629360131E-3</v>
      </c>
      <c r="C110" s="1">
        <v>1.9062954857927378E-3</v>
      </c>
      <c r="D110" s="1">
        <v>0.30173351669506487</v>
      </c>
      <c r="E110" s="13">
        <v>300</v>
      </c>
      <c r="F110" s="13">
        <v>550</v>
      </c>
      <c r="G110" s="5">
        <v>0.54545454545454541</v>
      </c>
      <c r="H110" s="1">
        <v>138</v>
      </c>
      <c r="I110" s="1">
        <v>138</v>
      </c>
      <c r="J110" s="1">
        <v>33</v>
      </c>
      <c r="K110" s="9">
        <v>103</v>
      </c>
      <c r="L110" s="1">
        <v>80</v>
      </c>
      <c r="M110">
        <v>0.90592931458658932</v>
      </c>
      <c r="N110" s="1">
        <v>0.43066069521411227</v>
      </c>
      <c r="O110">
        <v>0.66829500490035076</v>
      </c>
      <c r="P110">
        <v>66.444244934515481</v>
      </c>
    </row>
    <row r="111" spans="1:16" x14ac:dyDescent="0.25">
      <c r="A111" s="1" t="s">
        <v>101</v>
      </c>
      <c r="B111" s="1">
        <v>3.8707327772381284E-2</v>
      </c>
      <c r="C111" s="1">
        <v>2.3374458052958697E-2</v>
      </c>
      <c r="D111" s="1">
        <v>0.40821190864720053</v>
      </c>
      <c r="E111" s="13">
        <v>250</v>
      </c>
      <c r="F111" s="13">
        <v>600</v>
      </c>
      <c r="G111" s="5">
        <v>0.41666666666666669</v>
      </c>
      <c r="H111" s="1">
        <v>97</v>
      </c>
      <c r="I111" s="1">
        <v>103</v>
      </c>
      <c r="J111" s="1">
        <v>62</v>
      </c>
      <c r="K111" s="9">
        <v>87.333333333333329</v>
      </c>
      <c r="L111" s="1">
        <v>99</v>
      </c>
      <c r="M111">
        <v>0.43644431779913717</v>
      </c>
      <c r="N111" s="1">
        <v>0.9295968664987545</v>
      </c>
      <c r="O111">
        <v>0.68302059214894584</v>
      </c>
      <c r="P111">
        <v>66.942511557785053</v>
      </c>
    </row>
    <row r="112" spans="1:16" x14ac:dyDescent="0.25">
      <c r="A112" s="1" t="s">
        <v>106</v>
      </c>
      <c r="B112" s="1">
        <v>3.6893821788139748E-2</v>
      </c>
      <c r="C112" s="1">
        <v>3.1574837437849237E-2</v>
      </c>
      <c r="D112" s="1">
        <v>0.62402234685447333</v>
      </c>
      <c r="E112" s="13">
        <v>200</v>
      </c>
      <c r="F112" s="13">
        <v>400</v>
      </c>
      <c r="G112" s="5">
        <v>0.5</v>
      </c>
      <c r="H112" s="1">
        <v>100</v>
      </c>
      <c r="I112" s="1">
        <v>95</v>
      </c>
      <c r="J112" s="1">
        <v>107</v>
      </c>
      <c r="K112" s="9">
        <v>100.66666666666667</v>
      </c>
      <c r="L112" s="1">
        <v>84</v>
      </c>
      <c r="M112">
        <v>0.83600601719271361</v>
      </c>
      <c r="N112" s="1">
        <v>0.53569988916877376</v>
      </c>
      <c r="O112">
        <v>0.68585295318074369</v>
      </c>
      <c r="P112">
        <v>67.038349567052151</v>
      </c>
    </row>
    <row r="113" spans="1:16" x14ac:dyDescent="0.25">
      <c r="A113" s="1" t="s">
        <v>113</v>
      </c>
      <c r="B113" s="1">
        <v>1.1252548617379383E-2</v>
      </c>
      <c r="C113" s="1">
        <v>6.8518893345864869E-3</v>
      </c>
      <c r="D113" s="1">
        <v>0.5810285448726189</v>
      </c>
      <c r="E113" s="13">
        <v>300</v>
      </c>
      <c r="F113" s="13">
        <v>475</v>
      </c>
      <c r="G113" s="5">
        <v>0.63157894736842102</v>
      </c>
      <c r="H113" s="1">
        <v>118</v>
      </c>
      <c r="I113" s="1">
        <v>125</v>
      </c>
      <c r="J113" s="1">
        <v>100</v>
      </c>
      <c r="K113" s="9">
        <v>114.33333333333333</v>
      </c>
      <c r="L113" s="1">
        <v>69</v>
      </c>
      <c r="M113">
        <v>1.2455567590711289</v>
      </c>
      <c r="N113" s="1">
        <v>0.14180291183879304</v>
      </c>
      <c r="O113">
        <v>0.69367983545496104</v>
      </c>
      <c r="P113">
        <v>67.30318614950319</v>
      </c>
    </row>
    <row r="114" spans="1:16" x14ac:dyDescent="0.25">
      <c r="A114" s="1" t="s">
        <v>112</v>
      </c>
      <c r="B114" s="1">
        <v>1.410880401826336E-2</v>
      </c>
      <c r="C114" s="1">
        <v>9.8079013882808042E-3</v>
      </c>
      <c r="D114" s="1">
        <v>0.63291498590191519</v>
      </c>
      <c r="E114" s="13">
        <v>290</v>
      </c>
      <c r="F114" s="13">
        <v>480</v>
      </c>
      <c r="G114" s="5">
        <v>0.60416666666666663</v>
      </c>
      <c r="H114" s="1">
        <v>113</v>
      </c>
      <c r="I114" s="1">
        <v>115</v>
      </c>
      <c r="J114" s="1">
        <v>110</v>
      </c>
      <c r="K114" s="9">
        <v>112.66666666666667</v>
      </c>
      <c r="L114" s="1">
        <v>71</v>
      </c>
      <c r="M114">
        <v>1.1956115466469321</v>
      </c>
      <c r="N114" s="1">
        <v>0.19432250881612378</v>
      </c>
      <c r="O114">
        <v>0.69496702773152796</v>
      </c>
      <c r="P114">
        <v>67.346740605995578</v>
      </c>
    </row>
    <row r="115" spans="1:16" x14ac:dyDescent="0.25">
      <c r="A115" s="1" t="s">
        <v>103</v>
      </c>
      <c r="B115" s="1">
        <v>1.1947071985746675E-2</v>
      </c>
      <c r="C115" s="1">
        <v>7.5446499500139708E-3</v>
      </c>
      <c r="D115" s="1">
        <v>0.39685762156550769</v>
      </c>
      <c r="E115" s="13">
        <v>250</v>
      </c>
      <c r="F115" s="13">
        <v>550</v>
      </c>
      <c r="G115" s="5">
        <v>0.45454545454545453</v>
      </c>
      <c r="H115" s="1">
        <v>115</v>
      </c>
      <c r="I115" s="1">
        <v>123</v>
      </c>
      <c r="J115" s="1">
        <v>52</v>
      </c>
      <c r="K115" s="9">
        <v>96.666666666666671</v>
      </c>
      <c r="L115" s="1">
        <v>92</v>
      </c>
      <c r="M115">
        <v>0.71613750737464077</v>
      </c>
      <c r="N115" s="1">
        <v>0.74577827707809685</v>
      </c>
      <c r="O115">
        <v>0.73095789222636887</v>
      </c>
      <c r="P115">
        <v>68.564555978493388</v>
      </c>
    </row>
    <row r="116" spans="1:16" x14ac:dyDescent="0.25">
      <c r="A116" s="1" t="s">
        <v>109</v>
      </c>
      <c r="B116" s="1">
        <v>4.8990452224515736E-2</v>
      </c>
      <c r="C116" s="1">
        <v>3.065317289874676E-2</v>
      </c>
      <c r="D116" s="1">
        <v>0.80349896728089154</v>
      </c>
      <c r="E116" s="13">
        <v>250</v>
      </c>
      <c r="F116" s="13">
        <v>500</v>
      </c>
      <c r="G116" s="5">
        <v>0.5</v>
      </c>
      <c r="H116" s="1">
        <v>91</v>
      </c>
      <c r="I116" s="1">
        <v>97</v>
      </c>
      <c r="J116" s="1">
        <v>125</v>
      </c>
      <c r="K116" s="9">
        <v>104.33333333333333</v>
      </c>
      <c r="L116" s="1">
        <v>84</v>
      </c>
      <c r="M116">
        <v>0.94588548452594678</v>
      </c>
      <c r="N116" s="1">
        <v>0.53569988916877376</v>
      </c>
      <c r="O116">
        <v>0.74079268684736022</v>
      </c>
      <c r="P116">
        <v>68.897333872075777</v>
      </c>
    </row>
    <row r="117" spans="1:16" x14ac:dyDescent="0.25">
      <c r="A117" s="1" t="s">
        <v>115</v>
      </c>
      <c r="B117" s="1">
        <v>1.1852566164718941E-3</v>
      </c>
      <c r="C117" s="1">
        <v>4.3835084221556294E-3</v>
      </c>
      <c r="D117" s="1">
        <v>0.49558054230446558</v>
      </c>
      <c r="E117" s="13">
        <v>300</v>
      </c>
      <c r="F117" s="13">
        <v>500</v>
      </c>
      <c r="G117" s="5">
        <v>0.6</v>
      </c>
      <c r="H117" s="1">
        <v>140</v>
      </c>
      <c r="I117" s="1">
        <v>129</v>
      </c>
      <c r="J117" s="1">
        <v>84</v>
      </c>
      <c r="K117" s="9">
        <v>117.66666666666667</v>
      </c>
      <c r="L117" s="1">
        <v>72</v>
      </c>
      <c r="M117">
        <v>1.3454471839195232</v>
      </c>
      <c r="N117" s="1">
        <v>0.22058230730478917</v>
      </c>
      <c r="O117">
        <v>0.78301474561215623</v>
      </c>
      <c r="P117">
        <v>70.325992864961194</v>
      </c>
    </row>
    <row r="118" spans="1:16" x14ac:dyDescent="0.25">
      <c r="A118" s="1" t="s">
        <v>108</v>
      </c>
      <c r="B118" s="1">
        <v>1.7419303507470369E-3</v>
      </c>
      <c r="C118" s="1">
        <v>8.8975635169539352E-4</v>
      </c>
      <c r="D118" s="1">
        <v>0.27177169781665333</v>
      </c>
      <c r="E118" s="13">
        <v>250</v>
      </c>
      <c r="F118" s="13">
        <v>525</v>
      </c>
      <c r="G118" s="5">
        <v>0.47619047619047616</v>
      </c>
      <c r="H118" s="1">
        <v>135</v>
      </c>
      <c r="I118" s="1">
        <v>142</v>
      </c>
      <c r="J118" s="1">
        <v>30</v>
      </c>
      <c r="K118" s="9">
        <v>102.33333333333333</v>
      </c>
      <c r="L118" s="1">
        <v>91</v>
      </c>
      <c r="M118">
        <v>0.88595122961691031</v>
      </c>
      <c r="N118" s="1">
        <v>0.71951847858943141</v>
      </c>
      <c r="O118">
        <v>0.80273485410317091</v>
      </c>
      <c r="P118">
        <v>70.993258061414707</v>
      </c>
    </row>
    <row r="119" spans="1:16" x14ac:dyDescent="0.25">
      <c r="A119" s="1" t="s">
        <v>116</v>
      </c>
      <c r="B119" s="1">
        <v>2.0933173227658986E-3</v>
      </c>
      <c r="C119" s="1">
        <v>2.7837832129034117E-3</v>
      </c>
      <c r="D119" s="1">
        <v>0.4276129083209218</v>
      </c>
      <c r="E119" s="13">
        <v>250</v>
      </c>
      <c r="F119" s="13">
        <v>550</v>
      </c>
      <c r="G119" s="5">
        <v>0.45454545454545453</v>
      </c>
      <c r="H119" s="1">
        <v>133</v>
      </c>
      <c r="I119" s="1">
        <v>135</v>
      </c>
      <c r="J119" s="1">
        <v>66</v>
      </c>
      <c r="K119" s="9">
        <v>111.33333333333333</v>
      </c>
      <c r="L119" s="1">
        <v>92</v>
      </c>
      <c r="M119">
        <v>1.1556553767075743</v>
      </c>
      <c r="N119" s="1">
        <v>0.74577827707809685</v>
      </c>
      <c r="O119">
        <v>0.95071682689283565</v>
      </c>
      <c r="P119">
        <v>76.000493198587932</v>
      </c>
    </row>
    <row r="120" spans="1:16" x14ac:dyDescent="0.25">
      <c r="A120" s="1" t="s">
        <v>125</v>
      </c>
      <c r="B120" s="1">
        <v>1.5196675111739939E-3</v>
      </c>
      <c r="C120" s="1">
        <v>2.8994301424743727E-3</v>
      </c>
      <c r="D120" s="1">
        <v>0.70104176230008231</v>
      </c>
      <c r="E120" s="13">
        <v>300</v>
      </c>
      <c r="F120" s="13">
        <v>500</v>
      </c>
      <c r="G120" s="5">
        <v>0.6</v>
      </c>
      <c r="H120" s="1">
        <v>137</v>
      </c>
      <c r="I120" s="1">
        <v>134</v>
      </c>
      <c r="J120" s="1">
        <v>120</v>
      </c>
      <c r="K120" s="9">
        <v>130.33333333333334</v>
      </c>
      <c r="L120" s="1">
        <v>72</v>
      </c>
      <c r="M120">
        <v>1.7250307983434208</v>
      </c>
      <c r="N120" s="1">
        <v>0.22058230730478917</v>
      </c>
      <c r="O120">
        <v>0.972806552824105</v>
      </c>
      <c r="P120">
        <v>76.747938645951947</v>
      </c>
    </row>
    <row r="121" spans="1:16" x14ac:dyDescent="0.25">
      <c r="A121" s="1" t="s">
        <v>121</v>
      </c>
      <c r="B121" s="1">
        <v>1.8349885582791946E-3</v>
      </c>
      <c r="C121" s="1">
        <v>1.1787286873987916E-2</v>
      </c>
      <c r="D121" s="1">
        <v>0.5860924210939491</v>
      </c>
      <c r="E121" s="13">
        <v>275</v>
      </c>
      <c r="F121" s="13">
        <v>575</v>
      </c>
      <c r="G121" s="5">
        <v>0.47826086956521741</v>
      </c>
      <c r="H121" s="1">
        <v>134</v>
      </c>
      <c r="I121" s="1">
        <v>112</v>
      </c>
      <c r="J121" s="1">
        <v>101</v>
      </c>
      <c r="K121" s="9">
        <v>115.66666666666667</v>
      </c>
      <c r="L121" s="1">
        <v>89</v>
      </c>
      <c r="M121">
        <v>1.2855129290104867</v>
      </c>
      <c r="N121" s="1">
        <v>0.66699888161210064</v>
      </c>
      <c r="O121">
        <v>0.97625590531129369</v>
      </c>
      <c r="P121">
        <v>76.864653666361193</v>
      </c>
    </row>
    <row r="122" spans="1:16" x14ac:dyDescent="0.25">
      <c r="A122" s="1" t="s">
        <v>114</v>
      </c>
      <c r="B122" s="1">
        <v>1.800734708833316E-2</v>
      </c>
      <c r="C122" s="1">
        <v>1.2593635635755884E-2</v>
      </c>
      <c r="D122" s="1">
        <v>0.49347112704609153</v>
      </c>
      <c r="E122" s="13">
        <v>200</v>
      </c>
      <c r="F122" s="13">
        <v>600</v>
      </c>
      <c r="G122" s="5">
        <v>0.33333333333333331</v>
      </c>
      <c r="H122" s="1">
        <v>109</v>
      </c>
      <c r="I122" s="1">
        <v>111</v>
      </c>
      <c r="J122" s="1">
        <v>82</v>
      </c>
      <c r="K122" s="9">
        <v>100.66666666666667</v>
      </c>
      <c r="L122" s="1">
        <v>109</v>
      </c>
      <c r="M122">
        <v>0.83600601719271361</v>
      </c>
      <c r="N122" s="1">
        <v>1.1921948513854084</v>
      </c>
      <c r="O122">
        <v>1.0141004342890609</v>
      </c>
      <c r="P122">
        <v>78.145191097204801</v>
      </c>
    </row>
    <row r="123" spans="1:16" x14ac:dyDescent="0.25">
      <c r="A123" s="1" t="s">
        <v>124</v>
      </c>
      <c r="B123" s="1">
        <v>3.91537933053467E-3</v>
      </c>
      <c r="C123" s="1">
        <v>7.7901782789529354E-3</v>
      </c>
      <c r="D123" s="1">
        <v>0.63249423775003444</v>
      </c>
      <c r="E123" s="13">
        <v>225</v>
      </c>
      <c r="F123" s="13">
        <v>550</v>
      </c>
      <c r="G123" s="5">
        <v>0.40909090909090912</v>
      </c>
      <c r="H123" s="1">
        <v>126</v>
      </c>
      <c r="I123" s="1">
        <v>122</v>
      </c>
      <c r="J123" s="1">
        <v>109</v>
      </c>
      <c r="K123" s="9">
        <v>119</v>
      </c>
      <c r="L123" s="1">
        <v>100</v>
      </c>
      <c r="M123">
        <v>1.3854033538588806</v>
      </c>
      <c r="N123" s="1">
        <v>0.95585666498741995</v>
      </c>
      <c r="O123">
        <v>1.1706300094231503</v>
      </c>
      <c r="P123">
        <v>83.441649671468028</v>
      </c>
    </row>
    <row r="124" spans="1:16" x14ac:dyDescent="0.25">
      <c r="A124" s="1" t="s">
        <v>118</v>
      </c>
      <c r="B124" s="1">
        <v>3.9417356776158465E-2</v>
      </c>
      <c r="C124" s="1">
        <v>3.2957069230371866E-2</v>
      </c>
      <c r="D124" s="1">
        <v>0.63224696028267635</v>
      </c>
      <c r="E124" s="13">
        <v>75</v>
      </c>
      <c r="F124" s="13">
        <v>800</v>
      </c>
      <c r="G124" s="5">
        <v>9.375E-2</v>
      </c>
      <c r="H124" s="1">
        <v>95</v>
      </c>
      <c r="I124" s="1">
        <v>93</v>
      </c>
      <c r="J124" s="1">
        <v>108</v>
      </c>
      <c r="K124" s="9">
        <v>98.666666666666671</v>
      </c>
      <c r="L124" s="1">
        <v>128</v>
      </c>
      <c r="M124">
        <v>0.77607176228367714</v>
      </c>
      <c r="N124" s="1">
        <v>1.6911310226700509</v>
      </c>
      <c r="O124">
        <v>1.2336013924768641</v>
      </c>
      <c r="P124">
        <v>85.572399221017008</v>
      </c>
    </row>
    <row r="125" spans="1:16" x14ac:dyDescent="0.25">
      <c r="A125" s="1" t="s">
        <v>119</v>
      </c>
      <c r="B125" s="1">
        <v>3.9248115827416261E-2</v>
      </c>
      <c r="C125" s="1">
        <v>3.8457988646355516E-2</v>
      </c>
      <c r="D125" s="1">
        <v>0.63784629235294188</v>
      </c>
      <c r="E125" s="13">
        <v>50</v>
      </c>
      <c r="F125" s="13">
        <v>650</v>
      </c>
      <c r="G125" s="5">
        <v>7.6923076923076927E-2</v>
      </c>
      <c r="H125" s="1">
        <v>96</v>
      </c>
      <c r="I125" s="1">
        <v>87</v>
      </c>
      <c r="J125" s="1">
        <v>112</v>
      </c>
      <c r="K125" s="9">
        <v>98.333333333333329</v>
      </c>
      <c r="L125" s="1">
        <v>130</v>
      </c>
      <c r="M125">
        <v>0.76608271979883746</v>
      </c>
      <c r="N125" s="1">
        <v>1.7436506196473815</v>
      </c>
      <c r="O125">
        <v>1.2548666697231095</v>
      </c>
      <c r="P125">
        <v>86.291947970245246</v>
      </c>
    </row>
    <row r="126" spans="1:16" x14ac:dyDescent="0.25">
      <c r="A126" s="1" t="s">
        <v>122</v>
      </c>
      <c r="B126" s="1">
        <v>2.504505853766415E-3</v>
      </c>
      <c r="C126" s="1">
        <v>1.4805062569946742E-3</v>
      </c>
      <c r="D126" s="1">
        <v>0.40703840330927155</v>
      </c>
      <c r="E126" s="13">
        <v>150</v>
      </c>
      <c r="F126" s="13">
        <v>650</v>
      </c>
      <c r="G126" s="5">
        <v>0.23076923076923078</v>
      </c>
      <c r="H126" s="1">
        <v>131</v>
      </c>
      <c r="I126" s="1">
        <v>140</v>
      </c>
      <c r="J126" s="1">
        <v>61</v>
      </c>
      <c r="K126" s="9">
        <v>110.66666666666667</v>
      </c>
      <c r="L126" s="1">
        <v>118</v>
      </c>
      <c r="M126">
        <v>1.1356772917378957</v>
      </c>
      <c r="N126" s="1">
        <v>1.4285330377833967</v>
      </c>
      <c r="O126">
        <v>1.2821051647606461</v>
      </c>
      <c r="P126">
        <v>87.213611243578754</v>
      </c>
    </row>
    <row r="127" spans="1:16" x14ac:dyDescent="0.25">
      <c r="A127" s="1" t="s">
        <v>123</v>
      </c>
      <c r="B127" s="1">
        <v>2.4950993068245607E-3</v>
      </c>
      <c r="C127" s="1">
        <v>3.9963945528428066E-3</v>
      </c>
      <c r="D127" s="1">
        <v>0.42911353714491285</v>
      </c>
      <c r="E127" s="13">
        <v>90</v>
      </c>
      <c r="F127" s="13">
        <v>700</v>
      </c>
      <c r="G127" s="5">
        <v>0.12857142857142856</v>
      </c>
      <c r="H127" s="1">
        <v>132</v>
      </c>
      <c r="I127" s="1">
        <v>131</v>
      </c>
      <c r="J127" s="1">
        <v>67</v>
      </c>
      <c r="K127" s="9">
        <v>110</v>
      </c>
      <c r="L127" s="1">
        <v>126</v>
      </c>
      <c r="M127">
        <v>1.1156992067682168</v>
      </c>
      <c r="N127" s="1">
        <v>1.6386114256927198</v>
      </c>
      <c r="O127">
        <v>1.3771553162304682</v>
      </c>
      <c r="P127">
        <v>90.42980338685966</v>
      </c>
    </row>
    <row r="128" spans="1:16" x14ac:dyDescent="0.25">
      <c r="A128" s="1" t="s">
        <v>126</v>
      </c>
      <c r="B128" s="1" t="s">
        <v>141</v>
      </c>
      <c r="C128" s="1">
        <v>3.6459086544546443E-3</v>
      </c>
      <c r="D128" s="1">
        <v>0.60032556299724649</v>
      </c>
      <c r="E128" s="13">
        <v>150</v>
      </c>
      <c r="F128" s="13">
        <v>750</v>
      </c>
      <c r="G128" s="5">
        <v>0.2</v>
      </c>
      <c r="H128" s="1">
        <v>143</v>
      </c>
      <c r="I128" s="1">
        <v>132</v>
      </c>
      <c r="J128" s="1">
        <v>102</v>
      </c>
      <c r="K128" s="9">
        <v>125.66666666666667</v>
      </c>
      <c r="L128" s="1">
        <v>122</v>
      </c>
      <c r="M128">
        <v>1.5851842035556689</v>
      </c>
      <c r="N128" s="1">
        <v>1.5335722317380582</v>
      </c>
      <c r="O128">
        <v>1.5593782176468636</v>
      </c>
      <c r="P128">
        <v>96.595641681681698</v>
      </c>
    </row>
    <row r="129" spans="1:16" x14ac:dyDescent="0.25">
      <c r="A129" s="1" t="s">
        <v>128</v>
      </c>
      <c r="B129" s="1">
        <v>1.2554013872283795E-2</v>
      </c>
      <c r="C129" s="1">
        <v>6.6887267537778959E-3</v>
      </c>
      <c r="D129" s="1">
        <v>0.80918336729602724</v>
      </c>
      <c r="E129" s="13">
        <v>50</v>
      </c>
      <c r="F129" s="13">
        <v>600</v>
      </c>
      <c r="G129" s="5">
        <v>8.3333333333333329E-2</v>
      </c>
      <c r="H129" s="1">
        <v>114</v>
      </c>
      <c r="I129" s="1">
        <v>126</v>
      </c>
      <c r="J129" s="1">
        <v>129</v>
      </c>
      <c r="K129" s="9">
        <v>123</v>
      </c>
      <c r="L129" s="1">
        <v>129</v>
      </c>
      <c r="M129">
        <v>1.5052718636769535</v>
      </c>
      <c r="N129" s="1">
        <v>1.7173908211587161</v>
      </c>
      <c r="O129">
        <v>1.6113313424178348</v>
      </c>
      <c r="P129">
        <v>98.353568724652703</v>
      </c>
    </row>
    <row r="130" spans="1:16" x14ac:dyDescent="0.25">
      <c r="A130" s="1" t="s">
        <v>129</v>
      </c>
      <c r="B130" s="1">
        <v>1.15249593863291E-3</v>
      </c>
      <c r="C130" s="1">
        <v>2.1998130302188531E-3</v>
      </c>
      <c r="D130" s="1">
        <v>0.6105603269783263</v>
      </c>
      <c r="E130" s="13">
        <v>100</v>
      </c>
      <c r="F130" s="13">
        <v>700</v>
      </c>
      <c r="G130" s="5">
        <v>0.14285714285714285</v>
      </c>
      <c r="H130" s="1">
        <v>141</v>
      </c>
      <c r="I130" s="1">
        <v>137</v>
      </c>
      <c r="J130" s="1">
        <v>105</v>
      </c>
      <c r="K130" s="9">
        <v>127.66666666666667</v>
      </c>
      <c r="L130" s="1">
        <v>124</v>
      </c>
      <c r="M130">
        <v>1.6451184584647054</v>
      </c>
      <c r="N130" s="1">
        <v>1.5860918287153891</v>
      </c>
      <c r="O130">
        <v>1.6156051435900474</v>
      </c>
      <c r="P130">
        <v>98.498180443197711</v>
      </c>
    </row>
    <row r="131" spans="1:16" x14ac:dyDescent="0.25">
      <c r="A131" s="1" t="s">
        <v>127</v>
      </c>
      <c r="B131" s="1">
        <v>7.231799729643826E-3</v>
      </c>
      <c r="C131" s="1">
        <v>4.4437986961861579E-3</v>
      </c>
      <c r="D131" s="1">
        <v>0.65048517270204909</v>
      </c>
      <c r="E131" s="13">
        <v>0</v>
      </c>
      <c r="F131" s="13">
        <v>625</v>
      </c>
      <c r="G131" s="5">
        <v>0</v>
      </c>
      <c r="H131" s="1">
        <v>123</v>
      </c>
      <c r="I131" s="1">
        <v>128</v>
      </c>
      <c r="J131" s="1">
        <v>116</v>
      </c>
      <c r="K131" s="9">
        <v>122.33333333333333</v>
      </c>
      <c r="L131" s="1">
        <v>131</v>
      </c>
      <c r="M131">
        <v>1.4852937787072746</v>
      </c>
      <c r="N131" s="1">
        <v>1.769910418136047</v>
      </c>
      <c r="O131">
        <v>1.6276020984216608</v>
      </c>
      <c r="P131">
        <v>98.904118900696986</v>
      </c>
    </row>
    <row r="132" spans="1:16" x14ac:dyDescent="0.25">
      <c r="A132" s="1" t="s">
        <v>130</v>
      </c>
      <c r="B132" s="1">
        <v>5.3488234277594107E-4</v>
      </c>
      <c r="C132" s="1" t="s">
        <v>141</v>
      </c>
      <c r="D132" s="1">
        <v>0.57403308023718747</v>
      </c>
      <c r="E132" s="13">
        <v>75</v>
      </c>
      <c r="F132" s="13">
        <v>700</v>
      </c>
      <c r="G132" s="5">
        <v>0.10714285714285714</v>
      </c>
      <c r="H132" s="1">
        <v>142</v>
      </c>
      <c r="I132" s="1">
        <v>143</v>
      </c>
      <c r="J132" s="1">
        <v>99</v>
      </c>
      <c r="K132" s="9">
        <v>128</v>
      </c>
      <c r="L132" s="1">
        <v>127</v>
      </c>
      <c r="M132">
        <v>1.6551075009495446</v>
      </c>
      <c r="N132" s="1">
        <v>1.6648712241813852</v>
      </c>
      <c r="O132">
        <v>1.6599893625654649</v>
      </c>
      <c r="P132">
        <v>100</v>
      </c>
    </row>
  </sheetData>
  <sortState ref="A3:P132">
    <sortCondition ref="P3:P132"/>
  </sortState>
  <mergeCells count="4">
    <mergeCell ref="M1:N1"/>
    <mergeCell ref="H1:L1"/>
    <mergeCell ref="E1:G1"/>
    <mergeCell ref="B1:D1"/>
  </mergeCells>
  <conditionalFormatting sqref="A1:B1 A133:G1048576 A2:A132 E1">
    <cfRule type="duplicateValues" dxfId="2" priority="11"/>
  </conditionalFormatting>
  <conditionalFormatting sqref="A1:A1048576">
    <cfRule type="duplicateValues" dxfId="1" priority="12"/>
  </conditionalFormatting>
  <conditionalFormatting sqref="P3:P132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1:A1048576">
    <cfRule type="duplicateValues" dxfId="0" priority="13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Legend</vt:lpstr>
      <vt:lpstr>Danish predictions</vt:lpstr>
      <vt:lpstr>UK predictions</vt:lpstr>
    </vt:vector>
  </TitlesOfParts>
  <Company>University of York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Harper, A</dc:creator>
  <cp:lastModifiedBy>lsollars</cp:lastModifiedBy>
  <dcterms:created xsi:type="dcterms:W3CDTF">2016-02-01T11:10:04Z</dcterms:created>
  <dcterms:modified xsi:type="dcterms:W3CDTF">2016-02-22T21:52:17Z</dcterms:modified>
</cp:coreProperties>
</file>