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Janice/Dropbox/Doudna Lab/Hyperaccurate Cas9 manuscript/Source Data (Graphs)/Main text figs/"/>
    </mc:Choice>
  </mc:AlternateContent>
  <bookViews>
    <workbookView xWindow="640" yWindow="460" windowWidth="24960" windowHeight="14740" tabRatio="500" activeTab="5"/>
  </bookViews>
  <sheets>
    <sheet name="Figure 3b" sheetId="2" r:id="rId1"/>
    <sheet name="Figure 3c" sheetId="3" r:id="rId2"/>
    <sheet name="Figure 3d" sheetId="1" r:id="rId3"/>
    <sheet name="Figure 3e - FANCF site 4" sheetId="4" r:id="rId4"/>
    <sheet name="Figure 3e - FANCF site 6" sheetId="6" r:id="rId5"/>
    <sheet name="Figure 3f" sheetId="5" r:id="rId6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2" i="6" l="1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3" i="6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3" i="4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" i="1"/>
</calcChain>
</file>

<file path=xl/sharedStrings.xml><?xml version="1.0" encoding="utf-8"?>
<sst xmlns="http://schemas.openxmlformats.org/spreadsheetml/2006/main" count="73" uniqueCount="27">
  <si>
    <t>wild-type</t>
  </si>
  <si>
    <t>Cluster 2</t>
  </si>
  <si>
    <t>matched</t>
  </si>
  <si>
    <t>Cluster 1 Q695 + Q926A</t>
  </si>
  <si>
    <t>Cluster 1 N692 + Q926A</t>
  </si>
  <si>
    <t>Cluster 2 + Q926A</t>
  </si>
  <si>
    <t>SpCas9-HF1</t>
  </si>
  <si>
    <t>eSpCas9(1.1)</t>
  </si>
  <si>
    <t>Cluster 1 (HypaCas9)</t>
  </si>
  <si>
    <t>eSpCas9(1.1)-HF1</t>
  </si>
  <si>
    <t>Cluster 1 + Q926A</t>
  </si>
  <si>
    <t>Cluster 3 + Q926A</t>
  </si>
  <si>
    <t>Cluster 3</t>
  </si>
  <si>
    <t>Cluster 4 + Q926A</t>
  </si>
  <si>
    <t>Cluster 4</t>
  </si>
  <si>
    <t>Cluster 5 + Q926A</t>
  </si>
  <si>
    <t>Cluster 5</t>
  </si>
  <si>
    <t>WT SpCas9</t>
  </si>
  <si>
    <t>FANCF site 4</t>
  </si>
  <si>
    <t>FANCF site 6</t>
  </si>
  <si>
    <r>
      <t>FANCF</t>
    </r>
    <r>
      <rPr>
        <sz val="12"/>
        <rFont val="Arial"/>
        <family val="2"/>
      </rPr>
      <t xml:space="preserve"> site 2</t>
    </r>
  </si>
  <si>
    <r>
      <t>FANCF</t>
    </r>
    <r>
      <rPr>
        <sz val="12"/>
        <rFont val="Arial"/>
        <family val="2"/>
      </rPr>
      <t xml:space="preserve"> site 6</t>
    </r>
  </si>
  <si>
    <r>
      <t>DNMT1</t>
    </r>
    <r>
      <rPr>
        <sz val="12"/>
        <rFont val="Arial"/>
        <family val="2"/>
      </rPr>
      <t xml:space="preserve"> site 3</t>
    </r>
  </si>
  <si>
    <r>
      <t>DNMT1</t>
    </r>
    <r>
      <rPr>
        <sz val="12"/>
        <rFont val="Arial"/>
        <family val="2"/>
      </rPr>
      <t xml:space="preserve"> site 4</t>
    </r>
  </si>
  <si>
    <r>
      <t>VEGFA</t>
    </r>
    <r>
      <rPr>
        <sz val="12"/>
        <rFont val="Arial"/>
        <family val="2"/>
      </rPr>
      <t xml:space="preserve"> site 2</t>
    </r>
  </si>
  <si>
    <r>
      <t>VEGFA</t>
    </r>
    <r>
      <rPr>
        <sz val="12"/>
        <rFont val="Arial"/>
        <family val="2"/>
      </rPr>
      <t xml:space="preserve"> site 3</t>
    </r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</si>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</sst>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20" sqref="C20"/>
    </sheetView>
  </sheetViews>
  <sheetFormatPr baseColWidth="10" defaultRowHeight="16" x14ac:dyDescent="0.2"/>
  <cols>
    <col min="1" max="13" width="20.33203125" customWidth="1"/>
  </cols>
  <sheetData>
    <row r="1" spans="1:13" x14ac:dyDescent="0.2">
      <c r="A1" s="2" t="s">
        <v>6</v>
      </c>
      <c r="B1" s="2" t="s">
        <v>7</v>
      </c>
      <c r="C1" s="2" t="s">
        <v>9</v>
      </c>
      <c r="D1" s="2" t="s">
        <v>8</v>
      </c>
      <c r="E1" s="2" t="s">
        <v>10</v>
      </c>
      <c r="F1" s="2" t="s">
        <v>1</v>
      </c>
      <c r="G1" s="2" t="s">
        <v>5</v>
      </c>
      <c r="H1" s="2" t="s">
        <v>12</v>
      </c>
      <c r="I1" s="2" t="s">
        <v>11</v>
      </c>
      <c r="J1" s="2" t="s">
        <v>14</v>
      </c>
      <c r="K1" s="2" t="s">
        <v>13</v>
      </c>
      <c r="L1" s="2" t="s">
        <v>16</v>
      </c>
      <c r="M1" s="2" t="s">
        <v>15</v>
      </c>
    </row>
    <row r="2" spans="1:13" x14ac:dyDescent="0.2">
      <c r="A2" s="1">
        <v>0.97</v>
      </c>
      <c r="B2" s="1">
        <v>0.9</v>
      </c>
      <c r="C2" s="1">
        <v>0.61</v>
      </c>
      <c r="D2" s="1">
        <v>0.99</v>
      </c>
      <c r="E2" s="1">
        <v>0.92</v>
      </c>
      <c r="F2" s="1">
        <v>0.9</v>
      </c>
      <c r="G2" s="1">
        <v>0.86</v>
      </c>
      <c r="H2" s="1">
        <v>0.54</v>
      </c>
      <c r="I2" s="1">
        <v>0.46</v>
      </c>
      <c r="J2" s="1">
        <v>0.8</v>
      </c>
      <c r="K2" s="1">
        <v>0.79</v>
      </c>
      <c r="L2" s="1">
        <v>0.87</v>
      </c>
      <c r="M2" s="1">
        <v>0.87</v>
      </c>
    </row>
    <row r="3" spans="1:13" x14ac:dyDescent="0.2">
      <c r="A3" s="1">
        <v>0.98</v>
      </c>
      <c r="B3" s="1">
        <v>0.97</v>
      </c>
      <c r="C3" s="1">
        <v>0.08</v>
      </c>
      <c r="D3" s="1">
        <v>0.97</v>
      </c>
      <c r="E3" s="1">
        <v>0.62</v>
      </c>
      <c r="F3" s="1">
        <v>0.76</v>
      </c>
      <c r="G3" s="1">
        <v>0.74</v>
      </c>
      <c r="H3" s="1">
        <v>0.56999999999999995</v>
      </c>
      <c r="I3" s="1">
        <v>0.53</v>
      </c>
      <c r="J3" s="1">
        <v>0.82</v>
      </c>
      <c r="K3" s="1">
        <v>0.81</v>
      </c>
      <c r="L3" s="1">
        <v>0.8</v>
      </c>
      <c r="M3" s="1">
        <v>0.79</v>
      </c>
    </row>
    <row r="4" spans="1:13" x14ac:dyDescent="0.2">
      <c r="A4" s="1">
        <v>0.79</v>
      </c>
      <c r="B4" s="1">
        <v>0.79</v>
      </c>
      <c r="C4" s="1">
        <v>0.05</v>
      </c>
      <c r="D4" s="1">
        <v>0.81</v>
      </c>
      <c r="E4" s="1">
        <v>7.0000000000000007E-2</v>
      </c>
      <c r="F4" s="1">
        <v>0.81</v>
      </c>
      <c r="G4" s="1">
        <v>0.7</v>
      </c>
      <c r="H4" s="1">
        <v>0.73</v>
      </c>
      <c r="I4" s="1">
        <v>0.56999999999999995</v>
      </c>
      <c r="J4" s="1">
        <v>0.92</v>
      </c>
      <c r="K4" s="1">
        <v>0.93</v>
      </c>
      <c r="L4" s="1">
        <v>0.78</v>
      </c>
      <c r="M4" s="1">
        <v>0.85</v>
      </c>
    </row>
    <row r="5" spans="1:13" x14ac:dyDescent="0.2">
      <c r="A5" s="1">
        <v>0.95</v>
      </c>
      <c r="B5" s="1">
        <v>0.98</v>
      </c>
      <c r="C5" s="1">
        <v>0.02</v>
      </c>
      <c r="D5" s="1">
        <v>0.97</v>
      </c>
      <c r="E5" s="1">
        <v>0.57999999999999996</v>
      </c>
      <c r="F5" s="1">
        <v>0.75</v>
      </c>
      <c r="G5" s="1">
        <v>0.68</v>
      </c>
      <c r="H5" s="1">
        <v>0.33</v>
      </c>
      <c r="I5" s="1">
        <v>0.25</v>
      </c>
      <c r="J5" s="1">
        <v>0.69</v>
      </c>
      <c r="K5" s="1">
        <v>0.61</v>
      </c>
      <c r="L5" s="1">
        <v>0.57999999999999996</v>
      </c>
      <c r="M5" s="1">
        <v>0.53</v>
      </c>
    </row>
    <row r="6" spans="1:13" x14ac:dyDescent="0.2">
      <c r="A6" s="1">
        <v>0.27</v>
      </c>
      <c r="B6" s="1">
        <v>0.72</v>
      </c>
      <c r="C6" s="1">
        <v>0.02</v>
      </c>
      <c r="D6" s="1">
        <v>0.4</v>
      </c>
      <c r="E6" s="1">
        <v>0.04</v>
      </c>
      <c r="F6" s="1">
        <v>0.65</v>
      </c>
      <c r="G6" s="1">
        <v>0.5</v>
      </c>
      <c r="H6" s="1">
        <v>0.46</v>
      </c>
      <c r="I6" s="1">
        <v>0.3</v>
      </c>
      <c r="J6" s="1">
        <v>0.92</v>
      </c>
      <c r="K6" s="1">
        <v>0.77</v>
      </c>
      <c r="L6" s="1">
        <v>0.76</v>
      </c>
      <c r="M6" s="1">
        <v>0.71</v>
      </c>
    </row>
    <row r="7" spans="1:13" x14ac:dyDescent="0.2">
      <c r="A7" s="1">
        <v>1.04</v>
      </c>
      <c r="B7" s="1">
        <v>1.1299999999999999</v>
      </c>
      <c r="C7" s="1">
        <v>0.04</v>
      </c>
      <c r="D7" s="1">
        <v>1.1499999999999999</v>
      </c>
      <c r="E7" s="1">
        <v>0.62</v>
      </c>
      <c r="F7" s="1">
        <v>0.62</v>
      </c>
      <c r="G7" s="1">
        <v>0.7</v>
      </c>
      <c r="H7" s="1">
        <v>0.52</v>
      </c>
      <c r="I7" s="1">
        <v>0.42</v>
      </c>
      <c r="J7" s="1">
        <v>0.85</v>
      </c>
      <c r="K7" s="1">
        <v>0.84</v>
      </c>
      <c r="L7" s="1">
        <v>0.87</v>
      </c>
      <c r="M7" s="1">
        <v>0.9</v>
      </c>
    </row>
    <row r="8" spans="1:13" x14ac:dyDescent="0.2">
      <c r="A8" s="1">
        <v>0.97</v>
      </c>
      <c r="B8" s="1">
        <v>0.87</v>
      </c>
      <c r="C8" s="1">
        <v>0.16</v>
      </c>
      <c r="D8" s="1">
        <v>0.91</v>
      </c>
      <c r="E8" s="1">
        <v>0.9</v>
      </c>
      <c r="F8" s="1">
        <v>0.8</v>
      </c>
      <c r="G8" s="1">
        <v>0.78</v>
      </c>
      <c r="H8" s="1">
        <v>0.56000000000000005</v>
      </c>
      <c r="I8" s="1">
        <v>0.51</v>
      </c>
      <c r="J8" s="1">
        <v>1.01</v>
      </c>
      <c r="K8" s="1">
        <v>0.98</v>
      </c>
      <c r="L8" s="1">
        <v>0.74</v>
      </c>
      <c r="M8" s="1">
        <v>0.86</v>
      </c>
    </row>
    <row r="9" spans="1:13" x14ac:dyDescent="0.2">
      <c r="A9" s="1">
        <v>0.94</v>
      </c>
      <c r="B9" s="1">
        <v>0.94</v>
      </c>
      <c r="C9" s="1">
        <v>0.05</v>
      </c>
      <c r="D9" s="1">
        <v>0.96</v>
      </c>
      <c r="E9" s="1">
        <v>0.54</v>
      </c>
      <c r="F9" s="1">
        <v>0.57999999999999996</v>
      </c>
      <c r="G9" s="1">
        <v>0.64</v>
      </c>
      <c r="H9" s="1">
        <v>0.37</v>
      </c>
      <c r="I9" s="1">
        <v>0.31</v>
      </c>
      <c r="J9" s="1">
        <v>0.72</v>
      </c>
      <c r="K9" s="1">
        <v>0.81</v>
      </c>
      <c r="L9" s="1">
        <v>0.8</v>
      </c>
      <c r="M9" s="1">
        <v>0.81</v>
      </c>
    </row>
    <row r="10" spans="1:13" x14ac:dyDescent="0.2">
      <c r="A10" s="1">
        <v>0.13</v>
      </c>
      <c r="B10" s="1">
        <v>0.55000000000000004</v>
      </c>
      <c r="C10" s="1">
        <v>0.04</v>
      </c>
      <c r="D10" s="1">
        <v>0.43</v>
      </c>
      <c r="E10" s="1">
        <v>0.04</v>
      </c>
      <c r="F10" s="1">
        <v>0.48</v>
      </c>
      <c r="G10" s="1">
        <v>0.34</v>
      </c>
      <c r="H10" s="1">
        <v>0.08</v>
      </c>
      <c r="I10" s="1">
        <v>0.06</v>
      </c>
      <c r="J10" s="1">
        <v>0.17</v>
      </c>
      <c r="K10" s="1">
        <v>0.11</v>
      </c>
      <c r="L10" s="1">
        <v>0.36</v>
      </c>
      <c r="M10" s="1">
        <v>0.24</v>
      </c>
    </row>
    <row r="11" spans="1:13" x14ac:dyDescent="0.2">
      <c r="A11" s="1">
        <v>1.02</v>
      </c>
      <c r="B11" s="1">
        <v>0.91</v>
      </c>
      <c r="C11" s="1">
        <v>0.11</v>
      </c>
      <c r="D11" s="1">
        <v>1.1399999999999999</v>
      </c>
      <c r="E11" s="1">
        <v>0.54</v>
      </c>
      <c r="F11" s="1">
        <v>0.89</v>
      </c>
      <c r="G11" s="1">
        <v>0.94</v>
      </c>
      <c r="H11" s="1">
        <v>0.15</v>
      </c>
      <c r="I11" s="1">
        <v>0.14000000000000001</v>
      </c>
      <c r="J11" s="1">
        <v>0.33</v>
      </c>
      <c r="K11" s="1">
        <v>0.36</v>
      </c>
      <c r="L11" s="1">
        <v>0.88</v>
      </c>
      <c r="M11" s="1">
        <v>0.84</v>
      </c>
    </row>
    <row r="12" spans="1:13" x14ac:dyDescent="0.2">
      <c r="A12" s="1">
        <v>0.87</v>
      </c>
      <c r="B12" s="1">
        <v>0.92</v>
      </c>
      <c r="C12" s="1">
        <v>0.06</v>
      </c>
      <c r="D12" s="1">
        <v>0.86</v>
      </c>
      <c r="E12" s="1">
        <v>0.44</v>
      </c>
      <c r="F12" s="1">
        <v>0.79</v>
      </c>
      <c r="G12" s="1">
        <v>0.77</v>
      </c>
      <c r="H12" s="1">
        <v>0.53</v>
      </c>
      <c r="I12" s="1">
        <v>0.56000000000000005</v>
      </c>
      <c r="J12" s="1">
        <v>0.9</v>
      </c>
      <c r="K12" s="1">
        <v>0.85</v>
      </c>
      <c r="L12" s="1">
        <v>0.73</v>
      </c>
      <c r="M12" s="1">
        <v>0.75</v>
      </c>
    </row>
    <row r="13" spans="1:13" x14ac:dyDescent="0.2">
      <c r="A13" s="1">
        <v>0.86</v>
      </c>
      <c r="B13" s="1">
        <v>1.01</v>
      </c>
      <c r="C13" s="1">
        <v>0.06</v>
      </c>
      <c r="D13" s="1">
        <v>0.94</v>
      </c>
      <c r="E13" s="1">
        <v>0.1</v>
      </c>
      <c r="F13" s="1">
        <v>0.8</v>
      </c>
      <c r="G13" s="1">
        <v>0.63</v>
      </c>
      <c r="H13" s="1">
        <v>0.51</v>
      </c>
      <c r="I13" s="1">
        <v>0.52</v>
      </c>
      <c r="J13" s="1">
        <v>0.88</v>
      </c>
      <c r="K13" s="1">
        <v>0.79</v>
      </c>
      <c r="L13" s="1">
        <v>0.83</v>
      </c>
      <c r="M13" s="1">
        <v>0.78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E5" sqref="E5"/>
    </sheetView>
  </sheetViews>
  <sheetFormatPr baseColWidth="10" defaultRowHeight="16" x14ac:dyDescent="0.2"/>
  <cols>
    <col min="1" max="3" width="21" customWidth="1"/>
  </cols>
  <sheetData>
    <row r="1" spans="1:3" x14ac:dyDescent="0.2">
      <c r="A1" s="2" t="s">
        <v>6</v>
      </c>
      <c r="B1" s="2" t="s">
        <v>7</v>
      </c>
      <c r="C1" s="2" t="s">
        <v>8</v>
      </c>
    </row>
    <row r="2" spans="1:3" x14ac:dyDescent="0.2">
      <c r="A2" s="1">
        <v>1.02</v>
      </c>
      <c r="B2" s="1">
        <v>1.03</v>
      </c>
      <c r="C2" s="1">
        <v>1.2</v>
      </c>
    </row>
    <row r="3" spans="1:3" x14ac:dyDescent="0.2">
      <c r="A3" s="1">
        <v>0.78</v>
      </c>
      <c r="B3" s="1">
        <v>0.96</v>
      </c>
      <c r="C3" s="1">
        <v>1.23</v>
      </c>
    </row>
    <row r="4" spans="1:3" x14ac:dyDescent="0.2">
      <c r="A4" s="1">
        <v>0.72</v>
      </c>
      <c r="B4" s="1">
        <v>0.9</v>
      </c>
      <c r="C4" s="1">
        <v>1.29</v>
      </c>
    </row>
    <row r="5" spans="1:3" x14ac:dyDescent="0.2">
      <c r="A5" s="1">
        <v>0.95</v>
      </c>
      <c r="B5" s="1">
        <v>0.97</v>
      </c>
      <c r="C5" s="1">
        <v>1.0900000000000001</v>
      </c>
    </row>
    <row r="6" spans="1:3" x14ac:dyDescent="0.2">
      <c r="A6" s="1">
        <v>1.06</v>
      </c>
      <c r="B6" s="1">
        <v>0.93</v>
      </c>
      <c r="C6" s="1">
        <v>1.1100000000000001</v>
      </c>
    </row>
    <row r="7" spans="1:3" x14ac:dyDescent="0.2">
      <c r="A7" s="1">
        <v>1.02</v>
      </c>
      <c r="B7" s="1">
        <v>1.1599999999999999</v>
      </c>
      <c r="C7" s="1">
        <v>1.36</v>
      </c>
    </row>
    <row r="8" spans="1:3" x14ac:dyDescent="0.2">
      <c r="A8" s="1">
        <v>0.94</v>
      </c>
      <c r="B8" s="1">
        <v>1.1000000000000001</v>
      </c>
      <c r="C8" s="1">
        <v>1.31</v>
      </c>
    </row>
    <row r="9" spans="1:3" x14ac:dyDescent="0.2">
      <c r="A9" s="1">
        <v>0.94</v>
      </c>
      <c r="B9" s="1">
        <v>1.04</v>
      </c>
      <c r="C9" s="1">
        <v>1.34</v>
      </c>
    </row>
    <row r="10" spans="1:3" x14ac:dyDescent="0.2">
      <c r="A10" s="1">
        <v>1.1100000000000001</v>
      </c>
      <c r="B10" s="1">
        <v>1.17</v>
      </c>
      <c r="C10" s="1">
        <v>1.45</v>
      </c>
    </row>
    <row r="11" spans="1:3" x14ac:dyDescent="0.2">
      <c r="A11" s="1">
        <v>0.12</v>
      </c>
      <c r="B11" s="1">
        <v>0.9</v>
      </c>
      <c r="C11" s="1">
        <v>0.03</v>
      </c>
    </row>
    <row r="12" spans="1:3" x14ac:dyDescent="0.2">
      <c r="A12" s="1">
        <v>0.84</v>
      </c>
      <c r="B12" s="1">
        <v>0.95</v>
      </c>
      <c r="C12" s="1">
        <v>1.03</v>
      </c>
    </row>
    <row r="13" spans="1:3" x14ac:dyDescent="0.2">
      <c r="A13" s="1">
        <v>0.55000000000000004</v>
      </c>
      <c r="B13" s="1">
        <v>1.34</v>
      </c>
      <c r="C13" s="1">
        <v>0.25</v>
      </c>
    </row>
    <row r="14" spans="1:3" x14ac:dyDescent="0.2">
      <c r="A14" s="1">
        <v>0.94</v>
      </c>
      <c r="B14" s="1">
        <v>0.93</v>
      </c>
      <c r="C14" s="1">
        <v>1.23</v>
      </c>
    </row>
    <row r="15" spans="1:3" x14ac:dyDescent="0.2">
      <c r="A15" s="1">
        <v>0.59</v>
      </c>
      <c r="B15" s="1">
        <v>0.56000000000000005</v>
      </c>
      <c r="C15" s="1">
        <v>0.68</v>
      </c>
    </row>
    <row r="16" spans="1:3" x14ac:dyDescent="0.2">
      <c r="A16" s="1">
        <v>0.88</v>
      </c>
      <c r="B16" s="1">
        <v>0.99</v>
      </c>
      <c r="C16" s="1">
        <v>1.1299999999999999</v>
      </c>
    </row>
    <row r="17" spans="1:3" x14ac:dyDescent="0.2">
      <c r="A17" s="1">
        <v>0.09</v>
      </c>
      <c r="B17" s="1">
        <v>1.1200000000000001</v>
      </c>
      <c r="C17" s="1">
        <v>1.1000000000000001</v>
      </c>
    </row>
    <row r="18" spans="1:3" x14ac:dyDescent="0.2">
      <c r="A18" s="1">
        <v>0.3</v>
      </c>
      <c r="B18" s="1">
        <v>1.05</v>
      </c>
      <c r="C18" s="1">
        <v>0.09</v>
      </c>
    </row>
    <row r="19" spans="1:3" x14ac:dyDescent="0.2">
      <c r="A19" s="1">
        <v>0.1</v>
      </c>
      <c r="B19" s="1">
        <v>0.85</v>
      </c>
      <c r="C19" s="1">
        <v>0.16</v>
      </c>
    </row>
    <row r="20" spans="1:3" x14ac:dyDescent="0.2">
      <c r="A20" s="1">
        <v>1.4</v>
      </c>
      <c r="B20" s="1">
        <v>1.26</v>
      </c>
      <c r="C20" s="1">
        <v>1.33</v>
      </c>
    </row>
    <row r="21" spans="1:3" x14ac:dyDescent="0.2">
      <c r="A21" s="1">
        <v>1.0900000000000001</v>
      </c>
      <c r="B21" s="1">
        <v>1.1299999999999999</v>
      </c>
      <c r="C21" s="1">
        <v>1.23</v>
      </c>
    </row>
    <row r="22" spans="1:3" x14ac:dyDescent="0.2">
      <c r="A22" s="1">
        <v>1.02</v>
      </c>
      <c r="B22" s="1">
        <v>1.02</v>
      </c>
      <c r="C22" s="1">
        <v>1.48</v>
      </c>
    </row>
    <row r="23" spans="1:3" x14ac:dyDescent="0.2">
      <c r="A23" s="1">
        <v>1.34</v>
      </c>
      <c r="B23" s="1">
        <v>1.1299999999999999</v>
      </c>
      <c r="C23" s="1">
        <v>1.06</v>
      </c>
    </row>
    <row r="24" spans="1:3" x14ac:dyDescent="0.2">
      <c r="A24" s="1">
        <v>0.95</v>
      </c>
      <c r="B24" s="1">
        <v>0.92</v>
      </c>
      <c r="C24" s="1">
        <v>1.1200000000000001</v>
      </c>
    </row>
    <row r="25" spans="1:3" x14ac:dyDescent="0.2">
      <c r="A25" s="1">
        <v>0.77</v>
      </c>
      <c r="B25" s="1">
        <v>0.86</v>
      </c>
      <c r="C25" s="1">
        <v>0.86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topLeftCell="A137" workbookViewId="0">
      <selection activeCell="H143" sqref="H143"/>
    </sheetView>
  </sheetViews>
  <sheetFormatPr baseColWidth="10" defaultRowHeight="16" x14ac:dyDescent="0.2"/>
  <cols>
    <col min="2" max="5" width="14.83203125" customWidth="1"/>
    <col min="6" max="6" width="13.83203125" style="4" customWidth="1"/>
  </cols>
  <sheetData>
    <row r="1" spans="1:6" x14ac:dyDescent="0.2">
      <c r="A1" s="2"/>
      <c r="B1" s="6" t="s">
        <v>0</v>
      </c>
      <c r="C1" s="6"/>
      <c r="D1" s="6"/>
      <c r="E1" s="6"/>
      <c r="F1" s="4" t="s">
        <v>26</v>
      </c>
    </row>
    <row r="2" spans="1:6" x14ac:dyDescent="0.2">
      <c r="A2" s="3" t="s">
        <v>2</v>
      </c>
      <c r="B2" s="1">
        <v>47.16062075</v>
      </c>
      <c r="C2" s="1">
        <v>49.780481880000004</v>
      </c>
      <c r="D2" s="1">
        <v>52.135608220000002</v>
      </c>
      <c r="E2" s="1">
        <v>41.314397</v>
      </c>
      <c r="F2" s="4">
        <f>AVERAGE(B2:E2)</f>
        <v>47.597776962500006</v>
      </c>
    </row>
    <row r="3" spans="1:6" x14ac:dyDescent="0.2">
      <c r="A3" s="3">
        <v>20</v>
      </c>
      <c r="B3" s="1">
        <v>45.953724000000001</v>
      </c>
      <c r="C3" s="1">
        <v>40.015403599999999</v>
      </c>
      <c r="D3" s="1">
        <v>55.977278589999997</v>
      </c>
      <c r="E3" s="1"/>
      <c r="F3" s="4">
        <f t="shared" ref="F3:F22" si="0">AVERAGE(B3:E3)</f>
        <v>47.315468729999999</v>
      </c>
    </row>
    <row r="4" spans="1:6" x14ac:dyDescent="0.2">
      <c r="A4" s="3">
        <v>19</v>
      </c>
      <c r="B4" s="1">
        <v>42.484785000000002</v>
      </c>
      <c r="C4" s="1">
        <v>36.8677536</v>
      </c>
      <c r="D4" s="1">
        <v>53.491936180000003</v>
      </c>
      <c r="E4" s="1"/>
      <c r="F4" s="4">
        <f t="shared" si="0"/>
        <v>44.281491593333335</v>
      </c>
    </row>
    <row r="5" spans="1:6" x14ac:dyDescent="0.2">
      <c r="A5" s="3">
        <v>18</v>
      </c>
      <c r="B5" s="1">
        <v>43.369619</v>
      </c>
      <c r="C5" s="1">
        <v>39.642442860000003</v>
      </c>
      <c r="D5" s="1">
        <v>54.305361359999999</v>
      </c>
      <c r="E5" s="1"/>
      <c r="F5" s="4">
        <f t="shared" si="0"/>
        <v>45.772474406666667</v>
      </c>
    </row>
    <row r="6" spans="1:6" x14ac:dyDescent="0.2">
      <c r="A6" s="3">
        <v>17</v>
      </c>
      <c r="B6" s="1">
        <v>47.760168</v>
      </c>
      <c r="C6" s="1">
        <v>35.223461039999997</v>
      </c>
      <c r="D6" s="1">
        <v>58.84176875</v>
      </c>
      <c r="E6" s="1"/>
      <c r="F6" s="4">
        <f t="shared" si="0"/>
        <v>47.275132596666673</v>
      </c>
    </row>
    <row r="7" spans="1:6" x14ac:dyDescent="0.2">
      <c r="A7" s="3">
        <v>16</v>
      </c>
      <c r="B7" s="1">
        <v>47</v>
      </c>
      <c r="C7" s="1">
        <v>44.744194059999998</v>
      </c>
      <c r="D7" s="1">
        <v>57.479416749999999</v>
      </c>
      <c r="E7" s="1"/>
      <c r="F7" s="4">
        <f t="shared" si="0"/>
        <v>49.741203603333332</v>
      </c>
    </row>
    <row r="8" spans="1:6" x14ac:dyDescent="0.2">
      <c r="A8" s="3">
        <v>15</v>
      </c>
      <c r="B8" s="1">
        <v>36.085994999999997</v>
      </c>
      <c r="C8" s="1">
        <v>37.412772789999998</v>
      </c>
      <c r="D8" s="1">
        <v>55</v>
      </c>
      <c r="E8" s="1"/>
      <c r="F8" s="4">
        <f t="shared" si="0"/>
        <v>42.832922596666663</v>
      </c>
    </row>
    <row r="9" spans="1:6" x14ac:dyDescent="0.2">
      <c r="A9" s="3">
        <v>14</v>
      </c>
      <c r="B9" s="1">
        <v>39.675874999999998</v>
      </c>
      <c r="C9" s="1">
        <v>39.502049069999998</v>
      </c>
      <c r="D9" s="1">
        <v>41.741953350000003</v>
      </c>
      <c r="E9" s="1"/>
      <c r="F9" s="4">
        <f t="shared" si="0"/>
        <v>40.306625806666666</v>
      </c>
    </row>
    <row r="10" spans="1:6" x14ac:dyDescent="0.2">
      <c r="A10" s="3">
        <v>13</v>
      </c>
      <c r="B10" s="1">
        <v>40.661985000000001</v>
      </c>
      <c r="C10" s="1">
        <v>41.307162339999998</v>
      </c>
      <c r="D10" s="1">
        <v>54.911198730000002</v>
      </c>
      <c r="E10" s="1"/>
      <c r="F10" s="4">
        <f t="shared" si="0"/>
        <v>45.626782023333334</v>
      </c>
    </row>
    <row r="11" spans="1:6" x14ac:dyDescent="0.2">
      <c r="A11" s="3">
        <v>12</v>
      </c>
      <c r="B11" s="1">
        <v>37.262450999999999</v>
      </c>
      <c r="C11" s="1">
        <v>38.805919760000002</v>
      </c>
      <c r="D11" s="1">
        <v>46.680210049999999</v>
      </c>
      <c r="E11" s="1"/>
      <c r="F11" s="4">
        <f t="shared" si="0"/>
        <v>40.916193603333333</v>
      </c>
    </row>
    <row r="12" spans="1:6" x14ac:dyDescent="0.2">
      <c r="A12" s="3">
        <v>11</v>
      </c>
      <c r="B12" s="1">
        <v>24.349488000000001</v>
      </c>
      <c r="C12" s="1">
        <v>26.790160950000001</v>
      </c>
      <c r="D12" s="1">
        <v>38.469519750000003</v>
      </c>
      <c r="E12" s="1"/>
      <c r="F12" s="4">
        <f t="shared" si="0"/>
        <v>29.869722899999999</v>
      </c>
    </row>
    <row r="13" spans="1:6" x14ac:dyDescent="0.2">
      <c r="A13" s="3">
        <v>10</v>
      </c>
      <c r="B13" s="1">
        <v>18.177019999999999</v>
      </c>
      <c r="C13" s="1">
        <v>20.984940170000002</v>
      </c>
      <c r="D13" s="1">
        <v>26.467694170000001</v>
      </c>
      <c r="E13" s="1"/>
      <c r="F13" s="4">
        <f t="shared" si="0"/>
        <v>21.876551446666667</v>
      </c>
    </row>
    <row r="14" spans="1:6" x14ac:dyDescent="0.2">
      <c r="A14" s="3">
        <v>9</v>
      </c>
      <c r="B14" s="1">
        <v>2.2349755999999998</v>
      </c>
      <c r="C14" s="1">
        <v>0.93906242900000003</v>
      </c>
      <c r="D14" s="1">
        <v>9.5787635560000002</v>
      </c>
      <c r="E14" s="1"/>
      <c r="F14" s="4">
        <f t="shared" si="0"/>
        <v>4.2509338616666668</v>
      </c>
    </row>
    <row r="15" spans="1:6" x14ac:dyDescent="0.2">
      <c r="A15" s="3">
        <v>8</v>
      </c>
      <c r="B15" s="1">
        <v>0</v>
      </c>
      <c r="C15" s="1">
        <v>0</v>
      </c>
      <c r="D15" s="1">
        <v>0</v>
      </c>
      <c r="E15" s="1"/>
      <c r="F15" s="4">
        <f t="shared" si="0"/>
        <v>0</v>
      </c>
    </row>
    <row r="16" spans="1:6" x14ac:dyDescent="0.2">
      <c r="A16" s="3">
        <v>7</v>
      </c>
      <c r="B16" s="1">
        <v>2.0255135000000002</v>
      </c>
      <c r="C16" s="1">
        <v>0.81484590400000001</v>
      </c>
      <c r="D16" s="1">
        <v>5.8087052850000003</v>
      </c>
      <c r="E16" s="1"/>
      <c r="F16" s="4">
        <f t="shared" si="0"/>
        <v>2.8830215629999998</v>
      </c>
    </row>
    <row r="17" spans="1:6" x14ac:dyDescent="0.2">
      <c r="A17" s="3">
        <v>6</v>
      </c>
      <c r="B17" s="1">
        <v>0.76291019999999998</v>
      </c>
      <c r="C17" s="1">
        <v>0</v>
      </c>
      <c r="D17" s="1">
        <v>4.2033403509999996</v>
      </c>
      <c r="E17" s="1"/>
      <c r="F17" s="4">
        <f t="shared" si="0"/>
        <v>1.6554168503333333</v>
      </c>
    </row>
    <row r="18" spans="1:6" x14ac:dyDescent="0.2">
      <c r="A18" s="3">
        <v>5</v>
      </c>
      <c r="B18" s="1">
        <v>0</v>
      </c>
      <c r="C18" s="1">
        <v>0</v>
      </c>
      <c r="D18" s="1">
        <v>0</v>
      </c>
      <c r="E18" s="1"/>
      <c r="F18" s="4">
        <f t="shared" si="0"/>
        <v>0</v>
      </c>
    </row>
    <row r="19" spans="1:6" x14ac:dyDescent="0.2">
      <c r="A19" s="3">
        <v>4</v>
      </c>
      <c r="B19" s="1">
        <v>13.184103</v>
      </c>
      <c r="C19" s="1">
        <v>14.66569743</v>
      </c>
      <c r="D19" s="1">
        <v>25.891970749999999</v>
      </c>
      <c r="E19" s="1"/>
      <c r="F19" s="4">
        <f t="shared" si="0"/>
        <v>17.913923726666667</v>
      </c>
    </row>
    <row r="20" spans="1:6" x14ac:dyDescent="0.2">
      <c r="A20" s="3">
        <v>3</v>
      </c>
      <c r="B20" s="1">
        <v>12.284551</v>
      </c>
      <c r="C20" s="1">
        <v>15.115110939999999</v>
      </c>
      <c r="D20" s="1">
        <v>16.339973700000002</v>
      </c>
      <c r="E20" s="1"/>
      <c r="F20" s="4">
        <f t="shared" si="0"/>
        <v>14.579878546666668</v>
      </c>
    </row>
    <row r="21" spans="1:6" x14ac:dyDescent="0.2">
      <c r="A21" s="3">
        <v>2</v>
      </c>
      <c r="B21" s="1">
        <v>8.4248942000000007</v>
      </c>
      <c r="C21" s="1">
        <v>7.3040510420000002</v>
      </c>
      <c r="D21" s="1">
        <v>14.530707270000001</v>
      </c>
      <c r="E21" s="1"/>
      <c r="F21" s="4">
        <f t="shared" si="0"/>
        <v>10.086550837333334</v>
      </c>
    </row>
    <row r="22" spans="1:6" x14ac:dyDescent="0.2">
      <c r="A22" s="3">
        <v>1</v>
      </c>
      <c r="B22" s="1">
        <v>21.501591999999999</v>
      </c>
      <c r="C22" s="1">
        <v>21.815433980000002</v>
      </c>
      <c r="D22" s="1">
        <v>30.300645630000002</v>
      </c>
      <c r="E22" s="1"/>
      <c r="F22" s="4">
        <f t="shared" si="0"/>
        <v>24.539223870000001</v>
      </c>
    </row>
    <row r="24" spans="1:6" x14ac:dyDescent="0.2">
      <c r="B24" s="6" t="s">
        <v>6</v>
      </c>
      <c r="C24" s="6"/>
      <c r="D24" s="6"/>
      <c r="E24" s="6"/>
      <c r="F24" s="4" t="s">
        <v>26</v>
      </c>
    </row>
    <row r="25" spans="1:6" x14ac:dyDescent="0.2">
      <c r="A25" s="3" t="s">
        <v>2</v>
      </c>
      <c r="B25" s="1">
        <v>50.59352269</v>
      </c>
      <c r="C25" s="1">
        <v>53.086436310000003</v>
      </c>
      <c r="D25" s="1">
        <v>50.452043430000003</v>
      </c>
      <c r="E25" s="1">
        <v>43.715010880000001</v>
      </c>
      <c r="F25" s="4">
        <f>AVERAGE(B25:E25)</f>
        <v>49.461753327499999</v>
      </c>
    </row>
    <row r="26" spans="1:6" x14ac:dyDescent="0.2">
      <c r="A26" s="3">
        <v>20</v>
      </c>
      <c r="B26" s="1">
        <v>25.535243000000001</v>
      </c>
      <c r="C26" s="1">
        <v>28.84322216</v>
      </c>
      <c r="D26" s="1">
        <v>29.487589740000001</v>
      </c>
      <c r="E26" s="1"/>
      <c r="F26" s="4">
        <f t="shared" ref="F26:F45" si="1">AVERAGE(B26:E26)</f>
        <v>27.955351633333336</v>
      </c>
    </row>
    <row r="27" spans="1:6" x14ac:dyDescent="0.2">
      <c r="A27" s="3">
        <v>19</v>
      </c>
      <c r="B27" s="1">
        <v>0.70246730000000002</v>
      </c>
      <c r="C27" s="1">
        <v>1.4149561960000001</v>
      </c>
      <c r="D27" s="1">
        <v>2.691213141</v>
      </c>
      <c r="E27" s="1"/>
      <c r="F27" s="4">
        <f t="shared" si="1"/>
        <v>1.6028788790000001</v>
      </c>
    </row>
    <row r="28" spans="1:6" x14ac:dyDescent="0.2">
      <c r="A28" s="3">
        <v>18</v>
      </c>
      <c r="B28" s="1">
        <v>1.4454465999999999</v>
      </c>
      <c r="C28" s="1">
        <v>6.1133346240000002</v>
      </c>
      <c r="D28" s="1">
        <v>13.287832460000001</v>
      </c>
      <c r="E28" s="1"/>
      <c r="F28" s="4">
        <f t="shared" si="1"/>
        <v>6.9488712280000007</v>
      </c>
    </row>
    <row r="29" spans="1:6" x14ac:dyDescent="0.2">
      <c r="A29" s="3">
        <v>17</v>
      </c>
      <c r="B29" s="1">
        <v>9.6617467999999995</v>
      </c>
      <c r="C29" s="1">
        <v>13.45173941</v>
      </c>
      <c r="D29" s="1">
        <v>23.514707300000001</v>
      </c>
      <c r="E29" s="1"/>
      <c r="F29" s="4">
        <f t="shared" si="1"/>
        <v>15.542731170000001</v>
      </c>
    </row>
    <row r="30" spans="1:6" x14ac:dyDescent="0.2">
      <c r="A30" s="3">
        <v>16</v>
      </c>
      <c r="B30" s="1">
        <v>0</v>
      </c>
      <c r="C30" s="1">
        <v>7.95194109</v>
      </c>
      <c r="D30" s="1">
        <v>0</v>
      </c>
      <c r="E30" s="1"/>
      <c r="F30" s="4">
        <f t="shared" si="1"/>
        <v>2.65064703</v>
      </c>
    </row>
    <row r="31" spans="1:6" x14ac:dyDescent="0.2">
      <c r="A31" s="3">
        <v>15</v>
      </c>
      <c r="B31" s="1">
        <v>6.4692563999999999</v>
      </c>
      <c r="C31" s="1">
        <v>9.8769875870000003</v>
      </c>
      <c r="D31" s="1">
        <v>16.16086833</v>
      </c>
      <c r="E31" s="1"/>
      <c r="F31" s="4">
        <f t="shared" si="1"/>
        <v>10.835704105666666</v>
      </c>
    </row>
    <row r="32" spans="1:6" x14ac:dyDescent="0.2">
      <c r="A32" s="3">
        <v>14</v>
      </c>
      <c r="B32" s="1">
        <v>4.6480205000000003</v>
      </c>
      <c r="C32" s="1">
        <v>7.4015178610000003</v>
      </c>
      <c r="D32" s="1">
        <v>8.8737140009999997</v>
      </c>
      <c r="E32" s="1"/>
      <c r="F32" s="4">
        <f t="shared" si="1"/>
        <v>6.9744174540000001</v>
      </c>
    </row>
    <row r="33" spans="1:6" x14ac:dyDescent="0.2">
      <c r="A33" s="3">
        <v>13</v>
      </c>
      <c r="B33" s="1">
        <v>20.747240000000001</v>
      </c>
      <c r="C33" s="1">
        <v>25.322718299999998</v>
      </c>
      <c r="D33" s="1">
        <v>34.769638970000003</v>
      </c>
      <c r="E33" s="1"/>
      <c r="F33" s="4">
        <f t="shared" si="1"/>
        <v>26.946532423333334</v>
      </c>
    </row>
    <row r="34" spans="1:6" x14ac:dyDescent="0.2">
      <c r="A34" s="3">
        <v>12</v>
      </c>
      <c r="B34" s="1">
        <v>6.8656883999999998</v>
      </c>
      <c r="C34" s="1">
        <v>8.7226449039999991</v>
      </c>
      <c r="D34" s="1">
        <v>14.21538599</v>
      </c>
      <c r="E34" s="1"/>
      <c r="F34" s="4">
        <f t="shared" si="1"/>
        <v>9.9345730979999995</v>
      </c>
    </row>
    <row r="35" spans="1:6" x14ac:dyDescent="0.2">
      <c r="A35" s="3">
        <v>11</v>
      </c>
      <c r="B35" s="1">
        <v>23.868535000000001</v>
      </c>
      <c r="C35" s="1">
        <v>27.674409369999999</v>
      </c>
      <c r="D35" s="1">
        <v>38.836285269999998</v>
      </c>
      <c r="E35" s="1"/>
      <c r="F35" s="4">
        <f t="shared" si="1"/>
        <v>30.126409880000001</v>
      </c>
    </row>
    <row r="36" spans="1:6" x14ac:dyDescent="0.2">
      <c r="A36" s="3">
        <v>10</v>
      </c>
      <c r="B36" s="1">
        <v>28.515736</v>
      </c>
      <c r="C36" s="1">
        <v>27.706802549999999</v>
      </c>
      <c r="D36" s="1">
        <v>35.092373330000001</v>
      </c>
      <c r="E36" s="1"/>
      <c r="F36" s="4">
        <f t="shared" si="1"/>
        <v>30.438303959999999</v>
      </c>
    </row>
    <row r="37" spans="1:6" x14ac:dyDescent="0.2">
      <c r="A37" s="3">
        <v>9</v>
      </c>
      <c r="B37" s="1">
        <v>0</v>
      </c>
      <c r="C37" s="1">
        <v>0</v>
      </c>
      <c r="D37" s="1">
        <v>0</v>
      </c>
      <c r="E37" s="1"/>
      <c r="F37" s="4">
        <f t="shared" si="1"/>
        <v>0</v>
      </c>
    </row>
    <row r="38" spans="1:6" x14ac:dyDescent="0.2">
      <c r="A38" s="3">
        <v>8</v>
      </c>
      <c r="B38" s="1">
        <v>0</v>
      </c>
      <c r="C38" s="1">
        <v>3.758200038</v>
      </c>
      <c r="D38" s="1">
        <v>0</v>
      </c>
      <c r="E38" s="1"/>
      <c r="F38" s="4">
        <f t="shared" si="1"/>
        <v>1.2527333460000001</v>
      </c>
    </row>
    <row r="39" spans="1:6" x14ac:dyDescent="0.2">
      <c r="A39" s="3">
        <v>7</v>
      </c>
      <c r="B39" s="1">
        <v>1.6130089999999999</v>
      </c>
      <c r="C39" s="1">
        <v>1.522956097</v>
      </c>
      <c r="D39" s="1">
        <v>3.9010926179999998</v>
      </c>
      <c r="E39" s="1"/>
      <c r="F39" s="4">
        <f t="shared" si="1"/>
        <v>2.3456859049999998</v>
      </c>
    </row>
    <row r="40" spans="1:6" x14ac:dyDescent="0.2">
      <c r="A40" s="3">
        <v>6</v>
      </c>
      <c r="B40" s="1">
        <v>0</v>
      </c>
      <c r="C40" s="1">
        <v>0</v>
      </c>
      <c r="D40" s="1">
        <v>2.296366495</v>
      </c>
      <c r="E40" s="1"/>
      <c r="F40" s="4">
        <f t="shared" si="1"/>
        <v>0.76545549833333337</v>
      </c>
    </row>
    <row r="41" spans="1:6" x14ac:dyDescent="0.2">
      <c r="A41" s="3">
        <v>5</v>
      </c>
      <c r="B41" s="1">
        <v>0</v>
      </c>
      <c r="C41" s="1">
        <v>0</v>
      </c>
      <c r="D41" s="1">
        <v>1.0707323390000001</v>
      </c>
      <c r="E41" s="1"/>
      <c r="F41" s="4">
        <f t="shared" si="1"/>
        <v>0.35691077966666668</v>
      </c>
    </row>
    <row r="42" spans="1:6" x14ac:dyDescent="0.2">
      <c r="A42" s="3">
        <v>4</v>
      </c>
      <c r="B42" s="1">
        <v>3.1857449</v>
      </c>
      <c r="C42" s="1">
        <v>5.4915449140000003</v>
      </c>
      <c r="D42" s="1">
        <v>5.0157907860000002</v>
      </c>
      <c r="E42" s="1"/>
      <c r="F42" s="4">
        <f t="shared" si="1"/>
        <v>4.5643602000000003</v>
      </c>
    </row>
    <row r="43" spans="1:6" x14ac:dyDescent="0.2">
      <c r="A43" s="3">
        <v>3</v>
      </c>
      <c r="B43" s="1">
        <v>7.7882870999999998</v>
      </c>
      <c r="C43" s="1">
        <v>9.3507912179999995</v>
      </c>
      <c r="D43" s="1">
        <v>14.753299180000001</v>
      </c>
      <c r="E43" s="1"/>
      <c r="F43" s="4">
        <f t="shared" si="1"/>
        <v>10.630792499333333</v>
      </c>
    </row>
    <row r="44" spans="1:6" x14ac:dyDescent="0.2">
      <c r="A44" s="3">
        <v>2</v>
      </c>
      <c r="B44" s="1">
        <v>1.6841824000000001</v>
      </c>
      <c r="C44" s="1">
        <v>0</v>
      </c>
      <c r="D44" s="1">
        <v>4.7897064389999997</v>
      </c>
      <c r="E44" s="1"/>
      <c r="F44" s="4">
        <f t="shared" si="1"/>
        <v>2.1579629463333334</v>
      </c>
    </row>
    <row r="45" spans="1:6" x14ac:dyDescent="0.2">
      <c r="A45" s="3">
        <v>1</v>
      </c>
      <c r="B45" s="1">
        <v>15.141294</v>
      </c>
      <c r="C45" s="1">
        <v>17.61278252</v>
      </c>
      <c r="D45" s="1">
        <v>26.569761</v>
      </c>
      <c r="E45" s="1"/>
      <c r="F45" s="4">
        <f t="shared" si="1"/>
        <v>19.774612506666667</v>
      </c>
    </row>
    <row r="47" spans="1:6" x14ac:dyDescent="0.2">
      <c r="B47" s="6" t="s">
        <v>7</v>
      </c>
      <c r="C47" s="6"/>
      <c r="D47" s="6"/>
      <c r="E47" s="6"/>
      <c r="F47" s="4" t="s">
        <v>26</v>
      </c>
    </row>
    <row r="48" spans="1:6" x14ac:dyDescent="0.2">
      <c r="A48" s="3" t="s">
        <v>2</v>
      </c>
      <c r="B48" s="1">
        <v>54.305361359999999</v>
      </c>
      <c r="C48" s="1">
        <v>50.704969820000002</v>
      </c>
      <c r="D48" s="1">
        <v>55.233941430000002</v>
      </c>
      <c r="E48" s="1">
        <v>48.057724350000001</v>
      </c>
      <c r="F48" s="4">
        <f>AVERAGE(B48:E48)</f>
        <v>52.075499239999999</v>
      </c>
    </row>
    <row r="49" spans="1:6" x14ac:dyDescent="0.2">
      <c r="A49" s="3">
        <v>20</v>
      </c>
      <c r="B49" s="1">
        <v>13.305133</v>
      </c>
      <c r="C49" s="1">
        <v>19.431999999999999</v>
      </c>
      <c r="D49" s="1">
        <v>28.125108699999998</v>
      </c>
      <c r="E49" s="1"/>
      <c r="F49" s="4">
        <f t="shared" ref="F49:F68" si="2">AVERAGE(B49:E49)</f>
        <v>20.287413900000001</v>
      </c>
    </row>
    <row r="50" spans="1:6" x14ac:dyDescent="0.2">
      <c r="A50" s="3">
        <v>19</v>
      </c>
      <c r="B50" s="1">
        <v>0</v>
      </c>
      <c r="C50" s="1">
        <v>6.8487087119999996</v>
      </c>
      <c r="D50" s="1">
        <v>0</v>
      </c>
      <c r="E50" s="1"/>
      <c r="F50" s="4">
        <f t="shared" si="2"/>
        <v>2.2829029039999997</v>
      </c>
    </row>
    <row r="51" spans="1:6" x14ac:dyDescent="0.2">
      <c r="A51" s="3">
        <v>18</v>
      </c>
      <c r="B51" s="1">
        <v>3.0928279000000001</v>
      </c>
      <c r="C51" s="1">
        <v>8.3949714269999998</v>
      </c>
      <c r="D51" s="1">
        <v>9.562176054</v>
      </c>
      <c r="E51" s="1"/>
      <c r="F51" s="4">
        <f t="shared" si="2"/>
        <v>7.0166584603333328</v>
      </c>
    </row>
    <row r="52" spans="1:6" x14ac:dyDescent="0.2">
      <c r="A52" s="3">
        <v>17</v>
      </c>
      <c r="B52" s="1">
        <v>5.6019068000000001</v>
      </c>
      <c r="C52" s="1">
        <v>7.9887682370000004</v>
      </c>
      <c r="D52" s="1">
        <v>12.57574707</v>
      </c>
      <c r="E52" s="1"/>
      <c r="F52" s="4">
        <f t="shared" si="2"/>
        <v>8.7221407023333342</v>
      </c>
    </row>
    <row r="53" spans="1:6" x14ac:dyDescent="0.2">
      <c r="A53" s="3">
        <v>16</v>
      </c>
      <c r="B53" s="1">
        <v>0</v>
      </c>
      <c r="C53" s="1">
        <v>0</v>
      </c>
      <c r="D53" s="1">
        <v>1.6943541799999999</v>
      </c>
      <c r="E53" s="1"/>
      <c r="F53" s="4">
        <f t="shared" si="2"/>
        <v>0.56478472666666668</v>
      </c>
    </row>
    <row r="54" spans="1:6" x14ac:dyDescent="0.2">
      <c r="A54" s="3">
        <v>15</v>
      </c>
      <c r="B54" s="1">
        <v>4.4960734000000002</v>
      </c>
      <c r="C54" s="1">
        <v>8.9584018449999991</v>
      </c>
      <c r="D54" s="1">
        <v>15.30053129</v>
      </c>
      <c r="E54" s="1"/>
      <c r="F54" s="4">
        <f t="shared" si="2"/>
        <v>9.5850021783333332</v>
      </c>
    </row>
    <row r="55" spans="1:6" x14ac:dyDescent="0.2">
      <c r="A55" s="3">
        <v>14</v>
      </c>
      <c r="B55" s="1">
        <v>2.7220477000000001</v>
      </c>
      <c r="C55" s="1">
        <v>3.3971233509999998</v>
      </c>
      <c r="D55" s="1">
        <v>10.523746170000001</v>
      </c>
      <c r="E55" s="1"/>
      <c r="F55" s="4">
        <f t="shared" si="2"/>
        <v>5.5476390736666668</v>
      </c>
    </row>
    <row r="56" spans="1:6" x14ac:dyDescent="0.2">
      <c r="A56" s="3">
        <v>13</v>
      </c>
      <c r="B56" s="1">
        <v>15.406855999999999</v>
      </c>
      <c r="C56" s="1">
        <v>19.976978580000001</v>
      </c>
      <c r="D56" s="1">
        <v>26.760666310000001</v>
      </c>
      <c r="E56" s="1"/>
      <c r="F56" s="4">
        <f t="shared" si="2"/>
        <v>20.714833630000001</v>
      </c>
    </row>
    <row r="57" spans="1:6" x14ac:dyDescent="0.2">
      <c r="A57" s="3">
        <v>12</v>
      </c>
      <c r="B57" s="1">
        <v>2.1327430000000001</v>
      </c>
      <c r="C57" s="1">
        <v>4.6086541570000001</v>
      </c>
      <c r="D57" s="1">
        <v>4.4437338530000003</v>
      </c>
      <c r="E57" s="1"/>
      <c r="F57" s="4">
        <f t="shared" si="2"/>
        <v>3.7283770033333332</v>
      </c>
    </row>
    <row r="58" spans="1:6" x14ac:dyDescent="0.2">
      <c r="A58" s="3">
        <v>11</v>
      </c>
      <c r="B58" s="1">
        <v>24.647494999999999</v>
      </c>
      <c r="C58" s="1">
        <v>29.132746269999998</v>
      </c>
      <c r="D58" s="1">
        <v>22.598449630000001</v>
      </c>
      <c r="E58" s="1"/>
      <c r="F58" s="4">
        <f t="shared" si="2"/>
        <v>25.459563633333332</v>
      </c>
    </row>
    <row r="59" spans="1:6" x14ac:dyDescent="0.2">
      <c r="A59" s="3">
        <v>10</v>
      </c>
      <c r="B59" s="1">
        <v>23.606283000000001</v>
      </c>
      <c r="C59" s="1">
        <v>29.808179259999999</v>
      </c>
      <c r="D59" s="1">
        <v>33.62982598</v>
      </c>
      <c r="E59" s="1"/>
      <c r="F59" s="4">
        <f t="shared" si="2"/>
        <v>29.014762746666666</v>
      </c>
    </row>
    <row r="60" spans="1:6" x14ac:dyDescent="0.2">
      <c r="A60" s="3">
        <v>9</v>
      </c>
      <c r="B60" s="1">
        <v>0</v>
      </c>
      <c r="C60" s="1">
        <v>1.454730208</v>
      </c>
      <c r="D60" s="1">
        <v>0</v>
      </c>
      <c r="E60" s="1"/>
      <c r="F60" s="4">
        <f t="shared" si="2"/>
        <v>0.4849100693333333</v>
      </c>
    </row>
    <row r="61" spans="1:6" x14ac:dyDescent="0.2">
      <c r="A61" s="3">
        <v>8</v>
      </c>
      <c r="B61" s="1">
        <v>0</v>
      </c>
      <c r="C61" s="1">
        <v>0</v>
      </c>
      <c r="D61" s="1">
        <v>0</v>
      </c>
      <c r="E61" s="1"/>
      <c r="F61" s="4">
        <f t="shared" si="2"/>
        <v>0</v>
      </c>
    </row>
    <row r="62" spans="1:6" x14ac:dyDescent="0.2">
      <c r="A62" s="3">
        <v>7</v>
      </c>
      <c r="B62" s="1">
        <v>0</v>
      </c>
      <c r="C62" s="1">
        <v>2.5700405470000001</v>
      </c>
      <c r="D62" s="1">
        <v>3.7659104060000002</v>
      </c>
      <c r="E62" s="1"/>
      <c r="F62" s="4">
        <f t="shared" si="2"/>
        <v>2.1119836510000001</v>
      </c>
    </row>
    <row r="63" spans="1:6" x14ac:dyDescent="0.2">
      <c r="A63" s="3">
        <v>6</v>
      </c>
      <c r="B63" s="1">
        <v>0</v>
      </c>
      <c r="C63" s="1">
        <v>2.1336609549999999</v>
      </c>
      <c r="D63" s="1">
        <v>4.4699000309999999</v>
      </c>
      <c r="E63" s="1"/>
      <c r="F63" s="4">
        <f t="shared" si="2"/>
        <v>2.2011869953333334</v>
      </c>
    </row>
    <row r="64" spans="1:6" x14ac:dyDescent="0.2">
      <c r="A64" s="3">
        <v>5</v>
      </c>
      <c r="B64" s="1">
        <v>0</v>
      </c>
      <c r="C64" s="1">
        <v>1.22202324</v>
      </c>
      <c r="D64" s="1">
        <v>0</v>
      </c>
      <c r="E64" s="1"/>
      <c r="F64" s="4">
        <f t="shared" si="2"/>
        <v>0.40734107999999997</v>
      </c>
    </row>
    <row r="65" spans="1:6" x14ac:dyDescent="0.2">
      <c r="A65" s="3">
        <v>4</v>
      </c>
      <c r="B65" s="1">
        <v>4.2973355</v>
      </c>
      <c r="C65" s="1">
        <v>4.8802407040000002</v>
      </c>
      <c r="D65" s="1">
        <v>6.8656883850000003</v>
      </c>
      <c r="E65" s="1"/>
      <c r="F65" s="4">
        <f t="shared" si="2"/>
        <v>5.3477548630000014</v>
      </c>
    </row>
    <row r="66" spans="1:6" x14ac:dyDescent="0.2">
      <c r="A66" s="3">
        <v>3</v>
      </c>
      <c r="B66" s="1">
        <v>10.568462</v>
      </c>
      <c r="C66" s="1">
        <v>20.092256710000001</v>
      </c>
      <c r="D66" s="1">
        <v>23.403655440000001</v>
      </c>
      <c r="E66" s="1"/>
      <c r="F66" s="4">
        <f t="shared" si="2"/>
        <v>18.021458050000003</v>
      </c>
    </row>
    <row r="67" spans="1:6" x14ac:dyDescent="0.2">
      <c r="A67" s="3">
        <v>2</v>
      </c>
      <c r="B67" s="1">
        <v>0</v>
      </c>
      <c r="C67" s="1">
        <v>4.4967305299999998</v>
      </c>
      <c r="D67" s="1">
        <v>4.3809642379999998</v>
      </c>
      <c r="E67" s="1"/>
      <c r="F67" s="4">
        <f t="shared" si="2"/>
        <v>2.9592315893333332</v>
      </c>
    </row>
    <row r="68" spans="1:6" x14ac:dyDescent="0.2">
      <c r="A68" s="3">
        <v>1</v>
      </c>
      <c r="B68" s="1">
        <v>15.076504999999999</v>
      </c>
      <c r="C68" s="1">
        <v>29.240638489999998</v>
      </c>
      <c r="D68" s="1">
        <v>31.933855699999999</v>
      </c>
      <c r="E68" s="1"/>
      <c r="F68" s="4">
        <f t="shared" si="2"/>
        <v>25.416999730000001</v>
      </c>
    </row>
    <row r="70" spans="1:6" x14ac:dyDescent="0.2">
      <c r="B70" s="6" t="s">
        <v>8</v>
      </c>
      <c r="C70" s="6"/>
      <c r="D70" s="6"/>
      <c r="E70" s="6"/>
      <c r="F70" s="4" t="s">
        <v>26</v>
      </c>
    </row>
    <row r="71" spans="1:6" x14ac:dyDescent="0.2">
      <c r="A71" s="3" t="s">
        <v>2</v>
      </c>
      <c r="B71" s="1">
        <v>49.176776959999998</v>
      </c>
      <c r="C71" s="1">
        <v>42.842323350000001</v>
      </c>
      <c r="D71" s="1">
        <v>49.623416386999999</v>
      </c>
      <c r="E71" s="1"/>
      <c r="F71" s="4">
        <f>AVERAGE(B71:E71)</f>
        <v>47.214172232333333</v>
      </c>
    </row>
    <row r="72" spans="1:6" x14ac:dyDescent="0.2">
      <c r="A72" s="3">
        <v>20</v>
      </c>
      <c r="B72" s="1">
        <v>39.742220420000002</v>
      </c>
      <c r="C72" s="1">
        <v>19.950015619999999</v>
      </c>
      <c r="D72" s="1">
        <v>23.75040984</v>
      </c>
      <c r="E72" s="1">
        <v>28.93</v>
      </c>
      <c r="F72" s="4">
        <f t="shared" ref="F72:F91" si="3">AVERAGE(B72:E72)</f>
        <v>28.093161469999998</v>
      </c>
    </row>
    <row r="73" spans="1:6" x14ac:dyDescent="0.2">
      <c r="A73" s="3">
        <v>19</v>
      </c>
      <c r="B73" s="1">
        <v>12.142160280000001</v>
      </c>
      <c r="C73" s="1">
        <v>8.4467368139999994</v>
      </c>
      <c r="D73" s="1">
        <v>11.332080210000001</v>
      </c>
      <c r="E73" s="1"/>
      <c r="F73" s="4">
        <f t="shared" si="3"/>
        <v>10.640325768</v>
      </c>
    </row>
    <row r="74" spans="1:6" x14ac:dyDescent="0.2">
      <c r="A74" s="3">
        <v>18</v>
      </c>
      <c r="B74" s="1">
        <v>2.5577093870000001</v>
      </c>
      <c r="C74" s="1">
        <v>0</v>
      </c>
      <c r="D74" s="1">
        <v>3.5686772879999999</v>
      </c>
      <c r="E74" s="1"/>
      <c r="F74" s="4">
        <f t="shared" si="3"/>
        <v>2.0421288916666667</v>
      </c>
    </row>
    <row r="75" spans="1:6" x14ac:dyDescent="0.2">
      <c r="A75" s="3">
        <v>17</v>
      </c>
      <c r="B75" s="1">
        <v>2.4192641959999999</v>
      </c>
      <c r="C75" s="1">
        <v>0</v>
      </c>
      <c r="D75" s="1">
        <v>3.5997925309999999</v>
      </c>
      <c r="E75" s="1"/>
      <c r="F75" s="4">
        <f t="shared" si="3"/>
        <v>2.0063522423333331</v>
      </c>
    </row>
    <row r="76" spans="1:6" x14ac:dyDescent="0.2">
      <c r="A76" s="3">
        <v>16</v>
      </c>
      <c r="B76" s="1">
        <v>0</v>
      </c>
      <c r="C76" s="1">
        <v>0</v>
      </c>
      <c r="D76" s="1">
        <v>0</v>
      </c>
      <c r="E76" s="1"/>
      <c r="F76" s="4">
        <f t="shared" si="3"/>
        <v>0</v>
      </c>
    </row>
    <row r="77" spans="1:6" x14ac:dyDescent="0.2">
      <c r="A77" s="3">
        <v>15</v>
      </c>
      <c r="B77" s="1">
        <v>1.05051794</v>
      </c>
      <c r="C77" s="1">
        <v>0</v>
      </c>
      <c r="D77" s="1">
        <v>0</v>
      </c>
      <c r="E77" s="1"/>
      <c r="F77" s="4">
        <f t="shared" si="3"/>
        <v>0.35017264666666664</v>
      </c>
    </row>
    <row r="78" spans="1:6" x14ac:dyDescent="0.2">
      <c r="A78" s="3">
        <v>14</v>
      </c>
      <c r="B78" s="1">
        <v>0</v>
      </c>
      <c r="C78" s="1">
        <v>0</v>
      </c>
      <c r="D78" s="1">
        <v>0</v>
      </c>
      <c r="E78" s="1"/>
      <c r="F78" s="4">
        <f t="shared" si="3"/>
        <v>0</v>
      </c>
    </row>
    <row r="79" spans="1:6" x14ac:dyDescent="0.2">
      <c r="A79" s="3">
        <v>13</v>
      </c>
      <c r="B79" s="1">
        <v>5.8989904409999996</v>
      </c>
      <c r="C79" s="1">
        <v>2.4141403690000001</v>
      </c>
      <c r="D79" s="1">
        <v>4.9736878539999996</v>
      </c>
      <c r="E79" s="1"/>
      <c r="F79" s="4">
        <f t="shared" si="3"/>
        <v>4.428939554666667</v>
      </c>
    </row>
    <row r="80" spans="1:6" x14ac:dyDescent="0.2">
      <c r="A80" s="3">
        <v>12</v>
      </c>
      <c r="B80" s="1">
        <v>1.546965511</v>
      </c>
      <c r="C80" s="1">
        <v>0</v>
      </c>
      <c r="D80" s="1">
        <v>1.480966306</v>
      </c>
      <c r="E80" s="1"/>
      <c r="F80" s="4">
        <f t="shared" si="3"/>
        <v>1.0093106056666665</v>
      </c>
    </row>
    <row r="81" spans="1:6" x14ac:dyDescent="0.2">
      <c r="A81" s="3">
        <v>11</v>
      </c>
      <c r="B81" s="1">
        <v>7.1668162779999998</v>
      </c>
      <c r="C81" s="1">
        <v>2.9896912690000002</v>
      </c>
      <c r="D81" s="1">
        <v>5.8989904409999996</v>
      </c>
      <c r="E81" s="1"/>
      <c r="F81" s="4">
        <f t="shared" si="3"/>
        <v>5.3518326626666664</v>
      </c>
    </row>
    <row r="82" spans="1:6" x14ac:dyDescent="0.2">
      <c r="A82" s="3">
        <v>10</v>
      </c>
      <c r="B82" s="1">
        <v>12.04546629</v>
      </c>
      <c r="C82" s="1">
        <v>6.4692563910000001</v>
      </c>
      <c r="D82" s="1">
        <v>9.1814996820000001</v>
      </c>
      <c r="E82" s="1"/>
      <c r="F82" s="4">
        <f t="shared" si="3"/>
        <v>9.2320741210000019</v>
      </c>
    </row>
    <row r="83" spans="1:6" x14ac:dyDescent="0.2">
      <c r="A83" s="3">
        <v>9</v>
      </c>
      <c r="B83" s="1">
        <v>0</v>
      </c>
      <c r="C83" s="1">
        <v>0</v>
      </c>
      <c r="D83" s="1">
        <v>0</v>
      </c>
      <c r="E83" s="1"/>
      <c r="F83" s="4">
        <f t="shared" si="3"/>
        <v>0</v>
      </c>
    </row>
    <row r="84" spans="1:6" x14ac:dyDescent="0.2">
      <c r="A84" s="3">
        <v>8</v>
      </c>
      <c r="B84" s="1">
        <v>0</v>
      </c>
      <c r="C84" s="1">
        <v>0</v>
      </c>
      <c r="D84" s="1">
        <v>0</v>
      </c>
      <c r="E84" s="1"/>
      <c r="F84" s="4">
        <f t="shared" si="3"/>
        <v>0</v>
      </c>
    </row>
    <row r="85" spans="1:6" x14ac:dyDescent="0.2">
      <c r="A85" s="3">
        <v>7</v>
      </c>
      <c r="B85" s="1">
        <v>0</v>
      </c>
      <c r="C85" s="1">
        <v>0</v>
      </c>
      <c r="D85" s="1">
        <v>0</v>
      </c>
      <c r="E85" s="1"/>
      <c r="F85" s="4">
        <f t="shared" si="3"/>
        <v>0</v>
      </c>
    </row>
    <row r="86" spans="1:6" x14ac:dyDescent="0.2">
      <c r="A86" s="3">
        <v>6</v>
      </c>
      <c r="B86" s="1">
        <v>0</v>
      </c>
      <c r="C86" s="1">
        <v>0</v>
      </c>
      <c r="D86" s="1">
        <v>0</v>
      </c>
      <c r="E86" s="1"/>
      <c r="F86" s="4">
        <f t="shared" si="3"/>
        <v>0</v>
      </c>
    </row>
    <row r="87" spans="1:6" x14ac:dyDescent="0.2">
      <c r="A87" s="3">
        <v>5</v>
      </c>
      <c r="B87" s="1">
        <v>0</v>
      </c>
      <c r="C87" s="1">
        <v>0</v>
      </c>
      <c r="D87" s="1">
        <v>0</v>
      </c>
      <c r="E87" s="1"/>
      <c r="F87" s="4">
        <f t="shared" si="3"/>
        <v>0</v>
      </c>
    </row>
    <row r="88" spans="1:6" x14ac:dyDescent="0.2">
      <c r="A88" s="3">
        <v>4</v>
      </c>
      <c r="B88" s="1">
        <v>0</v>
      </c>
      <c r="C88" s="1">
        <v>0</v>
      </c>
      <c r="D88" s="1">
        <v>0</v>
      </c>
      <c r="E88" s="1"/>
      <c r="F88" s="4">
        <f t="shared" si="3"/>
        <v>0</v>
      </c>
    </row>
    <row r="89" spans="1:6" x14ac:dyDescent="0.2">
      <c r="A89" s="3">
        <v>3</v>
      </c>
      <c r="B89" s="1">
        <v>5.4431387999999998</v>
      </c>
      <c r="C89" s="1">
        <v>0</v>
      </c>
      <c r="D89" s="1">
        <v>4.3705066419999996</v>
      </c>
      <c r="E89" s="1"/>
      <c r="F89" s="4">
        <f t="shared" si="3"/>
        <v>3.2712151473333329</v>
      </c>
    </row>
    <row r="90" spans="1:6" x14ac:dyDescent="0.2">
      <c r="A90" s="3">
        <v>2</v>
      </c>
      <c r="B90" s="1">
        <v>0</v>
      </c>
      <c r="C90" s="1">
        <v>1.1364576799999999</v>
      </c>
      <c r="D90" s="1">
        <v>0</v>
      </c>
      <c r="E90" s="1"/>
      <c r="F90" s="4">
        <f t="shared" si="3"/>
        <v>0.37881922666666662</v>
      </c>
    </row>
    <row r="91" spans="1:6" x14ac:dyDescent="0.2">
      <c r="A91" s="3">
        <v>1</v>
      </c>
      <c r="B91" s="1">
        <v>12.159234980000001</v>
      </c>
      <c r="C91" s="1">
        <v>7.3123524949999998</v>
      </c>
      <c r="D91" s="1">
        <v>11.32080289</v>
      </c>
      <c r="E91" s="1"/>
      <c r="F91" s="4">
        <f t="shared" si="3"/>
        <v>10.264130121666666</v>
      </c>
    </row>
    <row r="93" spans="1:6" x14ac:dyDescent="0.2">
      <c r="B93" s="6" t="s">
        <v>3</v>
      </c>
      <c r="C93" s="6"/>
      <c r="D93" s="6"/>
      <c r="E93" s="6"/>
      <c r="F93" s="4" t="s">
        <v>26</v>
      </c>
    </row>
    <row r="94" spans="1:6" x14ac:dyDescent="0.2">
      <c r="A94" s="3" t="s">
        <v>2</v>
      </c>
      <c r="B94" s="1">
        <v>43.661735919999998</v>
      </c>
      <c r="C94" s="1">
        <v>42.719986030000001</v>
      </c>
      <c r="D94" s="1">
        <v>36.250490200000002</v>
      </c>
      <c r="E94" s="1">
        <v>50.91</v>
      </c>
      <c r="F94" s="4">
        <f>AVERAGE(B94:E94)</f>
        <v>43.385553037500003</v>
      </c>
    </row>
    <row r="95" spans="1:6" x14ac:dyDescent="0.2">
      <c r="A95" s="3">
        <v>20</v>
      </c>
      <c r="B95" s="1">
        <v>23.090962820000001</v>
      </c>
      <c r="C95" s="1"/>
      <c r="D95" s="1">
        <v>23.449363160000001</v>
      </c>
      <c r="E95" s="1">
        <v>49.5</v>
      </c>
      <c r="F95" s="4">
        <f t="shared" ref="F95:F114" si="4">AVERAGE(B95:E95)</f>
        <v>32.013441993333338</v>
      </c>
    </row>
    <row r="96" spans="1:6" x14ac:dyDescent="0.2">
      <c r="A96" s="3">
        <v>19</v>
      </c>
      <c r="B96" s="1">
        <v>11.15744263</v>
      </c>
      <c r="C96" s="1">
        <v>8.5341593820000003</v>
      </c>
      <c r="D96" s="1">
        <v>6.769103834</v>
      </c>
      <c r="E96" s="1"/>
      <c r="F96" s="4">
        <f t="shared" si="4"/>
        <v>8.8202352820000005</v>
      </c>
    </row>
    <row r="97" spans="1:6" x14ac:dyDescent="0.2">
      <c r="A97" s="3">
        <v>18</v>
      </c>
      <c r="B97" s="1">
        <v>9.8945062719999992</v>
      </c>
      <c r="C97" s="1">
        <v>22.85079391</v>
      </c>
      <c r="D97" s="1">
        <v>6.7208490599999999</v>
      </c>
      <c r="E97" s="1">
        <v>6.38</v>
      </c>
      <c r="F97" s="4">
        <f t="shared" si="4"/>
        <v>11.461537310500001</v>
      </c>
    </row>
    <row r="98" spans="1:6" x14ac:dyDescent="0.2">
      <c r="A98" s="3">
        <v>17</v>
      </c>
      <c r="B98" s="1">
        <v>11.52966599</v>
      </c>
      <c r="C98" s="1">
        <v>27.329510800000001</v>
      </c>
      <c r="D98" s="1">
        <v>7.663658292</v>
      </c>
      <c r="E98" s="1">
        <v>9.0299999999999994</v>
      </c>
      <c r="F98" s="4">
        <f t="shared" si="4"/>
        <v>13.8882087705</v>
      </c>
    </row>
    <row r="99" spans="1:6" x14ac:dyDescent="0.2">
      <c r="A99" s="3">
        <v>16</v>
      </c>
      <c r="B99" s="1">
        <v>0</v>
      </c>
      <c r="C99" s="1">
        <v>0</v>
      </c>
      <c r="D99" s="1">
        <v>0</v>
      </c>
      <c r="E99" s="1"/>
      <c r="F99" s="4">
        <f t="shared" si="4"/>
        <v>0</v>
      </c>
    </row>
    <row r="100" spans="1:6" x14ac:dyDescent="0.2">
      <c r="A100" s="3">
        <v>15</v>
      </c>
      <c r="B100" s="1">
        <v>13.70399778</v>
      </c>
      <c r="C100" s="1">
        <v>23.208073339999999</v>
      </c>
      <c r="D100" s="1">
        <v>6.1383997580000003</v>
      </c>
      <c r="E100" s="1">
        <v>9.23</v>
      </c>
      <c r="F100" s="4">
        <f t="shared" si="4"/>
        <v>13.070117719500001</v>
      </c>
    </row>
    <row r="101" spans="1:6" x14ac:dyDescent="0.2">
      <c r="A101" s="3">
        <v>14</v>
      </c>
      <c r="B101" s="1">
        <v>9.7226495740000001</v>
      </c>
      <c r="C101" s="1">
        <v>16.107211280000001</v>
      </c>
      <c r="D101" s="1">
        <v>5.0842478829999997</v>
      </c>
      <c r="E101" s="1"/>
      <c r="F101" s="4">
        <f t="shared" si="4"/>
        <v>10.304702912333335</v>
      </c>
    </row>
    <row r="102" spans="1:6" x14ac:dyDescent="0.2">
      <c r="A102" s="3">
        <v>13</v>
      </c>
      <c r="B102" s="1">
        <v>40.426515969999997</v>
      </c>
      <c r="C102" s="1">
        <v>45.246004710000001</v>
      </c>
      <c r="D102" s="1">
        <v>21.031651910000001</v>
      </c>
      <c r="E102" s="1">
        <v>23.05</v>
      </c>
      <c r="F102" s="4">
        <f t="shared" si="4"/>
        <v>32.438543147499999</v>
      </c>
    </row>
    <row r="103" spans="1:6" x14ac:dyDescent="0.2">
      <c r="A103" s="3">
        <v>12</v>
      </c>
      <c r="B103" s="1">
        <v>8.7859659919999995</v>
      </c>
      <c r="C103" s="1">
        <v>24.680679770000001</v>
      </c>
      <c r="D103" s="1">
        <v>12.507143149999999</v>
      </c>
      <c r="E103" s="1">
        <v>12.93</v>
      </c>
      <c r="F103" s="4">
        <f t="shared" si="4"/>
        <v>14.725947227999999</v>
      </c>
    </row>
    <row r="104" spans="1:6" x14ac:dyDescent="0.2">
      <c r="A104" s="3">
        <v>11</v>
      </c>
      <c r="B104" s="1">
        <v>24.290027080000002</v>
      </c>
      <c r="C104" s="1">
        <v>24.72052072</v>
      </c>
      <c r="D104" s="1">
        <v>16.543424470000001</v>
      </c>
      <c r="E104" s="1"/>
      <c r="F104" s="4">
        <f t="shared" si="4"/>
        <v>21.851324090000002</v>
      </c>
    </row>
    <row r="105" spans="1:6" x14ac:dyDescent="0.2">
      <c r="A105" s="3">
        <v>10</v>
      </c>
      <c r="B105" s="1">
        <v>31.130558300000001</v>
      </c>
      <c r="C105" s="1">
        <v>31.523726740000001</v>
      </c>
      <c r="D105" s="1">
        <v>30.508993390000001</v>
      </c>
      <c r="E105" s="1"/>
      <c r="F105" s="4">
        <f t="shared" si="4"/>
        <v>31.054426143333334</v>
      </c>
    </row>
    <row r="106" spans="1:6" x14ac:dyDescent="0.2">
      <c r="A106" s="3">
        <v>9</v>
      </c>
      <c r="B106" s="1">
        <v>1.536808908</v>
      </c>
      <c r="C106" s="1">
        <v>0</v>
      </c>
      <c r="D106" s="1">
        <v>0</v>
      </c>
      <c r="E106" s="1"/>
      <c r="F106" s="4">
        <f t="shared" si="4"/>
        <v>0.51226963599999997</v>
      </c>
    </row>
    <row r="107" spans="1:6" x14ac:dyDescent="0.2">
      <c r="A107" s="3">
        <v>8</v>
      </c>
      <c r="B107" s="1">
        <v>0</v>
      </c>
      <c r="C107" s="1">
        <v>0</v>
      </c>
      <c r="D107" s="1">
        <v>0</v>
      </c>
      <c r="E107" s="1"/>
      <c r="F107" s="4">
        <f t="shared" si="4"/>
        <v>0</v>
      </c>
    </row>
    <row r="108" spans="1:6" x14ac:dyDescent="0.2">
      <c r="A108" s="3">
        <v>7</v>
      </c>
      <c r="B108" s="1">
        <v>3.0618754049999999</v>
      </c>
      <c r="C108" s="1">
        <v>4.7634523939999998</v>
      </c>
      <c r="D108" s="1">
        <v>4.5379656620000004</v>
      </c>
      <c r="E108" s="1"/>
      <c r="F108" s="4">
        <f t="shared" si="4"/>
        <v>4.1210978203333335</v>
      </c>
    </row>
    <row r="109" spans="1:6" x14ac:dyDescent="0.2">
      <c r="A109" s="3">
        <v>6</v>
      </c>
      <c r="B109" s="1">
        <v>2.301484146</v>
      </c>
      <c r="C109" s="1">
        <v>2.8043210840000001</v>
      </c>
      <c r="D109" s="1">
        <v>3.8594778459999999</v>
      </c>
      <c r="E109" s="1"/>
      <c r="F109" s="4">
        <f t="shared" si="4"/>
        <v>2.9884276919999997</v>
      </c>
    </row>
    <row r="110" spans="1:6" x14ac:dyDescent="0.2">
      <c r="A110" s="3">
        <v>5</v>
      </c>
      <c r="B110" s="1">
        <v>0</v>
      </c>
      <c r="C110" s="1">
        <v>0</v>
      </c>
      <c r="D110" s="1">
        <v>0</v>
      </c>
      <c r="E110" s="1"/>
      <c r="F110" s="4">
        <f t="shared" si="4"/>
        <v>0</v>
      </c>
    </row>
    <row r="111" spans="1:6" x14ac:dyDescent="0.2">
      <c r="A111" s="3">
        <v>4</v>
      </c>
      <c r="B111" s="1">
        <v>3.646484236</v>
      </c>
      <c r="C111" s="1">
        <v>10.54051196</v>
      </c>
      <c r="D111" s="1">
        <v>4.2607708410000003</v>
      </c>
      <c r="E111" s="1"/>
      <c r="F111" s="4">
        <f t="shared" si="4"/>
        <v>6.1492556789999995</v>
      </c>
    </row>
    <row r="112" spans="1:6" x14ac:dyDescent="0.2">
      <c r="A112" s="3">
        <v>3</v>
      </c>
      <c r="B112" s="1">
        <v>10.37857399</v>
      </c>
      <c r="C112" s="1">
        <v>28.403910719999999</v>
      </c>
      <c r="D112" s="1">
        <v>19.272061839999999</v>
      </c>
      <c r="E112" s="1">
        <v>10.039999999999999</v>
      </c>
      <c r="F112" s="4">
        <f t="shared" si="4"/>
        <v>17.023636637499997</v>
      </c>
    </row>
    <row r="113" spans="1:6" x14ac:dyDescent="0.2">
      <c r="A113" s="3">
        <v>2</v>
      </c>
      <c r="B113" s="1">
        <v>3.149599898</v>
      </c>
      <c r="C113" s="1">
        <v>11.028094319999999</v>
      </c>
      <c r="D113" s="1">
        <v>6.5173812949999999</v>
      </c>
      <c r="E113" s="1"/>
      <c r="F113" s="4">
        <f t="shared" si="4"/>
        <v>6.8983585043333333</v>
      </c>
    </row>
    <row r="114" spans="1:6" x14ac:dyDescent="0.2">
      <c r="A114" s="3">
        <v>1</v>
      </c>
      <c r="B114" s="1">
        <v>44.764142079999999</v>
      </c>
      <c r="C114" s="1">
        <v>34.36464367</v>
      </c>
      <c r="D114" s="1">
        <v>28.697826119999998</v>
      </c>
      <c r="E114" s="1">
        <v>37.770000000000003</v>
      </c>
      <c r="F114" s="4">
        <f t="shared" si="4"/>
        <v>36.399152967500001</v>
      </c>
    </row>
    <row r="116" spans="1:6" x14ac:dyDescent="0.2">
      <c r="B116" s="6" t="s">
        <v>4</v>
      </c>
      <c r="C116" s="6"/>
      <c r="D116" s="6"/>
      <c r="E116" s="6"/>
      <c r="F116" s="4" t="s">
        <v>26</v>
      </c>
    </row>
    <row r="117" spans="1:6" x14ac:dyDescent="0.2">
      <c r="A117" s="3" t="s">
        <v>2</v>
      </c>
      <c r="B117" s="1">
        <v>62.303846350000001</v>
      </c>
      <c r="C117" s="1">
        <v>41.596232999999998</v>
      </c>
      <c r="D117" s="1">
        <v>32.546312180000001</v>
      </c>
      <c r="E117" s="1">
        <v>55.55</v>
      </c>
      <c r="F117" s="4">
        <f>AVERAGE(B117:E117)</f>
        <v>47.999097882499996</v>
      </c>
    </row>
    <row r="118" spans="1:6" x14ac:dyDescent="0.2">
      <c r="A118" s="3">
        <v>20</v>
      </c>
      <c r="B118" s="1">
        <v>62.811292039999998</v>
      </c>
      <c r="C118" s="1">
        <v>51.286552159999999</v>
      </c>
      <c r="D118" s="1">
        <v>43.122939600000002</v>
      </c>
      <c r="E118" s="1">
        <v>59.61</v>
      </c>
      <c r="F118" s="4">
        <f t="shared" ref="F118:F137" si="5">AVERAGE(B118:E118)</f>
        <v>54.207695950000002</v>
      </c>
    </row>
    <row r="119" spans="1:6" x14ac:dyDescent="0.2">
      <c r="A119" s="3">
        <v>19</v>
      </c>
      <c r="B119" s="1">
        <v>8.8243453550000002</v>
      </c>
      <c r="C119" s="1">
        <v>10.36741664</v>
      </c>
      <c r="D119" s="1">
        <v>8.6599759140000003</v>
      </c>
      <c r="E119" s="1"/>
      <c r="F119" s="4">
        <f t="shared" si="5"/>
        <v>9.2839126363333335</v>
      </c>
    </row>
    <row r="120" spans="1:6" x14ac:dyDescent="0.2">
      <c r="A120" s="3">
        <v>18</v>
      </c>
      <c r="B120" s="1">
        <v>34.976927170000003</v>
      </c>
      <c r="C120" s="1">
        <v>25.06002402</v>
      </c>
      <c r="D120" s="1">
        <v>19.42084637</v>
      </c>
      <c r="E120" s="1">
        <v>30.74</v>
      </c>
      <c r="F120" s="4">
        <f t="shared" si="5"/>
        <v>27.549449389999999</v>
      </c>
    </row>
    <row r="121" spans="1:6" x14ac:dyDescent="0.2">
      <c r="A121" s="3">
        <v>17</v>
      </c>
      <c r="B121" s="1">
        <v>43.679488640000002</v>
      </c>
      <c r="C121" s="1">
        <v>21.801534539999999</v>
      </c>
      <c r="D121" s="1">
        <v>36.770260159999999</v>
      </c>
      <c r="E121" s="1">
        <v>35.369999999999997</v>
      </c>
      <c r="F121" s="4">
        <f t="shared" si="5"/>
        <v>34.405320834999998</v>
      </c>
    </row>
    <row r="122" spans="1:6" x14ac:dyDescent="0.2">
      <c r="A122" s="3">
        <v>16</v>
      </c>
      <c r="B122" s="1">
        <v>0</v>
      </c>
      <c r="C122" s="1">
        <v>0</v>
      </c>
      <c r="D122" s="1">
        <v>0</v>
      </c>
      <c r="E122" s="1"/>
      <c r="F122" s="4">
        <f t="shared" si="5"/>
        <v>0</v>
      </c>
    </row>
    <row r="123" spans="1:6" x14ac:dyDescent="0.2">
      <c r="A123" s="3">
        <v>15</v>
      </c>
      <c r="B123" s="1">
        <v>40.418123559999998</v>
      </c>
      <c r="C123" s="1">
        <v>20.545610570000001</v>
      </c>
      <c r="D123" s="1">
        <v>26.794808929999999</v>
      </c>
      <c r="E123" s="1">
        <v>31.82</v>
      </c>
      <c r="F123" s="4">
        <f t="shared" si="5"/>
        <v>29.894635764999997</v>
      </c>
    </row>
    <row r="124" spans="1:6" x14ac:dyDescent="0.2">
      <c r="A124" s="3">
        <v>14</v>
      </c>
      <c r="B124" s="1">
        <v>31.334142400000001</v>
      </c>
      <c r="C124" s="1"/>
      <c r="D124" s="1">
        <v>28.362021250000002</v>
      </c>
      <c r="E124" s="1">
        <v>27.79</v>
      </c>
      <c r="F124" s="4">
        <f t="shared" si="5"/>
        <v>29.162054550000004</v>
      </c>
    </row>
    <row r="125" spans="1:6" x14ac:dyDescent="0.2">
      <c r="A125" s="3">
        <v>13</v>
      </c>
      <c r="B125" s="1">
        <v>47.721897509999998</v>
      </c>
      <c r="C125" s="1">
        <v>36.984128980000001</v>
      </c>
      <c r="D125" s="1">
        <v>36.620192490000001</v>
      </c>
      <c r="E125" s="1"/>
      <c r="F125" s="4">
        <f t="shared" si="5"/>
        <v>40.442072993333333</v>
      </c>
    </row>
    <row r="126" spans="1:6" x14ac:dyDescent="0.2">
      <c r="A126" s="3">
        <v>12</v>
      </c>
      <c r="B126" s="1">
        <v>50.381455080000002</v>
      </c>
      <c r="C126" s="1">
        <v>40.813852969999999</v>
      </c>
      <c r="D126" s="1">
        <v>44.035725679999999</v>
      </c>
      <c r="E126" s="1"/>
      <c r="F126" s="4">
        <f t="shared" si="5"/>
        <v>45.077011243333324</v>
      </c>
    </row>
    <row r="127" spans="1:6" x14ac:dyDescent="0.2">
      <c r="A127" s="3">
        <v>11</v>
      </c>
      <c r="B127" s="1">
        <v>49.980004000000001</v>
      </c>
      <c r="C127" s="1">
        <v>35.742704689999997</v>
      </c>
      <c r="D127" s="1">
        <v>38.44514641</v>
      </c>
      <c r="E127" s="1"/>
      <c r="F127" s="4">
        <f t="shared" si="5"/>
        <v>41.38928503333333</v>
      </c>
    </row>
    <row r="128" spans="1:6" x14ac:dyDescent="0.2">
      <c r="A128" s="3">
        <v>10</v>
      </c>
      <c r="B128" s="1">
        <v>49.502475310000001</v>
      </c>
      <c r="C128" s="1">
        <v>34.151689470000001</v>
      </c>
      <c r="D128" s="1">
        <v>39.958347789999998</v>
      </c>
      <c r="E128" s="1"/>
      <c r="F128" s="4">
        <f t="shared" si="5"/>
        <v>41.204170856666671</v>
      </c>
    </row>
    <row r="129" spans="1:6" x14ac:dyDescent="0.2">
      <c r="A129" s="3">
        <v>9</v>
      </c>
      <c r="B129" s="1">
        <v>6.7798305089999999</v>
      </c>
      <c r="C129" s="1">
        <v>2.6706621820000001</v>
      </c>
      <c r="D129" s="1">
        <v>3.7035826209999998</v>
      </c>
      <c r="E129" s="1"/>
      <c r="F129" s="4">
        <f t="shared" si="5"/>
        <v>4.3846917706666666</v>
      </c>
    </row>
    <row r="130" spans="1:6" x14ac:dyDescent="0.2">
      <c r="A130" s="3">
        <v>8</v>
      </c>
      <c r="B130" s="1">
        <v>0</v>
      </c>
      <c r="C130" s="1">
        <v>0</v>
      </c>
      <c r="D130" s="1">
        <v>0</v>
      </c>
      <c r="E130" s="1"/>
      <c r="F130" s="4">
        <f t="shared" si="5"/>
        <v>0</v>
      </c>
    </row>
    <row r="131" spans="1:6" x14ac:dyDescent="0.2">
      <c r="A131" s="3">
        <v>7</v>
      </c>
      <c r="B131" s="1">
        <v>8.5614960750000009</v>
      </c>
      <c r="C131" s="1">
        <v>7.8425260760000004</v>
      </c>
      <c r="D131" s="1">
        <v>8.4795104909999992</v>
      </c>
      <c r="E131" s="1"/>
      <c r="F131" s="4">
        <f t="shared" si="5"/>
        <v>8.2945108806666656</v>
      </c>
    </row>
    <row r="132" spans="1:6" x14ac:dyDescent="0.2">
      <c r="A132" s="3">
        <v>6</v>
      </c>
      <c r="B132" s="1">
        <v>8.9670389359999998</v>
      </c>
      <c r="C132" s="1">
        <v>4.9631650360000004</v>
      </c>
      <c r="D132" s="1">
        <v>8.8792010569999995</v>
      </c>
      <c r="E132" s="1"/>
      <c r="F132" s="4">
        <f t="shared" si="5"/>
        <v>7.6031350096666666</v>
      </c>
    </row>
    <row r="133" spans="1:6" x14ac:dyDescent="0.2">
      <c r="A133" s="3">
        <v>5</v>
      </c>
      <c r="B133" s="1">
        <v>0</v>
      </c>
      <c r="C133" s="1">
        <v>0</v>
      </c>
      <c r="D133" s="1">
        <v>1.852152341</v>
      </c>
      <c r="E133" s="1"/>
      <c r="F133" s="4">
        <f t="shared" si="5"/>
        <v>0.61738411366666668</v>
      </c>
    </row>
    <row r="134" spans="1:6" x14ac:dyDescent="0.2">
      <c r="A134" s="3">
        <v>4</v>
      </c>
      <c r="B134" s="1">
        <v>9.1099565410000007</v>
      </c>
      <c r="C134" s="1">
        <v>11.264437790000001</v>
      </c>
      <c r="D134" s="1">
        <v>15.75037092</v>
      </c>
      <c r="E134" s="1"/>
      <c r="F134" s="4">
        <f t="shared" si="5"/>
        <v>12.041588417</v>
      </c>
    </row>
    <row r="135" spans="1:6" x14ac:dyDescent="0.2">
      <c r="A135" s="3">
        <v>3</v>
      </c>
      <c r="B135" s="1">
        <v>23.704521759999999</v>
      </c>
      <c r="C135" s="1">
        <v>20.11257921</v>
      </c>
      <c r="D135" s="1">
        <v>17.205072619999999</v>
      </c>
      <c r="E135" s="1"/>
      <c r="F135" s="4">
        <f t="shared" si="5"/>
        <v>20.340724529999999</v>
      </c>
    </row>
    <row r="136" spans="1:6" x14ac:dyDescent="0.2">
      <c r="A136" s="3">
        <v>2</v>
      </c>
      <c r="B136" s="1">
        <v>16.987952679999999</v>
      </c>
      <c r="C136" s="1">
        <v>12.856440279999999</v>
      </c>
      <c r="D136" s="1">
        <v>14.227043889999999</v>
      </c>
      <c r="E136" s="1"/>
      <c r="F136" s="4">
        <f t="shared" si="5"/>
        <v>14.690478949999999</v>
      </c>
    </row>
    <row r="137" spans="1:6" x14ac:dyDescent="0.2">
      <c r="A137" s="3">
        <v>1</v>
      </c>
      <c r="B137" s="1">
        <v>46.408955970000001</v>
      </c>
      <c r="C137" s="1">
        <v>39.684164600000003</v>
      </c>
      <c r="D137" s="1">
        <v>33.795770529999999</v>
      </c>
      <c r="E137" s="1"/>
      <c r="F137" s="4">
        <f t="shared" si="5"/>
        <v>39.962963699999996</v>
      </c>
    </row>
    <row r="139" spans="1:6" x14ac:dyDescent="0.2">
      <c r="B139" s="6" t="s">
        <v>5</v>
      </c>
      <c r="C139" s="6"/>
      <c r="D139" s="6"/>
      <c r="E139" s="6"/>
      <c r="F139" s="4" t="s">
        <v>26</v>
      </c>
    </row>
    <row r="140" spans="1:6" x14ac:dyDescent="0.2">
      <c r="A140" s="3" t="s">
        <v>2</v>
      </c>
      <c r="B140" s="1">
        <v>44.538301500000003</v>
      </c>
      <c r="C140" s="1">
        <v>42.34697053</v>
      </c>
      <c r="D140" s="1">
        <v>44.080414879999999</v>
      </c>
      <c r="E140" s="1">
        <v>33.022391800000001</v>
      </c>
      <c r="F140" s="4">
        <f>AVERAGE(B140:E140)</f>
        <v>40.997019677500006</v>
      </c>
    </row>
    <row r="141" spans="1:6" x14ac:dyDescent="0.2">
      <c r="A141" s="3">
        <v>20</v>
      </c>
      <c r="B141" s="1">
        <v>14.870687</v>
      </c>
      <c r="C141" s="1">
        <v>20.890042050000002</v>
      </c>
      <c r="D141" s="1">
        <v>23.129979840000001</v>
      </c>
      <c r="E141" s="1"/>
      <c r="F141" s="4">
        <f t="shared" ref="F141:F160" si="6">AVERAGE(B141:E141)</f>
        <v>19.630236296666666</v>
      </c>
    </row>
    <row r="142" spans="1:6" x14ac:dyDescent="0.2">
      <c r="A142" s="3">
        <v>19</v>
      </c>
      <c r="B142" s="1">
        <v>0</v>
      </c>
      <c r="C142" s="1">
        <v>2.2654926710000001</v>
      </c>
      <c r="D142" s="1">
        <v>1.1061174789999999</v>
      </c>
      <c r="E142" s="1"/>
      <c r="F142" s="4">
        <f t="shared" si="6"/>
        <v>1.1238700500000001</v>
      </c>
    </row>
    <row r="143" spans="1:6" x14ac:dyDescent="0.2">
      <c r="A143" s="3">
        <v>18</v>
      </c>
      <c r="B143" s="1">
        <v>8</v>
      </c>
      <c r="C143" s="1">
        <v>11.79180422</v>
      </c>
      <c r="D143" s="1">
        <v>16.855547390000002</v>
      </c>
      <c r="E143" s="1"/>
      <c r="F143" s="4">
        <f t="shared" si="6"/>
        <v>12.215783870000001</v>
      </c>
    </row>
    <row r="144" spans="1:6" x14ac:dyDescent="0.2">
      <c r="A144" s="3">
        <v>17</v>
      </c>
      <c r="B144" s="1">
        <v>34.777304999999998</v>
      </c>
      <c r="C144" s="1">
        <v>34.37748157</v>
      </c>
      <c r="D144" s="1">
        <v>38.885353639999998</v>
      </c>
      <c r="E144" s="1"/>
      <c r="F144" s="4">
        <f t="shared" si="6"/>
        <v>36.013380070000004</v>
      </c>
    </row>
    <row r="145" spans="1:6" x14ac:dyDescent="0.2">
      <c r="A145" s="3">
        <v>16</v>
      </c>
      <c r="B145" s="1">
        <v>3.0721918000000001</v>
      </c>
      <c r="C145" s="1">
        <v>4.1618410929999996</v>
      </c>
      <c r="D145" s="1">
        <v>4.2346618029999998</v>
      </c>
      <c r="E145" s="1"/>
      <c r="F145" s="4">
        <f t="shared" si="6"/>
        <v>3.822898232</v>
      </c>
    </row>
    <row r="146" spans="1:6" x14ac:dyDescent="0.2">
      <c r="A146" s="3">
        <v>15</v>
      </c>
      <c r="B146" s="1">
        <v>20.200251000000002</v>
      </c>
      <c r="C146" s="1">
        <v>30.381174430000002</v>
      </c>
      <c r="D146" s="1">
        <v>37.007937009999999</v>
      </c>
      <c r="E146" s="1"/>
      <c r="F146" s="4">
        <f t="shared" si="6"/>
        <v>29.196454146666667</v>
      </c>
    </row>
    <row r="147" spans="1:6" x14ac:dyDescent="0.2">
      <c r="A147" s="3">
        <v>14</v>
      </c>
      <c r="B147" s="1">
        <v>18.091514</v>
      </c>
      <c r="C147" s="1">
        <v>25.918221970000001</v>
      </c>
      <c r="D147" s="1">
        <v>30.869688270000001</v>
      </c>
      <c r="E147" s="1"/>
      <c r="F147" s="4">
        <f t="shared" si="6"/>
        <v>24.959808080000002</v>
      </c>
    </row>
    <row r="148" spans="1:6" x14ac:dyDescent="0.2">
      <c r="A148" s="3">
        <v>13</v>
      </c>
      <c r="B148" s="1">
        <v>40.317506999999999</v>
      </c>
      <c r="C148" s="1">
        <v>44.454227709999998</v>
      </c>
      <c r="D148" s="1">
        <v>42.868572569999998</v>
      </c>
      <c r="E148" s="1"/>
      <c r="F148" s="4">
        <f t="shared" si="6"/>
        <v>42.546769093333332</v>
      </c>
    </row>
    <row r="149" spans="1:6" x14ac:dyDescent="0.2">
      <c r="A149" s="3">
        <v>12</v>
      </c>
      <c r="B149" s="1">
        <v>20.785101999999998</v>
      </c>
      <c r="C149" s="1">
        <v>29.016770130000001</v>
      </c>
      <c r="D149" s="1">
        <v>17.57427586</v>
      </c>
      <c r="E149" s="1"/>
      <c r="F149" s="4">
        <f t="shared" si="6"/>
        <v>22.458715996666665</v>
      </c>
    </row>
    <row r="150" spans="1:6" x14ac:dyDescent="0.2">
      <c r="A150" s="3">
        <v>11</v>
      </c>
      <c r="B150" s="1">
        <v>30</v>
      </c>
      <c r="C150" s="1">
        <v>32.660528290000002</v>
      </c>
      <c r="D150" s="1">
        <v>35.084670529999997</v>
      </c>
      <c r="E150" s="1"/>
      <c r="F150" s="4">
        <f t="shared" si="6"/>
        <v>32.581732940000002</v>
      </c>
    </row>
    <row r="151" spans="1:6" x14ac:dyDescent="0.2">
      <c r="A151" s="3">
        <v>10</v>
      </c>
      <c r="B151" s="1">
        <v>26.842635000000001</v>
      </c>
      <c r="C151" s="1">
        <v>25.22919632</v>
      </c>
      <c r="D151" s="1">
        <v>32.442616979999997</v>
      </c>
      <c r="E151" s="1"/>
      <c r="F151" s="4">
        <f t="shared" si="6"/>
        <v>28.171482766666667</v>
      </c>
    </row>
    <row r="152" spans="1:6" x14ac:dyDescent="0.2">
      <c r="A152" s="3">
        <v>9</v>
      </c>
      <c r="B152" s="1">
        <v>2.7940331</v>
      </c>
      <c r="C152" s="1">
        <v>5.1111840649999998</v>
      </c>
      <c r="D152" s="1">
        <v>5.7025981269999999</v>
      </c>
      <c r="E152" s="1"/>
      <c r="F152" s="4">
        <f t="shared" si="6"/>
        <v>4.5359384306666666</v>
      </c>
    </row>
    <row r="153" spans="1:6" x14ac:dyDescent="0.2">
      <c r="A153" s="3">
        <v>8</v>
      </c>
      <c r="B153" s="1">
        <v>0</v>
      </c>
      <c r="C153" s="1">
        <v>0</v>
      </c>
      <c r="D153" s="1">
        <v>0</v>
      </c>
      <c r="E153" s="1"/>
      <c r="F153" s="4">
        <f t="shared" si="6"/>
        <v>0</v>
      </c>
    </row>
    <row r="154" spans="1:6" x14ac:dyDescent="0.2">
      <c r="A154" s="3">
        <v>7</v>
      </c>
      <c r="B154" s="1">
        <v>4.3286876999999997</v>
      </c>
      <c r="C154" s="1">
        <v>2.8005969180000001</v>
      </c>
      <c r="D154" s="1">
        <v>9.4571924450000004</v>
      </c>
      <c r="E154" s="1"/>
      <c r="F154" s="4">
        <f t="shared" si="6"/>
        <v>5.528825687666667</v>
      </c>
    </row>
    <row r="155" spans="1:6" x14ac:dyDescent="0.2">
      <c r="A155" s="3">
        <v>6</v>
      </c>
      <c r="B155" s="1">
        <v>4.5065447000000001</v>
      </c>
      <c r="C155" s="1">
        <v>6.137342308</v>
      </c>
      <c r="D155" s="1">
        <v>11.473167910000001</v>
      </c>
      <c r="E155" s="1"/>
      <c r="F155" s="4">
        <f t="shared" si="6"/>
        <v>7.3723516393333339</v>
      </c>
    </row>
    <row r="156" spans="1:6" x14ac:dyDescent="0.2">
      <c r="A156" s="3">
        <v>5</v>
      </c>
      <c r="B156" s="1">
        <v>0</v>
      </c>
      <c r="C156" s="1">
        <v>0</v>
      </c>
      <c r="D156" s="1">
        <v>1.8114059579999999</v>
      </c>
      <c r="E156" s="1"/>
      <c r="F156" s="4">
        <f t="shared" si="6"/>
        <v>0.60380198600000001</v>
      </c>
    </row>
    <row r="157" spans="1:6" x14ac:dyDescent="0.2">
      <c r="A157" s="3">
        <v>4</v>
      </c>
      <c r="B157" s="1">
        <v>5.5224894000000004</v>
      </c>
      <c r="C157" s="1">
        <v>11.753174059999999</v>
      </c>
      <c r="D157" s="1">
        <v>13.70399778</v>
      </c>
      <c r="E157" s="1"/>
      <c r="F157" s="4">
        <f t="shared" si="6"/>
        <v>10.326553746666667</v>
      </c>
    </row>
    <row r="158" spans="1:6" x14ac:dyDescent="0.2">
      <c r="A158" s="3">
        <v>3</v>
      </c>
      <c r="B158" s="1">
        <v>11.309526999999999</v>
      </c>
      <c r="C158" s="1">
        <v>15.81135072</v>
      </c>
      <c r="D158" s="1">
        <v>26.835801100000001</v>
      </c>
      <c r="E158" s="1"/>
      <c r="F158" s="4">
        <f t="shared" si="6"/>
        <v>17.985559606666666</v>
      </c>
    </row>
    <row r="159" spans="1:6" x14ac:dyDescent="0.2">
      <c r="A159" s="3">
        <v>2</v>
      </c>
      <c r="B159" s="1">
        <v>5.1738432999999997</v>
      </c>
      <c r="C159" s="1">
        <v>7.0244760719999997</v>
      </c>
      <c r="D159" s="1">
        <v>10.758753929999999</v>
      </c>
      <c r="E159" s="1"/>
      <c r="F159" s="4">
        <f t="shared" si="6"/>
        <v>7.6523577673333323</v>
      </c>
    </row>
    <row r="160" spans="1:6" x14ac:dyDescent="0.2">
      <c r="A160" s="3">
        <v>1</v>
      </c>
      <c r="B160" s="1">
        <v>14.87656</v>
      </c>
      <c r="C160" s="1">
        <v>16.438849640000001</v>
      </c>
      <c r="D160" s="1">
        <v>28.529726459999999</v>
      </c>
      <c r="E160" s="1"/>
      <c r="F160" s="4">
        <f t="shared" si="6"/>
        <v>19.948378699999999</v>
      </c>
    </row>
  </sheetData>
  <mergeCells count="7">
    <mergeCell ref="B1:E1"/>
    <mergeCell ref="B139:E139"/>
    <mergeCell ref="B116:E116"/>
    <mergeCell ref="B93:E93"/>
    <mergeCell ref="B70:E70"/>
    <mergeCell ref="B47:E47"/>
    <mergeCell ref="B24:E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opLeftCell="A68" zoomScale="96" zoomScaleNormal="96" workbookViewId="0">
      <selection activeCell="J84" sqref="J84"/>
    </sheetView>
  </sheetViews>
  <sheetFormatPr baseColWidth="10" defaultRowHeight="16" x14ac:dyDescent="0.2"/>
  <cols>
    <col min="7" max="7" width="10.83203125" style="4"/>
  </cols>
  <sheetData>
    <row r="1" spans="1:7" x14ac:dyDescent="0.2">
      <c r="A1" s="4" t="s">
        <v>18</v>
      </c>
    </row>
    <row r="2" spans="1:7" x14ac:dyDescent="0.2">
      <c r="A2" s="2"/>
      <c r="B2" s="6" t="s">
        <v>17</v>
      </c>
      <c r="C2" s="6"/>
      <c r="D2" s="6"/>
      <c r="E2" s="6"/>
      <c r="F2" s="6"/>
      <c r="G2" s="7" t="s">
        <v>26</v>
      </c>
    </row>
    <row r="3" spans="1:7" x14ac:dyDescent="0.2">
      <c r="A3" s="3" t="s">
        <v>2</v>
      </c>
      <c r="B3" s="1">
        <v>45.78</v>
      </c>
      <c r="C3" s="1">
        <v>33.841100369999999</v>
      </c>
      <c r="D3" s="1">
        <v>40.737870440000002</v>
      </c>
      <c r="E3" s="1"/>
      <c r="F3" s="1"/>
      <c r="G3" s="4">
        <f>AVERAGE(B3:F3)</f>
        <v>40.119656936666665</v>
      </c>
    </row>
    <row r="4" spans="1:7" x14ac:dyDescent="0.2">
      <c r="A4" s="3">
        <v>20</v>
      </c>
      <c r="B4" s="1">
        <v>38.08</v>
      </c>
      <c r="C4" s="1">
        <v>39.49380197</v>
      </c>
      <c r="D4" s="1">
        <v>25.320685600000001</v>
      </c>
      <c r="E4" s="1">
        <v>26.911013140000001</v>
      </c>
      <c r="F4" s="1"/>
      <c r="G4" s="4">
        <f t="shared" ref="G4:G23" si="0">AVERAGE(B4:F4)</f>
        <v>32.451375177500005</v>
      </c>
    </row>
    <row r="5" spans="1:7" x14ac:dyDescent="0.2">
      <c r="A5" s="3">
        <v>19</v>
      </c>
      <c r="B5" s="1">
        <v>47.29</v>
      </c>
      <c r="C5" s="1">
        <v>42.337187030000003</v>
      </c>
      <c r="D5" s="1">
        <v>43.114149390000001</v>
      </c>
      <c r="E5" s="1"/>
      <c r="F5" s="1"/>
      <c r="G5" s="4">
        <f t="shared" si="0"/>
        <v>44.247112140000006</v>
      </c>
    </row>
    <row r="6" spans="1:7" x14ac:dyDescent="0.2">
      <c r="A6" s="3">
        <v>18</v>
      </c>
      <c r="B6" s="1">
        <v>43.36</v>
      </c>
      <c r="C6" s="1">
        <v>40.57778193</v>
      </c>
      <c r="D6" s="1">
        <v>43.210916539999999</v>
      </c>
      <c r="E6" s="1"/>
      <c r="F6" s="1"/>
      <c r="G6" s="4">
        <f t="shared" si="0"/>
        <v>42.38289949</v>
      </c>
    </row>
    <row r="7" spans="1:7" x14ac:dyDescent="0.2">
      <c r="A7" s="3">
        <v>17</v>
      </c>
      <c r="B7" s="1">
        <v>39.5</v>
      </c>
      <c r="C7" s="1">
        <v>42.519568550000002</v>
      </c>
      <c r="D7" s="1">
        <v>38.868993140000001</v>
      </c>
      <c r="E7" s="1"/>
      <c r="F7" s="1"/>
      <c r="G7" s="4">
        <f t="shared" si="0"/>
        <v>40.296187230000001</v>
      </c>
    </row>
    <row r="8" spans="1:7" x14ac:dyDescent="0.2">
      <c r="A8" s="3">
        <v>16</v>
      </c>
      <c r="B8" s="1">
        <v>39.82</v>
      </c>
      <c r="C8" s="1">
        <v>38.68116113</v>
      </c>
      <c r="D8" s="1">
        <v>30.891389830000001</v>
      </c>
      <c r="E8" s="1"/>
      <c r="F8" s="1"/>
      <c r="G8" s="4">
        <f t="shared" si="0"/>
        <v>36.464183653333329</v>
      </c>
    </row>
    <row r="9" spans="1:7" x14ac:dyDescent="0.2">
      <c r="A9" s="3">
        <v>15</v>
      </c>
      <c r="B9" s="1">
        <v>37.81</v>
      </c>
      <c r="C9" s="1">
        <v>33.622292899999998</v>
      </c>
      <c r="D9" s="1">
        <v>31.246818260000001</v>
      </c>
      <c r="E9" s="1"/>
      <c r="F9" s="1"/>
      <c r="G9" s="4">
        <f t="shared" si="0"/>
        <v>34.226370386666666</v>
      </c>
    </row>
    <row r="10" spans="1:7" x14ac:dyDescent="0.2">
      <c r="A10" s="3">
        <v>14</v>
      </c>
      <c r="B10" s="1">
        <v>27.64</v>
      </c>
      <c r="C10" s="1">
        <v>22.961048810000001</v>
      </c>
      <c r="D10" s="1">
        <v>14.413786160000001</v>
      </c>
      <c r="E10" s="1"/>
      <c r="F10" s="1"/>
      <c r="G10" s="4">
        <f t="shared" si="0"/>
        <v>21.67161165666667</v>
      </c>
    </row>
    <row r="11" spans="1:7" x14ac:dyDescent="0.2">
      <c r="A11" s="3">
        <v>13</v>
      </c>
      <c r="B11" s="1">
        <v>39.770000000000003</v>
      </c>
      <c r="C11" s="1">
        <v>37.742470330000003</v>
      </c>
      <c r="D11" s="1">
        <v>29.707752920000001</v>
      </c>
      <c r="E11" s="1"/>
      <c r="F11" s="1"/>
      <c r="G11" s="4">
        <f t="shared" si="0"/>
        <v>35.740074416666673</v>
      </c>
    </row>
    <row r="12" spans="1:7" x14ac:dyDescent="0.2">
      <c r="A12" s="3">
        <v>12</v>
      </c>
      <c r="B12" s="1">
        <v>15.83</v>
      </c>
      <c r="C12" s="1">
        <v>16.226495839999998</v>
      </c>
      <c r="D12" s="1">
        <v>8.8517690790000003</v>
      </c>
      <c r="E12" s="1"/>
      <c r="F12" s="1"/>
      <c r="G12" s="4">
        <f t="shared" si="0"/>
        <v>13.636088306333333</v>
      </c>
    </row>
    <row r="13" spans="1:7" x14ac:dyDescent="0.2">
      <c r="A13" s="3">
        <v>11</v>
      </c>
      <c r="B13" s="1">
        <v>34.6</v>
      </c>
      <c r="C13" s="1">
        <v>30.61700497</v>
      </c>
      <c r="D13" s="1">
        <v>21.457018139999999</v>
      </c>
      <c r="E13" s="1">
        <v>26.828967479999999</v>
      </c>
      <c r="F13" s="1"/>
      <c r="G13" s="4">
        <f t="shared" si="0"/>
        <v>28.375747647500003</v>
      </c>
    </row>
    <row r="14" spans="1:7" x14ac:dyDescent="0.2">
      <c r="A14" s="3">
        <v>10</v>
      </c>
      <c r="B14" s="1">
        <v>5.17</v>
      </c>
      <c r="C14" s="1">
        <v>10.53492301</v>
      </c>
      <c r="D14" s="1">
        <v>7.71782404</v>
      </c>
      <c r="E14" s="1">
        <v>9.0439666649999992</v>
      </c>
      <c r="F14" s="1"/>
      <c r="G14" s="4">
        <f t="shared" si="0"/>
        <v>8.1166784287499993</v>
      </c>
    </row>
    <row r="15" spans="1:7" x14ac:dyDescent="0.2">
      <c r="A15" s="3">
        <v>9</v>
      </c>
      <c r="B15" s="1">
        <v>1.22</v>
      </c>
      <c r="C15" s="1">
        <v>2.6706621820000001</v>
      </c>
      <c r="D15" s="1">
        <v>0</v>
      </c>
      <c r="E15" s="1"/>
      <c r="F15" s="1"/>
      <c r="G15" s="4">
        <f t="shared" si="0"/>
        <v>1.2968873939999999</v>
      </c>
    </row>
    <row r="16" spans="1:7" x14ac:dyDescent="0.2">
      <c r="A16" s="3">
        <v>8</v>
      </c>
      <c r="B16" s="1">
        <v>5.25</v>
      </c>
      <c r="C16" s="1">
        <v>3.8230796919999999</v>
      </c>
      <c r="D16" s="1">
        <v>2.020410289</v>
      </c>
      <c r="E16" s="1"/>
      <c r="F16" s="1"/>
      <c r="G16" s="4">
        <f t="shared" si="0"/>
        <v>3.6978299936666672</v>
      </c>
    </row>
    <row r="17" spans="1:7" x14ac:dyDescent="0.2">
      <c r="A17" s="3">
        <v>7</v>
      </c>
      <c r="B17" s="1">
        <v>0</v>
      </c>
      <c r="C17" s="1">
        <v>3.1341133320000001</v>
      </c>
      <c r="D17" s="1">
        <v>0.57163382600000001</v>
      </c>
      <c r="E17" s="1"/>
      <c r="F17" s="1"/>
      <c r="G17" s="4">
        <f t="shared" si="0"/>
        <v>1.2352490526666668</v>
      </c>
    </row>
    <row r="18" spans="1:7" x14ac:dyDescent="0.2">
      <c r="A18" s="3">
        <v>6</v>
      </c>
      <c r="B18" s="1">
        <v>0.95</v>
      </c>
      <c r="C18" s="1">
        <v>2.7477506690000002</v>
      </c>
      <c r="D18" s="1">
        <v>0.83347338900000001</v>
      </c>
      <c r="E18" s="1"/>
      <c r="F18" s="1"/>
      <c r="G18" s="4">
        <f t="shared" si="0"/>
        <v>1.5104080193333334</v>
      </c>
    </row>
    <row r="19" spans="1:7" x14ac:dyDescent="0.2">
      <c r="A19" s="3">
        <v>5</v>
      </c>
      <c r="B19" s="1">
        <v>3.03</v>
      </c>
      <c r="C19" s="1">
        <v>5.5595425680000004</v>
      </c>
      <c r="D19" s="1">
        <v>0.96970160599999999</v>
      </c>
      <c r="E19" s="1"/>
      <c r="F19" s="1"/>
      <c r="G19" s="4">
        <f t="shared" si="0"/>
        <v>3.1864147246666668</v>
      </c>
    </row>
    <row r="20" spans="1:7" x14ac:dyDescent="0.2">
      <c r="A20" s="3">
        <v>4</v>
      </c>
      <c r="B20" s="1">
        <v>3.56</v>
      </c>
      <c r="C20" s="1">
        <v>6.6190597609999999</v>
      </c>
      <c r="D20" s="1">
        <v>1.470816506</v>
      </c>
      <c r="E20" s="1"/>
      <c r="F20" s="1"/>
      <c r="G20" s="4">
        <f t="shared" si="0"/>
        <v>3.8832920889999998</v>
      </c>
    </row>
    <row r="21" spans="1:7" x14ac:dyDescent="0.2">
      <c r="A21" s="3">
        <v>3</v>
      </c>
      <c r="B21" s="1">
        <v>6.79</v>
      </c>
      <c r="C21" s="1">
        <v>9.8612181129999996</v>
      </c>
      <c r="D21" s="1">
        <v>4.464666222</v>
      </c>
      <c r="E21" s="1"/>
      <c r="F21" s="1"/>
      <c r="G21" s="4">
        <f t="shared" si="0"/>
        <v>7.0386281116666654</v>
      </c>
    </row>
    <row r="22" spans="1:7" x14ac:dyDescent="0.2">
      <c r="A22" s="3">
        <v>2</v>
      </c>
      <c r="B22" s="1">
        <v>11.04</v>
      </c>
      <c r="C22" s="1">
        <v>10.893322360000001</v>
      </c>
      <c r="D22" s="1">
        <v>3.4494950819999999</v>
      </c>
      <c r="E22" s="1"/>
      <c r="F22" s="1"/>
      <c r="G22" s="4">
        <f t="shared" si="0"/>
        <v>8.4609391473333329</v>
      </c>
    </row>
    <row r="23" spans="1:7" x14ac:dyDescent="0.2">
      <c r="A23" s="3">
        <v>1</v>
      </c>
      <c r="B23" s="1">
        <v>0.23</v>
      </c>
      <c r="C23" s="1">
        <v>0</v>
      </c>
      <c r="D23" s="1">
        <v>0</v>
      </c>
      <c r="E23" s="1"/>
      <c r="F23" s="1"/>
      <c r="G23" s="4">
        <f t="shared" si="0"/>
        <v>7.6666666666666675E-2</v>
      </c>
    </row>
    <row r="25" spans="1:7" x14ac:dyDescent="0.2">
      <c r="B25" s="6" t="s">
        <v>6</v>
      </c>
      <c r="C25" s="6"/>
      <c r="D25" s="6"/>
      <c r="E25" s="6"/>
      <c r="F25" s="6"/>
      <c r="G25" s="7" t="s">
        <v>26</v>
      </c>
    </row>
    <row r="26" spans="1:7" x14ac:dyDescent="0.2">
      <c r="A26" s="3" t="s">
        <v>2</v>
      </c>
      <c r="B26" s="1">
        <v>47.16</v>
      </c>
      <c r="C26" s="1">
        <v>46.176213439999998</v>
      </c>
      <c r="D26" s="1">
        <v>39.833564170000002</v>
      </c>
      <c r="E26" s="1"/>
      <c r="F26" s="1"/>
      <c r="G26" s="4">
        <f>AVERAGE(B26:F26)</f>
        <v>44.389925869999992</v>
      </c>
    </row>
    <row r="27" spans="1:7" x14ac:dyDescent="0.2">
      <c r="A27" s="3">
        <v>20</v>
      </c>
      <c r="B27" s="1">
        <v>1.67</v>
      </c>
      <c r="C27" s="1">
        <v>5.5224894490000001</v>
      </c>
      <c r="D27" s="1">
        <v>0</v>
      </c>
      <c r="E27" s="1"/>
      <c r="F27" s="1"/>
      <c r="G27" s="4">
        <f t="shared" ref="G27:G46" si="1">AVERAGE(B27:F27)</f>
        <v>2.3974964829999998</v>
      </c>
    </row>
    <row r="28" spans="1:7" x14ac:dyDescent="0.2">
      <c r="A28" s="3">
        <v>19</v>
      </c>
      <c r="B28" s="1">
        <v>6.17</v>
      </c>
      <c r="C28" s="1">
        <v>5.4854508549999998</v>
      </c>
      <c r="D28" s="1">
        <v>2.752892074</v>
      </c>
      <c r="E28" s="1"/>
      <c r="F28" s="1"/>
      <c r="G28" s="4">
        <f t="shared" si="1"/>
        <v>4.8027809763333336</v>
      </c>
    </row>
    <row r="29" spans="1:7" x14ac:dyDescent="0.2">
      <c r="A29" s="3">
        <v>18</v>
      </c>
      <c r="B29" s="1">
        <v>0.47</v>
      </c>
      <c r="C29" s="1">
        <v>1.536808908</v>
      </c>
      <c r="D29" s="1">
        <v>0</v>
      </c>
      <c r="E29" s="1"/>
      <c r="F29" s="1"/>
      <c r="G29" s="4">
        <f t="shared" si="1"/>
        <v>0.6689363026666667</v>
      </c>
    </row>
    <row r="30" spans="1:7" x14ac:dyDescent="0.2">
      <c r="A30" s="3">
        <v>17</v>
      </c>
      <c r="B30" s="1">
        <v>0.48</v>
      </c>
      <c r="C30" s="1">
        <v>1.9591921699999999</v>
      </c>
      <c r="D30" s="1">
        <v>0</v>
      </c>
      <c r="E30" s="1"/>
      <c r="F30" s="1"/>
      <c r="G30" s="4">
        <f t="shared" si="1"/>
        <v>0.8130640566666667</v>
      </c>
    </row>
    <row r="31" spans="1:7" x14ac:dyDescent="0.2">
      <c r="A31" s="3">
        <v>16</v>
      </c>
      <c r="B31" s="1">
        <v>0.32</v>
      </c>
      <c r="C31" s="1">
        <v>3.1031476260000002</v>
      </c>
      <c r="D31" s="1">
        <v>0</v>
      </c>
      <c r="E31" s="1"/>
      <c r="F31" s="1"/>
      <c r="G31" s="4">
        <f t="shared" si="1"/>
        <v>1.1410492086666666</v>
      </c>
    </row>
    <row r="32" spans="1:7" x14ac:dyDescent="0.2">
      <c r="A32" s="3">
        <v>15</v>
      </c>
      <c r="B32" s="1">
        <v>13.9</v>
      </c>
      <c r="C32" s="1">
        <v>11.34899888</v>
      </c>
      <c r="D32" s="1">
        <v>10.15569022</v>
      </c>
      <c r="E32" s="1"/>
      <c r="F32" s="1"/>
      <c r="G32" s="4">
        <f t="shared" si="1"/>
        <v>11.801563033333332</v>
      </c>
    </row>
    <row r="33" spans="1:7" x14ac:dyDescent="0.2">
      <c r="A33" s="3">
        <v>14</v>
      </c>
      <c r="B33" s="1">
        <v>0.19</v>
      </c>
      <c r="C33" s="1">
        <v>1.0353598500000001</v>
      </c>
      <c r="D33" s="1">
        <v>0.66722595200000001</v>
      </c>
      <c r="E33" s="1"/>
      <c r="F33" s="1"/>
      <c r="G33" s="4">
        <f t="shared" si="1"/>
        <v>0.63086193400000001</v>
      </c>
    </row>
    <row r="34" spans="1:7" x14ac:dyDescent="0.2">
      <c r="A34" s="3">
        <v>13</v>
      </c>
      <c r="B34" s="1">
        <v>3.85</v>
      </c>
      <c r="C34" s="1">
        <v>3.1702525050000001</v>
      </c>
      <c r="D34" s="1">
        <v>2.1480710460000001</v>
      </c>
      <c r="E34" s="1"/>
      <c r="F34" s="1"/>
      <c r="G34" s="4">
        <f t="shared" si="1"/>
        <v>3.0561078503333334</v>
      </c>
    </row>
    <row r="35" spans="1:7" x14ac:dyDescent="0.2">
      <c r="A35" s="3">
        <v>12</v>
      </c>
      <c r="B35" s="1">
        <v>8.1</v>
      </c>
      <c r="C35" s="1">
        <v>7.3285372940000002</v>
      </c>
      <c r="D35" s="1">
        <v>2.9948454980000001</v>
      </c>
      <c r="E35" s="1"/>
      <c r="F35" s="1"/>
      <c r="G35" s="4">
        <f t="shared" si="1"/>
        <v>6.141127597333333</v>
      </c>
    </row>
    <row r="36" spans="1:7" x14ac:dyDescent="0.2">
      <c r="A36" s="3">
        <v>11</v>
      </c>
      <c r="B36" s="1">
        <v>9.8699999999999992</v>
      </c>
      <c r="C36" s="1">
        <v>10.28378073</v>
      </c>
      <c r="D36" s="1">
        <v>5.8511816320000003</v>
      </c>
      <c r="E36" s="1">
        <v>7.7774431059999998</v>
      </c>
      <c r="F36" s="1"/>
      <c r="G36" s="4">
        <f t="shared" si="1"/>
        <v>8.4456013670000001</v>
      </c>
    </row>
    <row r="37" spans="1:7" x14ac:dyDescent="0.2">
      <c r="A37" s="3">
        <v>10</v>
      </c>
      <c r="B37" s="1">
        <v>23.14</v>
      </c>
      <c r="C37" s="1">
        <v>19.365020000000001</v>
      </c>
      <c r="D37" s="1">
        <v>5.3374414039999998</v>
      </c>
      <c r="E37" s="1">
        <v>12.936804560000001</v>
      </c>
      <c r="F37" s="1"/>
      <c r="G37" s="4">
        <f t="shared" si="1"/>
        <v>15.194816491000001</v>
      </c>
    </row>
    <row r="38" spans="1:7" x14ac:dyDescent="0.2">
      <c r="A38" s="3">
        <v>9</v>
      </c>
      <c r="B38" s="1">
        <v>0.54</v>
      </c>
      <c r="C38" s="1">
        <v>3.2270699010000001</v>
      </c>
      <c r="D38" s="1">
        <v>0</v>
      </c>
      <c r="E38" s="1"/>
      <c r="F38" s="1"/>
      <c r="G38" s="4">
        <f t="shared" si="1"/>
        <v>1.2556899670000001</v>
      </c>
    </row>
    <row r="39" spans="1:7" x14ac:dyDescent="0.2">
      <c r="A39" s="3">
        <v>8</v>
      </c>
      <c r="B39" s="1">
        <v>0.49</v>
      </c>
      <c r="C39" s="1">
        <v>4.5798763359999999</v>
      </c>
      <c r="D39" s="1">
        <v>0</v>
      </c>
      <c r="E39" s="1"/>
      <c r="F39" s="1"/>
      <c r="G39" s="4">
        <f t="shared" si="1"/>
        <v>1.6899587786666668</v>
      </c>
    </row>
    <row r="40" spans="1:7" x14ac:dyDescent="0.2">
      <c r="A40" s="3">
        <v>7</v>
      </c>
      <c r="B40" s="1">
        <v>0</v>
      </c>
      <c r="C40" s="1">
        <v>1.61300899</v>
      </c>
      <c r="D40" s="1">
        <v>0</v>
      </c>
      <c r="E40" s="1"/>
      <c r="F40" s="1"/>
      <c r="G40" s="4">
        <f t="shared" si="1"/>
        <v>0.53766966333333333</v>
      </c>
    </row>
    <row r="41" spans="1:7" x14ac:dyDescent="0.2">
      <c r="A41" s="3">
        <v>6</v>
      </c>
      <c r="B41" s="1">
        <v>0.61</v>
      </c>
      <c r="C41" s="1">
        <v>1.7808572629999999</v>
      </c>
      <c r="D41" s="1">
        <v>0</v>
      </c>
      <c r="E41" s="1"/>
      <c r="F41" s="1"/>
      <c r="G41" s="4">
        <f t="shared" si="1"/>
        <v>0.79695242099999997</v>
      </c>
    </row>
    <row r="42" spans="1:7" x14ac:dyDescent="0.2">
      <c r="A42" s="3">
        <v>5</v>
      </c>
      <c r="B42" s="1">
        <v>1.1399999999999999</v>
      </c>
      <c r="C42" s="1">
        <v>2.7220477189999999</v>
      </c>
      <c r="D42" s="1">
        <v>0</v>
      </c>
      <c r="E42" s="1"/>
      <c r="F42" s="1"/>
      <c r="G42" s="4">
        <f t="shared" si="1"/>
        <v>1.2873492396666666</v>
      </c>
    </row>
    <row r="43" spans="1:7" x14ac:dyDescent="0.2">
      <c r="A43" s="3">
        <v>4</v>
      </c>
      <c r="B43" s="1">
        <v>0</v>
      </c>
      <c r="C43" s="1">
        <v>3.4650322419999999</v>
      </c>
      <c r="D43" s="1">
        <v>0</v>
      </c>
      <c r="E43" s="1"/>
      <c r="F43" s="1"/>
      <c r="G43" s="4">
        <f t="shared" si="1"/>
        <v>1.1550107473333333</v>
      </c>
    </row>
    <row r="44" spans="1:7" x14ac:dyDescent="0.2">
      <c r="A44" s="3">
        <v>3</v>
      </c>
      <c r="B44" s="1">
        <v>0.35</v>
      </c>
      <c r="C44" s="1">
        <v>1.8317770360000001</v>
      </c>
      <c r="D44" s="1">
        <v>0.76794872599999997</v>
      </c>
      <c r="E44" s="1"/>
      <c r="F44" s="1"/>
      <c r="G44" s="4">
        <f t="shared" si="1"/>
        <v>0.9832419206666666</v>
      </c>
    </row>
    <row r="45" spans="1:7" x14ac:dyDescent="0.2">
      <c r="A45" s="3">
        <v>2</v>
      </c>
      <c r="B45" s="1">
        <v>4.4400000000000004</v>
      </c>
      <c r="C45" s="1">
        <v>4.3443676509999998</v>
      </c>
      <c r="D45" s="1">
        <v>2.6809371190000002</v>
      </c>
      <c r="E45" s="1"/>
      <c r="F45" s="1"/>
      <c r="G45" s="4">
        <f t="shared" si="1"/>
        <v>3.8217682566666666</v>
      </c>
    </row>
    <row r="46" spans="1:7" x14ac:dyDescent="0.2">
      <c r="A46" s="3">
        <v>1</v>
      </c>
      <c r="B46" s="1">
        <v>0</v>
      </c>
      <c r="C46" s="1">
        <v>1.4911171519999999</v>
      </c>
      <c r="D46" s="1">
        <v>0.70750280099999996</v>
      </c>
      <c r="E46" s="1"/>
      <c r="F46" s="1"/>
      <c r="G46" s="4">
        <f t="shared" si="1"/>
        <v>0.73287331766666652</v>
      </c>
    </row>
    <row r="48" spans="1:7" x14ac:dyDescent="0.2">
      <c r="B48" s="6" t="s">
        <v>7</v>
      </c>
      <c r="C48" s="6"/>
      <c r="D48" s="6"/>
      <c r="E48" s="6"/>
      <c r="F48" s="6"/>
      <c r="G48" s="7" t="s">
        <v>26</v>
      </c>
    </row>
    <row r="49" spans="1:7" x14ac:dyDescent="0.2">
      <c r="A49" s="3" t="s">
        <v>2</v>
      </c>
      <c r="B49" s="1">
        <v>42.88</v>
      </c>
      <c r="C49" s="1">
        <v>50.030009010000001</v>
      </c>
      <c r="D49" s="1">
        <v>43.210916539999999</v>
      </c>
      <c r="E49" s="1"/>
      <c r="F49" s="1"/>
      <c r="G49" s="4">
        <f>AVERAGE(B49:F49)</f>
        <v>45.373641850000006</v>
      </c>
    </row>
    <row r="50" spans="1:7" x14ac:dyDescent="0.2">
      <c r="A50" s="3">
        <v>20</v>
      </c>
      <c r="B50" s="1">
        <v>7.25</v>
      </c>
      <c r="C50" s="1">
        <v>5.501322761</v>
      </c>
      <c r="D50" s="1">
        <v>1.6333389810000001</v>
      </c>
      <c r="E50" s="1"/>
      <c r="F50" s="1"/>
      <c r="G50" s="4">
        <f t="shared" ref="G50:G69" si="2">AVERAGE(B50:F50)</f>
        <v>4.7948872473333335</v>
      </c>
    </row>
    <row r="51" spans="1:7" x14ac:dyDescent="0.2">
      <c r="A51" s="3">
        <v>19</v>
      </c>
      <c r="B51" s="1">
        <v>30.88</v>
      </c>
      <c r="C51" s="1">
        <v>33.276690729999999</v>
      </c>
      <c r="D51" s="1">
        <v>17.211111859999999</v>
      </c>
      <c r="E51" s="1">
        <v>20.79141461</v>
      </c>
      <c r="F51" s="1"/>
      <c r="G51" s="4">
        <f t="shared" si="2"/>
        <v>25.5398043</v>
      </c>
    </row>
    <row r="52" spans="1:7" x14ac:dyDescent="0.2">
      <c r="A52" s="3">
        <v>18</v>
      </c>
      <c r="B52" s="1">
        <v>1.77</v>
      </c>
      <c r="C52" s="1">
        <v>2.778603178</v>
      </c>
      <c r="D52" s="1">
        <v>1.801222004</v>
      </c>
      <c r="E52" s="1"/>
      <c r="F52" s="1"/>
      <c r="G52" s="4">
        <f t="shared" si="2"/>
        <v>2.116608394</v>
      </c>
    </row>
    <row r="53" spans="1:7" x14ac:dyDescent="0.2">
      <c r="A53" s="3">
        <v>17</v>
      </c>
      <c r="B53" s="1">
        <v>4.95</v>
      </c>
      <c r="C53" s="1">
        <v>3.9791689269999999</v>
      </c>
      <c r="D53" s="1">
        <v>1.801222004</v>
      </c>
      <c r="E53" s="1"/>
      <c r="F53" s="1"/>
      <c r="G53" s="4">
        <f t="shared" si="2"/>
        <v>3.5767969769999994</v>
      </c>
    </row>
    <row r="54" spans="1:7" x14ac:dyDescent="0.2">
      <c r="A54" s="3">
        <v>16</v>
      </c>
      <c r="B54" s="1">
        <v>0.68</v>
      </c>
      <c r="C54" s="1">
        <v>2.1327429630000001</v>
      </c>
      <c r="D54" s="1">
        <v>2.1940697089999999</v>
      </c>
      <c r="E54" s="1"/>
      <c r="F54" s="1"/>
      <c r="G54" s="4">
        <f t="shared" si="2"/>
        <v>1.6689375573333336</v>
      </c>
    </row>
    <row r="55" spans="1:7" x14ac:dyDescent="0.2">
      <c r="A55" s="3">
        <v>15</v>
      </c>
      <c r="B55" s="1">
        <v>32.119999999999997</v>
      </c>
      <c r="C55" s="1">
        <v>23.253664579999999</v>
      </c>
      <c r="D55" s="1"/>
      <c r="E55" s="1">
        <v>25.12677381</v>
      </c>
      <c r="F55" s="1">
        <v>26.277547519999999</v>
      </c>
      <c r="G55" s="4">
        <f t="shared" si="2"/>
        <v>26.6944964775</v>
      </c>
    </row>
    <row r="56" spans="1:7" x14ac:dyDescent="0.2">
      <c r="A56" s="3">
        <v>14</v>
      </c>
      <c r="B56" s="1">
        <v>0</v>
      </c>
      <c r="C56" s="1">
        <v>2.0510336960000002</v>
      </c>
      <c r="D56" s="1">
        <v>0</v>
      </c>
      <c r="E56" s="1"/>
      <c r="F56" s="1"/>
      <c r="G56" s="4">
        <f t="shared" si="2"/>
        <v>0.68367789866666673</v>
      </c>
    </row>
    <row r="57" spans="1:7" x14ac:dyDescent="0.2">
      <c r="A57" s="3">
        <v>13</v>
      </c>
      <c r="B57" s="1">
        <v>5.35</v>
      </c>
      <c r="C57" s="1">
        <v>6.6672619070000003</v>
      </c>
      <c r="D57" s="1">
        <v>0</v>
      </c>
      <c r="E57" s="1"/>
      <c r="F57" s="1"/>
      <c r="G57" s="4">
        <f t="shared" si="2"/>
        <v>4.0057539689999997</v>
      </c>
    </row>
    <row r="58" spans="1:7" x14ac:dyDescent="0.2">
      <c r="A58" s="3">
        <v>12</v>
      </c>
      <c r="B58" s="1"/>
      <c r="C58" s="1">
        <v>17.030125949999999</v>
      </c>
      <c r="D58" s="1">
        <v>1.8266838700000001</v>
      </c>
      <c r="E58" s="1">
        <v>19.414641530000001</v>
      </c>
      <c r="F58" s="1">
        <v>10.87649019</v>
      </c>
      <c r="G58" s="4">
        <f t="shared" si="2"/>
        <v>12.286985384999999</v>
      </c>
    </row>
    <row r="59" spans="1:7" x14ac:dyDescent="0.2">
      <c r="A59" s="3">
        <v>11</v>
      </c>
      <c r="B59" s="1">
        <v>29.4</v>
      </c>
      <c r="C59" s="1">
        <v>27.288240290000001</v>
      </c>
      <c r="D59" s="1">
        <v>15.596208620000001</v>
      </c>
      <c r="E59" s="1"/>
      <c r="F59" s="1"/>
      <c r="G59" s="4">
        <f t="shared" si="2"/>
        <v>24.094816303333332</v>
      </c>
    </row>
    <row r="60" spans="1:7" x14ac:dyDescent="0.2">
      <c r="A60" s="3">
        <v>10</v>
      </c>
      <c r="B60" s="1">
        <v>14.42</v>
      </c>
      <c r="C60" s="1">
        <v>12.284550960000001</v>
      </c>
      <c r="D60" s="1">
        <v>16.405741819999999</v>
      </c>
      <c r="E60" s="1"/>
      <c r="F60" s="1"/>
      <c r="G60" s="4">
        <f t="shared" si="2"/>
        <v>14.370097593333332</v>
      </c>
    </row>
    <row r="61" spans="1:7" x14ac:dyDescent="0.2">
      <c r="A61" s="3">
        <v>9</v>
      </c>
      <c r="B61" s="1">
        <v>0.72</v>
      </c>
      <c r="C61" s="1">
        <v>1.31869478</v>
      </c>
      <c r="D61" s="1">
        <v>5.1791162240000004</v>
      </c>
      <c r="E61" s="1"/>
      <c r="F61" s="1"/>
      <c r="G61" s="4">
        <f t="shared" si="2"/>
        <v>2.4059370013333337</v>
      </c>
    </row>
    <row r="62" spans="1:7" x14ac:dyDescent="0.2">
      <c r="A62" s="3">
        <v>8</v>
      </c>
      <c r="B62" s="1">
        <v>2.06</v>
      </c>
      <c r="C62" s="1">
        <v>1.9846950729999999</v>
      </c>
      <c r="D62" s="1">
        <v>0</v>
      </c>
      <c r="E62" s="1"/>
      <c r="F62" s="1"/>
      <c r="G62" s="4">
        <f t="shared" si="2"/>
        <v>1.3482316909999998</v>
      </c>
    </row>
    <row r="63" spans="1:7" x14ac:dyDescent="0.2">
      <c r="A63" s="3">
        <v>7</v>
      </c>
      <c r="B63" s="1">
        <v>0.21</v>
      </c>
      <c r="C63" s="1">
        <v>1.126343246</v>
      </c>
      <c r="D63" s="1">
        <v>0</v>
      </c>
      <c r="E63" s="1"/>
      <c r="F63" s="1"/>
      <c r="G63" s="4">
        <f t="shared" si="2"/>
        <v>0.44544774866666664</v>
      </c>
    </row>
    <row r="64" spans="1:7" x14ac:dyDescent="0.2">
      <c r="A64" s="3">
        <v>6</v>
      </c>
      <c r="B64" s="1">
        <v>0.69</v>
      </c>
      <c r="C64" s="1">
        <v>1.1162298450000001</v>
      </c>
      <c r="D64" s="1">
        <v>1.0656783519999999</v>
      </c>
      <c r="E64" s="1"/>
      <c r="F64" s="1"/>
      <c r="G64" s="4">
        <f t="shared" si="2"/>
        <v>0.95730273233333329</v>
      </c>
    </row>
    <row r="65" spans="1:7" x14ac:dyDescent="0.2">
      <c r="A65" s="3">
        <v>5</v>
      </c>
      <c r="B65" s="1">
        <v>1.73</v>
      </c>
      <c r="C65" s="1">
        <v>1.6638418479999999</v>
      </c>
      <c r="D65" s="1">
        <v>0.95960420099999999</v>
      </c>
      <c r="E65" s="1"/>
      <c r="F65" s="1"/>
      <c r="G65" s="4">
        <f t="shared" si="2"/>
        <v>1.4511486830000002</v>
      </c>
    </row>
    <row r="66" spans="1:7" x14ac:dyDescent="0.2">
      <c r="A66" s="3">
        <v>4</v>
      </c>
      <c r="B66" s="1">
        <v>1.0900000000000001</v>
      </c>
      <c r="C66" s="1">
        <v>2.3270764229999998</v>
      </c>
      <c r="D66" s="1">
        <v>1.4200831810000001</v>
      </c>
      <c r="E66" s="1"/>
      <c r="F66" s="1"/>
      <c r="G66" s="4">
        <f t="shared" si="2"/>
        <v>1.6123865346666666</v>
      </c>
    </row>
    <row r="67" spans="1:7" x14ac:dyDescent="0.2">
      <c r="A67" s="3">
        <v>3</v>
      </c>
      <c r="B67" s="1">
        <v>2.13</v>
      </c>
      <c r="C67" s="1">
        <v>2.9690770940000002</v>
      </c>
      <c r="D67" s="1">
        <v>2.3168387080000001</v>
      </c>
      <c r="E67" s="1"/>
      <c r="F67" s="1"/>
      <c r="G67" s="4">
        <f t="shared" si="2"/>
        <v>2.4719719340000004</v>
      </c>
    </row>
    <row r="68" spans="1:7" x14ac:dyDescent="0.2">
      <c r="A68" s="3">
        <v>2</v>
      </c>
      <c r="B68" s="1">
        <v>2.99</v>
      </c>
      <c r="C68" s="1">
        <v>7.3609153760000003</v>
      </c>
      <c r="D68" s="1">
        <v>1.0050506340000001</v>
      </c>
      <c r="E68" s="1"/>
      <c r="F68" s="1"/>
      <c r="G68" s="4">
        <f t="shared" si="2"/>
        <v>3.785322003333333</v>
      </c>
    </row>
    <row r="69" spans="1:7" x14ac:dyDescent="0.2">
      <c r="A69" s="3">
        <v>1</v>
      </c>
      <c r="B69" s="1">
        <v>0.25</v>
      </c>
      <c r="C69" s="1">
        <v>1.709613898</v>
      </c>
      <c r="D69" s="1">
        <v>0</v>
      </c>
      <c r="E69" s="1"/>
      <c r="F69" s="1"/>
      <c r="G69" s="4">
        <f t="shared" si="2"/>
        <v>0.65320463266666662</v>
      </c>
    </row>
    <row r="71" spans="1:7" x14ac:dyDescent="0.2">
      <c r="B71" s="6" t="s">
        <v>8</v>
      </c>
      <c r="C71" s="6"/>
      <c r="D71" s="6"/>
      <c r="E71" s="6"/>
      <c r="F71" s="6"/>
      <c r="G71" s="7" t="s">
        <v>26</v>
      </c>
    </row>
    <row r="72" spans="1:7" x14ac:dyDescent="0.2">
      <c r="A72" s="3" t="s">
        <v>2</v>
      </c>
      <c r="B72" s="1">
        <v>39.312274719999998</v>
      </c>
      <c r="C72" s="1">
        <v>50.28078842</v>
      </c>
      <c r="D72" s="1">
        <v>47.23637617</v>
      </c>
      <c r="E72" s="1"/>
      <c r="F72" s="1"/>
      <c r="G72" s="4">
        <f>AVERAGE(B72:F72)</f>
        <v>45.60981310333333</v>
      </c>
    </row>
    <row r="73" spans="1:7" x14ac:dyDescent="0.2">
      <c r="A73" s="3">
        <v>20</v>
      </c>
      <c r="B73" s="1">
        <v>5.9840439070000002</v>
      </c>
      <c r="C73" s="1">
        <v>6.4211562369999999</v>
      </c>
      <c r="D73" s="1">
        <v>4.0625203580000004</v>
      </c>
      <c r="E73" s="1"/>
      <c r="F73" s="1"/>
      <c r="G73" s="4">
        <f t="shared" ref="G73:G92" si="3">AVERAGE(B73:F73)</f>
        <v>5.4892401673333326</v>
      </c>
    </row>
    <row r="74" spans="1:7" x14ac:dyDescent="0.2">
      <c r="A74" s="3">
        <v>19</v>
      </c>
      <c r="B74" s="1">
        <v>33.667504190000002</v>
      </c>
      <c r="C74" s="1">
        <v>31.977944749999999</v>
      </c>
      <c r="D74" s="1">
        <v>21.884700599999999</v>
      </c>
      <c r="E74" s="1"/>
      <c r="F74" s="1"/>
      <c r="G74" s="4">
        <f t="shared" si="3"/>
        <v>29.176716513333332</v>
      </c>
    </row>
    <row r="75" spans="1:7" x14ac:dyDescent="0.2">
      <c r="A75" s="3">
        <v>18</v>
      </c>
      <c r="B75" s="1">
        <v>0</v>
      </c>
      <c r="C75" s="1">
        <v>0</v>
      </c>
      <c r="D75" s="1">
        <v>0</v>
      </c>
      <c r="E75" s="1"/>
      <c r="F75" s="1"/>
      <c r="G75" s="4">
        <f t="shared" si="3"/>
        <v>0</v>
      </c>
    </row>
    <row r="76" spans="1:7" x14ac:dyDescent="0.2">
      <c r="A76" s="3">
        <v>17</v>
      </c>
      <c r="B76" s="1">
        <v>0</v>
      </c>
      <c r="C76" s="1">
        <v>0</v>
      </c>
      <c r="D76" s="1">
        <v>0</v>
      </c>
      <c r="E76" s="1"/>
      <c r="F76" s="1"/>
      <c r="G76" s="4">
        <f t="shared" si="3"/>
        <v>0</v>
      </c>
    </row>
    <row r="77" spans="1:7" x14ac:dyDescent="0.2">
      <c r="A77" s="3">
        <v>16</v>
      </c>
      <c r="B77" s="1">
        <v>0</v>
      </c>
      <c r="C77" s="1">
        <v>0</v>
      </c>
      <c r="D77" s="1">
        <v>0</v>
      </c>
      <c r="E77" s="1"/>
      <c r="F77" s="1"/>
      <c r="G77" s="4">
        <f t="shared" si="3"/>
        <v>0</v>
      </c>
    </row>
    <row r="78" spans="1:7" x14ac:dyDescent="0.2">
      <c r="A78" s="3">
        <v>15</v>
      </c>
      <c r="B78" s="1">
        <v>11.58620017</v>
      </c>
      <c r="C78" s="1">
        <v>7.4581175899999996</v>
      </c>
      <c r="D78" s="1">
        <v>15.30053129</v>
      </c>
      <c r="E78" s="1"/>
      <c r="F78" s="1"/>
      <c r="G78" s="4">
        <f t="shared" si="3"/>
        <v>11.448283016666666</v>
      </c>
    </row>
    <row r="79" spans="1:7" x14ac:dyDescent="0.2">
      <c r="A79" s="3">
        <v>14</v>
      </c>
      <c r="B79" s="1">
        <v>0</v>
      </c>
      <c r="C79" s="1">
        <v>0</v>
      </c>
      <c r="D79" s="1">
        <v>0</v>
      </c>
      <c r="E79" s="1"/>
      <c r="F79" s="1"/>
      <c r="G79" s="4">
        <f t="shared" si="3"/>
        <v>0</v>
      </c>
    </row>
    <row r="80" spans="1:7" x14ac:dyDescent="0.2">
      <c r="A80" s="3">
        <v>13</v>
      </c>
      <c r="B80" s="1">
        <v>0</v>
      </c>
      <c r="C80" s="1">
        <v>0</v>
      </c>
      <c r="D80" s="1">
        <v>0</v>
      </c>
      <c r="E80" s="1"/>
      <c r="F80" s="1"/>
      <c r="G80" s="4">
        <f t="shared" si="3"/>
        <v>0</v>
      </c>
    </row>
    <row r="81" spans="1:7" x14ac:dyDescent="0.2">
      <c r="A81" s="3">
        <v>12</v>
      </c>
      <c r="B81" s="1">
        <v>5.126399879</v>
      </c>
      <c r="C81" s="1">
        <v>4.8002100839999997</v>
      </c>
      <c r="D81" s="1">
        <v>2.5012820599999999</v>
      </c>
      <c r="E81" s="1"/>
      <c r="F81" s="1"/>
      <c r="G81" s="4">
        <f t="shared" si="3"/>
        <v>4.1426306743333337</v>
      </c>
    </row>
    <row r="82" spans="1:7" x14ac:dyDescent="0.2">
      <c r="A82" s="3">
        <v>11</v>
      </c>
      <c r="B82" s="1">
        <v>2.9072608280000001</v>
      </c>
      <c r="C82" s="1">
        <v>3.7243540660000001</v>
      </c>
      <c r="D82" s="1">
        <v>1.6943541799999999</v>
      </c>
      <c r="E82" s="1"/>
      <c r="F82" s="1"/>
      <c r="G82" s="4">
        <f t="shared" si="3"/>
        <v>2.7753230246666667</v>
      </c>
    </row>
    <row r="83" spans="1:7" x14ac:dyDescent="0.2">
      <c r="A83" s="3">
        <v>10</v>
      </c>
      <c r="B83" s="1">
        <v>7.7937095420000002</v>
      </c>
      <c r="C83" s="1">
        <v>8.4139748650000001</v>
      </c>
      <c r="D83" s="1">
        <v>5.0421145980000004</v>
      </c>
      <c r="E83" s="1"/>
      <c r="F83" s="1"/>
      <c r="G83" s="4">
        <f t="shared" si="3"/>
        <v>7.0832663350000011</v>
      </c>
    </row>
    <row r="84" spans="1:7" x14ac:dyDescent="0.2">
      <c r="A84" s="3">
        <v>9</v>
      </c>
      <c r="B84" s="1">
        <v>0</v>
      </c>
      <c r="C84" s="1">
        <v>0</v>
      </c>
      <c r="D84" s="1">
        <v>0</v>
      </c>
      <c r="E84" s="1"/>
      <c r="F84" s="1"/>
      <c r="G84" s="4">
        <f t="shared" si="3"/>
        <v>0</v>
      </c>
    </row>
    <row r="85" spans="1:7" x14ac:dyDescent="0.2">
      <c r="A85" s="3">
        <v>8</v>
      </c>
      <c r="B85" s="1">
        <v>0</v>
      </c>
      <c r="C85" s="1">
        <v>0</v>
      </c>
      <c r="D85" s="1">
        <v>0</v>
      </c>
      <c r="E85" s="1"/>
      <c r="F85" s="1"/>
      <c r="G85" s="4">
        <f t="shared" si="3"/>
        <v>0</v>
      </c>
    </row>
    <row r="86" spans="1:7" x14ac:dyDescent="0.2">
      <c r="A86" s="3">
        <v>7</v>
      </c>
      <c r="B86" s="1">
        <v>0</v>
      </c>
      <c r="C86" s="1">
        <v>0</v>
      </c>
      <c r="D86" s="1">
        <v>1.536808908</v>
      </c>
      <c r="E86" s="1"/>
      <c r="F86" s="1"/>
      <c r="G86" s="4">
        <f t="shared" si="3"/>
        <v>0.51226963599999997</v>
      </c>
    </row>
    <row r="87" spans="1:7" x14ac:dyDescent="0.2">
      <c r="A87" s="3">
        <v>6</v>
      </c>
      <c r="B87" s="1">
        <v>0</v>
      </c>
      <c r="C87" s="1">
        <v>0</v>
      </c>
      <c r="D87" s="1">
        <v>0</v>
      </c>
      <c r="E87" s="1"/>
      <c r="F87" s="1"/>
      <c r="G87" s="4">
        <f t="shared" si="3"/>
        <v>0</v>
      </c>
    </row>
    <row r="88" spans="1:7" x14ac:dyDescent="0.2">
      <c r="A88" s="3">
        <v>5</v>
      </c>
      <c r="B88" s="1">
        <v>0</v>
      </c>
      <c r="C88" s="1">
        <v>0</v>
      </c>
      <c r="D88" s="1">
        <v>0</v>
      </c>
      <c r="E88" s="1"/>
      <c r="F88" s="1"/>
      <c r="G88" s="4">
        <f t="shared" si="3"/>
        <v>0</v>
      </c>
    </row>
    <row r="89" spans="1:7" x14ac:dyDescent="0.2">
      <c r="A89" s="3">
        <v>4</v>
      </c>
      <c r="B89" s="1">
        <v>0</v>
      </c>
      <c r="C89" s="1">
        <v>0</v>
      </c>
      <c r="D89" s="1">
        <v>0</v>
      </c>
      <c r="E89" s="1"/>
      <c r="F89" s="1"/>
      <c r="G89" s="4">
        <f t="shared" si="3"/>
        <v>0</v>
      </c>
    </row>
    <row r="90" spans="1:7" x14ac:dyDescent="0.2">
      <c r="A90" s="3">
        <v>3</v>
      </c>
      <c r="B90" s="1">
        <v>0</v>
      </c>
      <c r="C90" s="1">
        <v>1.0505180000000001</v>
      </c>
      <c r="D90" s="1">
        <v>0</v>
      </c>
      <c r="E90" s="1"/>
      <c r="F90" s="1"/>
      <c r="G90" s="4">
        <f t="shared" si="3"/>
        <v>0.35017266666666669</v>
      </c>
    </row>
    <row r="91" spans="1:7" x14ac:dyDescent="0.2">
      <c r="A91" s="3">
        <v>2</v>
      </c>
      <c r="B91" s="1">
        <v>1.9184013179999999</v>
      </c>
      <c r="C91" s="1">
        <v>1.9438936120000001</v>
      </c>
      <c r="D91" s="1">
        <v>2.020410289</v>
      </c>
      <c r="E91" s="1"/>
      <c r="F91" s="1"/>
      <c r="G91" s="4">
        <f t="shared" si="3"/>
        <v>1.9609017396666666</v>
      </c>
    </row>
    <row r="92" spans="1:7" x14ac:dyDescent="0.2">
      <c r="A92" s="3">
        <v>1</v>
      </c>
      <c r="B92" s="1">
        <v>0</v>
      </c>
      <c r="C92" s="1">
        <v>0</v>
      </c>
      <c r="D92" s="1">
        <v>0</v>
      </c>
      <c r="E92" s="1"/>
      <c r="F92" s="1"/>
      <c r="G92" s="4">
        <f t="shared" si="3"/>
        <v>0</v>
      </c>
    </row>
  </sheetData>
  <mergeCells count="4">
    <mergeCell ref="B2:F2"/>
    <mergeCell ref="B71:F71"/>
    <mergeCell ref="B48:F48"/>
    <mergeCell ref="B25:F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opLeftCell="A49" workbookViewId="0">
      <selection activeCell="F71" sqref="F71"/>
    </sheetView>
  </sheetViews>
  <sheetFormatPr baseColWidth="10" defaultRowHeight="16" x14ac:dyDescent="0.2"/>
  <cols>
    <col min="2" max="5" width="13.33203125" customWidth="1"/>
    <col min="6" max="6" width="11.6640625" style="4" customWidth="1"/>
    <col min="7" max="17" width="11.6640625" customWidth="1"/>
  </cols>
  <sheetData>
    <row r="1" spans="1:6" x14ac:dyDescent="0.2">
      <c r="A1" s="4" t="s">
        <v>19</v>
      </c>
    </row>
    <row r="2" spans="1:6" x14ac:dyDescent="0.2">
      <c r="A2" s="2"/>
      <c r="B2" s="6" t="s">
        <v>17</v>
      </c>
      <c r="C2" s="6"/>
      <c r="D2" s="6"/>
      <c r="E2" s="6"/>
      <c r="F2" s="7" t="s">
        <v>26</v>
      </c>
    </row>
    <row r="3" spans="1:6" x14ac:dyDescent="0.2">
      <c r="A3" s="3" t="s">
        <v>2</v>
      </c>
      <c r="B3" s="1">
        <v>55.17</v>
      </c>
      <c r="C3" s="1">
        <v>36.80189876</v>
      </c>
      <c r="D3" s="1">
        <v>39.559947049999998</v>
      </c>
      <c r="E3" s="1"/>
      <c r="F3" s="4">
        <f>AVERAGE(B3:E3)</f>
        <v>43.843948603333331</v>
      </c>
    </row>
    <row r="4" spans="1:6" x14ac:dyDescent="0.2">
      <c r="A4" s="3">
        <v>20</v>
      </c>
      <c r="B4" s="1">
        <v>49.232880000000002</v>
      </c>
      <c r="C4" s="1">
        <v>14.48976669</v>
      </c>
      <c r="D4" s="1">
        <v>33.216768569999999</v>
      </c>
      <c r="E4" s="1">
        <v>30.754061490000002</v>
      </c>
      <c r="F4" s="4">
        <f t="shared" ref="F4:F23" si="0">AVERAGE(B4:E4)</f>
        <v>31.923369187500001</v>
      </c>
    </row>
    <row r="5" spans="1:6" x14ac:dyDescent="0.2">
      <c r="A5" s="3">
        <v>19</v>
      </c>
      <c r="B5" s="1">
        <v>52.230539999999998</v>
      </c>
      <c r="C5" s="1">
        <v>42.641478399999997</v>
      </c>
      <c r="D5" s="1">
        <v>42.224572700000003</v>
      </c>
      <c r="E5" s="1"/>
      <c r="F5" s="4">
        <f t="shared" si="0"/>
        <v>45.698863700000004</v>
      </c>
    </row>
    <row r="6" spans="1:6" x14ac:dyDescent="0.2">
      <c r="A6" s="3">
        <v>18</v>
      </c>
      <c r="B6" s="1">
        <v>49.77</v>
      </c>
      <c r="C6" s="1">
        <v>43.697246960000001</v>
      </c>
      <c r="D6" s="1">
        <v>44.394244899999997</v>
      </c>
      <c r="E6" s="1"/>
      <c r="F6" s="4">
        <f t="shared" si="0"/>
        <v>45.953830619999998</v>
      </c>
    </row>
    <row r="7" spans="1:6" x14ac:dyDescent="0.2">
      <c r="A7" s="3">
        <v>17</v>
      </c>
      <c r="B7" s="1">
        <v>45.918349999999997</v>
      </c>
      <c r="C7" s="1">
        <v>40.6535595</v>
      </c>
      <c r="D7" s="1">
        <v>40.527317199999999</v>
      </c>
      <c r="E7" s="1"/>
      <c r="F7" s="4">
        <f t="shared" si="0"/>
        <v>42.366408900000003</v>
      </c>
    </row>
    <row r="8" spans="1:6" x14ac:dyDescent="0.2">
      <c r="A8" s="3">
        <v>16</v>
      </c>
      <c r="B8" s="1">
        <v>50.020629999999997</v>
      </c>
      <c r="C8" s="1">
        <v>40.788514630000002</v>
      </c>
      <c r="D8" s="1">
        <v>35.416720429999998</v>
      </c>
      <c r="E8" s="1"/>
      <c r="F8" s="4">
        <f t="shared" si="0"/>
        <v>42.075288353333328</v>
      </c>
    </row>
    <row r="9" spans="1:6" x14ac:dyDescent="0.2">
      <c r="A9" s="3">
        <v>15</v>
      </c>
      <c r="B9" s="1">
        <v>41.374789999999997</v>
      </c>
      <c r="C9" s="1">
        <v>40.91531501</v>
      </c>
      <c r="D9" s="1">
        <v>33.336666749999999</v>
      </c>
      <c r="E9" s="1"/>
      <c r="F9" s="4">
        <f t="shared" si="0"/>
        <v>38.542257253333332</v>
      </c>
    </row>
    <row r="10" spans="1:6" x14ac:dyDescent="0.2">
      <c r="A10" s="3">
        <v>14</v>
      </c>
      <c r="B10" s="1">
        <v>33.815469999999998</v>
      </c>
      <c r="C10" s="1">
        <v>36.070351170000002</v>
      </c>
      <c r="D10" s="1">
        <v>29.950017840000001</v>
      </c>
      <c r="E10" s="1"/>
      <c r="F10" s="4">
        <f t="shared" si="0"/>
        <v>33.278613003333334</v>
      </c>
    </row>
    <row r="11" spans="1:6" x14ac:dyDescent="0.2">
      <c r="A11" s="3">
        <v>13</v>
      </c>
      <c r="B11" s="1">
        <v>49.620220000000003</v>
      </c>
      <c r="C11" s="1">
        <v>45.337398530000002</v>
      </c>
      <c r="D11" s="1">
        <v>38.983608760000003</v>
      </c>
      <c r="E11" s="1"/>
      <c r="F11" s="4">
        <f t="shared" si="0"/>
        <v>44.647075763333333</v>
      </c>
    </row>
    <row r="12" spans="1:6" x14ac:dyDescent="0.2">
      <c r="A12" s="3">
        <v>12</v>
      </c>
      <c r="B12" s="1">
        <v>31.264530000000001</v>
      </c>
      <c r="C12" s="1">
        <v>21.59081686</v>
      </c>
      <c r="D12" s="1">
        <v>34.6088691</v>
      </c>
      <c r="E12" s="1"/>
      <c r="F12" s="4">
        <f t="shared" si="0"/>
        <v>29.154738653333329</v>
      </c>
    </row>
    <row r="13" spans="1:6" x14ac:dyDescent="0.2">
      <c r="A13" s="3">
        <v>11</v>
      </c>
      <c r="B13" s="1">
        <v>45.927639999999997</v>
      </c>
      <c r="C13" s="1">
        <v>42.991228749999998</v>
      </c>
      <c r="D13" s="1">
        <v>33.577112380000003</v>
      </c>
      <c r="E13" s="1"/>
      <c r="F13" s="4">
        <f t="shared" si="0"/>
        <v>40.831993709999999</v>
      </c>
    </row>
    <row r="14" spans="1:6" x14ac:dyDescent="0.2">
      <c r="A14" s="3">
        <v>10</v>
      </c>
      <c r="B14" s="1">
        <v>10.461550000000001</v>
      </c>
      <c r="C14" s="1">
        <v>8.190414444</v>
      </c>
      <c r="D14" s="1">
        <v>20.2253173</v>
      </c>
      <c r="E14" s="1"/>
      <c r="F14" s="4">
        <f t="shared" si="0"/>
        <v>12.959093914666667</v>
      </c>
    </row>
    <row r="15" spans="1:6" x14ac:dyDescent="0.2">
      <c r="A15" s="3">
        <v>9</v>
      </c>
      <c r="B15" s="1">
        <v>40.786949999999997</v>
      </c>
      <c r="C15" s="1">
        <v>35.447695629999998</v>
      </c>
      <c r="D15" s="1">
        <v>34.242871110000003</v>
      </c>
      <c r="E15" s="1"/>
      <c r="F15" s="4">
        <f t="shared" si="0"/>
        <v>36.825838913333335</v>
      </c>
    </row>
    <row r="16" spans="1:6" x14ac:dyDescent="0.2">
      <c r="A16" s="3">
        <v>8</v>
      </c>
      <c r="B16" s="1">
        <v>39.288600000000002</v>
      </c>
      <c r="C16" s="1">
        <v>30.178799779999999</v>
      </c>
      <c r="D16" s="1">
        <v>28.71886645</v>
      </c>
      <c r="E16" s="1"/>
      <c r="F16" s="4">
        <f t="shared" si="0"/>
        <v>32.728755409999998</v>
      </c>
    </row>
    <row r="17" spans="1:6" x14ac:dyDescent="0.2">
      <c r="A17" s="3">
        <v>7</v>
      </c>
      <c r="B17" s="1">
        <v>21.144300000000001</v>
      </c>
      <c r="C17" s="1">
        <v>12.085268579999999</v>
      </c>
      <c r="D17" s="1">
        <v>12.908094520000001</v>
      </c>
      <c r="E17" s="1"/>
      <c r="F17" s="4">
        <f t="shared" si="0"/>
        <v>15.379221033333332</v>
      </c>
    </row>
    <row r="18" spans="1:6" x14ac:dyDescent="0.2">
      <c r="A18" s="3">
        <v>6</v>
      </c>
      <c r="B18" s="1">
        <v>8.5498000000000005E-2</v>
      </c>
      <c r="C18" s="1">
        <v>0</v>
      </c>
      <c r="D18" s="1">
        <v>0</v>
      </c>
      <c r="E18" s="1"/>
      <c r="F18" s="4">
        <f t="shared" si="0"/>
        <v>2.8499333333333335E-2</v>
      </c>
    </row>
    <row r="19" spans="1:6" x14ac:dyDescent="0.2">
      <c r="A19" s="3">
        <v>5</v>
      </c>
      <c r="B19" s="1">
        <v>10.13184</v>
      </c>
      <c r="C19" s="1">
        <v>6.213007298</v>
      </c>
      <c r="D19" s="1">
        <v>6.935506234</v>
      </c>
      <c r="E19" s="1"/>
      <c r="F19" s="4">
        <f t="shared" si="0"/>
        <v>7.7601178439999998</v>
      </c>
    </row>
    <row r="20" spans="1:6" x14ac:dyDescent="0.2">
      <c r="A20" s="3">
        <v>4</v>
      </c>
      <c r="B20" s="1">
        <v>16.511369999999999</v>
      </c>
      <c r="C20" s="1">
        <v>11.563582159999999</v>
      </c>
      <c r="D20" s="1">
        <v>10.300501669999999</v>
      </c>
      <c r="E20" s="1"/>
      <c r="F20" s="4">
        <f t="shared" si="0"/>
        <v>12.791817943333333</v>
      </c>
    </row>
    <row r="21" spans="1:6" x14ac:dyDescent="0.2">
      <c r="A21" s="3">
        <v>3</v>
      </c>
      <c r="B21" s="1">
        <v>0</v>
      </c>
      <c r="C21" s="1">
        <v>0</v>
      </c>
      <c r="D21" s="1">
        <v>0.44599455599999999</v>
      </c>
      <c r="E21" s="1"/>
      <c r="F21" s="4">
        <f t="shared" si="0"/>
        <v>0.14866485199999999</v>
      </c>
    </row>
    <row r="22" spans="1:6" x14ac:dyDescent="0.2">
      <c r="A22" s="3">
        <v>2</v>
      </c>
      <c r="B22" s="1">
        <v>23.77</v>
      </c>
      <c r="C22" s="1">
        <v>30.90586132</v>
      </c>
      <c r="D22" s="1">
        <v>23.580107300000002</v>
      </c>
      <c r="E22" s="1"/>
      <c r="F22" s="4">
        <f t="shared" si="0"/>
        <v>26.085322873333336</v>
      </c>
    </row>
    <row r="23" spans="1:6" x14ac:dyDescent="0.2">
      <c r="A23" s="3">
        <v>1</v>
      </c>
      <c r="B23" s="1">
        <v>20.473089999999999</v>
      </c>
      <c r="C23" s="1">
        <v>27.357037510000001</v>
      </c>
      <c r="D23" s="1">
        <v>22.12831066</v>
      </c>
      <c r="E23" s="1"/>
      <c r="F23" s="4">
        <f t="shared" si="0"/>
        <v>23.319479389999998</v>
      </c>
    </row>
    <row r="25" spans="1:6" x14ac:dyDescent="0.2">
      <c r="B25" s="6" t="s">
        <v>6</v>
      </c>
      <c r="C25" s="6"/>
      <c r="D25" s="6"/>
      <c r="E25" s="6"/>
      <c r="F25" s="7" t="s">
        <v>26</v>
      </c>
    </row>
    <row r="26" spans="1:6" x14ac:dyDescent="0.2">
      <c r="A26" s="3" t="s">
        <v>2</v>
      </c>
      <c r="B26" s="1">
        <v>55.63</v>
      </c>
      <c r="C26" s="1">
        <v>46.1576375</v>
      </c>
      <c r="D26" s="1">
        <v>48.784767889999998</v>
      </c>
      <c r="E26" s="1"/>
      <c r="F26" s="4">
        <f>AVERAGE(B26:E26)</f>
        <v>50.190801796666669</v>
      </c>
    </row>
    <row r="27" spans="1:6" x14ac:dyDescent="0.2">
      <c r="A27" s="3">
        <v>20</v>
      </c>
      <c r="B27" s="1">
        <v>0.23</v>
      </c>
      <c r="C27" s="1">
        <v>0</v>
      </c>
      <c r="D27" s="1">
        <v>0</v>
      </c>
      <c r="E27" s="1"/>
      <c r="F27" s="4">
        <f t="shared" ref="F27:F46" si="1">AVERAGE(B27:E27)</f>
        <v>7.6666666666666675E-2</v>
      </c>
    </row>
    <row r="28" spans="1:6" x14ac:dyDescent="0.2">
      <c r="A28" s="3">
        <v>19</v>
      </c>
      <c r="B28" s="1">
        <v>0.96</v>
      </c>
      <c r="C28" s="1">
        <v>0.53643883299999995</v>
      </c>
      <c r="D28" s="1">
        <v>1.7299638749999999</v>
      </c>
      <c r="E28" s="1"/>
      <c r="F28" s="4">
        <f t="shared" si="1"/>
        <v>1.0754675693333333</v>
      </c>
    </row>
    <row r="29" spans="1:6" x14ac:dyDescent="0.2">
      <c r="A29" s="3">
        <v>18</v>
      </c>
      <c r="B29" s="1">
        <v>1.0900000000000001</v>
      </c>
      <c r="C29" s="1">
        <v>0</v>
      </c>
      <c r="D29" s="1">
        <v>0.48115756300000001</v>
      </c>
      <c r="E29" s="1"/>
      <c r="F29" s="4">
        <f t="shared" si="1"/>
        <v>0.5237191876666667</v>
      </c>
    </row>
    <row r="30" spans="1:6" x14ac:dyDescent="0.2">
      <c r="A30" s="3">
        <v>17</v>
      </c>
      <c r="B30" s="1">
        <v>0.54</v>
      </c>
      <c r="C30" s="1">
        <v>0.77802662700000003</v>
      </c>
      <c r="D30" s="1">
        <v>1.328828932</v>
      </c>
      <c r="E30" s="1"/>
      <c r="F30" s="4">
        <f t="shared" si="1"/>
        <v>0.8822851863333333</v>
      </c>
    </row>
    <row r="31" spans="1:6" x14ac:dyDescent="0.2">
      <c r="A31" s="3">
        <v>16</v>
      </c>
      <c r="B31" s="1">
        <v>0</v>
      </c>
      <c r="C31" s="1">
        <v>0</v>
      </c>
      <c r="D31" s="1">
        <v>0</v>
      </c>
      <c r="E31" s="1"/>
      <c r="F31" s="4">
        <f t="shared" si="1"/>
        <v>0</v>
      </c>
    </row>
    <row r="32" spans="1:6" x14ac:dyDescent="0.2">
      <c r="A32" s="3">
        <v>15</v>
      </c>
      <c r="B32" s="1">
        <v>1.98</v>
      </c>
      <c r="C32" s="1">
        <v>0</v>
      </c>
      <c r="D32" s="1">
        <v>2.5269267950000001</v>
      </c>
      <c r="E32" s="1"/>
      <c r="F32" s="4">
        <f t="shared" si="1"/>
        <v>1.5023089316666667</v>
      </c>
    </row>
    <row r="33" spans="1:6" x14ac:dyDescent="0.2">
      <c r="A33" s="3">
        <v>14</v>
      </c>
      <c r="B33" s="1">
        <v>0</v>
      </c>
      <c r="C33" s="1">
        <v>0</v>
      </c>
      <c r="D33" s="1">
        <v>0</v>
      </c>
      <c r="E33" s="1"/>
      <c r="F33" s="4">
        <f t="shared" si="1"/>
        <v>0</v>
      </c>
    </row>
    <row r="34" spans="1:6" x14ac:dyDescent="0.2">
      <c r="A34" s="3">
        <v>13</v>
      </c>
      <c r="B34" s="1">
        <v>16.809999999999999</v>
      </c>
      <c r="C34" s="1">
        <v>9.8834088530000006</v>
      </c>
      <c r="D34" s="1">
        <v>18.83350445</v>
      </c>
      <c r="E34" s="1">
        <v>8.7366448129999998</v>
      </c>
      <c r="F34" s="4">
        <f t="shared" si="1"/>
        <v>13.565889529</v>
      </c>
    </row>
    <row r="35" spans="1:6" x14ac:dyDescent="0.2">
      <c r="A35" s="3">
        <v>12</v>
      </c>
      <c r="B35" s="1">
        <v>0</v>
      </c>
      <c r="C35" s="1">
        <v>0</v>
      </c>
      <c r="D35" s="1">
        <v>0</v>
      </c>
      <c r="E35" s="1"/>
      <c r="F35" s="4">
        <f t="shared" si="1"/>
        <v>0</v>
      </c>
    </row>
    <row r="36" spans="1:6" x14ac:dyDescent="0.2">
      <c r="A36" s="3">
        <v>11</v>
      </c>
      <c r="B36" s="1">
        <v>0.16</v>
      </c>
      <c r="C36" s="1">
        <v>0</v>
      </c>
      <c r="D36" s="1">
        <v>0</v>
      </c>
      <c r="E36" s="1"/>
      <c r="F36" s="4">
        <f t="shared" si="1"/>
        <v>5.3333333333333337E-2</v>
      </c>
    </row>
    <row r="37" spans="1:6" x14ac:dyDescent="0.2">
      <c r="A37" s="3">
        <v>10</v>
      </c>
      <c r="B37" s="1">
        <v>0</v>
      </c>
      <c r="C37" s="1">
        <v>0</v>
      </c>
      <c r="D37" s="1">
        <v>0</v>
      </c>
      <c r="E37" s="1"/>
      <c r="F37" s="4">
        <f t="shared" si="1"/>
        <v>0</v>
      </c>
    </row>
    <row r="38" spans="1:6" x14ac:dyDescent="0.2">
      <c r="A38" s="3">
        <v>9</v>
      </c>
      <c r="B38" s="1">
        <v>7.13</v>
      </c>
      <c r="C38" s="1">
        <v>3.56349239</v>
      </c>
      <c r="D38" s="1">
        <v>6.4639107080000002</v>
      </c>
      <c r="E38" s="1"/>
      <c r="F38" s="4">
        <f t="shared" si="1"/>
        <v>5.7191343659999996</v>
      </c>
    </row>
    <row r="39" spans="1:6" x14ac:dyDescent="0.2">
      <c r="A39" s="3">
        <v>8</v>
      </c>
      <c r="B39" s="1">
        <v>0</v>
      </c>
      <c r="C39" s="1">
        <v>0</v>
      </c>
      <c r="D39" s="1">
        <v>0</v>
      </c>
      <c r="E39" s="1"/>
      <c r="F39" s="4">
        <f t="shared" si="1"/>
        <v>0</v>
      </c>
    </row>
    <row r="40" spans="1:6" x14ac:dyDescent="0.2">
      <c r="A40" s="3">
        <v>7</v>
      </c>
      <c r="B40" s="1">
        <v>0</v>
      </c>
      <c r="C40" s="1">
        <v>0</v>
      </c>
      <c r="D40" s="1">
        <v>0.99494962399999998</v>
      </c>
      <c r="E40" s="1"/>
      <c r="F40" s="4">
        <f t="shared" si="1"/>
        <v>0.33164987466666668</v>
      </c>
    </row>
    <row r="41" spans="1:6" x14ac:dyDescent="0.2">
      <c r="A41" s="3">
        <v>6</v>
      </c>
      <c r="B41" s="1">
        <v>0</v>
      </c>
      <c r="C41" s="1">
        <v>0</v>
      </c>
      <c r="D41" s="1">
        <v>0</v>
      </c>
      <c r="E41" s="1"/>
      <c r="F41" s="4">
        <f t="shared" si="1"/>
        <v>0</v>
      </c>
    </row>
    <row r="42" spans="1:6" x14ac:dyDescent="0.2">
      <c r="A42" s="3">
        <v>5</v>
      </c>
      <c r="B42" s="1">
        <v>2.78</v>
      </c>
      <c r="C42" s="1">
        <v>0.56157684299999999</v>
      </c>
      <c r="D42" s="1">
        <v>1.328828932</v>
      </c>
      <c r="E42" s="1"/>
      <c r="F42" s="4">
        <f t="shared" si="1"/>
        <v>1.556801925</v>
      </c>
    </row>
    <row r="43" spans="1:6" x14ac:dyDescent="0.2">
      <c r="A43" s="3">
        <v>4</v>
      </c>
      <c r="B43" s="1">
        <v>0</v>
      </c>
      <c r="C43" s="1">
        <v>0</v>
      </c>
      <c r="D43" s="1">
        <v>0</v>
      </c>
      <c r="E43" s="1"/>
      <c r="F43" s="4">
        <f t="shared" si="1"/>
        <v>0</v>
      </c>
    </row>
    <row r="44" spans="1:6" x14ac:dyDescent="0.2">
      <c r="A44" s="3">
        <v>3</v>
      </c>
      <c r="B44" s="1">
        <v>0</v>
      </c>
      <c r="C44" s="1">
        <v>0</v>
      </c>
      <c r="D44" s="1">
        <v>0</v>
      </c>
      <c r="E44" s="1"/>
      <c r="F44" s="4">
        <f t="shared" si="1"/>
        <v>0</v>
      </c>
    </row>
    <row r="45" spans="1:6" x14ac:dyDescent="0.2">
      <c r="A45" s="3">
        <v>2</v>
      </c>
      <c r="B45" s="1">
        <v>22.61</v>
      </c>
      <c r="C45" s="1">
        <v>14.89418351</v>
      </c>
      <c r="D45" s="1">
        <v>15.28282347</v>
      </c>
      <c r="E45" s="1"/>
      <c r="F45" s="4">
        <f t="shared" si="1"/>
        <v>17.595668993333334</v>
      </c>
    </row>
    <row r="46" spans="1:6" x14ac:dyDescent="0.2">
      <c r="A46" s="3">
        <v>1</v>
      </c>
      <c r="B46" s="1">
        <v>23.66</v>
      </c>
      <c r="C46" s="1">
        <v>10.97191454</v>
      </c>
      <c r="D46" s="1">
        <v>18.329932039999999</v>
      </c>
      <c r="E46" s="1"/>
      <c r="F46" s="4">
        <f t="shared" si="1"/>
        <v>17.65394886</v>
      </c>
    </row>
    <row r="48" spans="1:6" x14ac:dyDescent="0.2">
      <c r="B48" s="6" t="s">
        <v>7</v>
      </c>
      <c r="C48" s="6"/>
      <c r="D48" s="6"/>
      <c r="E48" s="6"/>
      <c r="F48" s="7" t="s">
        <v>26</v>
      </c>
    </row>
    <row r="49" spans="1:6" x14ac:dyDescent="0.2">
      <c r="A49" s="3" t="s">
        <v>2</v>
      </c>
      <c r="B49" s="1">
        <v>58.51</v>
      </c>
      <c r="C49" s="1">
        <v>43.070218689999997</v>
      </c>
      <c r="D49" s="1">
        <v>47.350213680000003</v>
      </c>
      <c r="E49" s="1"/>
      <c r="F49" s="4">
        <f>AVERAGE(B49:E49)</f>
        <v>49.643477456666666</v>
      </c>
    </row>
    <row r="50" spans="1:6" x14ac:dyDescent="0.2">
      <c r="A50" s="3">
        <v>20</v>
      </c>
      <c r="B50" s="1">
        <v>4.76</v>
      </c>
      <c r="C50" s="1">
        <v>2.1174172800000002</v>
      </c>
      <c r="D50" s="1">
        <v>2.9948454980000001</v>
      </c>
      <c r="E50" s="1"/>
      <c r="F50" s="4">
        <f t="shared" ref="F50:F69" si="2">AVERAGE(B50:E50)</f>
        <v>3.2907542593333332</v>
      </c>
    </row>
    <row r="51" spans="1:6" x14ac:dyDescent="0.2">
      <c r="A51" s="3">
        <v>19</v>
      </c>
      <c r="B51" s="1">
        <v>12.73</v>
      </c>
      <c r="C51" s="1">
        <v>7.7232423629999998</v>
      </c>
      <c r="D51" s="1">
        <v>5.1211298550000004</v>
      </c>
      <c r="E51" s="1"/>
      <c r="F51" s="4">
        <f t="shared" si="2"/>
        <v>8.5247907393333335</v>
      </c>
    </row>
    <row r="52" spans="1:6" x14ac:dyDescent="0.2">
      <c r="A52" s="3">
        <v>18</v>
      </c>
      <c r="B52" s="1">
        <v>3.01</v>
      </c>
      <c r="C52" s="1">
        <v>2.953619336</v>
      </c>
      <c r="D52" s="1">
        <v>2.4858984560000001</v>
      </c>
      <c r="E52" s="1"/>
      <c r="F52" s="4">
        <f t="shared" si="2"/>
        <v>2.8165059306666667</v>
      </c>
    </row>
    <row r="53" spans="1:6" x14ac:dyDescent="0.2">
      <c r="A53" s="3">
        <v>17</v>
      </c>
      <c r="B53" s="1">
        <v>7.59</v>
      </c>
      <c r="C53" s="1">
        <v>6.8388492989999996</v>
      </c>
      <c r="D53" s="1">
        <v>6.8871652240000003</v>
      </c>
      <c r="E53" s="1"/>
      <c r="F53" s="4">
        <f t="shared" si="2"/>
        <v>7.1053381743333333</v>
      </c>
    </row>
    <row r="54" spans="1:6" x14ac:dyDescent="0.2">
      <c r="A54" s="3">
        <v>16</v>
      </c>
      <c r="B54" s="1">
        <v>0.83</v>
      </c>
      <c r="C54" s="1">
        <v>0.65212634400000002</v>
      </c>
      <c r="D54" s="1">
        <v>0.60684128199999998</v>
      </c>
      <c r="E54" s="1"/>
      <c r="F54" s="4">
        <f t="shared" si="2"/>
        <v>0.69632254199999999</v>
      </c>
    </row>
    <row r="55" spans="1:6" x14ac:dyDescent="0.2">
      <c r="A55" s="3">
        <v>15</v>
      </c>
      <c r="B55" s="1">
        <v>30.08</v>
      </c>
      <c r="C55" s="1">
        <v>23.240635749999999</v>
      </c>
      <c r="D55" s="1">
        <v>18.741154330000001</v>
      </c>
      <c r="E55" s="1"/>
      <c r="F55" s="4">
        <f t="shared" si="2"/>
        <v>24.020596693333331</v>
      </c>
    </row>
    <row r="56" spans="1:6" x14ac:dyDescent="0.2">
      <c r="A56" s="3">
        <v>14</v>
      </c>
      <c r="B56" s="1">
        <v>0</v>
      </c>
      <c r="C56" s="1">
        <v>0</v>
      </c>
      <c r="D56" s="1">
        <v>0</v>
      </c>
      <c r="E56" s="1"/>
      <c r="F56" s="4">
        <f t="shared" si="2"/>
        <v>0</v>
      </c>
    </row>
    <row r="57" spans="1:6" x14ac:dyDescent="0.2">
      <c r="A57" s="3">
        <v>13</v>
      </c>
      <c r="B57" s="1">
        <v>42.67</v>
      </c>
      <c r="C57" s="1">
        <v>27.993055890000001</v>
      </c>
      <c r="D57" s="1">
        <v>29.324686060000001</v>
      </c>
      <c r="E57" s="1">
        <v>25.979732510000002</v>
      </c>
      <c r="F57" s="4">
        <f t="shared" si="2"/>
        <v>31.491868615000005</v>
      </c>
    </row>
    <row r="58" spans="1:6" x14ac:dyDescent="0.2">
      <c r="A58" s="3">
        <v>12</v>
      </c>
      <c r="B58" s="1">
        <v>0</v>
      </c>
      <c r="C58" s="1">
        <v>0</v>
      </c>
      <c r="D58" s="1">
        <v>0</v>
      </c>
      <c r="E58" s="1"/>
      <c r="F58" s="4">
        <f t="shared" si="2"/>
        <v>0</v>
      </c>
    </row>
    <row r="59" spans="1:6" x14ac:dyDescent="0.2">
      <c r="A59" s="3">
        <v>11</v>
      </c>
      <c r="B59" s="1">
        <v>14.04</v>
      </c>
      <c r="C59" s="1">
        <v>7.253032395</v>
      </c>
      <c r="D59" s="1">
        <v>11.96023626</v>
      </c>
      <c r="E59" s="1"/>
      <c r="F59" s="4">
        <f t="shared" si="2"/>
        <v>11.084422885</v>
      </c>
    </row>
    <row r="60" spans="1:6" x14ac:dyDescent="0.2">
      <c r="A60" s="3">
        <v>10</v>
      </c>
      <c r="B60" s="1">
        <v>0.54</v>
      </c>
      <c r="C60" s="1">
        <v>0.55654873199999999</v>
      </c>
      <c r="D60" s="1">
        <v>0</v>
      </c>
      <c r="E60" s="1"/>
      <c r="F60" s="4">
        <f t="shared" si="2"/>
        <v>0.36551624399999999</v>
      </c>
    </row>
    <row r="61" spans="1:6" x14ac:dyDescent="0.2">
      <c r="A61" s="3">
        <v>9</v>
      </c>
      <c r="B61" s="1">
        <v>45.5</v>
      </c>
      <c r="C61" s="1">
        <v>32.679869279999998</v>
      </c>
      <c r="D61" s="1">
        <v>39.262861440000002</v>
      </c>
      <c r="E61" s="1"/>
      <c r="F61" s="4">
        <f t="shared" si="2"/>
        <v>39.147576906666664</v>
      </c>
    </row>
    <row r="62" spans="1:6" x14ac:dyDescent="0.2">
      <c r="A62" s="3">
        <v>8</v>
      </c>
      <c r="B62" s="1">
        <v>1.77</v>
      </c>
      <c r="C62" s="1">
        <v>0.62193401000000004</v>
      </c>
      <c r="D62" s="1">
        <v>1.470816506</v>
      </c>
      <c r="E62" s="1"/>
      <c r="F62" s="4">
        <f t="shared" si="2"/>
        <v>1.2875835053333333</v>
      </c>
    </row>
    <row r="63" spans="1:6" x14ac:dyDescent="0.2">
      <c r="A63" s="3">
        <v>7</v>
      </c>
      <c r="B63" s="1">
        <v>3.67</v>
      </c>
      <c r="C63" s="1">
        <v>0</v>
      </c>
      <c r="D63" s="1">
        <v>4.1198664999999997</v>
      </c>
      <c r="E63" s="1"/>
      <c r="F63" s="4">
        <f t="shared" si="2"/>
        <v>2.5966221666666667</v>
      </c>
    </row>
    <row r="64" spans="1:6" x14ac:dyDescent="0.2">
      <c r="A64" s="3">
        <v>6</v>
      </c>
      <c r="B64" s="1">
        <v>0</v>
      </c>
      <c r="C64" s="1">
        <v>0</v>
      </c>
      <c r="D64" s="1">
        <v>0</v>
      </c>
      <c r="E64" s="1"/>
      <c r="F64" s="4">
        <f t="shared" si="2"/>
        <v>0</v>
      </c>
    </row>
    <row r="65" spans="1:6" x14ac:dyDescent="0.2">
      <c r="A65" s="3">
        <v>5</v>
      </c>
      <c r="B65" s="1">
        <v>6.75</v>
      </c>
      <c r="C65" s="1">
        <v>2.3629168809999999</v>
      </c>
      <c r="D65" s="1">
        <v>7.9130845340000002</v>
      </c>
      <c r="E65" s="1"/>
      <c r="F65" s="4">
        <f t="shared" si="2"/>
        <v>5.6753338050000002</v>
      </c>
    </row>
    <row r="66" spans="1:6" x14ac:dyDescent="0.2">
      <c r="A66" s="3">
        <v>4</v>
      </c>
      <c r="B66" s="1">
        <v>7.67</v>
      </c>
      <c r="C66" s="1">
        <v>4.1772469609999998</v>
      </c>
      <c r="D66" s="1">
        <v>6.1011182179999999</v>
      </c>
      <c r="E66" s="1"/>
      <c r="F66" s="4">
        <f t="shared" si="2"/>
        <v>5.9827883929999999</v>
      </c>
    </row>
    <row r="67" spans="1:6" x14ac:dyDescent="0.2">
      <c r="A67" s="3">
        <v>3</v>
      </c>
      <c r="B67" s="1">
        <v>0</v>
      </c>
      <c r="C67" s="1">
        <v>0</v>
      </c>
      <c r="D67" s="1">
        <v>2.2298614099999998</v>
      </c>
      <c r="E67" s="1"/>
      <c r="F67" s="4">
        <f t="shared" si="2"/>
        <v>0.74328713666666657</v>
      </c>
    </row>
    <row r="68" spans="1:6" x14ac:dyDescent="0.2">
      <c r="A68" s="3">
        <v>2</v>
      </c>
      <c r="B68" s="1">
        <v>40.69</v>
      </c>
      <c r="C68" s="1">
        <v>21.317092070000001</v>
      </c>
      <c r="D68" s="1">
        <v>26.576570499999999</v>
      </c>
      <c r="E68" s="1">
        <v>24.111924519999999</v>
      </c>
      <c r="F68" s="4">
        <f t="shared" si="2"/>
        <v>28.173896772500001</v>
      </c>
    </row>
    <row r="69" spans="1:6" x14ac:dyDescent="0.2">
      <c r="A69" s="3">
        <v>1</v>
      </c>
      <c r="B69" s="1">
        <v>27.85</v>
      </c>
      <c r="C69" s="1">
        <v>22.424230590000001</v>
      </c>
      <c r="D69" s="1">
        <v>21.00632937</v>
      </c>
      <c r="E69" s="1"/>
      <c r="F69" s="4">
        <f t="shared" si="2"/>
        <v>23.760186653333335</v>
      </c>
    </row>
    <row r="71" spans="1:6" x14ac:dyDescent="0.2">
      <c r="B71" s="6" t="s">
        <v>8</v>
      </c>
      <c r="C71" s="6"/>
      <c r="D71" s="6"/>
      <c r="E71" s="6"/>
      <c r="F71" s="7" t="s">
        <v>26</v>
      </c>
    </row>
    <row r="72" spans="1:6" x14ac:dyDescent="0.2">
      <c r="A72" s="3" t="s">
        <v>2</v>
      </c>
      <c r="B72" s="1">
        <v>50.745558580000001</v>
      </c>
      <c r="C72" s="1">
        <v>53.149172900000003</v>
      </c>
      <c r="D72" s="1">
        <v>39.916724459999998</v>
      </c>
      <c r="E72" s="1"/>
      <c r="F72" s="4">
        <f>AVERAGE(B72:E72)</f>
        <v>47.937151980000003</v>
      </c>
    </row>
    <row r="73" spans="1:6" x14ac:dyDescent="0.2">
      <c r="A73" s="3">
        <v>20</v>
      </c>
      <c r="B73" s="1">
        <v>6.5441280600000002</v>
      </c>
      <c r="C73" s="1">
        <v>11.394131120000001</v>
      </c>
      <c r="D73" s="1">
        <v>13.287832460000001</v>
      </c>
      <c r="E73" s="1"/>
      <c r="F73" s="4">
        <f t="shared" ref="F73:F92" si="3">AVERAGE(B73:E73)</f>
        <v>10.408697213333335</v>
      </c>
    </row>
    <row r="74" spans="1:6" x14ac:dyDescent="0.2">
      <c r="A74" s="3">
        <v>19</v>
      </c>
      <c r="B74" s="1">
        <v>12.49571439</v>
      </c>
      <c r="C74" s="1">
        <v>20.589673220000002</v>
      </c>
      <c r="D74" s="1">
        <v>16.951821209999999</v>
      </c>
      <c r="E74" s="1"/>
      <c r="F74" s="4">
        <f t="shared" si="3"/>
        <v>16.679069606666665</v>
      </c>
    </row>
    <row r="75" spans="1:6" x14ac:dyDescent="0.2">
      <c r="A75" s="3">
        <v>18</v>
      </c>
      <c r="B75" s="1">
        <v>0</v>
      </c>
      <c r="C75" s="1">
        <v>1.126343246</v>
      </c>
      <c r="D75" s="1">
        <v>0</v>
      </c>
      <c r="E75" s="1"/>
      <c r="F75" s="4">
        <f t="shared" si="3"/>
        <v>0.37544774866666669</v>
      </c>
    </row>
    <row r="76" spans="1:6" x14ac:dyDescent="0.2">
      <c r="A76" s="3">
        <v>17</v>
      </c>
      <c r="B76" s="1">
        <v>0</v>
      </c>
      <c r="C76" s="1">
        <v>1.202226746</v>
      </c>
      <c r="D76" s="1">
        <v>0</v>
      </c>
      <c r="E76" s="1"/>
      <c r="F76" s="4">
        <f t="shared" si="3"/>
        <v>0.40074224866666669</v>
      </c>
    </row>
    <row r="77" spans="1:6" x14ac:dyDescent="0.2">
      <c r="A77" s="3">
        <v>16</v>
      </c>
      <c r="B77" s="1">
        <v>0</v>
      </c>
      <c r="C77" s="1">
        <v>0</v>
      </c>
      <c r="D77" s="1">
        <v>0</v>
      </c>
      <c r="E77" s="1"/>
      <c r="F77" s="4">
        <f t="shared" si="3"/>
        <v>0</v>
      </c>
    </row>
    <row r="78" spans="1:6" x14ac:dyDescent="0.2">
      <c r="A78" s="3">
        <v>15</v>
      </c>
      <c r="B78" s="1">
        <v>0</v>
      </c>
      <c r="C78" s="1">
        <v>1.8572468289999999</v>
      </c>
      <c r="D78" s="1">
        <v>0</v>
      </c>
      <c r="E78" s="1"/>
      <c r="F78" s="4">
        <f t="shared" si="3"/>
        <v>0.61908227633333335</v>
      </c>
    </row>
    <row r="79" spans="1:6" x14ac:dyDescent="0.2">
      <c r="A79" s="3">
        <v>14</v>
      </c>
      <c r="B79" s="1">
        <v>0</v>
      </c>
      <c r="C79" s="1">
        <v>0</v>
      </c>
      <c r="D79" s="1">
        <v>0</v>
      </c>
      <c r="E79" s="1"/>
      <c r="F79" s="4">
        <f t="shared" si="3"/>
        <v>0</v>
      </c>
    </row>
    <row r="80" spans="1:6" x14ac:dyDescent="0.2">
      <c r="A80" s="3">
        <v>13</v>
      </c>
      <c r="B80" s="1">
        <v>2.85063047</v>
      </c>
      <c r="C80" s="1">
        <v>3.3563245730000002</v>
      </c>
      <c r="D80" s="1">
        <v>2.819755094</v>
      </c>
      <c r="E80" s="1"/>
      <c r="F80" s="4">
        <f t="shared" si="3"/>
        <v>3.0089033789999999</v>
      </c>
    </row>
    <row r="81" spans="1:6" x14ac:dyDescent="0.2">
      <c r="A81" s="3">
        <v>12</v>
      </c>
      <c r="B81" s="1">
        <v>0</v>
      </c>
      <c r="C81" s="1">
        <v>0</v>
      </c>
      <c r="D81" s="1">
        <v>0</v>
      </c>
      <c r="E81" s="1"/>
      <c r="F81" s="4">
        <f t="shared" si="3"/>
        <v>0</v>
      </c>
    </row>
    <row r="82" spans="1:6" x14ac:dyDescent="0.2">
      <c r="A82" s="3">
        <v>11</v>
      </c>
      <c r="B82" s="1">
        <v>0</v>
      </c>
      <c r="C82" s="1">
        <v>0</v>
      </c>
      <c r="D82" s="1">
        <v>0</v>
      </c>
      <c r="E82" s="1"/>
      <c r="F82" s="4">
        <f t="shared" si="3"/>
        <v>0</v>
      </c>
    </row>
    <row r="83" spans="1:6" x14ac:dyDescent="0.2">
      <c r="A83" s="3">
        <v>10</v>
      </c>
      <c r="B83" s="1">
        <v>0</v>
      </c>
      <c r="C83" s="1">
        <v>0</v>
      </c>
      <c r="D83" s="1">
        <v>0</v>
      </c>
      <c r="E83" s="1"/>
      <c r="F83" s="4">
        <f t="shared" si="3"/>
        <v>0</v>
      </c>
    </row>
    <row r="84" spans="1:6" x14ac:dyDescent="0.2">
      <c r="A84" s="3">
        <v>9</v>
      </c>
      <c r="B84" s="1">
        <v>7.0268856069999996</v>
      </c>
      <c r="C84" s="1">
        <v>4.9579040640000001</v>
      </c>
      <c r="D84" s="1">
        <v>0</v>
      </c>
      <c r="E84" s="1"/>
      <c r="F84" s="4">
        <f t="shared" si="3"/>
        <v>3.9949298903333332</v>
      </c>
    </row>
    <row r="85" spans="1:6" x14ac:dyDescent="0.2">
      <c r="A85" s="3">
        <v>8</v>
      </c>
      <c r="B85" s="1">
        <v>0</v>
      </c>
      <c r="C85" s="1">
        <v>0</v>
      </c>
      <c r="D85" s="1">
        <v>0</v>
      </c>
      <c r="E85" s="1"/>
      <c r="F85" s="4">
        <f t="shared" si="3"/>
        <v>0</v>
      </c>
    </row>
    <row r="86" spans="1:6" x14ac:dyDescent="0.2">
      <c r="A86" s="3">
        <v>7</v>
      </c>
      <c r="B86" s="1">
        <v>0</v>
      </c>
      <c r="C86" s="1">
        <v>0</v>
      </c>
      <c r="D86" s="1">
        <v>0</v>
      </c>
      <c r="E86" s="1"/>
      <c r="F86" s="4">
        <f t="shared" si="3"/>
        <v>0</v>
      </c>
    </row>
    <row r="87" spans="1:6" x14ac:dyDescent="0.2">
      <c r="A87" s="3">
        <v>6</v>
      </c>
      <c r="B87" s="1">
        <v>0</v>
      </c>
      <c r="C87" s="1">
        <v>0</v>
      </c>
      <c r="D87" s="1">
        <v>0</v>
      </c>
      <c r="E87" s="1"/>
      <c r="F87" s="4">
        <f t="shared" si="3"/>
        <v>0</v>
      </c>
    </row>
    <row r="88" spans="1:6" x14ac:dyDescent="0.2">
      <c r="A88" s="3">
        <v>5</v>
      </c>
      <c r="B88" s="1">
        <v>0</v>
      </c>
      <c r="C88" s="1">
        <v>0</v>
      </c>
      <c r="D88" s="1">
        <v>0</v>
      </c>
      <c r="E88" s="1"/>
      <c r="F88" s="4">
        <f t="shared" si="3"/>
        <v>0</v>
      </c>
    </row>
    <row r="89" spans="1:6" x14ac:dyDescent="0.2">
      <c r="A89" s="3">
        <v>4</v>
      </c>
      <c r="B89" s="1">
        <v>0</v>
      </c>
      <c r="C89" s="1">
        <v>0</v>
      </c>
      <c r="D89" s="1">
        <v>0</v>
      </c>
      <c r="E89" s="1"/>
      <c r="F89" s="4">
        <f t="shared" si="3"/>
        <v>0</v>
      </c>
    </row>
    <row r="90" spans="1:6" x14ac:dyDescent="0.2">
      <c r="A90" s="3">
        <v>3</v>
      </c>
      <c r="B90" s="1">
        <v>0</v>
      </c>
      <c r="C90" s="1">
        <v>0</v>
      </c>
      <c r="D90" s="1">
        <v>0</v>
      </c>
      <c r="E90" s="1"/>
      <c r="F90" s="4">
        <f t="shared" si="3"/>
        <v>0</v>
      </c>
    </row>
    <row r="91" spans="1:6" x14ac:dyDescent="0.2">
      <c r="A91" s="3">
        <v>2</v>
      </c>
      <c r="B91" s="1">
        <v>12.41575484</v>
      </c>
      <c r="C91" s="1">
        <v>13.70399778</v>
      </c>
      <c r="D91" s="1">
        <v>14.19790212</v>
      </c>
      <c r="E91" s="1"/>
      <c r="F91" s="4">
        <f t="shared" si="3"/>
        <v>13.439218246666668</v>
      </c>
    </row>
    <row r="92" spans="1:6" x14ac:dyDescent="0.2">
      <c r="A92" s="3">
        <v>1</v>
      </c>
      <c r="B92" s="1">
        <v>16.208592329999998</v>
      </c>
      <c r="C92" s="1">
        <v>18.4708641</v>
      </c>
      <c r="D92" s="1">
        <v>14.12217981</v>
      </c>
      <c r="E92" s="1"/>
      <c r="F92" s="4">
        <f t="shared" si="3"/>
        <v>16.26721208</v>
      </c>
    </row>
  </sheetData>
  <mergeCells count="4">
    <mergeCell ref="B2:E2"/>
    <mergeCell ref="B71:E71"/>
    <mergeCell ref="B48:E48"/>
    <mergeCell ref="B25:E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F5" sqref="F5"/>
    </sheetView>
  </sheetViews>
  <sheetFormatPr baseColWidth="10" defaultRowHeight="16" x14ac:dyDescent="0.2"/>
  <cols>
    <col min="1" max="1" width="15.5" customWidth="1"/>
    <col min="2" max="5" width="21" customWidth="1"/>
  </cols>
  <sheetData>
    <row r="1" spans="1:5" x14ac:dyDescent="0.2">
      <c r="A1" s="2"/>
      <c r="B1" s="2" t="s">
        <v>17</v>
      </c>
      <c r="C1" s="2" t="s">
        <v>6</v>
      </c>
      <c r="D1" s="2" t="s">
        <v>7</v>
      </c>
      <c r="E1" s="2" t="s">
        <v>8</v>
      </c>
    </row>
    <row r="2" spans="1:5" x14ac:dyDescent="0.2">
      <c r="A2" s="5" t="s">
        <v>20</v>
      </c>
      <c r="B2" s="1">
        <v>10</v>
      </c>
      <c r="C2" s="1">
        <v>1</v>
      </c>
      <c r="D2" s="1">
        <v>1</v>
      </c>
      <c r="E2" s="1">
        <v>1</v>
      </c>
    </row>
    <row r="3" spans="1:5" x14ac:dyDescent="0.2">
      <c r="A3" s="5" t="s">
        <v>21</v>
      </c>
      <c r="B3" s="1">
        <v>34</v>
      </c>
      <c r="C3" s="1">
        <v>0</v>
      </c>
      <c r="D3" s="1">
        <v>0</v>
      </c>
      <c r="E3" s="1">
        <v>0</v>
      </c>
    </row>
    <row r="4" spans="1:5" x14ac:dyDescent="0.2">
      <c r="A4" s="5" t="s">
        <v>22</v>
      </c>
      <c r="B4" s="1">
        <v>0</v>
      </c>
      <c r="C4" s="1">
        <v>0</v>
      </c>
      <c r="D4" s="1">
        <v>0</v>
      </c>
      <c r="E4" s="1">
        <v>0</v>
      </c>
    </row>
    <row r="5" spans="1:5" x14ac:dyDescent="0.2">
      <c r="A5" s="5" t="s">
        <v>23</v>
      </c>
      <c r="B5" s="1">
        <v>8</v>
      </c>
      <c r="C5" s="1">
        <v>1</v>
      </c>
      <c r="D5" s="1">
        <v>1</v>
      </c>
      <c r="E5" s="1">
        <v>1</v>
      </c>
    </row>
    <row r="6" spans="1:5" x14ac:dyDescent="0.2">
      <c r="A6" s="5" t="s">
        <v>24</v>
      </c>
      <c r="B6" s="1">
        <v>134</v>
      </c>
      <c r="C6" s="1">
        <v>24</v>
      </c>
      <c r="D6" s="1">
        <v>19</v>
      </c>
      <c r="E6" s="1">
        <v>18</v>
      </c>
    </row>
    <row r="7" spans="1:5" x14ac:dyDescent="0.2">
      <c r="A7" s="5" t="s">
        <v>25</v>
      </c>
      <c r="B7" s="1">
        <v>12</v>
      </c>
      <c r="C7" s="1">
        <v>1</v>
      </c>
      <c r="D7" s="1">
        <v>1</v>
      </c>
      <c r="E7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3b</vt:lpstr>
      <vt:lpstr>Figure 3c</vt:lpstr>
      <vt:lpstr>Figure 3d</vt:lpstr>
      <vt:lpstr>Figure 3e - FANCF site 4</vt:lpstr>
      <vt:lpstr>Figure 3e - FANCF site 6</vt:lpstr>
      <vt:lpstr>Figure 3f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2017-09-07T08:47:59Z</dcterms:created>
  <dcterms:modified xsi:type="dcterms:W3CDTF">2017-09-07T17:22:41Z</dcterms:modified>
</cp:coreProperties>
</file>