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ED Figs/"/>
    </mc:Choice>
  </mc:AlternateContent>
  <bookViews>
    <workbookView xWindow="640" yWindow="460" windowWidth="24960" windowHeight="14740" tabRatio="500"/>
  </bookViews>
  <sheets>
    <sheet name="ED Figure 4b" sheetId="1" r:id="rId1"/>
    <sheet name="ED Figure 4c" sheetId="2" r:id="rId2"/>
    <sheet name="ED Figure 4d" sheetId="3" r:id="rId3"/>
    <sheet name="ED Figure 4e" sheetId="4" r:id="rId4"/>
    <sheet name="ED Figure 4f" sheetId="5" r:id="rId5"/>
    <sheet name="ED Figure 4g" sheetId="6" r:id="rId6"/>
    <sheet name="ED Figure 4i" sheetId="7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" i="6" l="1"/>
  <c r="F14" i="6"/>
  <c r="F13" i="6"/>
  <c r="F12" i="6"/>
  <c r="F11" i="6"/>
  <c r="F10" i="6"/>
  <c r="F3" i="6"/>
  <c r="F4" i="6"/>
  <c r="F5" i="6"/>
  <c r="F6" i="6"/>
  <c r="F7" i="6"/>
  <c r="F2" i="6"/>
  <c r="E15" i="6"/>
  <c r="E14" i="6"/>
  <c r="E13" i="6"/>
  <c r="E12" i="6"/>
  <c r="E11" i="6"/>
  <c r="E10" i="6"/>
  <c r="E7" i="6"/>
  <c r="E3" i="6"/>
  <c r="E4" i="6"/>
  <c r="E5" i="6"/>
  <c r="E6" i="6"/>
  <c r="E2" i="6"/>
  <c r="F14" i="5"/>
  <c r="F13" i="5"/>
  <c r="F12" i="5"/>
  <c r="F9" i="5"/>
  <c r="F8" i="5"/>
  <c r="F7" i="5"/>
  <c r="F3" i="5"/>
  <c r="F4" i="5"/>
  <c r="F2" i="5"/>
  <c r="E14" i="5"/>
  <c r="E13" i="5"/>
  <c r="E12" i="5"/>
  <c r="E9" i="5"/>
  <c r="E8" i="5"/>
  <c r="E7" i="5"/>
  <c r="E3" i="5"/>
  <c r="E4" i="5"/>
  <c r="E2" i="5"/>
  <c r="F11" i="3"/>
  <c r="F10" i="3"/>
  <c r="F7" i="3"/>
  <c r="F6" i="3"/>
  <c r="F3" i="3"/>
  <c r="F2" i="3"/>
  <c r="E11" i="3"/>
  <c r="E10" i="3"/>
  <c r="E7" i="3"/>
  <c r="E6" i="3"/>
  <c r="E3" i="3"/>
  <c r="E2" i="3"/>
</calcChain>
</file>

<file path=xl/sharedStrings.xml><?xml version="1.0" encoding="utf-8"?>
<sst xmlns="http://schemas.openxmlformats.org/spreadsheetml/2006/main" count="75" uniqueCount="25">
  <si>
    <t>Molecules #</t>
  </si>
  <si>
    <t>FRET</t>
  </si>
  <si>
    <t>On-target</t>
  </si>
  <si>
    <t>20-20 bp mm</t>
  </si>
  <si>
    <t>20-19 bp mm</t>
  </si>
  <si>
    <t>20-18 bp mm</t>
  </si>
  <si>
    <t>20-17 bp mm</t>
  </si>
  <si>
    <t>RNA-only</t>
  </si>
  <si>
    <t>WT SpCas9</t>
  </si>
  <si>
    <t>SpCas9∆REC3</t>
  </si>
  <si>
    <t>SpCas9∆REC3 + REC3</t>
  </si>
  <si>
    <t>SD</t>
  </si>
  <si>
    <t>REC3 alone</t>
  </si>
  <si>
    <t>sgRNA only</t>
  </si>
  <si>
    <t>HNH FRET</t>
  </si>
  <si>
    <t>REC2 FRET</t>
  </si>
  <si>
    <t>non-target</t>
  </si>
  <si>
    <t>4bp mismatch</t>
  </si>
  <si>
    <t>ssDNA target</t>
  </si>
  <si>
    <t>ssDNA target + PAMmer</t>
  </si>
  <si>
    <t>dsDNA target</t>
  </si>
  <si>
    <t>Molecule #</t>
  </si>
  <si>
    <t>Delta REC3</t>
  </si>
  <si>
    <t>Delta REC3 + 1uM REC3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</si>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</sst>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C6" sqref="C6"/>
    </sheetView>
  </sheetViews>
  <sheetFormatPr baseColWidth="10" defaultColWidth="8.83203125" defaultRowHeight="16" x14ac:dyDescent="0.2"/>
  <cols>
    <col min="1" max="1" width="11.5" style="1" bestFit="1" customWidth="1"/>
    <col min="2" max="2" width="9.5" style="1" bestFit="1" customWidth="1"/>
    <col min="3" max="6" width="12.33203125" style="1" bestFit="1" customWidth="1"/>
    <col min="7" max="7" width="9.5" style="1" bestFit="1" customWidth="1"/>
    <col min="8" max="16384" width="8.83203125" style="1"/>
  </cols>
  <sheetData>
    <row r="1" spans="1:7" x14ac:dyDescent="0.2">
      <c r="A1" s="1" t="s">
        <v>0</v>
      </c>
      <c r="B1" s="1">
        <v>191</v>
      </c>
      <c r="C1" s="1">
        <v>88</v>
      </c>
      <c r="D1" s="1">
        <v>99</v>
      </c>
      <c r="E1" s="1">
        <v>115</v>
      </c>
      <c r="F1" s="1">
        <v>134</v>
      </c>
      <c r="G1" s="1">
        <v>106</v>
      </c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2">
      <c r="A8" s="1">
        <v>-0.15973000000000001</v>
      </c>
      <c r="B8" s="1">
        <v>0</v>
      </c>
      <c r="C8" s="1">
        <v>0</v>
      </c>
      <c r="D8" s="1">
        <v>0</v>
      </c>
      <c r="E8" s="2">
        <v>1.17509E-4</v>
      </c>
      <c r="F8" s="1">
        <v>0</v>
      </c>
      <c r="G8" s="1">
        <v>0</v>
      </c>
    </row>
    <row r="9" spans="1:7" x14ac:dyDescent="0.2">
      <c r="A9" s="1">
        <v>-0.13864000000000001</v>
      </c>
      <c r="B9" s="1">
        <v>0</v>
      </c>
      <c r="C9" s="1">
        <v>0</v>
      </c>
      <c r="D9" s="1">
        <v>0</v>
      </c>
      <c r="E9" s="2">
        <v>1.17509E-4</v>
      </c>
      <c r="F9" s="1">
        <v>0</v>
      </c>
      <c r="G9" s="1">
        <v>0</v>
      </c>
    </row>
    <row r="10" spans="1:7" x14ac:dyDescent="0.2">
      <c r="A10" s="1">
        <v>-0.11755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x14ac:dyDescent="0.2">
      <c r="A11" s="1">
        <v>-9.647E-2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x14ac:dyDescent="0.2">
      <c r="A12" s="1">
        <v>-7.5380000000000003E-2</v>
      </c>
      <c r="B12" s="1">
        <v>0</v>
      </c>
      <c r="C12" s="1">
        <v>0</v>
      </c>
      <c r="D12" s="1">
        <v>0</v>
      </c>
      <c r="E12" s="2">
        <v>1.17509E-4</v>
      </c>
      <c r="F12" s="1">
        <v>0</v>
      </c>
      <c r="G12" s="1">
        <v>0</v>
      </c>
    </row>
    <row r="13" spans="1:7" x14ac:dyDescent="0.2">
      <c r="A13" s="1">
        <v>-5.4300000000000001E-2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x14ac:dyDescent="0.2">
      <c r="A14" s="1">
        <v>-3.3210000000000003E-2</v>
      </c>
      <c r="B14" s="2">
        <v>4.2914799999999998E-5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2">
      <c r="A15" s="1">
        <v>-1.2120000000000001E-2</v>
      </c>
      <c r="B15" s="2">
        <v>1.9635E-4</v>
      </c>
      <c r="C15" s="1">
        <v>0</v>
      </c>
      <c r="D15" s="1">
        <v>0</v>
      </c>
      <c r="E15" s="1">
        <v>0</v>
      </c>
      <c r="F15" s="1">
        <v>0</v>
      </c>
      <c r="G15" s="2">
        <v>6.7385399999999999E-4</v>
      </c>
    </row>
    <row r="16" spans="1:7" x14ac:dyDescent="0.2">
      <c r="A16" s="1">
        <v>8.9599999999999992E-3</v>
      </c>
      <c r="B16" s="2">
        <v>3.8348499999999998E-4</v>
      </c>
      <c r="C16" s="1">
        <v>0</v>
      </c>
      <c r="D16" s="2">
        <v>5.4600099999999999E-5</v>
      </c>
      <c r="E16" s="1">
        <v>0</v>
      </c>
      <c r="F16" s="2">
        <v>2.8483499999999999E-4</v>
      </c>
      <c r="G16" s="2">
        <v>6.7385399999999999E-4</v>
      </c>
    </row>
    <row r="17" spans="1:7" x14ac:dyDescent="0.2">
      <c r="A17" s="1">
        <v>3.005E-2</v>
      </c>
      <c r="B17" s="1">
        <v>0</v>
      </c>
      <c r="C17" s="1">
        <v>0</v>
      </c>
      <c r="D17" s="2">
        <v>5.4600099999999999E-5</v>
      </c>
      <c r="E17" s="2">
        <v>1.20773E-4</v>
      </c>
      <c r="F17" s="2">
        <v>1.13934E-4</v>
      </c>
      <c r="G17" s="2">
        <v>5.19135E-4</v>
      </c>
    </row>
    <row r="18" spans="1:7" x14ac:dyDescent="0.2">
      <c r="A18" s="1">
        <v>5.1130000000000002E-2</v>
      </c>
      <c r="B18" s="2">
        <v>7.7359499999999997E-5</v>
      </c>
      <c r="C18" s="1">
        <v>0</v>
      </c>
      <c r="D18" s="1">
        <v>0</v>
      </c>
      <c r="E18" s="2">
        <v>1.20773E-4</v>
      </c>
      <c r="F18" s="2">
        <v>5.6967099999999999E-5</v>
      </c>
      <c r="G18" s="2">
        <v>2.4835200000000002E-4</v>
      </c>
    </row>
    <row r="19" spans="1:7" x14ac:dyDescent="0.2">
      <c r="A19" s="1">
        <v>7.2220000000000006E-2</v>
      </c>
      <c r="B19" s="2">
        <v>1.18991E-4</v>
      </c>
      <c r="C19" s="1">
        <v>0</v>
      </c>
      <c r="D19" s="1">
        <v>0</v>
      </c>
      <c r="E19" s="1">
        <v>0</v>
      </c>
      <c r="F19" s="2">
        <v>5.6967099999999999E-5</v>
      </c>
      <c r="G19" s="1">
        <v>0</v>
      </c>
    </row>
    <row r="20" spans="1:7" x14ac:dyDescent="0.2">
      <c r="A20" s="1">
        <v>9.3310000000000004E-2</v>
      </c>
      <c r="B20" s="2">
        <v>3.0797700000000002E-4</v>
      </c>
      <c r="C20" s="1">
        <v>0</v>
      </c>
      <c r="D20" s="1">
        <v>0</v>
      </c>
      <c r="E20" s="1">
        <v>0</v>
      </c>
      <c r="F20" s="2">
        <v>1.7939199999999999E-5</v>
      </c>
      <c r="G20" s="2">
        <v>5.5822300000000003E-5</v>
      </c>
    </row>
    <row r="21" spans="1:7" x14ac:dyDescent="0.2">
      <c r="A21" s="1">
        <v>0.11439000000000001</v>
      </c>
      <c r="B21" s="2">
        <v>4.2914799999999998E-5</v>
      </c>
      <c r="C21" s="1">
        <v>0</v>
      </c>
      <c r="D21" s="1">
        <v>0</v>
      </c>
      <c r="E21" s="2">
        <v>2.0082299999999999E-5</v>
      </c>
      <c r="F21" s="2">
        <v>2.8483499999999999E-4</v>
      </c>
      <c r="G21" s="1">
        <v>0</v>
      </c>
    </row>
    <row r="22" spans="1:7" x14ac:dyDescent="0.2">
      <c r="A22" s="1">
        <v>0.13547999999999999</v>
      </c>
      <c r="B22" s="1">
        <v>0</v>
      </c>
      <c r="C22" s="1">
        <v>0</v>
      </c>
      <c r="D22" s="2">
        <v>5.4600099999999999E-5</v>
      </c>
      <c r="E22" s="1">
        <v>0</v>
      </c>
      <c r="F22" s="2">
        <v>6.7730600000000002E-4</v>
      </c>
      <c r="G22" s="1">
        <v>0</v>
      </c>
    </row>
    <row r="23" spans="1:7" x14ac:dyDescent="0.2">
      <c r="A23" s="1">
        <v>0.15656</v>
      </c>
      <c r="B23" s="2">
        <v>1.18991E-4</v>
      </c>
      <c r="C23" s="1">
        <v>0</v>
      </c>
      <c r="D23" s="1">
        <v>0</v>
      </c>
      <c r="E23" s="2">
        <v>5.8360099999999997E-5</v>
      </c>
      <c r="F23" s="2">
        <v>6.0239899999999999E-4</v>
      </c>
      <c r="G23" s="2">
        <v>1.9253E-4</v>
      </c>
    </row>
    <row r="24" spans="1:7" x14ac:dyDescent="0.2">
      <c r="A24" s="1">
        <v>0.17765</v>
      </c>
      <c r="B24" s="2">
        <v>3.9417500000000003E-4</v>
      </c>
      <c r="C24" s="2">
        <v>5.4632899999999997E-5</v>
      </c>
      <c r="D24" s="2">
        <v>5.1535800000000002E-5</v>
      </c>
      <c r="E24" s="2">
        <v>1.5255499999999999E-4</v>
      </c>
      <c r="F24" s="2">
        <v>9.5491800000000002E-4</v>
      </c>
      <c r="G24" s="2">
        <v>1.4233400000000001E-4</v>
      </c>
    </row>
    <row r="25" spans="1:7" x14ac:dyDescent="0.2">
      <c r="A25" s="1">
        <v>0.19872999999999999</v>
      </c>
      <c r="B25" s="1">
        <v>1.3699999999999999E-3</v>
      </c>
      <c r="C25" s="2">
        <v>5.4632899999999997E-5</v>
      </c>
      <c r="D25" s="1">
        <v>0</v>
      </c>
      <c r="E25" s="2">
        <v>7.1810899999999998E-4</v>
      </c>
      <c r="F25" s="1">
        <v>1.1999999999999999E-3</v>
      </c>
      <c r="G25" s="1">
        <v>1.6299999999999999E-3</v>
      </c>
    </row>
    <row r="26" spans="1:7" x14ac:dyDescent="0.2">
      <c r="A26" s="1">
        <v>0.21981999999999999</v>
      </c>
      <c r="B26" s="1">
        <v>2.0500000000000002E-3</v>
      </c>
      <c r="C26" s="2">
        <v>2.7020499999999998E-4</v>
      </c>
      <c r="D26" s="1">
        <v>0</v>
      </c>
      <c r="E26" s="2">
        <v>6.9159600000000005E-4</v>
      </c>
      <c r="F26" s="1">
        <v>1.6900000000000001E-3</v>
      </c>
      <c r="G26" s="1">
        <v>2.2499999999999998E-3</v>
      </c>
    </row>
    <row r="27" spans="1:7" x14ac:dyDescent="0.2">
      <c r="A27" s="1">
        <v>0.24091000000000001</v>
      </c>
      <c r="B27" s="1">
        <v>4.9899999999999996E-3</v>
      </c>
      <c r="C27" s="2">
        <v>7.0662299999999997E-4</v>
      </c>
      <c r="D27" s="1">
        <v>0</v>
      </c>
      <c r="E27" s="2">
        <v>7.8037400000000002E-4</v>
      </c>
      <c r="F27" s="1">
        <v>4.9300000000000004E-3</v>
      </c>
      <c r="G27" s="1">
        <v>3.5000000000000001E-3</v>
      </c>
    </row>
    <row r="28" spans="1:7" x14ac:dyDescent="0.2">
      <c r="A28" s="1">
        <v>0.26199</v>
      </c>
      <c r="B28" s="1">
        <v>7.5700000000000003E-3</v>
      </c>
      <c r="C28" s="1">
        <v>1.48E-3</v>
      </c>
      <c r="D28" s="2">
        <v>5.61167E-4</v>
      </c>
      <c r="E28" s="1">
        <v>1.5E-3</v>
      </c>
      <c r="F28" s="1">
        <v>5.45E-3</v>
      </c>
      <c r="G28" s="1">
        <v>2.5999999999999999E-3</v>
      </c>
    </row>
    <row r="29" spans="1:7" x14ac:dyDescent="0.2">
      <c r="A29" s="1">
        <v>0.28308</v>
      </c>
      <c r="B29" s="1">
        <v>8.2100000000000003E-3</v>
      </c>
      <c r="C29" s="1">
        <v>2E-3</v>
      </c>
      <c r="D29" s="2">
        <v>2.1491500000000001E-4</v>
      </c>
      <c r="E29" s="1">
        <v>3.2499999999999999E-3</v>
      </c>
      <c r="F29" s="1">
        <v>1.068E-2</v>
      </c>
      <c r="G29" s="1">
        <v>5.9100000000000003E-3</v>
      </c>
    </row>
    <row r="30" spans="1:7" x14ac:dyDescent="0.2">
      <c r="A30" s="1">
        <v>0.30415999999999999</v>
      </c>
      <c r="B30" s="1">
        <v>1.455E-2</v>
      </c>
      <c r="C30" s="1">
        <v>3.8700000000000002E-3</v>
      </c>
      <c r="D30" s="1">
        <v>3.5799999999999998E-3</v>
      </c>
      <c r="E30" s="1">
        <v>8.1399999999999997E-3</v>
      </c>
      <c r="F30" s="1">
        <v>2.1760000000000002E-2</v>
      </c>
      <c r="G30" s="1">
        <v>5.8399999999999997E-3</v>
      </c>
    </row>
    <row r="31" spans="1:7" x14ac:dyDescent="0.2">
      <c r="A31" s="1">
        <v>0.32524999999999998</v>
      </c>
      <c r="B31" s="1">
        <v>1.6920000000000001E-2</v>
      </c>
      <c r="C31" s="1">
        <v>1.11E-2</v>
      </c>
      <c r="D31" s="1">
        <v>4.4400000000000004E-3</v>
      </c>
      <c r="E31" s="1">
        <v>1.5010000000000001E-2</v>
      </c>
      <c r="F31" s="1">
        <v>3.058E-2</v>
      </c>
      <c r="G31" s="1">
        <v>6.3400000000000001E-3</v>
      </c>
    </row>
    <row r="32" spans="1:7" x14ac:dyDescent="0.2">
      <c r="A32" s="1">
        <v>0.34633999999999998</v>
      </c>
      <c r="B32" s="1">
        <v>2.7470000000000001E-2</v>
      </c>
      <c r="C32" s="1">
        <v>1.7319999999999999E-2</v>
      </c>
      <c r="D32" s="1">
        <v>1.035E-2</v>
      </c>
      <c r="E32" s="1">
        <v>2.7629999999999998E-2</v>
      </c>
      <c r="F32" s="1">
        <v>4.5850000000000002E-2</v>
      </c>
      <c r="G32" s="1">
        <v>1.056E-2</v>
      </c>
    </row>
    <row r="33" spans="1:7" x14ac:dyDescent="0.2">
      <c r="A33" s="1">
        <v>0.36742000000000002</v>
      </c>
      <c r="B33" s="1">
        <v>3.3119999999999997E-2</v>
      </c>
      <c r="C33" s="1">
        <v>3.4029999999999998E-2</v>
      </c>
      <c r="D33" s="1">
        <v>1.66E-2</v>
      </c>
      <c r="E33" s="1">
        <v>3.6700000000000003E-2</v>
      </c>
      <c r="F33" s="1">
        <v>4.4060000000000002E-2</v>
      </c>
      <c r="G33" s="1">
        <v>1.1270000000000001E-2</v>
      </c>
    </row>
    <row r="34" spans="1:7" x14ac:dyDescent="0.2">
      <c r="A34" s="1">
        <v>0.38851000000000002</v>
      </c>
      <c r="B34" s="1">
        <v>4.3069999999999997E-2</v>
      </c>
      <c r="C34" s="1">
        <v>5.1929999999999997E-2</v>
      </c>
      <c r="D34" s="1">
        <v>2.4170000000000001E-2</v>
      </c>
      <c r="E34" s="1">
        <v>5.6030000000000003E-2</v>
      </c>
      <c r="F34" s="1">
        <v>5.8599999999999999E-2</v>
      </c>
      <c r="G34" s="1">
        <v>1.299E-2</v>
      </c>
    </row>
    <row r="35" spans="1:7" x14ac:dyDescent="0.2">
      <c r="A35" s="1">
        <v>0.40959000000000001</v>
      </c>
      <c r="B35" s="1">
        <v>5.2400000000000002E-2</v>
      </c>
      <c r="C35" s="1">
        <v>6.0249999999999998E-2</v>
      </c>
      <c r="D35" s="1">
        <v>4.104E-2</v>
      </c>
      <c r="E35" s="1">
        <v>7.2050000000000003E-2</v>
      </c>
      <c r="F35" s="1">
        <v>6.9239999999999996E-2</v>
      </c>
      <c r="G35" s="1">
        <v>1.1509999999999999E-2</v>
      </c>
    </row>
    <row r="36" spans="1:7" x14ac:dyDescent="0.2">
      <c r="A36" s="1">
        <v>0.43068000000000001</v>
      </c>
      <c r="B36" s="1">
        <v>5.6399999999999999E-2</v>
      </c>
      <c r="C36" s="1">
        <v>5.1060000000000001E-2</v>
      </c>
      <c r="D36" s="1">
        <v>5.2720000000000003E-2</v>
      </c>
      <c r="E36" s="1">
        <v>7.5219999999999995E-2</v>
      </c>
      <c r="F36" s="1">
        <v>5.3710000000000001E-2</v>
      </c>
      <c r="G36" s="1">
        <v>1.891E-2</v>
      </c>
    </row>
    <row r="37" spans="1:7" x14ac:dyDescent="0.2">
      <c r="A37" s="1">
        <v>0.45177</v>
      </c>
      <c r="B37" s="1">
        <v>7.041E-2</v>
      </c>
      <c r="C37" s="1">
        <v>5.3319999999999999E-2</v>
      </c>
      <c r="D37" s="1">
        <v>5.7669999999999999E-2</v>
      </c>
      <c r="E37" s="1">
        <v>7.7329999999999996E-2</v>
      </c>
      <c r="F37" s="1">
        <v>5.6660000000000002E-2</v>
      </c>
      <c r="G37" s="1">
        <v>1.7860000000000001E-2</v>
      </c>
    </row>
    <row r="38" spans="1:7" x14ac:dyDescent="0.2">
      <c r="A38" s="1">
        <v>0.47284999999999999</v>
      </c>
      <c r="B38" s="1">
        <v>7.8520000000000006E-2</v>
      </c>
      <c r="C38" s="1">
        <v>5.9270000000000003E-2</v>
      </c>
      <c r="D38" s="1">
        <v>5.0900000000000001E-2</v>
      </c>
      <c r="E38" s="1">
        <v>6.3240000000000005E-2</v>
      </c>
      <c r="F38" s="1">
        <v>4.6649999999999997E-2</v>
      </c>
      <c r="G38" s="1">
        <v>1.9099999999999999E-2</v>
      </c>
    </row>
    <row r="39" spans="1:7" x14ac:dyDescent="0.2">
      <c r="A39" s="1">
        <v>0.49393999999999999</v>
      </c>
      <c r="B39" s="1">
        <v>8.6739999999999998E-2</v>
      </c>
      <c r="C39" s="1">
        <v>6.8709999999999993E-2</v>
      </c>
      <c r="D39" s="1">
        <v>5.9650000000000002E-2</v>
      </c>
      <c r="E39" s="1">
        <v>5.144E-2</v>
      </c>
      <c r="F39" s="1">
        <v>4.6519999999999999E-2</v>
      </c>
      <c r="G39" s="1">
        <v>1.8280000000000001E-2</v>
      </c>
    </row>
    <row r="40" spans="1:7" x14ac:dyDescent="0.2">
      <c r="A40" s="1">
        <v>0.51502000000000003</v>
      </c>
      <c r="B40" s="1">
        <v>8.616E-2</v>
      </c>
      <c r="C40" s="1">
        <v>7.0650000000000004E-2</v>
      </c>
      <c r="D40" s="1">
        <v>6.7470000000000002E-2</v>
      </c>
      <c r="E40" s="1">
        <v>5.0189999999999999E-2</v>
      </c>
      <c r="F40" s="1">
        <v>4.3779999999999999E-2</v>
      </c>
      <c r="G40" s="1">
        <v>1.8270000000000002E-2</v>
      </c>
    </row>
    <row r="41" spans="1:7" x14ac:dyDescent="0.2">
      <c r="A41" s="1">
        <v>0.53610999999999998</v>
      </c>
      <c r="B41" s="1">
        <v>8.4599999999999995E-2</v>
      </c>
      <c r="C41" s="1">
        <v>7.2190000000000004E-2</v>
      </c>
      <c r="D41" s="1">
        <v>9.5670000000000005E-2</v>
      </c>
      <c r="E41" s="1">
        <v>5.5629999999999999E-2</v>
      </c>
      <c r="F41" s="1">
        <v>3.8429999999999999E-2</v>
      </c>
      <c r="G41" s="1">
        <v>1.3860000000000001E-2</v>
      </c>
    </row>
    <row r="42" spans="1:7" x14ac:dyDescent="0.2">
      <c r="A42" s="1">
        <v>0.55720000000000003</v>
      </c>
      <c r="B42" s="1">
        <v>7.0580000000000004E-2</v>
      </c>
      <c r="C42" s="1">
        <v>7.8920000000000004E-2</v>
      </c>
      <c r="D42" s="1">
        <v>0.10373</v>
      </c>
      <c r="E42" s="1">
        <v>5.9310000000000002E-2</v>
      </c>
      <c r="F42" s="1">
        <v>3.9199999999999999E-2</v>
      </c>
      <c r="G42" s="1">
        <v>1.1900000000000001E-2</v>
      </c>
    </row>
    <row r="43" spans="1:7" x14ac:dyDescent="0.2">
      <c r="A43" s="1">
        <v>0.57828000000000002</v>
      </c>
      <c r="B43" s="1">
        <v>6.0499999999999998E-2</v>
      </c>
      <c r="C43" s="1">
        <v>7.5749999999999998E-2</v>
      </c>
      <c r="D43" s="1">
        <v>8.8580000000000006E-2</v>
      </c>
      <c r="E43" s="1">
        <v>6.2120000000000002E-2</v>
      </c>
      <c r="F43" s="1">
        <v>3.3459999999999997E-2</v>
      </c>
      <c r="G43" s="1">
        <v>8.4600000000000005E-3</v>
      </c>
    </row>
    <row r="44" spans="1:7" x14ac:dyDescent="0.2">
      <c r="A44" s="1">
        <v>0.59936999999999996</v>
      </c>
      <c r="B44" s="1">
        <v>4.6129999999999997E-2</v>
      </c>
      <c r="C44" s="1">
        <v>7.3599999999999999E-2</v>
      </c>
      <c r="D44" s="1">
        <v>8.8599999999999998E-2</v>
      </c>
      <c r="E44" s="1">
        <v>5.5160000000000001E-2</v>
      </c>
      <c r="F44" s="1">
        <v>4.1029999999999997E-2</v>
      </c>
      <c r="G44" s="1">
        <v>1.074E-2</v>
      </c>
    </row>
    <row r="45" spans="1:7" x14ac:dyDescent="0.2">
      <c r="A45" s="1">
        <v>0.62044999999999995</v>
      </c>
      <c r="B45" s="1">
        <v>3.7069999999999999E-2</v>
      </c>
      <c r="C45" s="1">
        <v>5.3789999999999998E-2</v>
      </c>
      <c r="D45" s="1">
        <v>6.6229999999999997E-2</v>
      </c>
      <c r="E45" s="1">
        <v>4.7039999999999998E-2</v>
      </c>
      <c r="F45" s="1">
        <v>3.4259999999999999E-2</v>
      </c>
      <c r="G45" s="1">
        <v>1.0489999999999999E-2</v>
      </c>
    </row>
    <row r="46" spans="1:7" x14ac:dyDescent="0.2">
      <c r="A46" s="1">
        <v>0.64154</v>
      </c>
      <c r="B46" s="1">
        <v>2.5219999999999999E-2</v>
      </c>
      <c r="C46" s="1">
        <v>4.5469999999999997E-2</v>
      </c>
      <c r="D46" s="1">
        <v>4.1419999999999998E-2</v>
      </c>
      <c r="E46" s="1">
        <v>3.5060000000000001E-2</v>
      </c>
      <c r="F46" s="1">
        <v>3.3180000000000001E-2</v>
      </c>
      <c r="G46" s="1">
        <v>6.5399999999999998E-3</v>
      </c>
    </row>
    <row r="47" spans="1:7" x14ac:dyDescent="0.2">
      <c r="A47" s="1">
        <v>0.66263000000000005</v>
      </c>
      <c r="B47" s="1">
        <v>1.5869999999999999E-2</v>
      </c>
      <c r="C47" s="1">
        <v>3.5810000000000002E-2</v>
      </c>
      <c r="D47" s="1">
        <v>3.3399999999999999E-2</v>
      </c>
      <c r="E47" s="1">
        <v>3.3320000000000002E-2</v>
      </c>
      <c r="F47" s="1">
        <v>3.3180000000000001E-2</v>
      </c>
      <c r="G47" s="1">
        <v>4.0800000000000003E-3</v>
      </c>
    </row>
    <row r="48" spans="1:7" x14ac:dyDescent="0.2">
      <c r="A48" s="1">
        <v>0.68371000000000004</v>
      </c>
      <c r="B48" s="1">
        <v>1.099E-2</v>
      </c>
      <c r="C48" s="1">
        <v>2.2530000000000001E-2</v>
      </c>
      <c r="D48" s="1">
        <v>2.998E-2</v>
      </c>
      <c r="E48" s="1">
        <v>2.5909999999999999E-2</v>
      </c>
      <c r="F48" s="1">
        <v>2.58E-2</v>
      </c>
      <c r="G48" s="1">
        <v>5.0000000000000001E-3</v>
      </c>
    </row>
    <row r="49" spans="1:7" x14ac:dyDescent="0.2">
      <c r="A49" s="1">
        <v>0.70479999999999998</v>
      </c>
      <c r="B49" s="1">
        <v>7.6499999999999997E-3</v>
      </c>
      <c r="C49" s="1">
        <v>1.5769999999999999E-2</v>
      </c>
      <c r="D49" s="1">
        <v>2.0400000000000001E-2</v>
      </c>
      <c r="E49" s="1">
        <v>1.9609999999999999E-2</v>
      </c>
      <c r="F49" s="1">
        <v>2.649E-2</v>
      </c>
      <c r="G49" s="1">
        <v>4.4600000000000004E-3</v>
      </c>
    </row>
    <row r="50" spans="1:7" x14ac:dyDescent="0.2">
      <c r="A50" s="1">
        <v>0.72587999999999997</v>
      </c>
      <c r="B50" s="1">
        <v>4.9500000000000004E-3</v>
      </c>
      <c r="C50" s="1">
        <v>6.94E-3</v>
      </c>
      <c r="D50" s="1">
        <v>1.0200000000000001E-2</v>
      </c>
      <c r="E50" s="1">
        <v>1.223E-2</v>
      </c>
      <c r="F50" s="1">
        <v>2.2030000000000001E-2</v>
      </c>
      <c r="G50" s="1">
        <v>5.4099999999999999E-3</v>
      </c>
    </row>
    <row r="51" spans="1:7" x14ac:dyDescent="0.2">
      <c r="A51" s="1">
        <v>0.74697000000000002</v>
      </c>
      <c r="B51" s="1">
        <v>4.4000000000000003E-3</v>
      </c>
      <c r="C51" s="1">
        <v>4.7099999999999998E-3</v>
      </c>
      <c r="D51" s="1">
        <v>5.6100000000000004E-3</v>
      </c>
      <c r="E51" s="1">
        <v>6.3899999999999998E-3</v>
      </c>
      <c r="F51" s="1">
        <v>1.4760000000000001E-2</v>
      </c>
      <c r="G51" s="1">
        <v>5.8300000000000001E-3</v>
      </c>
    </row>
    <row r="52" spans="1:7" x14ac:dyDescent="0.2">
      <c r="A52" s="1">
        <v>0.76805000000000001</v>
      </c>
      <c r="B52" s="1">
        <v>2.6900000000000001E-3</v>
      </c>
      <c r="C52" s="1">
        <v>3.3800000000000002E-3</v>
      </c>
      <c r="D52" s="1">
        <v>3.8500000000000001E-3</v>
      </c>
      <c r="E52" s="1">
        <v>3.7299999999999998E-3</v>
      </c>
      <c r="F52" s="1">
        <v>1.316E-2</v>
      </c>
      <c r="G52" s="1">
        <v>1.2239999999999999E-2</v>
      </c>
    </row>
    <row r="53" spans="1:7" x14ac:dyDescent="0.2">
      <c r="A53" s="1">
        <v>0.78913999999999995</v>
      </c>
      <c r="B53" s="1">
        <v>3.2699999999999999E-3</v>
      </c>
      <c r="C53" s="1">
        <v>1.9E-3</v>
      </c>
      <c r="D53" s="1">
        <v>1.72E-3</v>
      </c>
      <c r="E53" s="1">
        <v>2.5699999999999998E-3</v>
      </c>
      <c r="F53" s="1">
        <v>1.4880000000000001E-2</v>
      </c>
      <c r="G53" s="1">
        <v>2.367E-2</v>
      </c>
    </row>
    <row r="54" spans="1:7" x14ac:dyDescent="0.2">
      <c r="A54" s="1">
        <v>0.81023000000000001</v>
      </c>
      <c r="B54" s="1">
        <v>1.8400000000000001E-3</v>
      </c>
      <c r="C54" s="1">
        <v>1.48E-3</v>
      </c>
      <c r="D54" s="1">
        <v>1.9300000000000001E-3</v>
      </c>
      <c r="E54" s="1">
        <v>1.9300000000000001E-3</v>
      </c>
      <c r="F54" s="1">
        <v>1.1939999999999999E-2</v>
      </c>
      <c r="G54" s="1">
        <v>2.53E-2</v>
      </c>
    </row>
    <row r="55" spans="1:7" x14ac:dyDescent="0.2">
      <c r="A55" s="1">
        <v>0.83130999999999999</v>
      </c>
      <c r="B55" s="1">
        <v>1.6199999999999999E-3</v>
      </c>
      <c r="C55" s="1">
        <v>1.64E-3</v>
      </c>
      <c r="D55" s="1">
        <v>3.6600000000000001E-3</v>
      </c>
      <c r="E55" s="1">
        <v>2.3500000000000001E-3</v>
      </c>
      <c r="F55" s="1">
        <v>7.0499999999999998E-3</v>
      </c>
      <c r="G55" s="1">
        <v>3.1530000000000002E-2</v>
      </c>
    </row>
    <row r="56" spans="1:7" x14ac:dyDescent="0.2">
      <c r="A56" s="1">
        <v>0.85240000000000005</v>
      </c>
      <c r="B56" s="1">
        <v>2.5699999999999998E-3</v>
      </c>
      <c r="C56" s="1">
        <v>1.42E-3</v>
      </c>
      <c r="D56" s="2">
        <v>3.0441799999999998E-4</v>
      </c>
      <c r="E56" s="1">
        <v>4.6699999999999997E-3</v>
      </c>
      <c r="F56" s="1">
        <v>4.96E-3</v>
      </c>
      <c r="G56" s="1">
        <v>5.4800000000000001E-2</v>
      </c>
    </row>
    <row r="57" spans="1:7" x14ac:dyDescent="0.2">
      <c r="A57" s="1">
        <v>0.87348000000000003</v>
      </c>
      <c r="B57" s="1">
        <v>4.4799999999999996E-3</v>
      </c>
      <c r="C57" s="1">
        <v>1.9599999999999999E-3</v>
      </c>
      <c r="D57" s="2">
        <v>4.9147399999999999E-4</v>
      </c>
      <c r="E57" s="1">
        <v>5.1900000000000002E-3</v>
      </c>
      <c r="F57" s="1">
        <v>6.2899999999999996E-3</v>
      </c>
      <c r="G57" s="1">
        <v>6.6379999999999995E-2</v>
      </c>
    </row>
    <row r="58" spans="1:7" x14ac:dyDescent="0.2">
      <c r="A58" s="1">
        <v>0.89456999999999998</v>
      </c>
      <c r="B58" s="1">
        <v>5.9899999999999997E-3</v>
      </c>
      <c r="C58" s="1">
        <v>2.3500000000000001E-3</v>
      </c>
      <c r="D58" s="1">
        <v>1.89E-3</v>
      </c>
      <c r="E58" s="1">
        <v>3.3600000000000001E-3</v>
      </c>
      <c r="F58" s="1">
        <v>7.79E-3</v>
      </c>
      <c r="G58" s="1">
        <v>8.7989999999999999E-2</v>
      </c>
    </row>
    <row r="59" spans="1:7" x14ac:dyDescent="0.2">
      <c r="A59" s="1">
        <v>0.91566000000000003</v>
      </c>
      <c r="B59" s="1">
        <v>3.0999999999999999E-3</v>
      </c>
      <c r="C59" s="1">
        <v>3.0400000000000002E-3</v>
      </c>
      <c r="D59" s="1">
        <v>1.0499999999999999E-3</v>
      </c>
      <c r="E59" s="1">
        <v>5.0400000000000002E-3</v>
      </c>
      <c r="F59" s="1">
        <v>7.2500000000000004E-3</v>
      </c>
      <c r="G59" s="1">
        <v>8.3390000000000006E-2</v>
      </c>
    </row>
    <row r="60" spans="1:7" x14ac:dyDescent="0.2">
      <c r="A60" s="1">
        <v>0.93674000000000002</v>
      </c>
      <c r="B60" s="1">
        <v>4.8900000000000002E-3</v>
      </c>
      <c r="C60" s="1">
        <v>3.2299999999999998E-3</v>
      </c>
      <c r="D60" s="1">
        <v>4.3499999999999997E-3</v>
      </c>
      <c r="E60" s="1">
        <v>5.7999999999999996E-3</v>
      </c>
      <c r="F60" s="1">
        <v>9.6299999999999997E-3</v>
      </c>
      <c r="G60" s="1">
        <v>8.9590000000000003E-2</v>
      </c>
    </row>
    <row r="61" spans="1:7" x14ac:dyDescent="0.2">
      <c r="A61" s="1">
        <v>0.95782999999999996</v>
      </c>
      <c r="B61" s="1">
        <v>3.8899999999999998E-3</v>
      </c>
      <c r="C61" s="1">
        <v>2.8400000000000001E-3</v>
      </c>
      <c r="D61" s="1">
        <v>2.32E-3</v>
      </c>
      <c r="E61" s="1">
        <v>2.49E-3</v>
      </c>
      <c r="F61" s="1">
        <v>1.0370000000000001E-2</v>
      </c>
      <c r="G61" s="1">
        <v>8.1890000000000004E-2</v>
      </c>
    </row>
    <row r="62" spans="1:7" x14ac:dyDescent="0.2">
      <c r="A62" s="1">
        <v>0.97890999999999995</v>
      </c>
      <c r="B62" s="1">
        <v>1.82E-3</v>
      </c>
      <c r="C62" s="1">
        <v>2.1099999999999999E-3</v>
      </c>
      <c r="D62" s="2">
        <v>9.8546399999999991E-4</v>
      </c>
      <c r="E62" s="1">
        <v>5.8199999999999997E-3</v>
      </c>
      <c r="F62" s="1">
        <v>5.9199999999999999E-3</v>
      </c>
      <c r="G62" s="1">
        <v>6.8830000000000002E-2</v>
      </c>
    </row>
    <row r="63" spans="1:7" x14ac:dyDescent="0.2">
      <c r="A63" s="1">
        <v>1</v>
      </c>
      <c r="B63" s="1">
        <v>2.3600000000000001E-3</v>
      </c>
      <c r="C63" s="2">
        <v>6.8573699999999996E-4</v>
      </c>
      <c r="D63" s="1">
        <v>2.32E-3</v>
      </c>
      <c r="E63" s="2">
        <v>9.1905299999999997E-4</v>
      </c>
      <c r="F63" s="1">
        <v>6.6499999999999997E-3</v>
      </c>
      <c r="G63" s="1">
        <v>4.5289999999999997E-2</v>
      </c>
    </row>
    <row r="64" spans="1:7" x14ac:dyDescent="0.2">
      <c r="A64" s="1">
        <v>1.0210900000000001</v>
      </c>
      <c r="B64" s="2">
        <v>6.9808000000000001E-4</v>
      </c>
      <c r="C64" s="2">
        <v>8.8166099999999995E-4</v>
      </c>
      <c r="D64" s="2">
        <v>8.4175099999999996E-4</v>
      </c>
      <c r="E64" s="1">
        <v>1.8699999999999999E-3</v>
      </c>
      <c r="F64" s="1">
        <v>3.6600000000000001E-3</v>
      </c>
      <c r="G64" s="1">
        <v>3.031E-2</v>
      </c>
    </row>
    <row r="65" spans="1:7" x14ac:dyDescent="0.2">
      <c r="A65" s="1">
        <v>1.04217</v>
      </c>
      <c r="B65" s="2">
        <v>8.9129900000000002E-4</v>
      </c>
      <c r="C65" s="2">
        <v>7.3729600000000002E-4</v>
      </c>
      <c r="D65" s="1">
        <v>0</v>
      </c>
      <c r="E65" s="1">
        <v>1.66E-3</v>
      </c>
      <c r="F65" s="1">
        <v>1.4300000000000001E-3</v>
      </c>
      <c r="G65" s="1">
        <v>1.8929999999999999E-2</v>
      </c>
    </row>
    <row r="66" spans="1:7" x14ac:dyDescent="0.2">
      <c r="A66" s="1">
        <v>1.0632600000000001</v>
      </c>
      <c r="B66" s="2">
        <v>2.1814999999999999E-4</v>
      </c>
      <c r="C66" s="2">
        <v>4.8981199999999995E-4</v>
      </c>
      <c r="D66" s="1">
        <v>0</v>
      </c>
      <c r="E66" s="2">
        <v>7.0696400000000003E-5</v>
      </c>
      <c r="F66" s="1">
        <v>1.3699999999999999E-3</v>
      </c>
      <c r="G66" s="1">
        <v>8.94E-3</v>
      </c>
    </row>
    <row r="67" spans="1:7" x14ac:dyDescent="0.2">
      <c r="A67" s="1">
        <v>1.0843400000000001</v>
      </c>
      <c r="B67" s="2">
        <v>6.5444999999999994E-5</v>
      </c>
      <c r="C67" s="2">
        <v>9.7962399999999996E-5</v>
      </c>
      <c r="D67" s="2">
        <v>8.4175099999999996E-4</v>
      </c>
      <c r="E67" s="1">
        <v>0</v>
      </c>
      <c r="F67" s="2">
        <v>8.9598200000000003E-4</v>
      </c>
      <c r="G67" s="1">
        <v>5.0299999999999997E-3</v>
      </c>
    </row>
    <row r="68" spans="1:7" x14ac:dyDescent="0.2">
      <c r="A68" s="1">
        <v>1.1054299999999999</v>
      </c>
      <c r="B68" s="1">
        <v>0</v>
      </c>
      <c r="C68" s="2">
        <v>9.7962399999999996E-5</v>
      </c>
      <c r="D68" s="1">
        <v>0</v>
      </c>
      <c r="E68" s="1">
        <v>0</v>
      </c>
      <c r="F68" s="2">
        <v>3.35402E-4</v>
      </c>
      <c r="G68" s="1">
        <v>3.5300000000000002E-3</v>
      </c>
    </row>
    <row r="69" spans="1:7" x14ac:dyDescent="0.2">
      <c r="A69" s="1">
        <v>1.12652</v>
      </c>
      <c r="B69" s="1">
        <v>0</v>
      </c>
      <c r="C69" s="2">
        <v>9.7962399999999996E-5</v>
      </c>
      <c r="D69" s="1">
        <v>0</v>
      </c>
      <c r="E69" s="1">
        <v>0</v>
      </c>
      <c r="F69" s="1">
        <v>0</v>
      </c>
      <c r="G69" s="1">
        <v>1.66E-3</v>
      </c>
    </row>
    <row r="70" spans="1:7" x14ac:dyDescent="0.2">
      <c r="A70" s="1">
        <v>1.1476</v>
      </c>
      <c r="B70" s="1">
        <v>0</v>
      </c>
      <c r="C70" s="1">
        <v>0</v>
      </c>
      <c r="D70" s="1">
        <v>0</v>
      </c>
      <c r="E70" s="1">
        <v>0</v>
      </c>
      <c r="F70" s="2">
        <v>1.67701E-4</v>
      </c>
      <c r="G70" s="1">
        <v>3.6099999999999999E-3</v>
      </c>
    </row>
    <row r="71" spans="1:7" x14ac:dyDescent="0.2">
      <c r="A71" s="1">
        <v>1.16869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6.2684100000000005E-5</v>
      </c>
    </row>
    <row r="72" spans="1:7" x14ac:dyDescent="0.2">
      <c r="A72" s="1">
        <v>1.18977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9.4446899999999997E-4</v>
      </c>
    </row>
    <row r="73" spans="1:7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D29" sqref="D29"/>
    </sheetView>
  </sheetViews>
  <sheetFormatPr baseColWidth="10" defaultColWidth="8.83203125" defaultRowHeight="16" x14ac:dyDescent="0.2"/>
  <cols>
    <col min="1" max="1" width="11.5" style="1" bestFit="1" customWidth="1"/>
    <col min="2" max="2" width="9.5" style="1" bestFit="1" customWidth="1"/>
    <col min="3" max="6" width="12.33203125" style="1" bestFit="1" customWidth="1"/>
    <col min="7" max="7" width="9.5" style="1" bestFit="1" customWidth="1"/>
    <col min="8" max="16384" width="8.83203125" style="1"/>
  </cols>
  <sheetData>
    <row r="1" spans="1:7" x14ac:dyDescent="0.2">
      <c r="A1" s="1" t="s">
        <v>0</v>
      </c>
      <c r="B1" s="1">
        <v>139</v>
      </c>
      <c r="C1" s="1">
        <v>164</v>
      </c>
      <c r="D1" s="1">
        <v>82</v>
      </c>
      <c r="E1" s="1">
        <v>101</v>
      </c>
      <c r="F1" s="1">
        <v>157</v>
      </c>
      <c r="G1" s="1">
        <v>130</v>
      </c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2">
      <c r="A8" s="1">
        <v>-0.15973000000000001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x14ac:dyDescent="0.2">
      <c r="A9" s="1">
        <v>-0.13864000000000001</v>
      </c>
      <c r="B9" s="1">
        <v>0</v>
      </c>
      <c r="C9" s="2">
        <v>1.03348E-4</v>
      </c>
      <c r="D9" s="1">
        <v>0</v>
      </c>
      <c r="E9" s="1">
        <v>0</v>
      </c>
      <c r="F9" s="1">
        <v>0</v>
      </c>
      <c r="G9" s="1">
        <v>0</v>
      </c>
    </row>
    <row r="10" spans="1:7" x14ac:dyDescent="0.2">
      <c r="A10" s="1">
        <v>-0.11755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x14ac:dyDescent="0.2">
      <c r="A11" s="1">
        <v>-9.647E-2</v>
      </c>
      <c r="B11" s="1">
        <v>0</v>
      </c>
      <c r="C11" s="1">
        <v>0</v>
      </c>
      <c r="D11" s="2">
        <v>3.9339099999999999E-4</v>
      </c>
      <c r="E11" s="1">
        <v>0</v>
      </c>
      <c r="F11" s="1">
        <v>0</v>
      </c>
      <c r="G11" s="1">
        <v>0</v>
      </c>
    </row>
    <row r="12" spans="1:7" x14ac:dyDescent="0.2">
      <c r="A12" s="1">
        <v>-7.5380000000000003E-2</v>
      </c>
      <c r="B12" s="1">
        <v>0</v>
      </c>
      <c r="C12" s="2">
        <v>1.6753300000000001E-4</v>
      </c>
      <c r="D12" s="1">
        <v>0</v>
      </c>
      <c r="E12" s="1">
        <v>0</v>
      </c>
      <c r="F12" s="2">
        <v>7.15666E-5</v>
      </c>
      <c r="G12" s="1">
        <v>0</v>
      </c>
    </row>
    <row r="13" spans="1:7" x14ac:dyDescent="0.2">
      <c r="A13" s="1">
        <v>-5.4300000000000001E-2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x14ac:dyDescent="0.2">
      <c r="A14" s="1">
        <v>-3.3210000000000003E-2</v>
      </c>
      <c r="B14" s="1">
        <v>0</v>
      </c>
      <c r="C14" s="2">
        <v>1.2836999999999999E-4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2">
      <c r="A15" s="1">
        <v>-1.2120000000000001E-2</v>
      </c>
      <c r="B15" s="1">
        <v>0</v>
      </c>
      <c r="C15" s="1">
        <v>0</v>
      </c>
      <c r="D15" s="1">
        <v>0</v>
      </c>
      <c r="E15" s="1">
        <v>0</v>
      </c>
      <c r="F15" s="2">
        <v>1.2653299999999999E-4</v>
      </c>
      <c r="G15" s="1">
        <v>0</v>
      </c>
    </row>
    <row r="16" spans="1:7" x14ac:dyDescent="0.2">
      <c r="A16" s="1">
        <v>8.9599999999999992E-3</v>
      </c>
      <c r="B16" s="1">
        <v>0</v>
      </c>
      <c r="C16" s="1">
        <v>0</v>
      </c>
      <c r="D16" s="1">
        <v>0</v>
      </c>
      <c r="E16" s="2">
        <v>1.4144299999999999E-4</v>
      </c>
      <c r="F16" s="1">
        <v>0</v>
      </c>
      <c r="G16" s="2">
        <v>2.3616699999999999E-4</v>
      </c>
    </row>
    <row r="17" spans="1:7" x14ac:dyDescent="0.2">
      <c r="A17" s="1">
        <v>3.005E-2</v>
      </c>
      <c r="B17" s="1">
        <v>0</v>
      </c>
      <c r="C17" s="2">
        <v>2.43902E-4</v>
      </c>
      <c r="D17" s="2">
        <v>7.6219500000000002E-4</v>
      </c>
      <c r="E17" s="1">
        <v>0</v>
      </c>
      <c r="F17" s="2">
        <v>3.7467199999999999E-4</v>
      </c>
      <c r="G17" s="2">
        <v>4.4984300000000002E-5</v>
      </c>
    </row>
    <row r="18" spans="1:7" x14ac:dyDescent="0.2">
      <c r="A18" s="1">
        <v>5.1130000000000002E-2</v>
      </c>
      <c r="B18" s="1">
        <v>0</v>
      </c>
      <c r="C18" s="2">
        <v>1.21144E-4</v>
      </c>
      <c r="D18" s="1">
        <v>0</v>
      </c>
      <c r="E18" s="1">
        <v>0</v>
      </c>
      <c r="F18" s="2">
        <v>2.70833E-4</v>
      </c>
      <c r="G18" s="2">
        <v>1.3495299999999999E-4</v>
      </c>
    </row>
    <row r="19" spans="1:7" x14ac:dyDescent="0.2">
      <c r="A19" s="1">
        <v>7.2220000000000006E-2</v>
      </c>
      <c r="B19" s="1">
        <v>0</v>
      </c>
      <c r="C19" s="2">
        <v>1.03348E-4</v>
      </c>
      <c r="D19" s="1">
        <v>0</v>
      </c>
      <c r="E19" s="2">
        <v>3.5360699999999998E-4</v>
      </c>
      <c r="F19" s="2">
        <v>2.9120200000000001E-4</v>
      </c>
      <c r="G19" s="2">
        <v>1.01215E-4</v>
      </c>
    </row>
    <row r="20" spans="1:7" x14ac:dyDescent="0.2">
      <c r="A20" s="1">
        <v>9.3310000000000004E-2</v>
      </c>
      <c r="B20" s="2">
        <v>2.56937E-4</v>
      </c>
      <c r="C20" s="2">
        <v>3.8109800000000002E-4</v>
      </c>
      <c r="D20" s="2">
        <v>7.6219500000000002E-4</v>
      </c>
      <c r="E20" s="1">
        <v>0</v>
      </c>
      <c r="F20" s="2">
        <v>9.2310499999999997E-5</v>
      </c>
      <c r="G20" s="2">
        <v>1.6906199999999999E-4</v>
      </c>
    </row>
    <row r="21" spans="1:7" x14ac:dyDescent="0.2">
      <c r="A21" s="1">
        <v>0.11439000000000001</v>
      </c>
      <c r="B21" s="1">
        <v>0</v>
      </c>
      <c r="C21" s="2">
        <v>6.4184900000000003E-5</v>
      </c>
      <c r="D21" s="1">
        <v>0</v>
      </c>
      <c r="E21" s="1">
        <v>0</v>
      </c>
      <c r="F21" s="2">
        <v>1.6641599999999999E-4</v>
      </c>
      <c r="G21" s="2">
        <v>1.0004E-4</v>
      </c>
    </row>
    <row r="22" spans="1:7" x14ac:dyDescent="0.2">
      <c r="A22" s="1">
        <v>0.13547999999999999</v>
      </c>
      <c r="B22" s="2">
        <v>2.32072E-4</v>
      </c>
      <c r="C22" s="1">
        <v>1.0399999999999999E-3</v>
      </c>
      <c r="D22" s="2">
        <v>1.0162600000000001E-4</v>
      </c>
      <c r="E22" s="1">
        <v>1.97E-3</v>
      </c>
      <c r="F22" s="2">
        <v>5.8513200000000003E-4</v>
      </c>
      <c r="G22" s="2">
        <v>4.2265400000000001E-4</v>
      </c>
    </row>
    <row r="23" spans="1:7" x14ac:dyDescent="0.2">
      <c r="A23" s="1">
        <v>0.15656</v>
      </c>
      <c r="B23" s="2">
        <v>7.2948199999999994E-5</v>
      </c>
      <c r="C23" s="1">
        <v>2.1900000000000001E-3</v>
      </c>
      <c r="D23" s="2">
        <v>3.9339099999999999E-4</v>
      </c>
      <c r="E23" s="1">
        <v>0</v>
      </c>
      <c r="F23" s="2">
        <v>7.9849100000000002E-4</v>
      </c>
      <c r="G23" s="1">
        <v>2.1099999999999999E-3</v>
      </c>
    </row>
    <row r="24" spans="1:7" x14ac:dyDescent="0.2">
      <c r="A24" s="1">
        <v>0.17765</v>
      </c>
      <c r="B24" s="2">
        <v>2.5083899999999999E-4</v>
      </c>
      <c r="C24" s="1">
        <v>1.89E-3</v>
      </c>
      <c r="D24" s="1">
        <v>0</v>
      </c>
      <c r="E24" s="2">
        <v>9.2736499999999998E-4</v>
      </c>
      <c r="F24" s="1">
        <v>1.08E-3</v>
      </c>
      <c r="G24" s="1">
        <v>3.9399999999999999E-3</v>
      </c>
    </row>
    <row r="25" spans="1:7" x14ac:dyDescent="0.2">
      <c r="A25" s="1">
        <v>0.19872999999999999</v>
      </c>
      <c r="B25" s="1">
        <v>1.08E-3</v>
      </c>
      <c r="C25" s="1">
        <v>2.2899999999999999E-3</v>
      </c>
      <c r="D25" s="2">
        <v>9.8338099999999997E-4</v>
      </c>
      <c r="E25" s="1">
        <v>2.3600000000000001E-3</v>
      </c>
      <c r="F25" s="1">
        <v>2.2699999999999999E-3</v>
      </c>
      <c r="G25" s="1">
        <v>2.2200000000000002E-3</v>
      </c>
    </row>
    <row r="26" spans="1:7" x14ac:dyDescent="0.2">
      <c r="A26" s="1">
        <v>0.21981999999999999</v>
      </c>
      <c r="B26" s="2">
        <v>6.55779E-4</v>
      </c>
      <c r="C26" s="1">
        <v>7.8600000000000007E-3</v>
      </c>
      <c r="D26" s="2">
        <v>9.6745200000000005E-4</v>
      </c>
      <c r="E26" s="1">
        <v>2.7399999999999998E-3</v>
      </c>
      <c r="F26" s="1">
        <v>2.3600000000000001E-3</v>
      </c>
      <c r="G26" s="1">
        <v>3.98E-3</v>
      </c>
    </row>
    <row r="27" spans="1:7" x14ac:dyDescent="0.2">
      <c r="A27" s="1">
        <v>0.24091000000000001</v>
      </c>
      <c r="B27" s="1">
        <v>2.7200000000000002E-3</v>
      </c>
      <c r="C27" s="1">
        <v>8.8900000000000003E-3</v>
      </c>
      <c r="D27" s="1">
        <v>1.1999999999999999E-3</v>
      </c>
      <c r="E27" s="1">
        <v>4.0099999999999997E-3</v>
      </c>
      <c r="F27" s="1">
        <v>4.3499999999999997E-3</v>
      </c>
      <c r="G27" s="1">
        <v>3.2599999999999999E-3</v>
      </c>
    </row>
    <row r="28" spans="1:7" x14ac:dyDescent="0.2">
      <c r="A28" s="1">
        <v>0.26199</v>
      </c>
      <c r="B28" s="1">
        <v>7.9900000000000006E-3</v>
      </c>
      <c r="C28" s="1">
        <v>1.218E-2</v>
      </c>
      <c r="D28" s="1">
        <v>4.1700000000000001E-3</v>
      </c>
      <c r="E28" s="1">
        <v>3.9100000000000003E-3</v>
      </c>
      <c r="F28" s="1">
        <v>1.124E-2</v>
      </c>
      <c r="G28" s="1">
        <v>4.3400000000000001E-3</v>
      </c>
    </row>
    <row r="29" spans="1:7" x14ac:dyDescent="0.2">
      <c r="A29" s="1">
        <v>0.28308</v>
      </c>
      <c r="B29" s="1">
        <v>1.391E-2</v>
      </c>
      <c r="C29" s="1">
        <v>1.8339999999999999E-2</v>
      </c>
      <c r="D29" s="1">
        <v>1.2030000000000001E-2</v>
      </c>
      <c r="E29" s="1">
        <v>8.8000000000000005E-3</v>
      </c>
      <c r="F29" s="1">
        <v>1.5980000000000001E-2</v>
      </c>
      <c r="G29" s="1">
        <v>5.2399999999999999E-3</v>
      </c>
    </row>
    <row r="30" spans="1:7" x14ac:dyDescent="0.2">
      <c r="A30" s="1">
        <v>0.30415999999999999</v>
      </c>
      <c r="B30" s="1">
        <v>2.162E-2</v>
      </c>
      <c r="C30" s="1">
        <v>2.477E-2</v>
      </c>
      <c r="D30" s="1">
        <v>1.9480000000000001E-2</v>
      </c>
      <c r="E30" s="1">
        <v>1.7559999999999999E-2</v>
      </c>
      <c r="F30" s="1">
        <v>2.2409999999999999E-2</v>
      </c>
      <c r="G30" s="1">
        <v>9.4800000000000006E-3</v>
      </c>
    </row>
    <row r="31" spans="1:7" x14ac:dyDescent="0.2">
      <c r="A31" s="1">
        <v>0.32524999999999998</v>
      </c>
      <c r="B31" s="1">
        <v>3.3090000000000001E-2</v>
      </c>
      <c r="C31" s="1">
        <v>4.3450000000000003E-2</v>
      </c>
      <c r="D31" s="1">
        <v>3.5279999999999999E-2</v>
      </c>
      <c r="E31" s="1">
        <v>2.9319999999999999E-2</v>
      </c>
      <c r="F31" s="1">
        <v>3.2410000000000001E-2</v>
      </c>
      <c r="G31" s="1">
        <v>1.5869999999999999E-2</v>
      </c>
    </row>
    <row r="32" spans="1:7" x14ac:dyDescent="0.2">
      <c r="A32" s="1">
        <v>0.34633999999999998</v>
      </c>
      <c r="B32" s="1">
        <v>4.1430000000000002E-2</v>
      </c>
      <c r="C32" s="1">
        <v>5.203E-2</v>
      </c>
      <c r="D32" s="1">
        <v>6.2960000000000002E-2</v>
      </c>
      <c r="E32" s="1">
        <v>4.4609999999999997E-2</v>
      </c>
      <c r="F32" s="1">
        <v>4.6149999999999997E-2</v>
      </c>
      <c r="G32" s="1">
        <v>1.7219999999999999E-2</v>
      </c>
    </row>
    <row r="33" spans="1:7" x14ac:dyDescent="0.2">
      <c r="A33" s="1">
        <v>0.36742000000000002</v>
      </c>
      <c r="B33" s="1">
        <v>5.8999999999999997E-2</v>
      </c>
      <c r="C33" s="1">
        <v>6.139E-2</v>
      </c>
      <c r="D33" s="1">
        <v>7.9820000000000002E-2</v>
      </c>
      <c r="E33" s="1">
        <v>5.5780000000000003E-2</v>
      </c>
      <c r="F33" s="1">
        <v>5.1830000000000001E-2</v>
      </c>
      <c r="G33" s="1">
        <v>2.0230000000000001E-2</v>
      </c>
    </row>
    <row r="34" spans="1:7" x14ac:dyDescent="0.2">
      <c r="A34" s="1">
        <v>0.38851000000000002</v>
      </c>
      <c r="B34" s="1">
        <v>7.4700000000000003E-2</v>
      </c>
      <c r="C34" s="1">
        <v>7.2270000000000001E-2</v>
      </c>
      <c r="D34" s="1">
        <v>8.498E-2</v>
      </c>
      <c r="E34" s="1">
        <v>6.6089999999999996E-2</v>
      </c>
      <c r="F34" s="1">
        <v>5.6950000000000001E-2</v>
      </c>
      <c r="G34" s="1">
        <v>2.0549999999999999E-2</v>
      </c>
    </row>
    <row r="35" spans="1:7" x14ac:dyDescent="0.2">
      <c r="A35" s="1">
        <v>0.40959000000000001</v>
      </c>
      <c r="B35" s="1">
        <v>8.14E-2</v>
      </c>
      <c r="C35" s="1">
        <v>8.5199999999999998E-2</v>
      </c>
      <c r="D35" s="1">
        <v>8.7309999999999999E-2</v>
      </c>
      <c r="E35" s="1">
        <v>7.1940000000000004E-2</v>
      </c>
      <c r="F35" s="1">
        <v>6.0240000000000002E-2</v>
      </c>
      <c r="G35" s="1">
        <v>2.1059999999999999E-2</v>
      </c>
    </row>
    <row r="36" spans="1:7" x14ac:dyDescent="0.2">
      <c r="A36" s="1">
        <v>0.43068000000000001</v>
      </c>
      <c r="B36" s="1">
        <v>8.3000000000000004E-2</v>
      </c>
      <c r="C36" s="1">
        <v>8.1409999999999996E-2</v>
      </c>
      <c r="D36" s="1">
        <v>7.9670000000000005E-2</v>
      </c>
      <c r="E36" s="1">
        <v>6.1550000000000001E-2</v>
      </c>
      <c r="F36" s="1">
        <v>5.4829999999999997E-2</v>
      </c>
      <c r="G36" s="1">
        <v>2.443E-2</v>
      </c>
    </row>
    <row r="37" spans="1:7" x14ac:dyDescent="0.2">
      <c r="A37" s="1">
        <v>0.45177</v>
      </c>
      <c r="B37" s="1">
        <v>8.3379999999999996E-2</v>
      </c>
      <c r="C37" s="1">
        <v>7.3870000000000005E-2</v>
      </c>
      <c r="D37" s="1">
        <v>6.4119999999999996E-2</v>
      </c>
      <c r="E37" s="1">
        <v>5.9220000000000002E-2</v>
      </c>
      <c r="F37" s="1">
        <v>5.4510000000000003E-2</v>
      </c>
      <c r="G37" s="1">
        <v>2.4060000000000002E-2</v>
      </c>
    </row>
    <row r="38" spans="1:7" x14ac:dyDescent="0.2">
      <c r="A38" s="1">
        <v>0.47284999999999999</v>
      </c>
      <c r="B38" s="1">
        <v>7.4539999999999995E-2</v>
      </c>
      <c r="C38" s="1">
        <v>6.4439999999999997E-2</v>
      </c>
      <c r="D38" s="1">
        <v>6.3170000000000004E-2</v>
      </c>
      <c r="E38" s="1">
        <v>6.5720000000000001E-2</v>
      </c>
      <c r="F38" s="1">
        <v>4.7280000000000003E-2</v>
      </c>
      <c r="G38" s="1">
        <v>2.077E-2</v>
      </c>
    </row>
    <row r="39" spans="1:7" x14ac:dyDescent="0.2">
      <c r="A39" s="1">
        <v>0.49393999999999999</v>
      </c>
      <c r="B39" s="1">
        <v>7.4520000000000003E-2</v>
      </c>
      <c r="C39" s="1">
        <v>5.8979999999999998E-2</v>
      </c>
      <c r="D39" s="1">
        <v>3.4410000000000003E-2</v>
      </c>
      <c r="E39" s="1">
        <v>5.3039999999999997E-2</v>
      </c>
      <c r="F39" s="1">
        <v>4.487E-2</v>
      </c>
      <c r="G39" s="1">
        <v>2.1160000000000002E-2</v>
      </c>
    </row>
    <row r="40" spans="1:7" x14ac:dyDescent="0.2">
      <c r="A40" s="1">
        <v>0.51502000000000003</v>
      </c>
      <c r="B40" s="1">
        <v>7.4039999999999995E-2</v>
      </c>
      <c r="C40" s="1">
        <v>5.6619999999999997E-2</v>
      </c>
      <c r="D40" s="1">
        <v>3.2500000000000001E-2</v>
      </c>
      <c r="E40" s="1">
        <v>3.7330000000000002E-2</v>
      </c>
      <c r="F40" s="1">
        <v>4.2549999999999998E-2</v>
      </c>
      <c r="G40" s="1">
        <v>2.3290000000000002E-2</v>
      </c>
    </row>
    <row r="41" spans="1:7" x14ac:dyDescent="0.2">
      <c r="A41" s="1">
        <v>0.53610999999999998</v>
      </c>
      <c r="B41" s="1">
        <v>5.7750000000000003E-2</v>
      </c>
      <c r="C41" s="1">
        <v>4.3150000000000001E-2</v>
      </c>
      <c r="D41" s="1">
        <v>3.2120000000000003E-2</v>
      </c>
      <c r="E41" s="1">
        <v>3.8980000000000001E-2</v>
      </c>
      <c r="F41" s="1">
        <v>4.5769999999999998E-2</v>
      </c>
      <c r="G41" s="1">
        <v>2.3210000000000001E-2</v>
      </c>
    </row>
    <row r="42" spans="1:7" x14ac:dyDescent="0.2">
      <c r="A42" s="1">
        <v>0.55720000000000003</v>
      </c>
      <c r="B42" s="1">
        <v>4.487E-2</v>
      </c>
      <c r="C42" s="1">
        <v>4.308E-2</v>
      </c>
      <c r="D42" s="1">
        <v>3.092E-2</v>
      </c>
      <c r="E42" s="1">
        <v>4.4639999999999999E-2</v>
      </c>
      <c r="F42" s="1">
        <v>4.0169999999999997E-2</v>
      </c>
      <c r="G42" s="1">
        <v>1.9699999999999999E-2</v>
      </c>
    </row>
    <row r="43" spans="1:7" x14ac:dyDescent="0.2">
      <c r="A43" s="1">
        <v>0.57828000000000002</v>
      </c>
      <c r="B43" s="1">
        <v>4.265E-2</v>
      </c>
      <c r="C43" s="1">
        <v>4.1340000000000002E-2</v>
      </c>
      <c r="D43" s="1">
        <v>4.095E-2</v>
      </c>
      <c r="E43" s="1">
        <v>3.4810000000000001E-2</v>
      </c>
      <c r="F43" s="1">
        <v>3.4959999999999998E-2</v>
      </c>
      <c r="G43" s="1">
        <v>1.6060000000000001E-2</v>
      </c>
    </row>
    <row r="44" spans="1:7" x14ac:dyDescent="0.2">
      <c r="A44" s="1">
        <v>0.59936999999999996</v>
      </c>
      <c r="B44" s="1">
        <v>2.8910000000000002E-2</v>
      </c>
      <c r="C44" s="1">
        <v>3.4819999999999997E-2</v>
      </c>
      <c r="D44" s="1">
        <v>3.372E-2</v>
      </c>
      <c r="E44" s="1">
        <v>4.6019999999999998E-2</v>
      </c>
      <c r="F44" s="1">
        <v>3.7609999999999998E-2</v>
      </c>
      <c r="G44" s="1">
        <v>1.6129999999999999E-2</v>
      </c>
    </row>
    <row r="45" spans="1:7" x14ac:dyDescent="0.2">
      <c r="A45" s="1">
        <v>0.62044999999999995</v>
      </c>
      <c r="B45" s="1">
        <v>2.7130000000000001E-2</v>
      </c>
      <c r="C45" s="1">
        <v>2.741E-2</v>
      </c>
      <c r="D45" s="1">
        <v>2.239E-2</v>
      </c>
      <c r="E45" s="1">
        <v>3.4250000000000003E-2</v>
      </c>
      <c r="F45" s="1">
        <v>3.3410000000000002E-2</v>
      </c>
      <c r="G45" s="1">
        <v>1.371E-2</v>
      </c>
    </row>
    <row r="46" spans="1:7" x14ac:dyDescent="0.2">
      <c r="A46" s="1">
        <v>0.64154</v>
      </c>
      <c r="B46" s="1">
        <v>1.5630000000000002E-2</v>
      </c>
      <c r="C46" s="1">
        <v>2.334E-2</v>
      </c>
      <c r="D46" s="1">
        <v>2.5250000000000002E-2</v>
      </c>
      <c r="E46" s="1">
        <v>3.7850000000000002E-2</v>
      </c>
      <c r="F46" s="1">
        <v>3.6589999999999998E-2</v>
      </c>
      <c r="G46" s="1">
        <v>1.1520000000000001E-2</v>
      </c>
    </row>
    <row r="47" spans="1:7" x14ac:dyDescent="0.2">
      <c r="A47" s="1">
        <v>0.66263000000000005</v>
      </c>
      <c r="B47" s="1">
        <v>1.2149999999999999E-2</v>
      </c>
      <c r="C47" s="1">
        <v>1.5270000000000001E-2</v>
      </c>
      <c r="D47" s="1">
        <v>1.839E-2</v>
      </c>
      <c r="E47" s="1">
        <v>3.6940000000000001E-2</v>
      </c>
      <c r="F47" s="1">
        <v>3.3779999999999998E-2</v>
      </c>
      <c r="G47" s="1">
        <v>9.5600000000000008E-3</v>
      </c>
    </row>
    <row r="48" spans="1:7" x14ac:dyDescent="0.2">
      <c r="A48" s="1">
        <v>0.68371000000000004</v>
      </c>
      <c r="B48" s="1">
        <v>9.6900000000000007E-3</v>
      </c>
      <c r="C48" s="1">
        <v>8.94E-3</v>
      </c>
      <c r="D48" s="1">
        <v>2.315E-2</v>
      </c>
      <c r="E48" s="1">
        <v>2.4840000000000001E-2</v>
      </c>
      <c r="F48" s="1">
        <v>2.6960000000000001E-2</v>
      </c>
      <c r="G48" s="1">
        <v>7.1500000000000001E-3</v>
      </c>
    </row>
    <row r="49" spans="1:7" x14ac:dyDescent="0.2">
      <c r="A49" s="1">
        <v>0.70479999999999998</v>
      </c>
      <c r="B49" s="1">
        <v>4.8399999999999997E-3</v>
      </c>
      <c r="C49" s="1">
        <v>7.4200000000000004E-3</v>
      </c>
      <c r="D49" s="1">
        <v>1.5610000000000001E-2</v>
      </c>
      <c r="E49" s="1">
        <v>2.6880000000000001E-2</v>
      </c>
      <c r="F49" s="1">
        <v>2.4469999999999999E-2</v>
      </c>
      <c r="G49" s="1">
        <v>1.052E-2</v>
      </c>
    </row>
    <row r="50" spans="1:7" x14ac:dyDescent="0.2">
      <c r="A50" s="1">
        <v>0.72587999999999997</v>
      </c>
      <c r="B50" s="1">
        <v>4.0800000000000003E-3</v>
      </c>
      <c r="C50" s="1">
        <v>4.0400000000000002E-3</v>
      </c>
      <c r="D50" s="1">
        <v>1.153E-2</v>
      </c>
      <c r="E50" s="1">
        <v>1.8919999999999999E-2</v>
      </c>
      <c r="F50" s="1">
        <v>2.0240000000000001E-2</v>
      </c>
      <c r="G50" s="1">
        <v>1.1180000000000001E-2</v>
      </c>
    </row>
    <row r="51" spans="1:7" x14ac:dyDescent="0.2">
      <c r="A51" s="1">
        <v>0.74697000000000002</v>
      </c>
      <c r="B51" s="1">
        <v>3.0599999999999998E-3</v>
      </c>
      <c r="C51" s="1">
        <v>2.7399999999999998E-3</v>
      </c>
      <c r="D51" s="1">
        <v>7.45E-3</v>
      </c>
      <c r="E51" s="1">
        <v>1.2109999999999999E-2</v>
      </c>
      <c r="F51" s="1">
        <v>1.916E-2</v>
      </c>
      <c r="G51" s="1">
        <v>1.3310000000000001E-2</v>
      </c>
    </row>
    <row r="52" spans="1:7" x14ac:dyDescent="0.2">
      <c r="A52" s="1">
        <v>0.76805000000000001</v>
      </c>
      <c r="B52" s="1">
        <v>1.56E-3</v>
      </c>
      <c r="C52" s="1">
        <v>2.32E-3</v>
      </c>
      <c r="D52" s="1">
        <v>7.5900000000000004E-3</v>
      </c>
      <c r="E52" s="1">
        <v>9.7099999999999999E-3</v>
      </c>
      <c r="F52" s="1">
        <v>1.162E-2</v>
      </c>
      <c r="G52" s="1">
        <v>1.7239999999999998E-2</v>
      </c>
    </row>
    <row r="53" spans="1:7" x14ac:dyDescent="0.2">
      <c r="A53" s="1">
        <v>0.78913999999999995</v>
      </c>
      <c r="B53" s="1">
        <v>2.8500000000000001E-3</v>
      </c>
      <c r="C53" s="1">
        <v>1.82E-3</v>
      </c>
      <c r="D53" s="1">
        <v>2.81E-3</v>
      </c>
      <c r="E53" s="1">
        <v>1.078E-2</v>
      </c>
      <c r="F53" s="1">
        <v>1.502E-2</v>
      </c>
      <c r="G53" s="1">
        <v>2.597E-2</v>
      </c>
    </row>
    <row r="54" spans="1:7" x14ac:dyDescent="0.2">
      <c r="A54" s="1">
        <v>0.81023000000000001</v>
      </c>
      <c r="B54" s="1">
        <v>3.0799999999999998E-3</v>
      </c>
      <c r="C54" s="1">
        <v>2.99E-3</v>
      </c>
      <c r="D54" s="1">
        <v>7.6499999999999997E-3</v>
      </c>
      <c r="E54" s="1">
        <v>5.11E-3</v>
      </c>
      <c r="F54" s="1">
        <v>6.1700000000000001E-3</v>
      </c>
      <c r="G54" s="1">
        <v>2.068E-2</v>
      </c>
    </row>
    <row r="55" spans="1:7" x14ac:dyDescent="0.2">
      <c r="A55" s="1">
        <v>0.83130999999999999</v>
      </c>
      <c r="B55" s="1">
        <v>3.2399999999999998E-3</v>
      </c>
      <c r="C55" s="1">
        <v>3.6700000000000001E-3</v>
      </c>
      <c r="D55" s="1">
        <v>5.2399999999999999E-3</v>
      </c>
      <c r="E55" s="1">
        <v>5.8700000000000002E-3</v>
      </c>
      <c r="F55" s="1">
        <v>9.0200000000000002E-3</v>
      </c>
      <c r="G55" s="1">
        <v>3.5099999999999999E-2</v>
      </c>
    </row>
    <row r="56" spans="1:7" x14ac:dyDescent="0.2">
      <c r="A56" s="1">
        <v>0.85240000000000005</v>
      </c>
      <c r="B56" s="1">
        <v>2.5100000000000001E-3</v>
      </c>
      <c r="C56" s="1">
        <v>1.97E-3</v>
      </c>
      <c r="D56" s="1">
        <v>4.7600000000000003E-3</v>
      </c>
      <c r="E56" s="1">
        <v>4.5500000000000002E-3</v>
      </c>
      <c r="F56" s="1">
        <v>6.7299999999999999E-3</v>
      </c>
      <c r="G56" s="1">
        <v>4.2750000000000003E-2</v>
      </c>
    </row>
    <row r="57" spans="1:7" x14ac:dyDescent="0.2">
      <c r="A57" s="1">
        <v>0.87348000000000003</v>
      </c>
      <c r="B57" s="1">
        <v>1.7899999999999999E-3</v>
      </c>
      <c r="C57" s="1">
        <v>1.15E-3</v>
      </c>
      <c r="D57" s="1">
        <v>3.8300000000000001E-3</v>
      </c>
      <c r="E57" s="1">
        <v>3.46E-3</v>
      </c>
      <c r="F57" s="1">
        <v>4.7999999999999996E-3</v>
      </c>
      <c r="G57" s="1">
        <v>4.8680000000000001E-2</v>
      </c>
    </row>
    <row r="58" spans="1:7" x14ac:dyDescent="0.2">
      <c r="A58" s="1">
        <v>0.89456999999999998</v>
      </c>
      <c r="B58" s="1">
        <v>1.7099999999999999E-3</v>
      </c>
      <c r="C58" s="1">
        <v>1.5100000000000001E-3</v>
      </c>
      <c r="D58" s="1">
        <v>5.3699999999999998E-3</v>
      </c>
      <c r="E58" s="1">
        <v>4.28E-3</v>
      </c>
      <c r="F58" s="1">
        <v>6.4599999999999996E-3</v>
      </c>
      <c r="G58" s="1">
        <v>0.05</v>
      </c>
    </row>
    <row r="59" spans="1:7" x14ac:dyDescent="0.2">
      <c r="A59" s="1">
        <v>0.91566000000000003</v>
      </c>
      <c r="B59" s="1">
        <v>1.73E-3</v>
      </c>
      <c r="C59" s="2">
        <v>3.4386200000000001E-4</v>
      </c>
      <c r="D59" s="1">
        <v>5.3200000000000001E-3</v>
      </c>
      <c r="E59" s="1">
        <v>4.6600000000000001E-3</v>
      </c>
      <c r="F59" s="1">
        <v>5.4900000000000001E-3</v>
      </c>
      <c r="G59" s="1">
        <v>6.4329999999999998E-2</v>
      </c>
    </row>
    <row r="60" spans="1:7" x14ac:dyDescent="0.2">
      <c r="A60" s="1">
        <v>0.93674000000000002</v>
      </c>
      <c r="B60" s="1">
        <v>2.3800000000000002E-3</v>
      </c>
      <c r="C60" s="2">
        <v>8.4193799999999997E-4</v>
      </c>
      <c r="D60" s="1">
        <v>6.2899999999999996E-3</v>
      </c>
      <c r="E60" s="1">
        <v>3.5699999999999998E-3</v>
      </c>
      <c r="F60" s="1">
        <v>6.5199999999999998E-3</v>
      </c>
      <c r="G60" s="1">
        <v>6.9239999999999996E-2</v>
      </c>
    </row>
    <row r="61" spans="1:7" x14ac:dyDescent="0.2">
      <c r="A61" s="1">
        <v>0.95782999999999996</v>
      </c>
      <c r="B61" s="2">
        <v>3.4671099999999998E-4</v>
      </c>
      <c r="C61" s="1">
        <v>1.42E-3</v>
      </c>
      <c r="D61" s="1">
        <v>6.3600000000000002E-3</v>
      </c>
      <c r="E61" s="1">
        <v>1.97E-3</v>
      </c>
      <c r="F61" s="1">
        <v>5.9300000000000004E-3</v>
      </c>
      <c r="G61" s="1">
        <v>7.1230000000000002E-2</v>
      </c>
    </row>
    <row r="62" spans="1:7" x14ac:dyDescent="0.2">
      <c r="A62" s="1">
        <v>0.97890999999999995</v>
      </c>
      <c r="B62" s="2">
        <v>1.7335500000000001E-4</v>
      </c>
      <c r="C62" s="1">
        <v>0</v>
      </c>
      <c r="D62" s="1">
        <v>4.2199999999999998E-3</v>
      </c>
      <c r="E62" s="1">
        <v>1.5399999999999999E-3</v>
      </c>
      <c r="F62" s="1">
        <v>4.0400000000000002E-3</v>
      </c>
      <c r="G62" s="1">
        <v>6.0749999999999998E-2</v>
      </c>
    </row>
    <row r="63" spans="1:7" x14ac:dyDescent="0.2">
      <c r="A63" s="1">
        <v>1</v>
      </c>
      <c r="B63" s="1">
        <v>0</v>
      </c>
      <c r="C63" s="1">
        <v>0</v>
      </c>
      <c r="D63" s="1">
        <v>6.5100000000000002E-3</v>
      </c>
      <c r="E63" s="2">
        <v>3.7598699999999999E-4</v>
      </c>
      <c r="F63" s="1">
        <v>5.1900000000000002E-3</v>
      </c>
      <c r="G63" s="1">
        <v>4.1329999999999999E-2</v>
      </c>
    </row>
    <row r="64" spans="1:7" x14ac:dyDescent="0.2">
      <c r="A64" s="1">
        <v>1.0210900000000001</v>
      </c>
      <c r="B64" s="1">
        <v>0</v>
      </c>
      <c r="C64" s="1">
        <v>0</v>
      </c>
      <c r="D64" s="1">
        <v>6.2500000000000003E-3</v>
      </c>
      <c r="E64" s="2">
        <v>3.9292299999999999E-4</v>
      </c>
      <c r="F64" s="1">
        <v>1.8699999999999999E-3</v>
      </c>
      <c r="G64" s="1">
        <v>3.1609999999999999E-2</v>
      </c>
    </row>
    <row r="65" spans="1:7" x14ac:dyDescent="0.2">
      <c r="A65" s="1">
        <v>1.04217</v>
      </c>
      <c r="B65" s="1">
        <v>0</v>
      </c>
      <c r="C65" s="1">
        <v>0</v>
      </c>
      <c r="D65" s="2">
        <v>8.3943099999999997E-4</v>
      </c>
      <c r="E65" s="1">
        <v>0</v>
      </c>
      <c r="F65" s="2">
        <v>9.5519799999999998E-4</v>
      </c>
      <c r="G65" s="1">
        <v>1.489E-2</v>
      </c>
    </row>
    <row r="66" spans="1:7" x14ac:dyDescent="0.2">
      <c r="A66" s="1">
        <v>1.0632600000000001</v>
      </c>
      <c r="B66" s="1">
        <v>0</v>
      </c>
      <c r="C66" s="1">
        <v>0</v>
      </c>
      <c r="D66" s="1">
        <v>0</v>
      </c>
      <c r="E66" s="1">
        <v>0</v>
      </c>
      <c r="F66" s="2">
        <v>2.3590500000000001E-4</v>
      </c>
      <c r="G66" s="1">
        <v>5.77E-3</v>
      </c>
    </row>
    <row r="67" spans="1:7" x14ac:dyDescent="0.2">
      <c r="A67" s="1">
        <v>1.0843400000000001</v>
      </c>
      <c r="B67" s="1">
        <v>0</v>
      </c>
      <c r="C67" s="1">
        <v>0</v>
      </c>
      <c r="D67" s="1">
        <v>0</v>
      </c>
      <c r="E67" s="2">
        <v>1.2532900000000001E-4</v>
      </c>
      <c r="F67" s="2">
        <v>2.6434000000000001E-4</v>
      </c>
      <c r="G67" s="1">
        <v>2.6099999999999999E-3</v>
      </c>
    </row>
    <row r="68" spans="1:7" x14ac:dyDescent="0.2">
      <c r="A68" s="1">
        <v>1.1054299999999999</v>
      </c>
      <c r="B68" s="1">
        <v>0</v>
      </c>
      <c r="C68" s="1">
        <v>0</v>
      </c>
      <c r="D68" s="1">
        <v>0</v>
      </c>
      <c r="E68" s="1">
        <v>0</v>
      </c>
      <c r="F68" s="1">
        <v>1.7099999999999999E-3</v>
      </c>
      <c r="G68" s="2">
        <v>7.92265E-4</v>
      </c>
    </row>
    <row r="69" spans="1:7" x14ac:dyDescent="0.2">
      <c r="A69" s="1">
        <v>1.12652</v>
      </c>
      <c r="B69" s="1">
        <v>0</v>
      </c>
      <c r="C69" s="1">
        <v>0</v>
      </c>
      <c r="D69" s="1">
        <v>0</v>
      </c>
      <c r="E69" s="1">
        <v>0</v>
      </c>
      <c r="F69" s="2">
        <v>2.8434900000000001E-5</v>
      </c>
      <c r="G69" s="2">
        <v>1.94472E-4</v>
      </c>
    </row>
    <row r="70" spans="1:7" x14ac:dyDescent="0.2">
      <c r="A70" s="1">
        <v>1.1476</v>
      </c>
      <c r="B70" s="1">
        <v>0</v>
      </c>
      <c r="C70" s="1">
        <v>0</v>
      </c>
      <c r="D70" s="1">
        <v>0</v>
      </c>
      <c r="E70" s="1">
        <v>0</v>
      </c>
      <c r="F70" s="2">
        <v>7.6668999999999999E-4</v>
      </c>
      <c r="G70" s="2">
        <v>1.11051E-4</v>
      </c>
    </row>
    <row r="71" spans="1:7" x14ac:dyDescent="0.2">
      <c r="A71" s="1">
        <v>1.16869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1.51552E-4</v>
      </c>
    </row>
    <row r="72" spans="1:7" x14ac:dyDescent="0.2">
      <c r="A72" s="1">
        <v>1.18977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7.5926600000000006E-5</v>
      </c>
    </row>
    <row r="73" spans="1:7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9" sqref="H9"/>
    </sheetView>
  </sheetViews>
  <sheetFormatPr baseColWidth="10" defaultRowHeight="16" x14ac:dyDescent="0.2"/>
  <cols>
    <col min="1" max="1" width="12.83203125" bestFit="1" customWidth="1"/>
    <col min="2" max="4" width="12.83203125" customWidth="1"/>
  </cols>
  <sheetData>
    <row r="1" spans="1:6" x14ac:dyDescent="0.2">
      <c r="A1" s="4"/>
      <c r="B1" s="6" t="s">
        <v>8</v>
      </c>
      <c r="C1" s="6"/>
      <c r="D1" s="6"/>
      <c r="E1" s="1" t="s">
        <v>24</v>
      </c>
      <c r="F1" s="1" t="s">
        <v>11</v>
      </c>
    </row>
    <row r="2" spans="1:6" x14ac:dyDescent="0.2">
      <c r="A2" s="5" t="s">
        <v>2</v>
      </c>
      <c r="B2" s="3">
        <v>14.57</v>
      </c>
      <c r="C2" s="3">
        <v>12.18</v>
      </c>
      <c r="D2" s="3">
        <v>12.18</v>
      </c>
      <c r="E2" s="1">
        <f>AVERAGE(B2:D2)</f>
        <v>12.976666666666667</v>
      </c>
      <c r="F2" s="1">
        <f>STDEV(B2:D2)</f>
        <v>1.3798671433632059</v>
      </c>
    </row>
    <row r="3" spans="1:6" x14ac:dyDescent="0.2">
      <c r="A3" s="5" t="s">
        <v>6</v>
      </c>
      <c r="B3" s="3">
        <v>3.346E-3</v>
      </c>
      <c r="C3" s="3">
        <v>3.1710000000000002E-3</v>
      </c>
      <c r="D3" s="3">
        <v>5.1659999999999996E-3</v>
      </c>
      <c r="E3" s="1">
        <f>AVERAGE(B3:D3)</f>
        <v>3.894333333333333E-3</v>
      </c>
      <c r="F3" s="1">
        <f>STDEV(B3:D3)</f>
        <v>1.1047661894416087E-3</v>
      </c>
    </row>
    <row r="4" spans="1:6" x14ac:dyDescent="0.2">
      <c r="E4" s="1"/>
      <c r="F4" s="1"/>
    </row>
    <row r="5" spans="1:6" x14ac:dyDescent="0.2">
      <c r="B5" s="6" t="s">
        <v>9</v>
      </c>
      <c r="C5" s="6"/>
      <c r="D5" s="6"/>
      <c r="E5" s="1" t="s">
        <v>24</v>
      </c>
      <c r="F5" s="1" t="s">
        <v>11</v>
      </c>
    </row>
    <row r="6" spans="1:6" x14ac:dyDescent="0.2">
      <c r="A6" s="5" t="s">
        <v>2</v>
      </c>
      <c r="B6" s="3">
        <v>1.1860000000000001E-2</v>
      </c>
      <c r="C6" s="3">
        <v>1.8519999999999998E-2</v>
      </c>
      <c r="D6" s="3">
        <v>1.797E-2</v>
      </c>
      <c r="E6" s="1">
        <f>AVERAGE(B6:D6)</f>
        <v>1.6116666666666665E-2</v>
      </c>
      <c r="F6" s="1">
        <f>STDEV(B6:D6)</f>
        <v>3.6966245864752515E-3</v>
      </c>
    </row>
    <row r="7" spans="1:6" x14ac:dyDescent="0.2">
      <c r="A7" s="5" t="s">
        <v>6</v>
      </c>
      <c r="B7" s="3">
        <v>8.3590000000000004E-5</v>
      </c>
      <c r="C7" s="3">
        <v>9.0729999999999994E-5</v>
      </c>
      <c r="D7" s="3">
        <v>1.027E-4</v>
      </c>
      <c r="E7" s="1">
        <f>AVERAGE(B7:D7)</f>
        <v>9.234E-5</v>
      </c>
      <c r="F7" s="1">
        <f>STDEV(B7:D7)</f>
        <v>9.6561949027554326E-6</v>
      </c>
    </row>
    <row r="8" spans="1:6" x14ac:dyDescent="0.2">
      <c r="E8" s="1"/>
      <c r="F8" s="1"/>
    </row>
    <row r="9" spans="1:6" x14ac:dyDescent="0.2">
      <c r="B9" s="6" t="s">
        <v>10</v>
      </c>
      <c r="C9" s="6"/>
      <c r="D9" s="6"/>
      <c r="E9" s="1" t="s">
        <v>24</v>
      </c>
      <c r="F9" s="1" t="s">
        <v>11</v>
      </c>
    </row>
    <row r="10" spans="1:6" x14ac:dyDescent="0.2">
      <c r="A10" s="5" t="s">
        <v>2</v>
      </c>
      <c r="B10" s="3">
        <v>1.31</v>
      </c>
      <c r="C10" s="3">
        <v>0.73560000000000003</v>
      </c>
      <c r="D10" s="3">
        <v>1.0860000000000001</v>
      </c>
      <c r="E10" s="1">
        <f>AVERAGE(B10:D10)</f>
        <v>1.0438666666666669</v>
      </c>
      <c r="F10" s="1">
        <f>STDEV(B10:D10)</f>
        <v>0.28950864120667097</v>
      </c>
    </row>
    <row r="11" spans="1:6" x14ac:dyDescent="0.2">
      <c r="A11" s="5" t="s">
        <v>6</v>
      </c>
      <c r="B11" s="3">
        <v>6.6340000000000005E-5</v>
      </c>
      <c r="C11" s="3">
        <v>9.9920000000000006E-5</v>
      </c>
      <c r="D11" s="3">
        <v>7.7750000000000006E-5</v>
      </c>
      <c r="E11" s="1">
        <f>AVERAGE(B11:D11)</f>
        <v>8.1336666666666677E-5</v>
      </c>
      <c r="F11" s="1">
        <f>STDEV(B11:D11)</f>
        <v>1.7074900682971286E-5</v>
      </c>
    </row>
  </sheetData>
  <mergeCells count="3">
    <mergeCell ref="B1:D1"/>
    <mergeCell ref="B9:D9"/>
    <mergeCell ref="B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N6" sqref="N6"/>
    </sheetView>
  </sheetViews>
  <sheetFormatPr baseColWidth="10" defaultRowHeight="16" x14ac:dyDescent="0.2"/>
  <cols>
    <col min="2" max="13" width="13.5" customWidth="1"/>
  </cols>
  <sheetData>
    <row r="1" spans="1:13" x14ac:dyDescent="0.2">
      <c r="A1" s="4"/>
      <c r="B1" s="6" t="s">
        <v>8</v>
      </c>
      <c r="C1" s="6"/>
      <c r="D1" s="6"/>
      <c r="E1" s="6" t="s">
        <v>9</v>
      </c>
      <c r="F1" s="6"/>
      <c r="G1" s="6"/>
      <c r="H1" s="6" t="s">
        <v>10</v>
      </c>
      <c r="I1" s="6"/>
      <c r="J1" s="6"/>
      <c r="K1" s="6" t="s">
        <v>12</v>
      </c>
      <c r="L1" s="6"/>
      <c r="M1" s="6"/>
    </row>
    <row r="2" spans="1:13" x14ac:dyDescent="0.2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</row>
    <row r="3" spans="1:13" x14ac:dyDescent="0.2">
      <c r="A3" s="3">
        <v>0.1</v>
      </c>
      <c r="B3" s="3">
        <v>1.4444240000000001E-2</v>
      </c>
      <c r="C3" s="3">
        <v>9.1680459999999991E-3</v>
      </c>
      <c r="D3" s="3">
        <v>1.061693E-2</v>
      </c>
      <c r="E3" s="3">
        <v>2.0661100000000002E-2</v>
      </c>
      <c r="F3" s="3">
        <v>2.1759649999999998E-2</v>
      </c>
      <c r="G3" s="3">
        <v>3.41534E-2</v>
      </c>
      <c r="H3" s="3">
        <v>6.0098019999999999E-3</v>
      </c>
      <c r="I3" s="3">
        <v>4.6878110000000001E-3</v>
      </c>
      <c r="J3" s="3">
        <v>5.1520669999999998E-3</v>
      </c>
      <c r="K3" s="3">
        <v>2.1684740000000001E-3</v>
      </c>
      <c r="L3" s="3">
        <v>3.1820289999999998E-3</v>
      </c>
      <c r="M3" s="3">
        <v>2.4820659999999998E-3</v>
      </c>
    </row>
    <row r="4" spans="1:13" x14ac:dyDescent="0.2">
      <c r="A4" s="3">
        <v>1</v>
      </c>
      <c r="B4" s="3">
        <v>7.9716330000000002E-2</v>
      </c>
      <c r="C4" s="3">
        <v>4.0490690000000003E-2</v>
      </c>
      <c r="D4" s="3">
        <v>4.6865570000000002E-2</v>
      </c>
      <c r="E4" s="3">
        <v>4.9514410000000002E-2</v>
      </c>
      <c r="F4" s="3">
        <v>1.9955549999999999E-2</v>
      </c>
      <c r="G4" s="3">
        <v>2.5649890000000002E-2</v>
      </c>
      <c r="H4" s="3">
        <v>4.8613030000000002E-2</v>
      </c>
      <c r="I4" s="3">
        <v>2.134699E-2</v>
      </c>
      <c r="J4" s="3">
        <v>2.0400189999999999E-2</v>
      </c>
      <c r="K4" s="3">
        <v>2.252277E-3</v>
      </c>
      <c r="L4" s="3">
        <v>2.9507019999999999E-3</v>
      </c>
      <c r="M4" s="3">
        <v>3.5255799999999999E-3</v>
      </c>
    </row>
    <row r="5" spans="1:13" x14ac:dyDescent="0.2">
      <c r="A5" s="3">
        <v>3</v>
      </c>
      <c r="B5" s="3">
        <v>0.1481384</v>
      </c>
      <c r="C5" s="3">
        <v>0.1164323</v>
      </c>
      <c r="D5" s="3">
        <v>0.12587290000000001</v>
      </c>
      <c r="E5" s="3">
        <v>9.5693719999999996E-2</v>
      </c>
      <c r="F5" s="3">
        <v>5.6686630000000002E-2</v>
      </c>
      <c r="G5" s="3">
        <v>7.9464359999999998E-2</v>
      </c>
      <c r="H5" s="3">
        <v>0.1086433</v>
      </c>
      <c r="I5" s="3">
        <v>5.7345380000000001E-2</v>
      </c>
      <c r="J5" s="3">
        <v>8.1578330000000004E-2</v>
      </c>
      <c r="K5" s="3">
        <v>1.634178E-3</v>
      </c>
      <c r="L5" s="3">
        <v>1.902054E-3</v>
      </c>
      <c r="M5" s="3">
        <v>2.2182009999999999E-3</v>
      </c>
    </row>
    <row r="6" spans="1:13" x14ac:dyDescent="0.2">
      <c r="A6" s="3">
        <v>10</v>
      </c>
      <c r="B6" s="3">
        <v>0.4083735</v>
      </c>
      <c r="C6" s="3">
        <v>0.29483340000000002</v>
      </c>
      <c r="D6" s="3">
        <v>0.2878347</v>
      </c>
      <c r="E6" s="3">
        <v>0.33159870000000002</v>
      </c>
      <c r="F6" s="3">
        <v>0.14458299999999999</v>
      </c>
      <c r="G6" s="3">
        <v>0.22264680000000001</v>
      </c>
      <c r="H6" s="3">
        <v>0.48088170000000002</v>
      </c>
      <c r="I6" s="3">
        <v>0.3021606</v>
      </c>
      <c r="J6" s="3">
        <v>0.25914989999999999</v>
      </c>
      <c r="K6" s="3">
        <v>1.336222E-3</v>
      </c>
      <c r="L6" s="3">
        <v>1.7286549999999999E-3</v>
      </c>
      <c r="M6" s="3">
        <v>2.0987660000000002E-3</v>
      </c>
    </row>
    <row r="7" spans="1:13" x14ac:dyDescent="0.2">
      <c r="A7" s="3">
        <v>30</v>
      </c>
      <c r="B7" s="3">
        <v>0.75518640000000004</v>
      </c>
      <c r="C7" s="3">
        <v>0.56024479999999999</v>
      </c>
      <c r="D7" s="3">
        <v>0.68641980000000002</v>
      </c>
      <c r="E7" s="3">
        <v>0.57214359999999997</v>
      </c>
      <c r="F7" s="3">
        <v>0.41990499999999997</v>
      </c>
      <c r="G7" s="3">
        <v>0.52027909999999999</v>
      </c>
      <c r="H7" s="3">
        <v>0.86038110000000001</v>
      </c>
      <c r="I7" s="3">
        <v>0.90159230000000001</v>
      </c>
      <c r="J7" s="3">
        <v>0.84978810000000005</v>
      </c>
      <c r="K7" s="3">
        <v>1.22029E-3</v>
      </c>
      <c r="L7" s="3">
        <v>1.7926089999999999E-3</v>
      </c>
      <c r="M7" s="3">
        <v>2.4870700000000001E-3</v>
      </c>
    </row>
    <row r="8" spans="1:13" x14ac:dyDescent="0.2">
      <c r="A8" s="3">
        <v>100</v>
      </c>
      <c r="B8" s="3">
        <v>0.96306709999999995</v>
      </c>
      <c r="C8" s="3">
        <v>0.94455670000000003</v>
      </c>
      <c r="D8" s="3">
        <v>0.92226960000000002</v>
      </c>
      <c r="E8" s="3">
        <v>0.94808689999999995</v>
      </c>
      <c r="F8" s="3">
        <v>0.93448790000000004</v>
      </c>
      <c r="G8" s="3">
        <v>0.93284290000000003</v>
      </c>
      <c r="H8" s="3">
        <v>0.97899480000000005</v>
      </c>
      <c r="I8" s="3">
        <v>0.98363370000000006</v>
      </c>
      <c r="J8" s="3">
        <v>0.97363619999999995</v>
      </c>
      <c r="K8" s="3">
        <v>1.476478E-3</v>
      </c>
      <c r="L8" s="3">
        <v>2.0863879999999998E-3</v>
      </c>
      <c r="M8" s="3">
        <v>2.9298470000000002E-3</v>
      </c>
    </row>
    <row r="9" spans="1:13" x14ac:dyDescent="0.2">
      <c r="A9" s="3">
        <v>300</v>
      </c>
      <c r="B9" s="3">
        <v>0.97731500000000004</v>
      </c>
      <c r="C9" s="3">
        <v>0.97116769999999997</v>
      </c>
      <c r="D9" s="3">
        <v>0.97896349999999999</v>
      </c>
      <c r="E9" s="3">
        <v>0.98101539999999998</v>
      </c>
      <c r="F9" s="3">
        <v>0.98582049999999999</v>
      </c>
      <c r="G9" s="3">
        <v>0.96283870000000005</v>
      </c>
      <c r="H9" s="3">
        <v>0.98919330000000005</v>
      </c>
      <c r="I9" s="3">
        <v>0.98994020000000005</v>
      </c>
      <c r="J9" s="3">
        <v>0.98413609999999996</v>
      </c>
      <c r="K9" s="3">
        <v>1.722569E-3</v>
      </c>
      <c r="L9" s="3">
        <v>2.1662740000000002E-3</v>
      </c>
      <c r="M9" s="3">
        <v>3.3931600000000001E-3</v>
      </c>
    </row>
    <row r="10" spans="1:13" x14ac:dyDescent="0.2">
      <c r="A10" s="3">
        <v>1000</v>
      </c>
      <c r="B10" s="3">
        <v>0.95971019999999996</v>
      </c>
      <c r="C10" s="3">
        <v>0.95588169999999995</v>
      </c>
      <c r="D10" s="3">
        <v>0.93876950000000003</v>
      </c>
      <c r="E10" s="3">
        <v>0.96901380000000004</v>
      </c>
      <c r="F10" s="3">
        <v>0.95450789999999996</v>
      </c>
      <c r="G10" s="3">
        <v>0.96917520000000001</v>
      </c>
      <c r="H10" s="3">
        <v>0.99018850000000003</v>
      </c>
      <c r="I10" s="3">
        <v>0.70881050000000001</v>
      </c>
      <c r="J10" s="3">
        <v>0.9789331</v>
      </c>
      <c r="K10" s="3">
        <v>1.660117E-3</v>
      </c>
      <c r="L10" s="3">
        <v>1.8846449999999999E-3</v>
      </c>
      <c r="M10" s="3">
        <v>3.3674529999999999E-3</v>
      </c>
    </row>
  </sheetData>
  <mergeCells count="4">
    <mergeCell ref="B1:D1"/>
    <mergeCell ref="K1:M1"/>
    <mergeCell ref="H1:J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11" sqref="H11"/>
    </sheetView>
  </sheetViews>
  <sheetFormatPr baseColWidth="10" defaultRowHeight="16" x14ac:dyDescent="0.2"/>
  <cols>
    <col min="1" max="1" width="12.83203125" bestFit="1" customWidth="1"/>
  </cols>
  <sheetData>
    <row r="1" spans="1:6" x14ac:dyDescent="0.2">
      <c r="A1" s="4"/>
      <c r="B1" s="6" t="s">
        <v>8</v>
      </c>
      <c r="C1" s="6"/>
      <c r="D1" s="6"/>
      <c r="E1" s="1" t="s">
        <v>24</v>
      </c>
      <c r="F1" s="1" t="s">
        <v>11</v>
      </c>
    </row>
    <row r="2" spans="1:6" x14ac:dyDescent="0.2">
      <c r="A2" s="5" t="s">
        <v>13</v>
      </c>
      <c r="B2" s="3">
        <v>0.2629881</v>
      </c>
      <c r="C2" s="3">
        <v>0.2629457</v>
      </c>
      <c r="D2" s="3">
        <v>0.255052</v>
      </c>
      <c r="E2" s="1">
        <f>AVERAGE(B2:D2)</f>
        <v>0.26032860000000002</v>
      </c>
      <c r="F2" s="1">
        <f>STDEV(B2:D2)</f>
        <v>4.5697188217657348E-3</v>
      </c>
    </row>
    <row r="3" spans="1:6" x14ac:dyDescent="0.2">
      <c r="A3" s="5" t="s">
        <v>2</v>
      </c>
      <c r="B3" s="3">
        <v>0.56952380000000002</v>
      </c>
      <c r="C3" s="3">
        <v>0.57616489999999998</v>
      </c>
      <c r="D3" s="3">
        <v>0.58042329999999998</v>
      </c>
      <c r="E3" s="1">
        <f t="shared" ref="E3:E4" si="0">AVERAGE(B3:D3)</f>
        <v>0.5753706666666667</v>
      </c>
      <c r="F3" s="1">
        <f t="shared" ref="F3:F4" si="1">STDEV(B3:D3)</f>
        <v>5.4929846170668501E-3</v>
      </c>
    </row>
    <row r="4" spans="1:6" x14ac:dyDescent="0.2">
      <c r="A4" s="5" t="s">
        <v>6</v>
      </c>
      <c r="B4" s="3">
        <v>0.32958680000000001</v>
      </c>
      <c r="C4" s="3">
        <v>0.30062739999999999</v>
      </c>
      <c r="D4" s="3">
        <v>0.30780999999999997</v>
      </c>
      <c r="E4" s="1">
        <f t="shared" si="0"/>
        <v>0.31267473333333329</v>
      </c>
      <c r="F4" s="1">
        <f t="shared" si="1"/>
        <v>1.5080150360435198E-2</v>
      </c>
    </row>
    <row r="5" spans="1:6" x14ac:dyDescent="0.2">
      <c r="E5" s="1"/>
      <c r="F5" s="1"/>
    </row>
    <row r="6" spans="1:6" x14ac:dyDescent="0.2">
      <c r="B6" s="6" t="s">
        <v>9</v>
      </c>
      <c r="C6" s="6"/>
      <c r="D6" s="6"/>
      <c r="E6" s="1" t="s">
        <v>24</v>
      </c>
      <c r="F6" s="1" t="s">
        <v>11</v>
      </c>
    </row>
    <row r="7" spans="1:6" x14ac:dyDescent="0.2">
      <c r="A7" s="5" t="s">
        <v>13</v>
      </c>
      <c r="B7" s="3">
        <v>0.31436649999999999</v>
      </c>
      <c r="C7" s="3">
        <v>0.31114770000000003</v>
      </c>
      <c r="D7" s="3">
        <v>0.31066450000000001</v>
      </c>
      <c r="E7" s="1">
        <f>AVERAGE(B7:D7)</f>
        <v>0.31205956666666668</v>
      </c>
      <c r="F7" s="1">
        <f>STDEV(B7:D7)</f>
        <v>2.0124181010250527E-3</v>
      </c>
    </row>
    <row r="8" spans="1:6" x14ac:dyDescent="0.2">
      <c r="A8" s="5" t="s">
        <v>2</v>
      </c>
      <c r="B8" s="3">
        <v>0.3081663</v>
      </c>
      <c r="C8" s="3">
        <v>0.3079636</v>
      </c>
      <c r="D8" s="3">
        <v>0.31229590000000002</v>
      </c>
      <c r="E8" s="1">
        <f t="shared" ref="E8:E9" si="2">AVERAGE(B8:D8)</f>
        <v>0.30947526666666669</v>
      </c>
      <c r="F8" s="1">
        <f t="shared" ref="F8:F9" si="3">STDEV(B8:D8)</f>
        <v>2.4448417378908935E-3</v>
      </c>
    </row>
    <row r="9" spans="1:6" x14ac:dyDescent="0.2">
      <c r="A9" s="5" t="s">
        <v>6</v>
      </c>
      <c r="B9" s="3">
        <v>0.2462298</v>
      </c>
      <c r="C9" s="3">
        <v>0.25459749999999998</v>
      </c>
      <c r="D9" s="3">
        <v>0.25825700000000001</v>
      </c>
      <c r="E9" s="1">
        <f t="shared" si="2"/>
        <v>0.25302810000000003</v>
      </c>
      <c r="F9" s="1">
        <f t="shared" si="3"/>
        <v>6.1652775468749215E-3</v>
      </c>
    </row>
    <row r="10" spans="1:6" x14ac:dyDescent="0.2">
      <c r="E10" s="1"/>
      <c r="F10" s="1"/>
    </row>
    <row r="11" spans="1:6" x14ac:dyDescent="0.2">
      <c r="B11" s="6" t="s">
        <v>10</v>
      </c>
      <c r="C11" s="6"/>
      <c r="D11" s="6"/>
      <c r="E11" s="1" t="s">
        <v>24</v>
      </c>
      <c r="F11" s="1" t="s">
        <v>11</v>
      </c>
    </row>
    <row r="12" spans="1:6" x14ac:dyDescent="0.2">
      <c r="A12" s="5" t="s">
        <v>13</v>
      </c>
      <c r="B12" s="3">
        <v>0.2934021</v>
      </c>
      <c r="C12" s="3">
        <v>0.29851699999999998</v>
      </c>
      <c r="D12" s="3">
        <v>0.29757509999999998</v>
      </c>
      <c r="E12" s="1">
        <f>AVERAGE(B12:D12)</f>
        <v>0.29649806666666662</v>
      </c>
      <c r="F12" s="1">
        <f>STDEV(B12:D12)</f>
        <v>2.7222327423152616E-3</v>
      </c>
    </row>
    <row r="13" spans="1:6" x14ac:dyDescent="0.2">
      <c r="A13" s="5" t="s">
        <v>2</v>
      </c>
      <c r="B13" s="3">
        <v>0.4494262</v>
      </c>
      <c r="C13" s="3">
        <v>0.45430769999999998</v>
      </c>
      <c r="D13" s="3">
        <v>0.4520941</v>
      </c>
      <c r="E13" s="1">
        <f t="shared" ref="E13:E14" si="4">AVERAGE(B13:D13)</f>
        <v>0.45194266666666666</v>
      </c>
      <c r="F13" s="1">
        <f t="shared" ref="F13:F14" si="5">STDEV(B13:D13)</f>
        <v>2.4442707712799116E-3</v>
      </c>
    </row>
    <row r="14" spans="1:6" x14ac:dyDescent="0.2">
      <c r="A14" s="5" t="s">
        <v>6</v>
      </c>
      <c r="B14" s="3">
        <v>0.25409229999999999</v>
      </c>
      <c r="C14" s="3">
        <v>0.25363570000000002</v>
      </c>
      <c r="D14" s="3">
        <v>0.26039410000000002</v>
      </c>
      <c r="E14" s="1">
        <f t="shared" si="4"/>
        <v>0.25604070000000001</v>
      </c>
      <c r="F14" s="1">
        <f t="shared" si="5"/>
        <v>3.7770609685309612E-3</v>
      </c>
    </row>
  </sheetData>
  <mergeCells count="3">
    <mergeCell ref="B1:D1"/>
    <mergeCell ref="B11:D11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6" sqref="H6"/>
    </sheetView>
  </sheetViews>
  <sheetFormatPr baseColWidth="10" defaultRowHeight="16" x14ac:dyDescent="0.2"/>
  <cols>
    <col min="1" max="1" width="23" bestFit="1" customWidth="1"/>
    <col min="2" max="4" width="13.33203125" customWidth="1"/>
  </cols>
  <sheetData>
    <row r="1" spans="1:6" x14ac:dyDescent="0.2">
      <c r="A1" s="4"/>
      <c r="B1" s="6" t="s">
        <v>14</v>
      </c>
      <c r="C1" s="6"/>
      <c r="D1" s="6"/>
      <c r="E1" s="1" t="s">
        <v>24</v>
      </c>
      <c r="F1" s="1" t="s">
        <v>11</v>
      </c>
    </row>
    <row r="2" spans="1:6" x14ac:dyDescent="0.2">
      <c r="A2" s="5" t="s">
        <v>16</v>
      </c>
      <c r="B2" s="3">
        <v>0.116953258</v>
      </c>
      <c r="C2" s="3">
        <v>0.11673365500000001</v>
      </c>
      <c r="D2" s="3">
        <v>0.12215524</v>
      </c>
      <c r="E2" s="1">
        <f>AVERAGE(B2:D2)</f>
        <v>0.118614051</v>
      </c>
      <c r="F2" s="1">
        <f>STDEV(B2:D2)</f>
        <v>3.0687246568718049E-3</v>
      </c>
    </row>
    <row r="3" spans="1:6" x14ac:dyDescent="0.2">
      <c r="A3" s="5" t="s">
        <v>13</v>
      </c>
      <c r="B3" s="3">
        <v>0.12803016</v>
      </c>
      <c r="C3" s="3">
        <v>0.12159033299999999</v>
      </c>
      <c r="D3" s="3">
        <v>0.121344717</v>
      </c>
      <c r="E3" s="1">
        <f t="shared" ref="E3:E6" si="0">AVERAGE(B3:D3)</f>
        <v>0.12365506999999999</v>
      </c>
      <c r="F3" s="1">
        <f t="shared" ref="F3:F7" si="1">STDEV(B3:D3)</f>
        <v>3.7909288025415378E-3</v>
      </c>
    </row>
    <row r="4" spans="1:6" x14ac:dyDescent="0.2">
      <c r="A4" s="5" t="s">
        <v>17</v>
      </c>
      <c r="B4" s="3">
        <v>0.175647885</v>
      </c>
      <c r="C4" s="3">
        <v>0.22800000000000001</v>
      </c>
      <c r="D4" s="3">
        <v>0.154</v>
      </c>
      <c r="E4" s="1">
        <f t="shared" si="0"/>
        <v>0.18588262833333336</v>
      </c>
      <c r="F4" s="1">
        <f t="shared" si="1"/>
        <v>3.8046845839364928E-2</v>
      </c>
    </row>
    <row r="5" spans="1:6" x14ac:dyDescent="0.2">
      <c r="A5" s="5" t="s">
        <v>18</v>
      </c>
      <c r="B5" s="3">
        <v>0.225067506</v>
      </c>
      <c r="C5" s="3">
        <v>0.22172270799999999</v>
      </c>
      <c r="D5" s="3">
        <v>0.22043216400000001</v>
      </c>
      <c r="E5" s="1">
        <f t="shared" si="0"/>
        <v>0.22240745933333331</v>
      </c>
      <c r="F5" s="1">
        <f t="shared" si="1"/>
        <v>2.3923340393049866E-3</v>
      </c>
    </row>
    <row r="6" spans="1:6" x14ac:dyDescent="0.2">
      <c r="A6" s="5" t="s">
        <v>19</v>
      </c>
      <c r="B6" s="3">
        <v>0.30590500599999998</v>
      </c>
      <c r="C6" s="3">
        <v>0.31057528499999998</v>
      </c>
      <c r="D6" s="3">
        <v>0.30376291999999999</v>
      </c>
      <c r="E6" s="1">
        <f t="shared" si="0"/>
        <v>0.30674773700000002</v>
      </c>
      <c r="F6" s="1">
        <f t="shared" si="1"/>
        <v>3.4834933439116776E-3</v>
      </c>
    </row>
    <row r="7" spans="1:6" x14ac:dyDescent="0.2">
      <c r="A7" s="5" t="s">
        <v>20</v>
      </c>
      <c r="B7" s="3">
        <v>0.33183265000000001</v>
      </c>
      <c r="C7" s="3">
        <v>0.34520939099999998</v>
      </c>
      <c r="D7" s="3">
        <v>0.346221155</v>
      </c>
      <c r="E7" s="1">
        <f>AVERAGE(B7:D7)</f>
        <v>0.34108773200000003</v>
      </c>
      <c r="F7" s="1">
        <f t="shared" si="1"/>
        <v>8.031084840665479E-3</v>
      </c>
    </row>
    <row r="8" spans="1:6" x14ac:dyDescent="0.2">
      <c r="E8" s="1"/>
      <c r="F8" s="1"/>
    </row>
    <row r="9" spans="1:6" x14ac:dyDescent="0.2">
      <c r="B9" s="6" t="s">
        <v>15</v>
      </c>
      <c r="C9" s="6"/>
      <c r="D9" s="6"/>
      <c r="E9" s="1" t="s">
        <v>24</v>
      </c>
      <c r="F9" s="1" t="s">
        <v>11</v>
      </c>
    </row>
    <row r="10" spans="1:6" x14ac:dyDescent="0.2">
      <c r="A10" s="5" t="s">
        <v>16</v>
      </c>
      <c r="B10" s="3">
        <v>0.75441206100000002</v>
      </c>
      <c r="C10" s="3">
        <v>0.75769115300000001</v>
      </c>
      <c r="D10" s="3">
        <v>0.75697353899999997</v>
      </c>
      <c r="E10" s="1">
        <f>AVERAGE(B10:D10)</f>
        <v>0.75635891766666674</v>
      </c>
      <c r="F10" s="1">
        <f>STDEV(B10:D10)</f>
        <v>1.7237838100113601E-3</v>
      </c>
    </row>
    <row r="11" spans="1:6" x14ac:dyDescent="0.2">
      <c r="A11" s="5" t="s">
        <v>13</v>
      </c>
      <c r="B11" s="3">
        <v>0.72011504800000004</v>
      </c>
      <c r="C11" s="3">
        <v>0.72813398500000004</v>
      </c>
      <c r="D11" s="3">
        <v>0.72838047900000003</v>
      </c>
      <c r="E11" s="1">
        <f t="shared" ref="E11:E14" si="2">AVERAGE(B11:D11)</f>
        <v>0.72554317066666674</v>
      </c>
      <c r="F11" s="1">
        <f t="shared" ref="F11:F15" si="3">STDEV(B11:D11)</f>
        <v>4.7025074786005722E-3</v>
      </c>
    </row>
    <row r="12" spans="1:6" x14ac:dyDescent="0.2">
      <c r="A12" s="5" t="s">
        <v>17</v>
      </c>
      <c r="B12" s="3">
        <v>0.53722890400000001</v>
      </c>
      <c r="C12" s="3">
        <v>0.45596790199999998</v>
      </c>
      <c r="D12" s="3">
        <v>0.44997869299999999</v>
      </c>
      <c r="E12" s="1">
        <f t="shared" si="2"/>
        <v>0.48105849966666669</v>
      </c>
      <c r="F12" s="1">
        <f t="shared" si="3"/>
        <v>4.8737084425917766E-2</v>
      </c>
    </row>
    <row r="13" spans="1:6" x14ac:dyDescent="0.2">
      <c r="A13" s="5" t="s">
        <v>18</v>
      </c>
      <c r="B13" s="3">
        <v>0.46042139700000001</v>
      </c>
      <c r="C13" s="3">
        <v>0.41165569400000002</v>
      </c>
      <c r="D13" s="3">
        <v>0.40865298100000003</v>
      </c>
      <c r="E13" s="1">
        <f t="shared" si="2"/>
        <v>0.42691002399999994</v>
      </c>
      <c r="F13" s="1">
        <f t="shared" si="3"/>
        <v>2.9060508625950419E-2</v>
      </c>
    </row>
    <row r="14" spans="1:6" x14ac:dyDescent="0.2">
      <c r="A14" s="5" t="s">
        <v>19</v>
      </c>
      <c r="B14" s="3">
        <v>0.286498117</v>
      </c>
      <c r="C14" s="3">
        <v>0.28466433699999999</v>
      </c>
      <c r="D14" s="3">
        <v>0.28390874700000002</v>
      </c>
      <c r="E14" s="1">
        <f t="shared" si="2"/>
        <v>0.28502373366666667</v>
      </c>
      <c r="F14" s="1">
        <f t="shared" si="3"/>
        <v>1.3315718990100809E-3</v>
      </c>
    </row>
    <row r="15" spans="1:6" x14ac:dyDescent="0.2">
      <c r="A15" s="5" t="s">
        <v>20</v>
      </c>
      <c r="B15" s="3">
        <v>0.31379288399999999</v>
      </c>
      <c r="C15" s="3">
        <v>0.30584316099999997</v>
      </c>
      <c r="D15" s="3">
        <v>0.30161604400000003</v>
      </c>
      <c r="E15" s="1">
        <f>AVERAGE(B15:D15)</f>
        <v>0.30708402966666665</v>
      </c>
      <c r="F15" s="1">
        <f t="shared" si="3"/>
        <v>6.1825297720541688E-3</v>
      </c>
    </row>
  </sheetData>
  <mergeCells count="2">
    <mergeCell ref="B1:D1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>
      <selection activeCell="F6" sqref="F6"/>
    </sheetView>
  </sheetViews>
  <sheetFormatPr baseColWidth="10" defaultColWidth="8.83203125" defaultRowHeight="16" x14ac:dyDescent="0.2"/>
  <cols>
    <col min="1" max="1" width="10.6640625" style="1" bestFit="1" customWidth="1"/>
    <col min="2" max="2" width="11.6640625" style="1" bestFit="1" customWidth="1"/>
    <col min="3" max="3" width="23.6640625" style="1" bestFit="1" customWidth="1"/>
    <col min="4" max="16384" width="8.83203125" style="1"/>
  </cols>
  <sheetData>
    <row r="1" spans="1:3" x14ac:dyDescent="0.2">
      <c r="A1" s="1" t="s">
        <v>21</v>
      </c>
      <c r="B1" s="1">
        <v>43</v>
      </c>
      <c r="C1" s="1">
        <v>102</v>
      </c>
    </row>
    <row r="2" spans="1:3" x14ac:dyDescent="0.2">
      <c r="A2" s="1" t="s">
        <v>1</v>
      </c>
      <c r="B2" s="1" t="s">
        <v>22</v>
      </c>
      <c r="C2" s="1" t="s">
        <v>23</v>
      </c>
    </row>
    <row r="3" spans="1:3" x14ac:dyDescent="0.2">
      <c r="A3" s="1">
        <v>-0.26516000000000001</v>
      </c>
      <c r="B3" s="1">
        <v>0</v>
      </c>
      <c r="C3" s="1">
        <v>0</v>
      </c>
    </row>
    <row r="4" spans="1:3" x14ac:dyDescent="0.2">
      <c r="A4" s="1">
        <v>-0.24407000000000001</v>
      </c>
      <c r="B4" s="1">
        <v>0</v>
      </c>
      <c r="C4" s="1">
        <v>0</v>
      </c>
    </row>
    <row r="5" spans="1:3" x14ac:dyDescent="0.2">
      <c r="A5" s="1">
        <v>-0.22298000000000001</v>
      </c>
      <c r="B5" s="1">
        <v>0</v>
      </c>
      <c r="C5" s="1">
        <v>0</v>
      </c>
    </row>
    <row r="6" spans="1:3" x14ac:dyDescent="0.2">
      <c r="A6" s="1">
        <v>-0.2019</v>
      </c>
      <c r="B6" s="1">
        <v>0</v>
      </c>
      <c r="C6" s="1">
        <v>0</v>
      </c>
    </row>
    <row r="7" spans="1:3" x14ac:dyDescent="0.2">
      <c r="A7" s="1">
        <v>-0.18081</v>
      </c>
      <c r="B7" s="1">
        <v>0</v>
      </c>
      <c r="C7" s="1">
        <v>0</v>
      </c>
    </row>
    <row r="8" spans="1:3" x14ac:dyDescent="0.2">
      <c r="A8" s="1">
        <v>-0.15973000000000001</v>
      </c>
      <c r="B8" s="1">
        <v>0</v>
      </c>
      <c r="C8" s="1">
        <v>0</v>
      </c>
    </row>
    <row r="9" spans="1:3" x14ac:dyDescent="0.2">
      <c r="A9" s="1">
        <v>-0.13864000000000001</v>
      </c>
      <c r="B9" s="1">
        <v>0</v>
      </c>
      <c r="C9" s="1">
        <v>0</v>
      </c>
    </row>
    <row r="10" spans="1:3" x14ac:dyDescent="0.2">
      <c r="A10" s="1">
        <v>-0.11755</v>
      </c>
      <c r="B10" s="1">
        <v>0</v>
      </c>
      <c r="C10" s="1">
        <v>0</v>
      </c>
    </row>
    <row r="11" spans="1:3" x14ac:dyDescent="0.2">
      <c r="A11" s="1">
        <v>-9.647E-2</v>
      </c>
      <c r="B11" s="1">
        <v>0</v>
      </c>
      <c r="C11" s="1">
        <v>0</v>
      </c>
    </row>
    <row r="12" spans="1:3" x14ac:dyDescent="0.2">
      <c r="A12" s="1">
        <v>-7.5380000000000003E-2</v>
      </c>
      <c r="B12" s="1">
        <v>0</v>
      </c>
      <c r="C12" s="1">
        <v>0</v>
      </c>
    </row>
    <row r="13" spans="1:3" x14ac:dyDescent="0.2">
      <c r="A13" s="1">
        <v>-5.4300000000000001E-2</v>
      </c>
      <c r="B13" s="1">
        <v>0</v>
      </c>
      <c r="C13" s="1">
        <v>0</v>
      </c>
    </row>
    <row r="14" spans="1:3" x14ac:dyDescent="0.2">
      <c r="A14" s="1">
        <v>-3.3210000000000003E-2</v>
      </c>
      <c r="B14" s="1">
        <v>0</v>
      </c>
      <c r="C14" s="1">
        <v>0</v>
      </c>
    </row>
    <row r="15" spans="1:3" x14ac:dyDescent="0.2">
      <c r="A15" s="1">
        <v>-1.2120000000000001E-2</v>
      </c>
      <c r="B15" s="1">
        <v>0</v>
      </c>
      <c r="C15" s="1">
        <v>0</v>
      </c>
    </row>
    <row r="16" spans="1:3" x14ac:dyDescent="0.2">
      <c r="A16" s="1">
        <v>8.9599999999999992E-3</v>
      </c>
      <c r="B16" s="1">
        <v>0</v>
      </c>
      <c r="C16" s="2">
        <v>1.38083E-4</v>
      </c>
    </row>
    <row r="17" spans="1:3" x14ac:dyDescent="0.2">
      <c r="A17" s="1">
        <v>3.005E-2</v>
      </c>
      <c r="B17" s="1">
        <v>0</v>
      </c>
      <c r="C17" s="2">
        <v>7.0027999999999996E-4</v>
      </c>
    </row>
    <row r="18" spans="1:3" x14ac:dyDescent="0.2">
      <c r="A18" s="1">
        <v>5.1130000000000002E-2</v>
      </c>
      <c r="B18" s="1">
        <v>0</v>
      </c>
      <c r="C18" s="2">
        <v>8.3836399999999997E-4</v>
      </c>
    </row>
    <row r="19" spans="1:3" x14ac:dyDescent="0.2">
      <c r="A19" s="1">
        <v>7.2220000000000006E-2</v>
      </c>
      <c r="B19" s="1">
        <v>0</v>
      </c>
      <c r="C19" s="2">
        <v>7.0027999999999996E-4</v>
      </c>
    </row>
    <row r="20" spans="1:3" x14ac:dyDescent="0.2">
      <c r="A20" s="1">
        <v>9.3310000000000004E-2</v>
      </c>
      <c r="B20" s="1">
        <v>0</v>
      </c>
      <c r="C20" s="2">
        <v>7.0027999999999996E-4</v>
      </c>
    </row>
    <row r="21" spans="1:3" x14ac:dyDescent="0.2">
      <c r="A21" s="1">
        <v>0.11439000000000001</v>
      </c>
      <c r="B21" s="1">
        <v>0</v>
      </c>
      <c r="C21" s="1">
        <v>0</v>
      </c>
    </row>
    <row r="22" spans="1:3" x14ac:dyDescent="0.2">
      <c r="A22" s="1">
        <v>0.13547999999999999</v>
      </c>
      <c r="B22" s="1">
        <v>0</v>
      </c>
      <c r="C22" s="1">
        <v>0</v>
      </c>
    </row>
    <row r="23" spans="1:3" x14ac:dyDescent="0.2">
      <c r="A23" s="1">
        <v>0.15656</v>
      </c>
      <c r="B23" s="1">
        <v>0</v>
      </c>
      <c r="C23" s="1">
        <v>0</v>
      </c>
    </row>
    <row r="24" spans="1:3" x14ac:dyDescent="0.2">
      <c r="A24" s="1">
        <v>0.17765</v>
      </c>
      <c r="B24" s="1">
        <v>0</v>
      </c>
      <c r="C24" s="2">
        <v>8.1024099999999996E-5</v>
      </c>
    </row>
    <row r="25" spans="1:3" x14ac:dyDescent="0.2">
      <c r="A25" s="1">
        <v>0.19872999999999999</v>
      </c>
      <c r="B25" s="1">
        <v>0</v>
      </c>
      <c r="C25" s="2">
        <v>7.0027999999999996E-4</v>
      </c>
    </row>
    <row r="26" spans="1:3" x14ac:dyDescent="0.2">
      <c r="A26" s="1">
        <v>0.21981999999999999</v>
      </c>
      <c r="B26" s="2">
        <v>2.37304E-4</v>
      </c>
      <c r="C26" s="2">
        <v>1.21536E-4</v>
      </c>
    </row>
    <row r="27" spans="1:3" x14ac:dyDescent="0.2">
      <c r="A27" s="1">
        <v>0.24091000000000001</v>
      </c>
      <c r="B27" s="2">
        <v>2.37304E-4</v>
      </c>
      <c r="C27" s="2">
        <v>3.63789E-4</v>
      </c>
    </row>
    <row r="28" spans="1:3" x14ac:dyDescent="0.2">
      <c r="A28" s="1">
        <v>0.26199</v>
      </c>
      <c r="B28" s="2">
        <v>2.37304E-4</v>
      </c>
      <c r="C28" s="2">
        <v>5.4074400000000001E-4</v>
      </c>
    </row>
    <row r="29" spans="1:3" x14ac:dyDescent="0.2">
      <c r="A29" s="1">
        <v>0.28308</v>
      </c>
      <c r="B29" s="1">
        <v>0</v>
      </c>
      <c r="C29" s="2">
        <v>6.0030000000000001E-4</v>
      </c>
    </row>
    <row r="30" spans="1:3" x14ac:dyDescent="0.2">
      <c r="A30" s="1">
        <v>0.30415999999999999</v>
      </c>
      <c r="B30" s="1">
        <v>0</v>
      </c>
      <c r="C30" s="2">
        <v>7.9712000000000001E-4</v>
      </c>
    </row>
    <row r="31" spans="1:3" x14ac:dyDescent="0.2">
      <c r="A31" s="1">
        <v>0.32524999999999998</v>
      </c>
      <c r="B31" s="2">
        <v>1.6493500000000001E-4</v>
      </c>
      <c r="C31" s="1">
        <v>1.74E-3</v>
      </c>
    </row>
    <row r="32" spans="1:3" x14ac:dyDescent="0.2">
      <c r="A32" s="1">
        <v>0.34633999999999998</v>
      </c>
      <c r="B32" s="1">
        <v>0</v>
      </c>
      <c r="C32" s="1">
        <v>2.9299999999999999E-3</v>
      </c>
    </row>
    <row r="33" spans="1:3" x14ac:dyDescent="0.2">
      <c r="A33" s="1">
        <v>0.36742000000000002</v>
      </c>
      <c r="B33" s="2">
        <v>2.37304E-4</v>
      </c>
      <c r="C33" s="1">
        <v>7.7600000000000004E-3</v>
      </c>
    </row>
    <row r="34" spans="1:3" x14ac:dyDescent="0.2">
      <c r="A34" s="1">
        <v>0.38851000000000002</v>
      </c>
      <c r="B34" s="2">
        <v>4.7460800000000001E-4</v>
      </c>
      <c r="C34" s="1">
        <v>3.1099999999999999E-3</v>
      </c>
    </row>
    <row r="35" spans="1:3" x14ac:dyDescent="0.2">
      <c r="A35" s="1">
        <v>0.40959000000000001</v>
      </c>
      <c r="B35" s="2">
        <v>7.11913E-4</v>
      </c>
      <c r="C35" s="1">
        <v>5.5399999999999998E-3</v>
      </c>
    </row>
    <row r="36" spans="1:3" x14ac:dyDescent="0.2">
      <c r="A36" s="1">
        <v>0.43068000000000001</v>
      </c>
      <c r="B36" s="2">
        <v>2.37304E-4</v>
      </c>
      <c r="C36" s="1">
        <v>1.1979999999999999E-2</v>
      </c>
    </row>
    <row r="37" spans="1:3" x14ac:dyDescent="0.2">
      <c r="A37" s="1">
        <v>0.45177</v>
      </c>
      <c r="B37" s="2">
        <v>6.2329300000000002E-4</v>
      </c>
      <c r="C37" s="1">
        <v>1.426E-2</v>
      </c>
    </row>
    <row r="38" spans="1:3" x14ac:dyDescent="0.2">
      <c r="A38" s="1">
        <v>0.47284999999999999</v>
      </c>
      <c r="B38" s="2">
        <v>4.8248600000000002E-4</v>
      </c>
      <c r="C38" s="1">
        <v>2.0060000000000001E-2</v>
      </c>
    </row>
    <row r="39" spans="1:3" x14ac:dyDescent="0.2">
      <c r="A39" s="1">
        <v>0.49393999999999999</v>
      </c>
      <c r="B39" s="1">
        <v>1.5399999999999999E-3</v>
      </c>
      <c r="C39" s="1">
        <v>2.3E-2</v>
      </c>
    </row>
    <row r="40" spans="1:3" x14ac:dyDescent="0.2">
      <c r="A40" s="1">
        <v>0.51502000000000003</v>
      </c>
      <c r="B40" s="1">
        <v>2.9299999999999999E-3</v>
      </c>
      <c r="C40" s="1">
        <v>2.402E-2</v>
      </c>
    </row>
    <row r="41" spans="1:3" x14ac:dyDescent="0.2">
      <c r="A41" s="1">
        <v>0.53610999999999998</v>
      </c>
      <c r="B41" s="1">
        <v>2.2399999999999998E-3</v>
      </c>
      <c r="C41" s="1">
        <v>2.7709999999999999E-2</v>
      </c>
    </row>
    <row r="42" spans="1:3" x14ac:dyDescent="0.2">
      <c r="A42" s="1">
        <v>0.55720000000000003</v>
      </c>
      <c r="B42" s="1">
        <v>1.25E-3</v>
      </c>
      <c r="C42" s="1">
        <v>2.827E-2</v>
      </c>
    </row>
    <row r="43" spans="1:3" x14ac:dyDescent="0.2">
      <c r="A43" s="1">
        <v>0.57828000000000002</v>
      </c>
      <c r="B43" s="1">
        <v>4.0600000000000002E-3</v>
      </c>
      <c r="C43" s="1">
        <v>3.0079999999999999E-2</v>
      </c>
    </row>
    <row r="44" spans="1:3" x14ac:dyDescent="0.2">
      <c r="A44" s="1">
        <v>0.59936999999999996</v>
      </c>
      <c r="B44" s="1">
        <v>1.01E-3</v>
      </c>
      <c r="C44" s="1">
        <v>1.677E-2</v>
      </c>
    </row>
    <row r="45" spans="1:3" x14ac:dyDescent="0.2">
      <c r="A45" s="1">
        <v>0.62044999999999995</v>
      </c>
      <c r="B45" s="2">
        <v>1.9299399999999999E-4</v>
      </c>
      <c r="C45" s="1">
        <v>1.755E-2</v>
      </c>
    </row>
    <row r="46" spans="1:3" x14ac:dyDescent="0.2">
      <c r="A46" s="1">
        <v>0.64154</v>
      </c>
      <c r="B46" s="2">
        <v>3.33801E-4</v>
      </c>
      <c r="C46" s="1">
        <v>1.0800000000000001E-2</v>
      </c>
    </row>
    <row r="47" spans="1:3" x14ac:dyDescent="0.2">
      <c r="A47" s="1">
        <v>0.66263000000000005</v>
      </c>
      <c r="B47" s="2">
        <v>2.09512E-4</v>
      </c>
      <c r="C47" s="1">
        <v>9.5700000000000004E-3</v>
      </c>
    </row>
    <row r="48" spans="1:3" x14ac:dyDescent="0.2">
      <c r="A48" s="1">
        <v>0.68371000000000004</v>
      </c>
      <c r="B48" s="1">
        <v>0</v>
      </c>
      <c r="C48" s="1">
        <v>7.2199999999999999E-3</v>
      </c>
    </row>
    <row r="49" spans="1:3" x14ac:dyDescent="0.2">
      <c r="A49" s="1">
        <v>0.70479999999999998</v>
      </c>
      <c r="B49" s="2">
        <v>7.7813700000000003E-4</v>
      </c>
      <c r="C49" s="1">
        <v>3.5599999999999998E-3</v>
      </c>
    </row>
    <row r="50" spans="1:3" x14ac:dyDescent="0.2">
      <c r="A50" s="1">
        <v>0.72587999999999997</v>
      </c>
      <c r="B50" s="1">
        <v>2.0100000000000001E-3</v>
      </c>
      <c r="C50" s="1">
        <v>7.0800000000000004E-3</v>
      </c>
    </row>
    <row r="51" spans="1:3" x14ac:dyDescent="0.2">
      <c r="A51" s="1">
        <v>0.74697000000000002</v>
      </c>
      <c r="B51" s="1">
        <v>3.0400000000000002E-3</v>
      </c>
      <c r="C51" s="1">
        <v>1.1690000000000001E-2</v>
      </c>
    </row>
    <row r="52" spans="1:3" x14ac:dyDescent="0.2">
      <c r="A52" s="1">
        <v>0.76805000000000001</v>
      </c>
      <c r="B52" s="1">
        <v>8.3300000000000006E-3</v>
      </c>
      <c r="C52" s="1">
        <v>1.7139999999999999E-2</v>
      </c>
    </row>
    <row r="53" spans="1:3" x14ac:dyDescent="0.2">
      <c r="A53" s="1">
        <v>0.78913999999999995</v>
      </c>
      <c r="B53" s="1">
        <v>1.3129999999999999E-2</v>
      </c>
      <c r="C53" s="1">
        <v>3.1850000000000003E-2</v>
      </c>
    </row>
    <row r="54" spans="1:3" x14ac:dyDescent="0.2">
      <c r="A54" s="1">
        <v>0.81023000000000001</v>
      </c>
      <c r="B54" s="1">
        <v>3.8309999999999997E-2</v>
      </c>
      <c r="C54" s="1">
        <v>4.4630000000000003E-2</v>
      </c>
    </row>
    <row r="55" spans="1:3" x14ac:dyDescent="0.2">
      <c r="A55" s="1">
        <v>0.83130999999999999</v>
      </c>
      <c r="B55" s="1">
        <v>8.3390000000000006E-2</v>
      </c>
      <c r="C55" s="1">
        <v>7.5069999999999998E-2</v>
      </c>
    </row>
    <row r="56" spans="1:3" x14ac:dyDescent="0.2">
      <c r="A56" s="1">
        <v>0.85240000000000005</v>
      </c>
      <c r="B56" s="1">
        <v>0.10945000000000001</v>
      </c>
      <c r="C56" s="1">
        <v>7.9119999999999996E-2</v>
      </c>
    </row>
    <row r="57" spans="1:3" x14ac:dyDescent="0.2">
      <c r="A57" s="1">
        <v>0.87348000000000003</v>
      </c>
      <c r="B57" s="1">
        <v>0.10876</v>
      </c>
      <c r="C57" s="1">
        <v>8.6699999999999999E-2</v>
      </c>
    </row>
    <row r="58" spans="1:3" x14ac:dyDescent="0.2">
      <c r="A58" s="1">
        <v>0.89456999999999998</v>
      </c>
      <c r="B58" s="1">
        <v>0.13707</v>
      </c>
      <c r="C58" s="1">
        <v>8.8080000000000006E-2</v>
      </c>
    </row>
    <row r="59" spans="1:3" x14ac:dyDescent="0.2">
      <c r="A59" s="1">
        <v>0.91566000000000003</v>
      </c>
      <c r="B59" s="1">
        <v>0.13102</v>
      </c>
      <c r="C59" s="1">
        <v>7.9369999999999996E-2</v>
      </c>
    </row>
    <row r="60" spans="1:3" x14ac:dyDescent="0.2">
      <c r="A60" s="1">
        <v>0.93674000000000002</v>
      </c>
      <c r="B60" s="1">
        <v>0.10883</v>
      </c>
      <c r="C60" s="1">
        <v>5.2060000000000002E-2</v>
      </c>
    </row>
    <row r="61" spans="1:3" x14ac:dyDescent="0.2">
      <c r="A61" s="1">
        <v>0.95782999999999996</v>
      </c>
      <c r="B61" s="1">
        <v>8.9499999999999996E-2</v>
      </c>
      <c r="C61" s="1">
        <v>4.369E-2</v>
      </c>
    </row>
    <row r="62" spans="1:3" x14ac:dyDescent="0.2">
      <c r="A62" s="1">
        <v>0.97890999999999995</v>
      </c>
      <c r="B62" s="1">
        <v>5.552E-2</v>
      </c>
      <c r="C62" s="1">
        <v>3.6220000000000002E-2</v>
      </c>
    </row>
    <row r="63" spans="1:3" x14ac:dyDescent="0.2">
      <c r="A63" s="1">
        <v>1</v>
      </c>
      <c r="B63" s="1">
        <v>3.041E-2</v>
      </c>
      <c r="C63" s="1">
        <v>2.478E-2</v>
      </c>
    </row>
    <row r="64" spans="1:3" x14ac:dyDescent="0.2">
      <c r="A64" s="1">
        <v>1.0210900000000001</v>
      </c>
      <c r="B64" s="1">
        <v>2.281E-2</v>
      </c>
      <c r="C64" s="1">
        <v>1.7600000000000001E-2</v>
      </c>
    </row>
    <row r="65" spans="1:3" x14ac:dyDescent="0.2">
      <c r="A65" s="1">
        <v>1.04217</v>
      </c>
      <c r="B65" s="1">
        <v>2.5090000000000001E-2</v>
      </c>
      <c r="C65" s="1">
        <v>1.405E-2</v>
      </c>
    </row>
    <row r="66" spans="1:3" x14ac:dyDescent="0.2">
      <c r="A66" s="1">
        <v>1.0632600000000001</v>
      </c>
      <c r="B66" s="1">
        <v>9.2499999999999995E-3</v>
      </c>
      <c r="C66" s="1">
        <v>6.6299999999999996E-3</v>
      </c>
    </row>
    <row r="67" spans="1:3" x14ac:dyDescent="0.2">
      <c r="A67" s="1">
        <v>1.0843400000000001</v>
      </c>
      <c r="B67" s="1">
        <v>3.4299999999999999E-3</v>
      </c>
      <c r="C67" s="1">
        <v>3.9300000000000003E-3</v>
      </c>
    </row>
    <row r="68" spans="1:3" x14ac:dyDescent="0.2">
      <c r="A68" s="1">
        <v>1.1054299999999999</v>
      </c>
      <c r="B68" s="2">
        <v>3.90854E-4</v>
      </c>
      <c r="C68" s="1">
        <v>3.3899999999999998E-3</v>
      </c>
    </row>
    <row r="69" spans="1:3" x14ac:dyDescent="0.2">
      <c r="A69" s="1">
        <v>1.12652</v>
      </c>
      <c r="B69" s="1">
        <v>1.6900000000000001E-3</v>
      </c>
      <c r="C69" s="1">
        <v>1.6299999999999999E-3</v>
      </c>
    </row>
    <row r="70" spans="1:3" x14ac:dyDescent="0.2">
      <c r="A70" s="1">
        <v>1.1476</v>
      </c>
      <c r="B70" s="2">
        <v>3.90854E-4</v>
      </c>
      <c r="C70" s="1">
        <v>1.92E-3</v>
      </c>
    </row>
    <row r="71" spans="1:3" x14ac:dyDescent="0.2">
      <c r="A71" s="1">
        <v>1.16869</v>
      </c>
      <c r="B71" s="1">
        <v>0</v>
      </c>
      <c r="C71" s="1">
        <v>0</v>
      </c>
    </row>
    <row r="72" spans="1:3" x14ac:dyDescent="0.2">
      <c r="A72" s="1">
        <v>1.18977</v>
      </c>
      <c r="B72" s="1">
        <v>0</v>
      </c>
      <c r="C72" s="1">
        <v>1.15E-3</v>
      </c>
    </row>
    <row r="73" spans="1:3" x14ac:dyDescent="0.2">
      <c r="A73" s="1">
        <v>1.21086</v>
      </c>
      <c r="B73" s="1">
        <v>0</v>
      </c>
      <c r="C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Figure 4b</vt:lpstr>
      <vt:lpstr>ED Figure 4c</vt:lpstr>
      <vt:lpstr>ED Figure 4d</vt:lpstr>
      <vt:lpstr>ED Figure 4e</vt:lpstr>
      <vt:lpstr>ED Figure 4f</vt:lpstr>
      <vt:lpstr>ED Figure 4g</vt:lpstr>
      <vt:lpstr>ED Figure 4i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2017-09-07T09:13:59Z</dcterms:created>
  <dcterms:modified xsi:type="dcterms:W3CDTF">2017-09-07T17:25:10Z</dcterms:modified>
</cp:coreProperties>
</file>