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showInkAnnotation="0" autoCompressPictures="0"/>
  <bookViews>
    <workbookView xWindow="0" yWindow="0" windowWidth="25605" windowHeight="14145" tabRatio="500"/>
  </bookViews>
  <sheets>
    <sheet name="Sheet1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5" i="1"/>
  <c r="H5" i="1"/>
  <c r="H6" i="1"/>
  <c r="H7" i="1"/>
  <c r="H8" i="1"/>
  <c r="H9" i="1"/>
</calcChain>
</file>

<file path=xl/sharedStrings.xml><?xml version="1.0" encoding="utf-8"?>
<sst xmlns="http://schemas.openxmlformats.org/spreadsheetml/2006/main" count="15" uniqueCount="12">
  <si>
    <t>Estimated Proportion (% of Leucocytes)</t>
  </si>
  <si>
    <t>Control</t>
  </si>
  <si>
    <t>Case</t>
  </si>
  <si>
    <t>Diff</t>
  </si>
  <si>
    <t>Monocytes</t>
  </si>
  <si>
    <t>B cells</t>
  </si>
  <si>
    <t>T cells</t>
  </si>
  <si>
    <t>NK cells</t>
  </si>
  <si>
    <t>Granulocytes</t>
  </si>
  <si>
    <t>Observed Proportion From FACS (% of Leucocytes)</t>
  </si>
  <si>
    <r>
      <rPr>
        <b/>
        <sz val="16"/>
        <color theme="1"/>
        <rFont val="Arial"/>
      </rPr>
      <t>Supplementary Table 2</t>
    </r>
    <r>
      <rPr>
        <sz val="16"/>
        <color theme="1"/>
        <rFont val="Arial"/>
      </rPr>
      <t xml:space="preserve">  </t>
    </r>
  </si>
  <si>
    <t>Differential cell type distribution from methylation signature estimation and flow cytometry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</si>
</sst>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</font>
    <font>
      <sz val="16"/>
      <color theme="1"/>
      <name val="Arial"/>
    </font>
    <font>
      <b/>
      <sz val="16"/>
      <color theme="1"/>
      <name val="Arial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/>
    <xf numFmtId="2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F13" sqref="F13"/>
    </sheetView>
  </sheetViews>
  <sheetFormatPr defaultColWidth="10.875" defaultRowHeight="15" x14ac:dyDescent="0.2"/>
  <cols>
    <col min="1" max="1" width="14" style="2" customWidth="1"/>
    <col min="2" max="4" width="10.875" style="2" customWidth="1"/>
    <col min="5" max="5" width="2.25" style="2" customWidth="1"/>
    <col min="6" max="6" width="16.25" style="2" customWidth="1"/>
    <col min="7" max="7" width="15" style="2" customWidth="1"/>
    <col min="8" max="8" width="16" style="2" customWidth="1"/>
    <col min="9" max="16384" width="10.875" style="2"/>
  </cols>
  <sheetData>
    <row r="1" spans="1:8" ht="20.25" x14ac:dyDescent="0.2">
      <c r="A1" s="13" t="s">
        <v>10</v>
      </c>
      <c r="B1" s="6"/>
      <c r="C1" s="6"/>
      <c r="D1" s="6"/>
      <c r="E1" s="6"/>
      <c r="F1" s="6"/>
      <c r="G1" s="6"/>
      <c r="H1" s="6"/>
    </row>
    <row r="2" spans="1:8" ht="18.75" thickBot="1" x14ac:dyDescent="0.25">
      <c r="A2" s="12" t="s">
        <v>11</v>
      </c>
      <c r="B2" s="1"/>
      <c r="C2" s="1"/>
      <c r="D2" s="1"/>
      <c r="E2" s="1"/>
      <c r="F2" s="1"/>
      <c r="G2" s="1"/>
      <c r="H2" s="1"/>
    </row>
    <row r="3" spans="1:8" ht="23.1" customHeight="1" thickBot="1" x14ac:dyDescent="0.25">
      <c r="A3" s="11" t="s">
        <v>0</v>
      </c>
      <c r="B3" s="11"/>
      <c r="C3" s="11"/>
      <c r="D3" s="11"/>
      <c r="E3" s="3"/>
      <c r="F3" s="11" t="s">
        <v>9</v>
      </c>
      <c r="G3" s="11"/>
      <c r="H3" s="11"/>
    </row>
    <row r="4" spans="1:8" ht="27.95" customHeight="1" thickBot="1" x14ac:dyDescent="0.25">
      <c r="A4" s="1"/>
      <c r="B4" s="4" t="s">
        <v>1</v>
      </c>
      <c r="C4" s="4" t="s">
        <v>2</v>
      </c>
      <c r="D4" s="4" t="s">
        <v>3</v>
      </c>
      <c r="E4" s="1"/>
      <c r="F4" s="4" t="s">
        <v>1</v>
      </c>
      <c r="G4" s="4" t="s">
        <v>2</v>
      </c>
      <c r="H4" s="4" t="s">
        <v>3</v>
      </c>
    </row>
    <row r="5" spans="1:8" ht="15" customHeight="1" x14ac:dyDescent="0.2">
      <c r="A5" s="6" t="s">
        <v>6</v>
      </c>
      <c r="B5" s="7">
        <v>26.664999999999999</v>
      </c>
      <c r="C5" s="7">
        <v>18.332999999999998</v>
      </c>
      <c r="D5" s="7">
        <f>C5-B5</f>
        <v>-8.3320000000000007</v>
      </c>
      <c r="E5" s="6"/>
      <c r="F5" s="7">
        <v>23.6</v>
      </c>
      <c r="G5" s="8">
        <v>17.010000000000002</v>
      </c>
      <c r="H5" s="8">
        <f>G5-F5</f>
        <v>-6.59</v>
      </c>
    </row>
    <row r="6" spans="1:8" x14ac:dyDescent="0.2">
      <c r="A6" s="2" t="s">
        <v>7</v>
      </c>
      <c r="B6" s="9">
        <v>3.1819999999999999</v>
      </c>
      <c r="C6" s="9">
        <v>0.76</v>
      </c>
      <c r="D6" s="9">
        <f t="shared" ref="D6:D9" si="0">C6-B6</f>
        <v>-2.4219999999999997</v>
      </c>
      <c r="F6" s="9">
        <v>4.4000000000000004</v>
      </c>
      <c r="G6" s="9">
        <v>2.4700000000000002</v>
      </c>
      <c r="H6" s="9">
        <f t="shared" ref="H6:H9" si="1">G6-F6</f>
        <v>-1.9300000000000002</v>
      </c>
    </row>
    <row r="7" spans="1:8" x14ac:dyDescent="0.2">
      <c r="A7" s="2" t="s">
        <v>5</v>
      </c>
      <c r="B7" s="9">
        <v>5.27</v>
      </c>
      <c r="C7" s="9">
        <v>4.1559999999999997</v>
      </c>
      <c r="D7" s="9">
        <f t="shared" si="0"/>
        <v>-1.1139999999999999</v>
      </c>
      <c r="F7" s="9">
        <v>3.34</v>
      </c>
      <c r="G7" s="9">
        <v>2.21</v>
      </c>
      <c r="H7" s="9">
        <f t="shared" si="1"/>
        <v>-1.1299999999999999</v>
      </c>
    </row>
    <row r="8" spans="1:8" x14ac:dyDescent="0.2">
      <c r="A8" s="2" t="s">
        <v>4</v>
      </c>
      <c r="B8" s="9">
        <v>10.4009</v>
      </c>
      <c r="C8" s="9">
        <v>12.007</v>
      </c>
      <c r="D8" s="9">
        <f t="shared" si="0"/>
        <v>1.6060999999999996</v>
      </c>
      <c r="F8" s="9">
        <v>7.1</v>
      </c>
      <c r="G8" s="9">
        <v>6.79</v>
      </c>
      <c r="H8" s="9">
        <f t="shared" si="1"/>
        <v>-0.30999999999999961</v>
      </c>
    </row>
    <row r="9" spans="1:8" ht="15.75" thickBot="1" x14ac:dyDescent="0.25">
      <c r="A9" s="5" t="s">
        <v>8</v>
      </c>
      <c r="B9" s="10">
        <v>53.863900000000001</v>
      </c>
      <c r="C9" s="10">
        <v>64.611382000000006</v>
      </c>
      <c r="D9" s="10">
        <f t="shared" si="0"/>
        <v>10.747482000000005</v>
      </c>
      <c r="E9" s="1"/>
      <c r="F9" s="10">
        <v>58.15</v>
      </c>
      <c r="G9" s="10">
        <v>69</v>
      </c>
      <c r="H9" s="10">
        <f t="shared" si="1"/>
        <v>10.850000000000001</v>
      </c>
    </row>
    <row r="10" spans="1:8" x14ac:dyDescent="0.2">
      <c r="F10" s="9"/>
      <c r="G10" s="9"/>
      <c r="H10" s="9"/>
    </row>
  </sheetData>
  <mergeCells count="2">
    <mergeCell ref="A3:D3"/>
    <mergeCell ref="F3:H3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JHMI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 Liu</dc:creator>
  <cp:lastModifiedBy>Andy Feinberg</cp:lastModifiedBy>
  <dcterms:created xsi:type="dcterms:W3CDTF">2012-06-15T15:15:59Z</dcterms:created>
  <dcterms:modified xsi:type="dcterms:W3CDTF">2012-10-11T19:57:31Z</dcterms:modified>
</cp:coreProperties>
</file>