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work/paper/2018/A3A-BE/final submission/"/>
    </mc:Choice>
  </mc:AlternateContent>
  <xr:revisionPtr revIDLastSave="0" documentId="10_ncr:8100000_{67D9652A-E7B2-E248-8B7A-9D31A830DB71}" xr6:coauthVersionLast="34" xr6:coauthVersionMax="34" xr10:uidLastSave="{00000000-0000-0000-0000-000000000000}"/>
  <bookViews>
    <workbookView xWindow="0" yWindow="460" windowWidth="27980" windowHeight="2158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R21" i="1" l="1"/>
  <c r="DQ21" i="1"/>
  <c r="DP21" i="1"/>
  <c r="DO21" i="1"/>
  <c r="DR14" i="1"/>
  <c r="DQ14" i="1"/>
  <c r="DP14" i="1"/>
  <c r="DO14" i="1"/>
  <c r="DR7" i="1"/>
  <c r="DQ7" i="1"/>
  <c r="DP7" i="1"/>
  <c r="DO7" i="1"/>
  <c r="DL21" i="1"/>
  <c r="DK21" i="1"/>
  <c r="DJ21" i="1"/>
  <c r="DI21" i="1"/>
  <c r="DL14" i="1"/>
  <c r="DK14" i="1"/>
  <c r="DJ14" i="1"/>
  <c r="DI14" i="1"/>
  <c r="DL7" i="1"/>
  <c r="DK7" i="1"/>
  <c r="DJ7" i="1"/>
  <c r="DI7" i="1"/>
  <c r="DF21" i="1"/>
  <c r="DE21" i="1"/>
  <c r="DD21" i="1"/>
  <c r="DC21" i="1"/>
  <c r="DF14" i="1"/>
  <c r="DE14" i="1"/>
  <c r="DD14" i="1"/>
  <c r="DC14" i="1"/>
  <c r="DF7" i="1"/>
  <c r="DE7" i="1"/>
  <c r="DD7" i="1"/>
  <c r="DC7" i="1"/>
  <c r="CZ21" i="1"/>
  <c r="CY21" i="1"/>
  <c r="CX21" i="1"/>
  <c r="CW21" i="1"/>
  <c r="CZ14" i="1"/>
  <c r="CY14" i="1"/>
  <c r="CX14" i="1"/>
  <c r="CW14" i="1"/>
  <c r="CZ7" i="1"/>
  <c r="CY7" i="1"/>
  <c r="CX7" i="1"/>
  <c r="CW7" i="1"/>
  <c r="AA69" i="1"/>
  <c r="Z69" i="1"/>
  <c r="Y69" i="1"/>
  <c r="X69" i="1"/>
  <c r="AA62" i="1"/>
  <c r="Z62" i="1"/>
  <c r="Y62" i="1"/>
  <c r="X62" i="1"/>
  <c r="AA55" i="1"/>
  <c r="Z55" i="1"/>
  <c r="Y55" i="1"/>
  <c r="X55" i="1"/>
  <c r="CT21" i="1"/>
  <c r="CS21" i="1"/>
  <c r="CR21" i="1"/>
  <c r="CQ21" i="1"/>
  <c r="CP21" i="1"/>
  <c r="CO21" i="1"/>
  <c r="CN21" i="1"/>
  <c r="CT14" i="1"/>
  <c r="CS14" i="1"/>
  <c r="CR14" i="1"/>
  <c r="CQ14" i="1"/>
  <c r="CP14" i="1"/>
  <c r="CO14" i="1"/>
  <c r="CN14" i="1"/>
  <c r="CT7" i="1"/>
  <c r="CS7" i="1"/>
  <c r="CR7" i="1"/>
  <c r="CQ7" i="1"/>
  <c r="CP7" i="1"/>
  <c r="CO7" i="1"/>
  <c r="CN7" i="1"/>
  <c r="CK21" i="1"/>
  <c r="CJ21" i="1"/>
  <c r="CI21" i="1"/>
  <c r="CH21" i="1"/>
  <c r="CG21" i="1"/>
  <c r="CF21" i="1"/>
  <c r="CE21" i="1"/>
  <c r="CK14" i="1"/>
  <c r="CJ14" i="1"/>
  <c r="CI14" i="1"/>
  <c r="CH14" i="1"/>
  <c r="CG14" i="1"/>
  <c r="CF14" i="1"/>
  <c r="CE14" i="1"/>
  <c r="CK7" i="1"/>
  <c r="CJ7" i="1"/>
  <c r="CI7" i="1"/>
  <c r="CH7" i="1"/>
  <c r="CG7" i="1"/>
  <c r="CF7" i="1"/>
  <c r="CE7" i="1"/>
  <c r="BN21" i="1"/>
  <c r="BM21" i="1"/>
  <c r="BL21" i="1"/>
  <c r="BK21" i="1"/>
  <c r="BJ21" i="1"/>
  <c r="BI21" i="1"/>
  <c r="BH21" i="1"/>
  <c r="BN14" i="1"/>
  <c r="BM14" i="1"/>
  <c r="BL14" i="1"/>
  <c r="BK14" i="1"/>
  <c r="BJ14" i="1"/>
  <c r="BI14" i="1"/>
  <c r="BH14" i="1"/>
  <c r="BN7" i="1"/>
  <c r="BM7" i="1"/>
  <c r="BL7" i="1"/>
  <c r="BK7" i="1"/>
  <c r="BJ7" i="1"/>
  <c r="BI7" i="1"/>
  <c r="BH7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CB7" i="1"/>
  <c r="CA7" i="1"/>
  <c r="BZ7" i="1"/>
  <c r="BY7" i="1"/>
  <c r="BX7" i="1"/>
  <c r="BW7" i="1"/>
  <c r="BV7" i="1"/>
  <c r="BU7" i="1"/>
  <c r="BT7" i="1"/>
  <c r="BS7" i="1"/>
  <c r="BR7" i="1"/>
  <c r="BQ7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BE7" i="1"/>
  <c r="BD7" i="1"/>
  <c r="BC7" i="1"/>
  <c r="BB7" i="1"/>
  <c r="BA7" i="1"/>
  <c r="AZ7" i="1"/>
  <c r="AY7" i="1"/>
  <c r="AX7" i="1"/>
  <c r="AW7" i="1"/>
  <c r="AV7" i="1"/>
  <c r="AU7" i="1"/>
  <c r="AT7" i="1"/>
  <c r="AC45" i="1"/>
  <c r="AB45" i="1"/>
  <c r="AA45" i="1"/>
  <c r="Z45" i="1"/>
  <c r="Y45" i="1"/>
  <c r="X45" i="1"/>
  <c r="AC38" i="1"/>
  <c r="AB38" i="1"/>
  <c r="AA38" i="1"/>
  <c r="Z38" i="1"/>
  <c r="Y38" i="1"/>
  <c r="X38" i="1"/>
  <c r="AC31" i="1"/>
  <c r="AB31" i="1"/>
  <c r="AA31" i="1"/>
  <c r="Z31" i="1"/>
  <c r="Y31" i="1"/>
  <c r="X3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EN14" i="1"/>
  <c r="EM14" i="1"/>
  <c r="EL14" i="1"/>
  <c r="EK14" i="1"/>
  <c r="EJ14" i="1"/>
  <c r="EI14" i="1"/>
  <c r="EH14" i="1"/>
  <c r="EG14" i="1"/>
  <c r="EF14" i="1"/>
  <c r="EE14" i="1"/>
  <c r="ED14" i="1"/>
  <c r="EC14" i="1"/>
  <c r="EB14" i="1"/>
  <c r="EA14" i="1"/>
  <c r="DZ14" i="1"/>
  <c r="DY14" i="1"/>
  <c r="DX14" i="1"/>
  <c r="DW14" i="1"/>
  <c r="DV14" i="1"/>
  <c r="DU14" i="1"/>
  <c r="EN7" i="1"/>
  <c r="EM7" i="1"/>
  <c r="EL7" i="1"/>
  <c r="EK7" i="1"/>
  <c r="EJ7" i="1"/>
  <c r="EI7" i="1"/>
  <c r="EH7" i="1"/>
  <c r="EG7" i="1"/>
  <c r="EF7" i="1"/>
  <c r="EE7" i="1"/>
  <c r="ED7" i="1"/>
  <c r="EC7" i="1"/>
  <c r="EB7" i="1"/>
  <c r="EA7" i="1"/>
  <c r="DZ7" i="1"/>
  <c r="DY7" i="1"/>
  <c r="DX7" i="1"/>
  <c r="DW7" i="1"/>
  <c r="DV7" i="1"/>
  <c r="DU7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C69" i="1"/>
  <c r="D69" i="1"/>
  <c r="E69" i="1"/>
  <c r="C62" i="1"/>
  <c r="D62" i="1"/>
  <c r="E62" i="1"/>
  <c r="C55" i="1"/>
  <c r="D55" i="1"/>
  <c r="E55" i="1"/>
  <c r="C45" i="1"/>
  <c r="D45" i="1"/>
  <c r="E45" i="1"/>
  <c r="F45" i="1"/>
  <c r="G45" i="1"/>
  <c r="C38" i="1"/>
  <c r="D38" i="1"/>
  <c r="E38" i="1"/>
  <c r="F38" i="1"/>
  <c r="G38" i="1"/>
  <c r="C31" i="1"/>
  <c r="D31" i="1"/>
  <c r="E31" i="1"/>
  <c r="F31" i="1"/>
  <c r="G3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B69" i="1"/>
  <c r="B62" i="1"/>
  <c r="B55" i="1"/>
  <c r="B45" i="1"/>
  <c r="B38" i="1"/>
  <c r="B31" i="1"/>
  <c r="B21" i="1"/>
  <c r="B14" i="1"/>
  <c r="B7" i="1"/>
</calcChain>
</file>

<file path=xl/sharedStrings.xml><?xml version="1.0" encoding="utf-8"?>
<sst xmlns="http://schemas.openxmlformats.org/spreadsheetml/2006/main" count="664" uniqueCount="73">
  <si>
    <r>
      <rPr>
        <b/>
        <sz val="12"/>
        <rFont val="Arial Unicode MS"/>
        <family val="2"/>
        <charset val="134"/>
      </rPr>
      <t>Table S3</t>
    </r>
    <r>
      <rPr>
        <sz val="12"/>
        <rFont val="Arial Unicode MS"/>
        <family val="2"/>
        <charset val="134"/>
      </rPr>
      <t xml:space="preserve"> </t>
    </r>
    <r>
      <rPr>
        <b/>
        <sz val="12"/>
        <rFont val="Arial Unicode MS"/>
        <family val="2"/>
        <charset val="134"/>
      </rPr>
      <t>Calculation of indels</t>
    </r>
    <phoneticPr fontId="4" type="noConversion"/>
  </si>
  <si>
    <t>Indel-containing reads</t>
  </si>
  <si>
    <t>Total reads</t>
  </si>
  <si>
    <t>Frequency</t>
    <phoneticPr fontId="6" type="noConversion"/>
  </si>
  <si>
    <t>sgRNA</t>
    <phoneticPr fontId="6" type="noConversion"/>
  </si>
  <si>
    <t>FANCF-M-a</t>
    <phoneticPr fontId="1" type="noConversion"/>
  </si>
  <si>
    <t>FANCF-M-b</t>
    <phoneticPr fontId="1" type="noConversion"/>
  </si>
  <si>
    <t>FANCF-M-c</t>
    <phoneticPr fontId="1" type="noConversion"/>
  </si>
  <si>
    <t>FANCF-M-d</t>
    <phoneticPr fontId="1" type="noConversion"/>
  </si>
  <si>
    <t>MAGEA1-M-a</t>
    <phoneticPr fontId="1" type="noConversion"/>
  </si>
  <si>
    <t>MAGEA1-M-b</t>
    <phoneticPr fontId="1" type="noConversion"/>
  </si>
  <si>
    <t>MSSK1-M-a</t>
    <phoneticPr fontId="1" type="noConversion"/>
  </si>
  <si>
    <t>MSSK1-M-b</t>
    <phoneticPr fontId="1" type="noConversion"/>
  </si>
  <si>
    <t>MSSK1-M-c</t>
    <phoneticPr fontId="1" type="noConversion"/>
  </si>
  <si>
    <t>PDL1-M-a</t>
    <phoneticPr fontId="1" type="noConversion"/>
  </si>
  <si>
    <t>PDL1-M-b</t>
    <phoneticPr fontId="1" type="noConversion"/>
  </si>
  <si>
    <t>PDL1-M-c</t>
    <phoneticPr fontId="1" type="noConversion"/>
  </si>
  <si>
    <t>VEGFA-M-a</t>
    <phoneticPr fontId="1" type="noConversion"/>
  </si>
  <si>
    <t>VEGFA-M-b</t>
    <phoneticPr fontId="1" type="noConversion"/>
  </si>
  <si>
    <t>VEGFA-M-c</t>
    <phoneticPr fontId="1" type="noConversion"/>
  </si>
  <si>
    <t>EMX1</t>
    <phoneticPr fontId="1" type="noConversion"/>
  </si>
  <si>
    <t>RNF2</t>
    <phoneticPr fontId="1" type="noConversion"/>
  </si>
  <si>
    <t>SITE2</t>
    <phoneticPr fontId="1" type="noConversion"/>
  </si>
  <si>
    <t>SITE3</t>
    <phoneticPr fontId="1" type="noConversion"/>
  </si>
  <si>
    <t>SITE4</t>
    <phoneticPr fontId="1" type="noConversion"/>
  </si>
  <si>
    <t>NT_repeat_1</t>
    <phoneticPr fontId="6" type="noConversion"/>
  </si>
  <si>
    <t>NT_repeat_2</t>
    <phoneticPr fontId="6" type="noConversion"/>
  </si>
  <si>
    <t>NT_repeat_3</t>
    <phoneticPr fontId="6" type="noConversion"/>
  </si>
  <si>
    <t>HEK293T_BE3_repeat_1</t>
  </si>
  <si>
    <t>HEK293T_hA3A-BE3_repeat_1</t>
  </si>
  <si>
    <t>HEK293T_hA3A-BE3-Y130F_repeat_1</t>
  </si>
  <si>
    <t>HEK293T_hA3A-BE3-D131Y_repeat_1</t>
  </si>
  <si>
    <t>HEK293T_hA3A-BE3-Y132D_repeat_1</t>
  </si>
  <si>
    <t>HEK293T_hA3A-BE3-C101S_repeat_1</t>
  </si>
  <si>
    <t>HEK293T_hA3A-BE3-C106S_repeat_1</t>
  </si>
  <si>
    <t>HEK293T_BE3_repeat_2</t>
  </si>
  <si>
    <t>HEK293T_hA3A-BE3_repeat_2</t>
  </si>
  <si>
    <t>HEK293T_hA3A-BE3-Y130F_repeat_2</t>
  </si>
  <si>
    <t>HEK293T_hA3A-BE3-D131Y_repeat_2</t>
  </si>
  <si>
    <t>HEK293T_hA3A-BE3-Y132D_repeat_2</t>
  </si>
  <si>
    <t>HEK293T_hA3A-BE3-C101S_repeat_2</t>
  </si>
  <si>
    <t>HEK293T_hA3A-BE3-C106S_repeat_2</t>
  </si>
  <si>
    <t>HEK293T_BE3_repeat_3</t>
  </si>
  <si>
    <t>HEK293T_hA3A-BE3_repeat_3</t>
  </si>
  <si>
    <t>HEK293T_hA3A-BE3-Y130F_repeat_3</t>
  </si>
  <si>
    <t>HEK293T_hA3A-BE3-D131Y_repeat_3</t>
  </si>
  <si>
    <t>HEK293T_hA3A-BE3-Y132D_repeat_3</t>
  </si>
  <si>
    <t>HEK293T_hA3A-BE3-C101S_repeat_3</t>
  </si>
  <si>
    <t>HEK293T_hA3A-BE3-C106S_repeat_3</t>
  </si>
  <si>
    <t>HEK293T_dCas9-TET1_BE3_repeat_1</t>
    <phoneticPr fontId="1" type="noConversion"/>
  </si>
  <si>
    <t>HEK293T_dCas9-TET1_hA3A-BE3_repeat_1</t>
  </si>
  <si>
    <t>HEK293T_dCas9-TET1_BE3_repeat_2</t>
  </si>
  <si>
    <t>HEK293T_dCas9-TET1_hA3A-BE3_repeat_2</t>
  </si>
  <si>
    <t>HEK293T_dCas9-TET1_BE3_repeat_3</t>
  </si>
  <si>
    <t>HEK293T_dCas9-TET1_hA3A-BE3_repeat_3</t>
  </si>
  <si>
    <t>HEK293T_dCas9-DNMT3_BE3_repeat_1</t>
  </si>
  <si>
    <t>HEK293T_dCas9-DNMT3_hA3A-BE3_repeat_1</t>
  </si>
  <si>
    <t>HEK293T_dCas9-DNMT3_BE3_repeat_2</t>
  </si>
  <si>
    <t>HEK293T_dCas9-DNMT3_hA3A-BE3_repeat_2</t>
  </si>
  <si>
    <t>HEK293T_dCas9-DNMT3_BE3_repeat_3</t>
  </si>
  <si>
    <t>HEK293T_dCas9-DNMT3_hA3A-BE3_repeat_3</t>
  </si>
  <si>
    <t>HEK293T_hA3A-BE3-Y130F_repeat_a</t>
    <phoneticPr fontId="1" type="noConversion"/>
  </si>
  <si>
    <t>HEK293T_hA3A-BE3-Y130F_repeat_b</t>
    <phoneticPr fontId="1" type="noConversion"/>
  </si>
  <si>
    <t>HEK293T_hA3A-BE3-Y130F_repeat_c</t>
    <phoneticPr fontId="1" type="noConversion"/>
  </si>
  <si>
    <t>HEK293T_hA3A-eBE-Y130F_repeat_a</t>
    <phoneticPr fontId="1" type="noConversion"/>
  </si>
  <si>
    <t>HEK293T_hA3A-eBE-Y130F_repeat_b</t>
    <phoneticPr fontId="1" type="noConversion"/>
  </si>
  <si>
    <t>HEK293T_hA3A-eBE-Y130F_repeat_c</t>
    <phoneticPr fontId="1" type="noConversion"/>
  </si>
  <si>
    <t>HEK293T_hA3A-BE3-Y132D_repeat_a</t>
    <phoneticPr fontId="1" type="noConversion"/>
  </si>
  <si>
    <t>HEK293T_hA3A-BE3-Y132D_repeat_b</t>
    <phoneticPr fontId="1" type="noConversion"/>
  </si>
  <si>
    <t>HEK293T_hA3A-BE3-Y132D_repeat_c</t>
    <phoneticPr fontId="1" type="noConversion"/>
  </si>
  <si>
    <t>HEK293T_hA3A-eBE-Y132D_repeat_a</t>
    <phoneticPr fontId="1" type="noConversion"/>
  </si>
  <si>
    <t>HEK293T_hA3A-eBE-Y132D_repeat_b</t>
    <phoneticPr fontId="1" type="noConversion"/>
  </si>
  <si>
    <t>HEK293T_hA3A-eBE-Y132D_repeat_c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</si>
</sst>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Arial Unicode MS"/>
      <family val="2"/>
      <charset val="134"/>
    </font>
    <font>
      <b/>
      <sz val="12"/>
      <name val="Arial Unicode MS"/>
      <family val="2"/>
      <charset val="134"/>
    </font>
    <font>
      <sz val="9"/>
      <name val="宋体"/>
      <family val="3"/>
      <charset val="134"/>
    </font>
    <font>
      <b/>
      <sz val="12"/>
      <color theme="1"/>
      <name val="Calibri"/>
      <family val="2"/>
    </font>
    <font>
      <sz val="9"/>
      <name val="宋体"/>
      <family val="2"/>
      <scheme val="minor"/>
    </font>
    <font>
      <sz val="12"/>
      <name val="Calibri"/>
      <family val="2"/>
    </font>
    <font>
      <sz val="11"/>
      <color theme="1"/>
      <name val="宋体"/>
      <family val="2"/>
      <charset val="134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7" fillId="0" borderId="2" xfId="0" applyFont="1" applyFill="1" applyBorder="1" applyAlignment="1"/>
    <xf numFmtId="1" fontId="7" fillId="0" borderId="3" xfId="0" applyNumberFormat="1" applyFont="1" applyFill="1" applyBorder="1" applyAlignment="1"/>
    <xf numFmtId="0" fontId="7" fillId="0" borderId="4" xfId="0" applyFont="1" applyFill="1" applyBorder="1" applyAlignment="1"/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Fill="1" applyBorder="1" applyAlignment="1"/>
    <xf numFmtId="10" fontId="9" fillId="0" borderId="1" xfId="1" applyNumberFormat="1" applyFont="1" applyBorder="1">
      <alignment vertical="center"/>
    </xf>
    <xf numFmtId="0" fontId="9" fillId="0" borderId="0" xfId="0" applyFont="1" applyBorder="1">
      <alignment vertical="center"/>
    </xf>
    <xf numFmtId="0" fontId="9" fillId="0" borderId="7" xfId="0" applyFont="1" applyBorder="1">
      <alignment vertical="center"/>
    </xf>
    <xf numFmtId="10" fontId="9" fillId="0" borderId="8" xfId="1" applyNumberFormat="1" applyFont="1" applyBorder="1">
      <alignment vertical="center"/>
    </xf>
    <xf numFmtId="0" fontId="5" fillId="0" borderId="0" xfId="0" applyFont="1" applyBorder="1" applyAlignment="1">
      <alignment horizontal="left"/>
    </xf>
    <xf numFmtId="10" fontId="9" fillId="0" borderId="0" xfId="1" applyNumberFormat="1" applyFont="1" applyBorder="1">
      <alignment vertical="center"/>
    </xf>
    <xf numFmtId="0" fontId="0" fillId="0" borderId="7" xfId="0" applyBorder="1">
      <alignment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7" xfId="0" applyFont="1" applyBorder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8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69"/>
  <sheetViews>
    <sheetView tabSelected="1" zoomScale="66" zoomScaleNormal="66" workbookViewId="0">
      <selection activeCell="C1" sqref="C1"/>
    </sheetView>
  </sheetViews>
  <sheetFormatPr baseColWidth="10" defaultColWidth="8.83203125" defaultRowHeight="14"/>
  <cols>
    <col min="1" max="1" width="22.1640625" customWidth="1"/>
    <col min="2" max="2" width="10.6640625" customWidth="1"/>
    <col min="3" max="4" width="11.1640625" customWidth="1"/>
    <col min="5" max="5" width="12.6640625" customWidth="1"/>
    <col min="6" max="6" width="13.5" customWidth="1"/>
    <col min="7" max="7" width="12.6640625" customWidth="1"/>
    <col min="8" max="8" width="11.6640625" customWidth="1"/>
    <col min="9" max="9" width="11.83203125" customWidth="1"/>
    <col min="10" max="10" width="11.6640625" customWidth="1"/>
    <col min="11" max="12" width="10.1640625" customWidth="1"/>
    <col min="13" max="13" width="10.33203125" customWidth="1"/>
    <col min="14" max="14" width="11.1640625" customWidth="1"/>
    <col min="15" max="15" width="11" customWidth="1"/>
    <col min="16" max="16" width="11.83203125" customWidth="1"/>
    <col min="17" max="17" width="7.6640625" customWidth="1"/>
    <col min="23" max="23" width="23.5" customWidth="1"/>
    <col min="24" max="24" width="10.83203125" customWidth="1"/>
    <col min="25" max="25" width="10.6640625" customWidth="1"/>
    <col min="26" max="26" width="11.1640625" customWidth="1"/>
    <col min="27" max="27" width="12.6640625" customWidth="1"/>
    <col min="28" max="28" width="13" customWidth="1"/>
    <col min="29" max="29" width="12.83203125" customWidth="1"/>
    <col min="30" max="32" width="11.1640625" customWidth="1"/>
    <col min="33" max="34" width="10" customWidth="1"/>
    <col min="35" max="35" width="10.1640625" customWidth="1"/>
    <col min="36" max="37" width="10.83203125" customWidth="1"/>
    <col min="38" max="38" width="10.6640625" customWidth="1"/>
    <col min="45" max="45" width="25.83203125" customWidth="1"/>
    <col min="46" max="46" width="11" customWidth="1"/>
    <col min="47" max="47" width="10.83203125" customWidth="1"/>
    <col min="48" max="48" width="11.1640625" customWidth="1"/>
    <col min="49" max="49" width="12.83203125" customWidth="1"/>
    <col min="50" max="50" width="11.83203125" customWidth="1"/>
    <col min="51" max="51" width="10.1640625" customWidth="1"/>
    <col min="52" max="52" width="11.5" customWidth="1"/>
    <col min="59" max="59" width="26" customWidth="1"/>
    <col min="60" max="60" width="13.33203125" customWidth="1"/>
    <col min="61" max="61" width="10.1640625" customWidth="1"/>
    <col min="68" max="68" width="25.1640625" customWidth="1"/>
    <col min="69" max="70" width="11.6640625" customWidth="1"/>
    <col min="71" max="71" width="11.1640625" customWidth="1"/>
    <col min="72" max="72" width="13.1640625" customWidth="1"/>
    <col min="73" max="73" width="12.1640625" customWidth="1"/>
    <col min="74" max="74" width="10.6640625" customWidth="1"/>
    <col min="75" max="75" width="11.1640625" customWidth="1"/>
    <col min="82" max="82" width="25.83203125" customWidth="1"/>
    <col min="83" max="83" width="13.1640625" customWidth="1"/>
    <col min="84" max="84" width="10.5" customWidth="1"/>
    <col min="91" max="91" width="25" customWidth="1"/>
    <col min="92" max="92" width="13.6640625" customWidth="1"/>
    <col min="93" max="93" width="10.33203125" customWidth="1"/>
    <col min="100" max="100" width="24.5" customWidth="1"/>
    <col min="101" max="101" width="12" customWidth="1"/>
    <col min="102" max="102" width="13" customWidth="1"/>
    <col min="103" max="103" width="12.6640625" customWidth="1"/>
    <col min="104" max="104" width="13" customWidth="1"/>
    <col min="106" max="106" width="24.1640625" customWidth="1"/>
    <col min="107" max="107" width="12.1640625" customWidth="1"/>
    <col min="108" max="108" width="13.6640625" customWidth="1"/>
    <col min="109" max="109" width="11.6640625" customWidth="1"/>
    <col min="110" max="110" width="11.1640625" customWidth="1"/>
    <col min="112" max="112" width="23.6640625" customWidth="1"/>
    <col min="113" max="113" width="11.1640625" customWidth="1"/>
    <col min="114" max="114" width="12.1640625" customWidth="1"/>
    <col min="115" max="115" width="11.6640625" customWidth="1"/>
    <col min="116" max="116" width="10.6640625" customWidth="1"/>
    <col min="118" max="118" width="24.6640625" customWidth="1"/>
    <col min="119" max="119" width="10.83203125" customWidth="1"/>
    <col min="120" max="120" width="12.33203125" customWidth="1"/>
    <col min="121" max="121" width="9.83203125" customWidth="1"/>
    <col min="122" max="122" width="10.5" customWidth="1"/>
    <col min="124" max="124" width="22" customWidth="1"/>
    <col min="125" max="125" width="10.83203125" customWidth="1"/>
    <col min="126" max="126" width="10.6640625" customWidth="1"/>
    <col min="127" max="128" width="11.1640625" customWidth="1"/>
    <col min="129" max="129" width="13.1640625" customWidth="1"/>
    <col min="130" max="130" width="12.83203125" customWidth="1"/>
    <col min="131" max="133" width="11.1640625" customWidth="1"/>
    <col min="134" max="134" width="9.6640625" customWidth="1"/>
    <col min="135" max="135" width="10" customWidth="1"/>
    <col min="136" max="136" width="10.1640625" customWidth="1"/>
    <col min="137" max="137" width="10.83203125" customWidth="1"/>
    <col min="138" max="138" width="10.6640625" customWidth="1"/>
    <col min="139" max="139" width="10.5" customWidth="1"/>
  </cols>
  <sheetData>
    <row r="1" spans="1:144" ht="26.25" customHeight="1">
      <c r="A1" s="1" t="s">
        <v>0</v>
      </c>
      <c r="B1" s="1"/>
      <c r="C1" s="1"/>
    </row>
    <row r="3" spans="1:144" ht="16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W3" s="20" t="s">
        <v>29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S3" s="20" t="s">
        <v>30</v>
      </c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G3" s="20" t="s">
        <v>31</v>
      </c>
      <c r="BH3" s="20"/>
      <c r="BI3" s="20"/>
      <c r="BJ3" s="20"/>
      <c r="BK3" s="20"/>
      <c r="BL3" s="20"/>
      <c r="BM3" s="20"/>
      <c r="BN3" s="20"/>
      <c r="BP3" s="20" t="s">
        <v>32</v>
      </c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D3" s="20" t="s">
        <v>33</v>
      </c>
      <c r="CE3" s="20"/>
      <c r="CF3" s="20"/>
      <c r="CG3" s="20"/>
      <c r="CH3" s="20"/>
      <c r="CI3" s="20"/>
      <c r="CJ3" s="20"/>
      <c r="CK3" s="20"/>
      <c r="CM3" s="20" t="s">
        <v>34</v>
      </c>
      <c r="CN3" s="20"/>
      <c r="CO3" s="20"/>
      <c r="CP3" s="20"/>
      <c r="CQ3" s="20"/>
      <c r="CR3" s="20"/>
      <c r="CS3" s="20"/>
      <c r="CT3" s="20"/>
      <c r="CU3" s="14"/>
      <c r="CV3" s="20" t="s">
        <v>61</v>
      </c>
      <c r="CW3" s="20"/>
      <c r="CX3" s="20"/>
      <c r="CY3" s="20"/>
      <c r="CZ3" s="20"/>
      <c r="DA3" s="14"/>
      <c r="DB3" s="20" t="s">
        <v>64</v>
      </c>
      <c r="DC3" s="20"/>
      <c r="DD3" s="20"/>
      <c r="DE3" s="20"/>
      <c r="DF3" s="20"/>
      <c r="DG3" s="14"/>
      <c r="DH3" s="20" t="s">
        <v>67</v>
      </c>
      <c r="DI3" s="20"/>
      <c r="DJ3" s="20"/>
      <c r="DK3" s="20"/>
      <c r="DL3" s="20"/>
      <c r="DM3" s="14"/>
      <c r="DN3" s="20" t="s">
        <v>70</v>
      </c>
      <c r="DO3" s="20"/>
      <c r="DP3" s="20"/>
      <c r="DQ3" s="20"/>
      <c r="DR3" s="20"/>
      <c r="DS3" s="14"/>
      <c r="DT3" s="20" t="s">
        <v>25</v>
      </c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</row>
    <row r="4" spans="1:144" ht="16">
      <c r="A4" s="2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7" t="s">
        <v>24</v>
      </c>
      <c r="W4" s="2" t="s">
        <v>4</v>
      </c>
      <c r="X4" s="6" t="s">
        <v>5</v>
      </c>
      <c r="Y4" s="6" t="s">
        <v>6</v>
      </c>
      <c r="Z4" s="6" t="s">
        <v>7</v>
      </c>
      <c r="AA4" s="6" t="s">
        <v>8</v>
      </c>
      <c r="AB4" s="6" t="s">
        <v>9</v>
      </c>
      <c r="AC4" s="6" t="s">
        <v>10</v>
      </c>
      <c r="AD4" s="6" t="s">
        <v>11</v>
      </c>
      <c r="AE4" s="6" t="s">
        <v>12</v>
      </c>
      <c r="AF4" s="6" t="s">
        <v>13</v>
      </c>
      <c r="AG4" s="6" t="s">
        <v>14</v>
      </c>
      <c r="AH4" s="6" t="s">
        <v>15</v>
      </c>
      <c r="AI4" s="6" t="s">
        <v>16</v>
      </c>
      <c r="AJ4" s="6" t="s">
        <v>17</v>
      </c>
      <c r="AK4" s="6" t="s">
        <v>18</v>
      </c>
      <c r="AL4" s="6" t="s">
        <v>19</v>
      </c>
      <c r="AM4" s="6" t="s">
        <v>20</v>
      </c>
      <c r="AN4" s="6" t="s">
        <v>21</v>
      </c>
      <c r="AO4" s="6" t="s">
        <v>22</v>
      </c>
      <c r="AP4" s="6" t="s">
        <v>23</v>
      </c>
      <c r="AQ4" s="7" t="s">
        <v>24</v>
      </c>
      <c r="AS4" s="2" t="s">
        <v>4</v>
      </c>
      <c r="AT4" s="6" t="s">
        <v>5</v>
      </c>
      <c r="AU4" s="6" t="s">
        <v>6</v>
      </c>
      <c r="AV4" s="6" t="s">
        <v>8</v>
      </c>
      <c r="AW4" s="6" t="s">
        <v>10</v>
      </c>
      <c r="AX4" s="6" t="s">
        <v>11</v>
      </c>
      <c r="AY4" s="6" t="s">
        <v>16</v>
      </c>
      <c r="AZ4" s="6" t="s">
        <v>19</v>
      </c>
      <c r="BA4" s="6" t="s">
        <v>20</v>
      </c>
      <c r="BB4" s="6" t="s">
        <v>21</v>
      </c>
      <c r="BC4" s="6" t="s">
        <v>22</v>
      </c>
      <c r="BD4" s="6" t="s">
        <v>23</v>
      </c>
      <c r="BE4" s="7" t="s">
        <v>24</v>
      </c>
      <c r="BG4" s="2" t="s">
        <v>4</v>
      </c>
      <c r="BH4" s="6" t="s">
        <v>10</v>
      </c>
      <c r="BI4" s="6" t="s">
        <v>16</v>
      </c>
      <c r="BJ4" s="6" t="s">
        <v>20</v>
      </c>
      <c r="BK4" s="6" t="s">
        <v>21</v>
      </c>
      <c r="BL4" s="6" t="s">
        <v>22</v>
      </c>
      <c r="BM4" s="6" t="s">
        <v>23</v>
      </c>
      <c r="BN4" s="7" t="s">
        <v>24</v>
      </c>
      <c r="BP4" s="2" t="s">
        <v>4</v>
      </c>
      <c r="BQ4" s="6" t="s">
        <v>5</v>
      </c>
      <c r="BR4" s="6" t="s">
        <v>6</v>
      </c>
      <c r="BS4" s="6" t="s">
        <v>8</v>
      </c>
      <c r="BT4" s="6" t="s">
        <v>10</v>
      </c>
      <c r="BU4" s="6" t="s">
        <v>11</v>
      </c>
      <c r="BV4" s="6" t="s">
        <v>16</v>
      </c>
      <c r="BW4" s="6" t="s">
        <v>19</v>
      </c>
      <c r="BX4" s="6" t="s">
        <v>20</v>
      </c>
      <c r="BY4" s="6" t="s">
        <v>21</v>
      </c>
      <c r="BZ4" s="6" t="s">
        <v>22</v>
      </c>
      <c r="CA4" s="6" t="s">
        <v>23</v>
      </c>
      <c r="CB4" s="7" t="s">
        <v>24</v>
      </c>
      <c r="CD4" s="2" t="s">
        <v>4</v>
      </c>
      <c r="CE4" s="6" t="s">
        <v>10</v>
      </c>
      <c r="CF4" s="6" t="s">
        <v>16</v>
      </c>
      <c r="CG4" s="6" t="s">
        <v>20</v>
      </c>
      <c r="CH4" s="6" t="s">
        <v>21</v>
      </c>
      <c r="CI4" s="6" t="s">
        <v>22</v>
      </c>
      <c r="CJ4" s="6" t="s">
        <v>23</v>
      </c>
      <c r="CK4" s="7" t="s">
        <v>24</v>
      </c>
      <c r="CM4" s="2" t="s">
        <v>4</v>
      </c>
      <c r="CN4" s="6" t="s">
        <v>10</v>
      </c>
      <c r="CO4" s="6" t="s">
        <v>16</v>
      </c>
      <c r="CP4" s="6" t="s">
        <v>20</v>
      </c>
      <c r="CQ4" s="6" t="s">
        <v>21</v>
      </c>
      <c r="CR4" s="6" t="s">
        <v>22</v>
      </c>
      <c r="CS4" s="6" t="s">
        <v>23</v>
      </c>
      <c r="CT4" s="7" t="s">
        <v>24</v>
      </c>
      <c r="CU4" s="11"/>
      <c r="CV4" s="2" t="s">
        <v>4</v>
      </c>
      <c r="CW4" s="6" t="s">
        <v>6</v>
      </c>
      <c r="CX4" s="6" t="s">
        <v>10</v>
      </c>
      <c r="CY4" s="6" t="s">
        <v>16</v>
      </c>
      <c r="CZ4" s="7" t="s">
        <v>19</v>
      </c>
      <c r="DA4" s="11"/>
      <c r="DB4" s="2" t="s">
        <v>4</v>
      </c>
      <c r="DC4" s="6" t="s">
        <v>6</v>
      </c>
      <c r="DD4" s="6" t="s">
        <v>10</v>
      </c>
      <c r="DE4" s="6" t="s">
        <v>16</v>
      </c>
      <c r="DF4" s="7" t="s">
        <v>19</v>
      </c>
      <c r="DG4" s="11"/>
      <c r="DH4" s="2" t="s">
        <v>4</v>
      </c>
      <c r="DI4" s="6" t="s">
        <v>6</v>
      </c>
      <c r="DJ4" s="6" t="s">
        <v>10</v>
      </c>
      <c r="DK4" s="6" t="s">
        <v>16</v>
      </c>
      <c r="DL4" s="7" t="s">
        <v>19</v>
      </c>
      <c r="DM4" s="11"/>
      <c r="DN4" s="2" t="s">
        <v>4</v>
      </c>
      <c r="DO4" s="6" t="s">
        <v>6</v>
      </c>
      <c r="DP4" s="6" t="s">
        <v>10</v>
      </c>
      <c r="DQ4" s="6" t="s">
        <v>16</v>
      </c>
      <c r="DR4" s="7" t="s">
        <v>19</v>
      </c>
      <c r="DS4" s="11"/>
      <c r="DT4" s="2" t="s">
        <v>4</v>
      </c>
      <c r="DU4" s="6" t="s">
        <v>5</v>
      </c>
      <c r="DV4" s="6" t="s">
        <v>6</v>
      </c>
      <c r="DW4" s="6" t="s">
        <v>7</v>
      </c>
      <c r="DX4" s="6" t="s">
        <v>8</v>
      </c>
      <c r="DY4" s="6" t="s">
        <v>9</v>
      </c>
      <c r="DZ4" s="6" t="s">
        <v>10</v>
      </c>
      <c r="EA4" s="6" t="s">
        <v>11</v>
      </c>
      <c r="EB4" s="6" t="s">
        <v>12</v>
      </c>
      <c r="EC4" s="6" t="s">
        <v>13</v>
      </c>
      <c r="ED4" s="6" t="s">
        <v>14</v>
      </c>
      <c r="EE4" s="6" t="s">
        <v>15</v>
      </c>
      <c r="EF4" s="6" t="s">
        <v>16</v>
      </c>
      <c r="EG4" s="6" t="s">
        <v>17</v>
      </c>
      <c r="EH4" s="6" t="s">
        <v>18</v>
      </c>
      <c r="EI4" s="6" t="s">
        <v>19</v>
      </c>
      <c r="EJ4" s="6" t="s">
        <v>20</v>
      </c>
      <c r="EK4" s="6" t="s">
        <v>21</v>
      </c>
      <c r="EL4" s="6" t="s">
        <v>22</v>
      </c>
      <c r="EM4" s="6" t="s">
        <v>23</v>
      </c>
      <c r="EN4" s="7" t="s">
        <v>24</v>
      </c>
    </row>
    <row r="5" spans="1:144" ht="16">
      <c r="A5" s="3" t="s">
        <v>1</v>
      </c>
      <c r="B5" s="5">
        <v>1750</v>
      </c>
      <c r="C5" s="5">
        <v>3960</v>
      </c>
      <c r="D5" s="5">
        <v>24621</v>
      </c>
      <c r="E5" s="5">
        <v>2854</v>
      </c>
      <c r="F5" s="5">
        <v>4012</v>
      </c>
      <c r="G5" s="5">
        <v>693</v>
      </c>
      <c r="H5" s="5">
        <v>65</v>
      </c>
      <c r="I5" s="5">
        <v>1847</v>
      </c>
      <c r="J5" s="5">
        <v>31296</v>
      </c>
      <c r="K5" s="5">
        <v>4139</v>
      </c>
      <c r="L5" s="5">
        <v>14496</v>
      </c>
      <c r="M5" s="5">
        <v>5303</v>
      </c>
      <c r="N5" s="5">
        <v>11753</v>
      </c>
      <c r="O5" s="5">
        <v>40707</v>
      </c>
      <c r="P5" s="5">
        <v>2173</v>
      </c>
      <c r="Q5" s="5">
        <v>778</v>
      </c>
      <c r="R5" s="5">
        <v>1580</v>
      </c>
      <c r="S5" s="5">
        <v>5750</v>
      </c>
      <c r="T5" s="5">
        <v>2746</v>
      </c>
      <c r="U5" s="12">
        <v>858</v>
      </c>
      <c r="W5" s="3" t="s">
        <v>1</v>
      </c>
      <c r="X5" s="5">
        <v>4678</v>
      </c>
      <c r="Y5" s="5">
        <v>8000</v>
      </c>
      <c r="Z5" s="5">
        <v>42869</v>
      </c>
      <c r="AA5" s="5">
        <v>4109</v>
      </c>
      <c r="AB5" s="5">
        <v>3007</v>
      </c>
      <c r="AC5" s="5">
        <v>391</v>
      </c>
      <c r="AD5" s="5">
        <v>33240</v>
      </c>
      <c r="AE5" s="5">
        <v>3586</v>
      </c>
      <c r="AF5" s="5">
        <v>28995</v>
      </c>
      <c r="AG5" s="5">
        <v>23963</v>
      </c>
      <c r="AH5" s="5">
        <v>24849</v>
      </c>
      <c r="AI5" s="5">
        <v>15014</v>
      </c>
      <c r="AJ5" s="5">
        <v>18713</v>
      </c>
      <c r="AK5" s="5">
        <v>68196</v>
      </c>
      <c r="AL5" s="5">
        <v>7547</v>
      </c>
      <c r="AM5" s="5">
        <v>1424</v>
      </c>
      <c r="AN5" s="5">
        <v>4186</v>
      </c>
      <c r="AO5" s="5">
        <v>10544</v>
      </c>
      <c r="AP5" s="5">
        <v>19435</v>
      </c>
      <c r="AQ5" s="12">
        <v>2750</v>
      </c>
      <c r="AS5" s="3" t="s">
        <v>1</v>
      </c>
      <c r="AT5" s="5">
        <v>1001</v>
      </c>
      <c r="AU5" s="5">
        <v>5809</v>
      </c>
      <c r="AV5" s="5">
        <v>4052</v>
      </c>
      <c r="AW5" s="5">
        <v>219</v>
      </c>
      <c r="AX5" s="5">
        <v>177</v>
      </c>
      <c r="AY5" s="5">
        <v>6191</v>
      </c>
      <c r="AZ5" s="5">
        <v>7033</v>
      </c>
      <c r="BA5" s="5">
        <v>1644</v>
      </c>
      <c r="BB5" s="5">
        <v>3052</v>
      </c>
      <c r="BC5" s="5">
        <v>4980</v>
      </c>
      <c r="BD5" s="5">
        <v>7357</v>
      </c>
      <c r="BE5" s="12">
        <v>1985</v>
      </c>
      <c r="BG5" s="3" t="s">
        <v>1</v>
      </c>
      <c r="BH5" s="5">
        <v>7776</v>
      </c>
      <c r="BI5" s="5">
        <v>6183</v>
      </c>
      <c r="BJ5" s="5">
        <v>2567</v>
      </c>
      <c r="BK5" s="5">
        <v>3469</v>
      </c>
      <c r="BL5" s="5">
        <v>9084</v>
      </c>
      <c r="BM5" s="5">
        <v>9461</v>
      </c>
      <c r="BN5" s="12">
        <v>3324</v>
      </c>
      <c r="BP5" s="3" t="s">
        <v>1</v>
      </c>
      <c r="BQ5" s="5">
        <v>751</v>
      </c>
      <c r="BR5" s="5">
        <v>1590</v>
      </c>
      <c r="BS5" s="5">
        <v>6756</v>
      </c>
      <c r="BT5" s="5">
        <v>801</v>
      </c>
      <c r="BU5" s="5">
        <v>2170</v>
      </c>
      <c r="BV5" s="5">
        <v>6194</v>
      </c>
      <c r="BW5" s="5">
        <v>5397</v>
      </c>
      <c r="BX5" s="5">
        <v>1142</v>
      </c>
      <c r="BY5" s="5">
        <v>3085</v>
      </c>
      <c r="BZ5" s="5">
        <v>2402</v>
      </c>
      <c r="CA5" s="5">
        <v>4675</v>
      </c>
      <c r="CB5" s="12">
        <v>1988</v>
      </c>
      <c r="CD5" s="3" t="s">
        <v>1</v>
      </c>
      <c r="CE5" s="5">
        <v>2478</v>
      </c>
      <c r="CF5" s="5">
        <v>626</v>
      </c>
      <c r="CG5" s="5">
        <v>504</v>
      </c>
      <c r="CH5" s="5">
        <v>433</v>
      </c>
      <c r="CI5" s="5">
        <v>235</v>
      </c>
      <c r="CJ5" s="5">
        <v>824</v>
      </c>
      <c r="CK5" s="12">
        <v>531</v>
      </c>
      <c r="CM5" s="3" t="s">
        <v>1</v>
      </c>
      <c r="CN5" s="5">
        <v>1008</v>
      </c>
      <c r="CO5" s="5">
        <v>996</v>
      </c>
      <c r="CP5" s="5">
        <v>596</v>
      </c>
      <c r="CQ5" s="5">
        <v>801</v>
      </c>
      <c r="CR5" s="5">
        <v>577</v>
      </c>
      <c r="CS5" s="5">
        <v>1575</v>
      </c>
      <c r="CT5" s="12">
        <v>1575</v>
      </c>
      <c r="CU5" s="11"/>
      <c r="CV5" s="3" t="s">
        <v>1</v>
      </c>
      <c r="CW5" s="18">
        <v>1517</v>
      </c>
      <c r="CX5" s="18">
        <v>6818</v>
      </c>
      <c r="CY5" s="18">
        <v>15693</v>
      </c>
      <c r="CZ5" s="19">
        <v>8076</v>
      </c>
      <c r="DA5" s="11"/>
      <c r="DB5" s="3" t="s">
        <v>1</v>
      </c>
      <c r="DC5" s="17">
        <v>1743</v>
      </c>
      <c r="DD5" s="17">
        <v>3039</v>
      </c>
      <c r="DE5" s="17">
        <v>8469</v>
      </c>
      <c r="DF5" s="12">
        <v>8164</v>
      </c>
      <c r="DG5" s="11"/>
      <c r="DH5" s="3" t="s">
        <v>1</v>
      </c>
      <c r="DI5" s="18">
        <v>742</v>
      </c>
      <c r="DJ5" s="18">
        <v>2765</v>
      </c>
      <c r="DK5" s="18">
        <v>10664</v>
      </c>
      <c r="DL5" s="19">
        <v>7755</v>
      </c>
      <c r="DM5" s="11"/>
      <c r="DN5" s="3" t="s">
        <v>1</v>
      </c>
      <c r="DO5" s="18">
        <v>642</v>
      </c>
      <c r="DP5" s="18">
        <v>2656</v>
      </c>
      <c r="DQ5" s="18">
        <v>13054</v>
      </c>
      <c r="DR5" s="19">
        <v>6366</v>
      </c>
      <c r="DS5" s="11"/>
      <c r="DT5" s="3" t="s">
        <v>1</v>
      </c>
      <c r="DU5" s="5">
        <v>192</v>
      </c>
      <c r="DV5" s="5">
        <v>331</v>
      </c>
      <c r="DW5" s="5">
        <v>2792</v>
      </c>
      <c r="DX5" s="5">
        <v>134</v>
      </c>
      <c r="DY5" s="5">
        <v>381</v>
      </c>
      <c r="DZ5" s="5">
        <v>432</v>
      </c>
      <c r="EA5" s="5">
        <v>108</v>
      </c>
      <c r="EB5" s="5">
        <v>126</v>
      </c>
      <c r="EC5" s="5">
        <v>1663</v>
      </c>
      <c r="ED5" s="5">
        <v>342</v>
      </c>
      <c r="EE5" s="5">
        <v>227</v>
      </c>
      <c r="EF5" s="5">
        <v>2543</v>
      </c>
      <c r="EG5" s="5">
        <v>7445</v>
      </c>
      <c r="EH5" s="5">
        <v>6470</v>
      </c>
      <c r="EI5" s="5">
        <v>6090</v>
      </c>
      <c r="EJ5" s="5">
        <v>111</v>
      </c>
      <c r="EK5" s="5">
        <v>110</v>
      </c>
      <c r="EL5" s="5">
        <v>182</v>
      </c>
      <c r="EM5" s="5">
        <v>286</v>
      </c>
      <c r="EN5" s="12">
        <v>37</v>
      </c>
    </row>
    <row r="6" spans="1:144" ht="16">
      <c r="A6" s="3" t="s">
        <v>2</v>
      </c>
      <c r="B6" s="11">
        <v>368359</v>
      </c>
      <c r="C6" s="11">
        <v>581836</v>
      </c>
      <c r="D6" s="11">
        <v>1449533</v>
      </c>
      <c r="E6" s="11">
        <v>121112</v>
      </c>
      <c r="F6" s="11">
        <v>321923</v>
      </c>
      <c r="G6" s="11">
        <v>70833</v>
      </c>
      <c r="H6" s="11">
        <v>5165</v>
      </c>
      <c r="I6" s="11">
        <v>581708</v>
      </c>
      <c r="J6" s="11">
        <v>794710</v>
      </c>
      <c r="K6" s="11">
        <v>481592</v>
      </c>
      <c r="L6" s="11">
        <v>318168</v>
      </c>
      <c r="M6" s="11">
        <v>349613</v>
      </c>
      <c r="N6" s="11">
        <v>356769</v>
      </c>
      <c r="O6" s="11">
        <v>384422</v>
      </c>
      <c r="P6" s="11">
        <v>23660</v>
      </c>
      <c r="Q6" s="11">
        <v>45410</v>
      </c>
      <c r="R6" s="11">
        <v>161413</v>
      </c>
      <c r="S6" s="11">
        <v>137215</v>
      </c>
      <c r="T6" s="11">
        <v>98935</v>
      </c>
      <c r="U6" s="12">
        <v>45389</v>
      </c>
      <c r="W6" s="3" t="s">
        <v>2</v>
      </c>
      <c r="X6" s="11">
        <v>304937</v>
      </c>
      <c r="Y6" s="11">
        <v>479526</v>
      </c>
      <c r="Z6" s="11">
        <v>1654041</v>
      </c>
      <c r="AA6" s="11">
        <v>121976</v>
      </c>
      <c r="AB6" s="11">
        <v>145892</v>
      </c>
      <c r="AC6" s="11">
        <v>17940</v>
      </c>
      <c r="AD6" s="11">
        <v>1901232</v>
      </c>
      <c r="AE6" s="11">
        <v>655182</v>
      </c>
      <c r="AF6" s="11">
        <v>809009</v>
      </c>
      <c r="AG6" s="11">
        <v>620894</v>
      </c>
      <c r="AH6" s="11">
        <v>281860</v>
      </c>
      <c r="AI6" s="11">
        <v>346976</v>
      </c>
      <c r="AJ6" s="11">
        <v>400942</v>
      </c>
      <c r="AK6" s="11">
        <v>502568</v>
      </c>
      <c r="AL6" s="11">
        <v>48508</v>
      </c>
      <c r="AM6" s="11">
        <v>46413</v>
      </c>
      <c r="AN6" s="11">
        <v>213922</v>
      </c>
      <c r="AO6" s="11">
        <v>130520</v>
      </c>
      <c r="AP6" s="11">
        <v>200029</v>
      </c>
      <c r="AQ6" s="12">
        <v>51825</v>
      </c>
      <c r="AS6" s="3" t="s">
        <v>2</v>
      </c>
      <c r="AT6" s="11">
        <v>68483</v>
      </c>
      <c r="AU6" s="11">
        <v>408217</v>
      </c>
      <c r="AV6" s="11">
        <v>148387</v>
      </c>
      <c r="AW6" s="11">
        <v>14081</v>
      </c>
      <c r="AX6" s="11">
        <v>8761</v>
      </c>
      <c r="AY6" s="11">
        <v>285326</v>
      </c>
      <c r="AZ6" s="11">
        <v>61519</v>
      </c>
      <c r="BA6" s="11">
        <v>56380</v>
      </c>
      <c r="BB6" s="11">
        <v>216393</v>
      </c>
      <c r="BC6" s="11">
        <v>163100</v>
      </c>
      <c r="BD6" s="11">
        <v>182037</v>
      </c>
      <c r="BE6" s="12">
        <v>53399</v>
      </c>
      <c r="BG6" s="3" t="s">
        <v>2</v>
      </c>
      <c r="BH6" s="11">
        <v>192482</v>
      </c>
      <c r="BI6" s="11">
        <v>158090</v>
      </c>
      <c r="BJ6" s="11">
        <v>78494</v>
      </c>
      <c r="BK6" s="11">
        <v>153550</v>
      </c>
      <c r="BL6" s="11">
        <v>112740</v>
      </c>
      <c r="BM6" s="11">
        <v>99935</v>
      </c>
      <c r="BN6" s="12">
        <v>36471</v>
      </c>
      <c r="BP6" s="3" t="s">
        <v>2</v>
      </c>
      <c r="BQ6" s="11">
        <v>102058</v>
      </c>
      <c r="BR6" s="11">
        <v>183314</v>
      </c>
      <c r="BS6" s="11">
        <v>288455</v>
      </c>
      <c r="BT6" s="11">
        <v>73673</v>
      </c>
      <c r="BU6" s="11">
        <v>71142</v>
      </c>
      <c r="BV6" s="11">
        <v>260557</v>
      </c>
      <c r="BW6" s="11">
        <v>55327</v>
      </c>
      <c r="BX6" s="11">
        <v>43160</v>
      </c>
      <c r="BY6" s="11">
        <v>228736</v>
      </c>
      <c r="BZ6" s="11">
        <v>143832</v>
      </c>
      <c r="CA6" s="11">
        <v>148559</v>
      </c>
      <c r="CB6" s="12">
        <v>54768</v>
      </c>
      <c r="CD6" s="3" t="s">
        <v>2</v>
      </c>
      <c r="CE6" s="11">
        <v>303864</v>
      </c>
      <c r="CF6" s="11">
        <v>103897</v>
      </c>
      <c r="CG6" s="11">
        <v>58039</v>
      </c>
      <c r="CH6" s="11">
        <v>152724</v>
      </c>
      <c r="CI6" s="11">
        <v>93806</v>
      </c>
      <c r="CJ6" s="11">
        <v>91922</v>
      </c>
      <c r="CK6" s="12">
        <v>40359</v>
      </c>
      <c r="CM6" s="3" t="s">
        <v>2</v>
      </c>
      <c r="CN6" s="11">
        <v>150273</v>
      </c>
      <c r="CO6" s="11">
        <v>253043</v>
      </c>
      <c r="CP6" s="11">
        <v>60064</v>
      </c>
      <c r="CQ6" s="11">
        <v>216698</v>
      </c>
      <c r="CR6" s="11">
        <v>140690</v>
      </c>
      <c r="CS6" s="11">
        <v>53312</v>
      </c>
      <c r="CT6" s="12">
        <v>53312</v>
      </c>
      <c r="CU6" s="11"/>
      <c r="CV6" s="3" t="s">
        <v>2</v>
      </c>
      <c r="CW6" s="18">
        <v>142280</v>
      </c>
      <c r="CX6" s="18">
        <v>522958</v>
      </c>
      <c r="CY6" s="18">
        <v>513050</v>
      </c>
      <c r="CZ6" s="19">
        <v>107703</v>
      </c>
      <c r="DA6" s="11"/>
      <c r="DB6" s="3" t="s">
        <v>2</v>
      </c>
      <c r="DC6" s="17">
        <v>214599</v>
      </c>
      <c r="DD6" s="17">
        <v>294974</v>
      </c>
      <c r="DE6" s="17">
        <v>385812</v>
      </c>
      <c r="DF6" s="12">
        <v>136729</v>
      </c>
      <c r="DG6" s="11"/>
      <c r="DH6" s="3" t="s">
        <v>2</v>
      </c>
      <c r="DI6" s="18">
        <v>143235</v>
      </c>
      <c r="DJ6" s="18">
        <v>331395</v>
      </c>
      <c r="DK6" s="18">
        <v>370771</v>
      </c>
      <c r="DL6" s="19">
        <v>138554</v>
      </c>
      <c r="DM6" s="11"/>
      <c r="DN6" s="3" t="s">
        <v>2</v>
      </c>
      <c r="DO6" s="18">
        <v>148452</v>
      </c>
      <c r="DP6" s="18">
        <v>408114</v>
      </c>
      <c r="DQ6" s="18">
        <v>536061</v>
      </c>
      <c r="DR6" s="19">
        <v>120170</v>
      </c>
      <c r="DS6" s="11"/>
      <c r="DT6" s="3" t="s">
        <v>2</v>
      </c>
      <c r="DU6" s="11">
        <v>210364</v>
      </c>
      <c r="DV6" s="11">
        <v>375919</v>
      </c>
      <c r="DW6" s="11">
        <v>170251</v>
      </c>
      <c r="DX6" s="11">
        <v>90223</v>
      </c>
      <c r="DY6" s="11">
        <v>256700</v>
      </c>
      <c r="DZ6" s="11">
        <v>72121</v>
      </c>
      <c r="EA6" s="11">
        <v>80122</v>
      </c>
      <c r="EB6" s="11">
        <v>173445</v>
      </c>
      <c r="EC6" s="11">
        <v>212909</v>
      </c>
      <c r="ED6" s="11">
        <v>115516</v>
      </c>
      <c r="EE6" s="11">
        <v>117777</v>
      </c>
      <c r="EF6" s="11">
        <v>1159447</v>
      </c>
      <c r="EG6" s="11">
        <v>99896</v>
      </c>
      <c r="EH6" s="11">
        <v>95788</v>
      </c>
      <c r="EI6" s="11">
        <v>333944</v>
      </c>
      <c r="EJ6" s="11">
        <v>66641</v>
      </c>
      <c r="EK6" s="11">
        <v>89226</v>
      </c>
      <c r="EL6" s="11">
        <v>76767</v>
      </c>
      <c r="EM6" s="11">
        <v>124859</v>
      </c>
      <c r="EN6" s="12">
        <v>11907</v>
      </c>
    </row>
    <row r="7" spans="1:144" ht="16">
      <c r="A7" s="4" t="s">
        <v>3</v>
      </c>
      <c r="B7" s="10">
        <f>B5/B6</f>
        <v>4.7508001704858575E-3</v>
      </c>
      <c r="C7" s="10">
        <f t="shared" ref="C7:U7" si="0">C5/C6</f>
        <v>6.8060415649770726E-3</v>
      </c>
      <c r="D7" s="10">
        <f t="shared" si="0"/>
        <v>1.6985470492910475E-2</v>
      </c>
      <c r="E7" s="10">
        <f t="shared" si="0"/>
        <v>2.3564964660809828E-2</v>
      </c>
      <c r="F7" s="10">
        <f t="shared" si="0"/>
        <v>1.2462607517946839E-2</v>
      </c>
      <c r="G7" s="10">
        <f t="shared" si="0"/>
        <v>9.7835754521197749E-3</v>
      </c>
      <c r="H7" s="10">
        <f t="shared" si="0"/>
        <v>1.2584704743465635E-2</v>
      </c>
      <c r="I7" s="10">
        <f t="shared" si="0"/>
        <v>3.1751325407249E-3</v>
      </c>
      <c r="J7" s="10">
        <f t="shared" si="0"/>
        <v>3.9380402914270612E-2</v>
      </c>
      <c r="K7" s="10">
        <f t="shared" si="0"/>
        <v>8.5944118673067661E-3</v>
      </c>
      <c r="L7" s="10">
        <f t="shared" si="0"/>
        <v>4.5560835784868373E-2</v>
      </c>
      <c r="M7" s="10">
        <f t="shared" si="0"/>
        <v>1.5168200267152538E-2</v>
      </c>
      <c r="N7" s="10">
        <f t="shared" si="0"/>
        <v>3.2942884611611434E-2</v>
      </c>
      <c r="O7" s="10">
        <f t="shared" si="0"/>
        <v>0.10589144221714678</v>
      </c>
      <c r="P7" s="10">
        <f t="shared" si="0"/>
        <v>9.1842772612003382E-2</v>
      </c>
      <c r="Q7" s="10">
        <f t="shared" si="0"/>
        <v>1.7132790134331645E-2</v>
      </c>
      <c r="R7" s="10">
        <f t="shared" si="0"/>
        <v>9.7885548251999532E-3</v>
      </c>
      <c r="S7" s="10">
        <f t="shared" si="0"/>
        <v>4.1905039536493827E-2</v>
      </c>
      <c r="T7" s="10">
        <f t="shared" si="0"/>
        <v>2.7755597109213121E-2</v>
      </c>
      <c r="U7" s="13">
        <f t="shared" si="0"/>
        <v>1.8903258498755206E-2</v>
      </c>
      <c r="W7" s="4" t="s">
        <v>3</v>
      </c>
      <c r="X7" s="10">
        <f>X5/X6</f>
        <v>1.534087368866356E-2</v>
      </c>
      <c r="Y7" s="10">
        <f t="shared" ref="Y7" si="1">Y5/Y6</f>
        <v>1.6683141268669478E-2</v>
      </c>
      <c r="Z7" s="10">
        <f t="shared" ref="Z7" si="2">Z5/Z6</f>
        <v>2.5917737226586281E-2</v>
      </c>
      <c r="AA7" s="10">
        <f t="shared" ref="AA7" si="3">AA5/AA6</f>
        <v>3.3686954810782446E-2</v>
      </c>
      <c r="AB7" s="10">
        <f t="shared" ref="AB7" si="4">AB5/AB6</f>
        <v>2.0611137005456092E-2</v>
      </c>
      <c r="AC7" s="10">
        <f t="shared" ref="AC7" si="5">AC5/AC6</f>
        <v>2.1794871794871794E-2</v>
      </c>
      <c r="AD7" s="10">
        <f t="shared" ref="AD7" si="6">AD5/AD6</f>
        <v>1.7483400237319802E-2</v>
      </c>
      <c r="AE7" s="10">
        <f t="shared" ref="AE7" si="7">AE5/AE6</f>
        <v>5.4732883382022091E-3</v>
      </c>
      <c r="AF7" s="10">
        <f t="shared" ref="AF7" si="8">AF5/AF6</f>
        <v>3.5840145165257742E-2</v>
      </c>
      <c r="AG7" s="10">
        <f t="shared" ref="AG7" si="9">AG5/AG6</f>
        <v>3.8594349438068332E-2</v>
      </c>
      <c r="AH7" s="10">
        <f t="shared" ref="AH7" si="10">AH5/AH6</f>
        <v>8.816078904420635E-2</v>
      </c>
      <c r="AI7" s="10">
        <f t="shared" ref="AI7" si="11">AI5/AI6</f>
        <v>4.327100433459375E-2</v>
      </c>
      <c r="AJ7" s="10">
        <f t="shared" ref="AJ7" si="12">AJ5/AJ6</f>
        <v>4.6672586059829102E-2</v>
      </c>
      <c r="AK7" s="10">
        <f t="shared" ref="AK7" si="13">AK5/AK6</f>
        <v>0.13569507011986437</v>
      </c>
      <c r="AL7" s="10">
        <f t="shared" ref="AL7" si="14">AL5/AL6</f>
        <v>0.15558258431598912</v>
      </c>
      <c r="AM7" s="10">
        <f t="shared" ref="AM7" si="15">AM5/AM6</f>
        <v>3.0681059186003921E-2</v>
      </c>
      <c r="AN7" s="10">
        <f t="shared" ref="AN7" si="16">AN5/AN6</f>
        <v>1.9567879881452119E-2</v>
      </c>
      <c r="AO7" s="10">
        <f t="shared" ref="AO7" si="17">AO5/AO6</f>
        <v>8.0784554091326996E-2</v>
      </c>
      <c r="AP7" s="10">
        <f t="shared" ref="AP7" si="18">AP5/AP6</f>
        <v>9.7160911667808172E-2</v>
      </c>
      <c r="AQ7" s="13">
        <f t="shared" ref="AQ7" si="19">AQ5/AQ6</f>
        <v>5.306319343945972E-2</v>
      </c>
      <c r="AS7" s="4" t="s">
        <v>3</v>
      </c>
      <c r="AT7" s="10">
        <f t="shared" ref="AT7" si="20">AT5/AT6</f>
        <v>1.4616766204751544E-2</v>
      </c>
      <c r="AU7" s="10">
        <f t="shared" ref="AU7" si="21">AU5/AU6</f>
        <v>1.4230176597250972E-2</v>
      </c>
      <c r="AV7" s="10">
        <f t="shared" ref="AV7" si="22">AV5/AV6</f>
        <v>2.7306974330635433E-2</v>
      </c>
      <c r="AW7" s="10">
        <f t="shared" ref="AW7" si="23">AW5/AW6</f>
        <v>1.5552872665293658E-2</v>
      </c>
      <c r="AX7" s="10">
        <f t="shared" ref="AX7" si="24">AX5/AX6</f>
        <v>2.0203173153749573E-2</v>
      </c>
      <c r="AY7" s="10">
        <f t="shared" ref="AY7" si="25">AY5/AY6</f>
        <v>2.1697987565100971E-2</v>
      </c>
      <c r="AZ7" s="10">
        <f t="shared" ref="AZ7" si="26">AZ5/AZ6</f>
        <v>0.1143224044604106</v>
      </c>
      <c r="BA7" s="10">
        <f t="shared" ref="BA7" si="27">BA5/BA6</f>
        <v>2.9159276339127349E-2</v>
      </c>
      <c r="BB7" s="10">
        <f t="shared" ref="BB7" si="28">BB5/BB6</f>
        <v>1.4103968242965345E-2</v>
      </c>
      <c r="BC7" s="10">
        <f t="shared" ref="BC7" si="29">BC5/BC6</f>
        <v>3.0533415082771305E-2</v>
      </c>
      <c r="BD7" s="10">
        <f t="shared" ref="BD7" si="30">BD5/BD6</f>
        <v>4.0414860715129342E-2</v>
      </c>
      <c r="BE7" s="13">
        <f t="shared" ref="BE7" si="31">BE5/BE6</f>
        <v>3.71729807674301E-2</v>
      </c>
      <c r="BG7" s="4" t="s">
        <v>3</v>
      </c>
      <c r="BH7" s="10">
        <f t="shared" ref="BH7" si="32">BH5/BH6</f>
        <v>4.0398582724618409E-2</v>
      </c>
      <c r="BI7" s="10">
        <f t="shared" ref="BI7" si="33">BI5/BI6</f>
        <v>3.9110633183629576E-2</v>
      </c>
      <c r="BJ7" s="10">
        <f t="shared" ref="BJ7" si="34">BJ5/BJ6</f>
        <v>3.2703136545468442E-2</v>
      </c>
      <c r="BK7" s="10">
        <f t="shared" ref="BK7" si="35">BK5/BK6</f>
        <v>2.2591989579941386E-2</v>
      </c>
      <c r="BL7" s="10">
        <f t="shared" ref="BL7" si="36">BL5/BL6</f>
        <v>8.0574773815859493E-2</v>
      </c>
      <c r="BM7" s="10">
        <f t="shared" ref="BM7" si="37">BM5/BM6</f>
        <v>9.4671536498724174E-2</v>
      </c>
      <c r="BN7" s="13">
        <f t="shared" ref="BN7" si="38">BN5/BN6</f>
        <v>9.1140906473636582E-2</v>
      </c>
      <c r="BP7" s="4" t="s">
        <v>3</v>
      </c>
      <c r="BQ7" s="10">
        <f t="shared" ref="BQ7" si="39">BQ5/BQ6</f>
        <v>7.3585608183581886E-3</v>
      </c>
      <c r="BR7" s="10">
        <f t="shared" ref="BR7" si="40">BR5/BR6</f>
        <v>8.6736419476963027E-3</v>
      </c>
      <c r="BS7" s="10">
        <f t="shared" ref="BS7" si="41">BS5/BS6</f>
        <v>2.3421330883500027E-2</v>
      </c>
      <c r="BT7" s="10">
        <f t="shared" ref="BT7" si="42">BT5/BT6</f>
        <v>1.0872368438912492E-2</v>
      </c>
      <c r="BU7" s="10">
        <f t="shared" ref="BU7" si="43">BU5/BU6</f>
        <v>3.0502375530628883E-2</v>
      </c>
      <c r="BV7" s="10">
        <f t="shared" ref="BV7" si="44">BV5/BV6</f>
        <v>2.3772149663989068E-2</v>
      </c>
      <c r="BW7" s="10">
        <f t="shared" ref="BW7" si="45">BW5/BW6</f>
        <v>9.7547309631825327E-2</v>
      </c>
      <c r="BX7" s="10">
        <f t="shared" ref="BX7" si="46">BX5/BX6</f>
        <v>2.6459684893419832E-2</v>
      </c>
      <c r="BY7" s="10">
        <f t="shared" ref="BY7" si="47">BY5/BY6</f>
        <v>1.3487164241745942E-2</v>
      </c>
      <c r="BZ7" s="10">
        <f t="shared" ref="BZ7" si="48">BZ5/BZ6</f>
        <v>1.6700038934312253E-2</v>
      </c>
      <c r="CA7" s="10">
        <f t="shared" ref="CA7" si="49">CA5/CA6</f>
        <v>3.1468978654945176E-2</v>
      </c>
      <c r="CB7" s="13">
        <f t="shared" ref="CB7" si="50">CB5/CB6</f>
        <v>3.6298568507157465E-2</v>
      </c>
      <c r="CD7" s="4" t="s">
        <v>3</v>
      </c>
      <c r="CE7" s="10">
        <f t="shared" ref="CE7" si="51">CE5/CE6</f>
        <v>8.1549640628702322E-3</v>
      </c>
      <c r="CF7" s="10">
        <f t="shared" ref="CF7" si="52">CF5/CF6</f>
        <v>6.0251980326669679E-3</v>
      </c>
      <c r="CG7" s="10">
        <f t="shared" ref="CG7" si="53">CG5/CG6</f>
        <v>8.6838160547218247E-3</v>
      </c>
      <c r="CH7" s="10">
        <f t="shared" ref="CH7" si="54">CH5/CH6</f>
        <v>2.8351798014719363E-3</v>
      </c>
      <c r="CI7" s="10">
        <f t="shared" ref="CI7" si="55">CI5/CI6</f>
        <v>2.5051702449736691E-3</v>
      </c>
      <c r="CJ7" s="10">
        <f t="shared" ref="CJ7" si="56">CJ5/CJ6</f>
        <v>8.9641217554013181E-3</v>
      </c>
      <c r="CK7" s="13">
        <f t="shared" ref="CK7" si="57">CK5/CK6</f>
        <v>1.3156916672861072E-2</v>
      </c>
      <c r="CM7" s="4" t="s">
        <v>3</v>
      </c>
      <c r="CN7" s="10">
        <f t="shared" ref="CN7" si="58">CN5/CN6</f>
        <v>6.7077918188896213E-3</v>
      </c>
      <c r="CO7" s="10">
        <f t="shared" ref="CO7" si="59">CO5/CO6</f>
        <v>3.9360899135720013E-3</v>
      </c>
      <c r="CP7" s="10">
        <f t="shared" ref="CP7" si="60">CP5/CP6</f>
        <v>9.9227490676611612E-3</v>
      </c>
      <c r="CQ7" s="10">
        <f t="shared" ref="CQ7" si="61">CQ5/CQ6</f>
        <v>3.6963885222752401E-3</v>
      </c>
      <c r="CR7" s="10">
        <f t="shared" ref="CR7" si="62">CR5/CR6</f>
        <v>4.1012154381974558E-3</v>
      </c>
      <c r="CS7" s="10">
        <f t="shared" ref="CS7" si="63">CS5/CS6</f>
        <v>2.9543067226890755E-2</v>
      </c>
      <c r="CT7" s="13">
        <f t="shared" ref="CT7" si="64">CT5/CT6</f>
        <v>2.9543067226890755E-2</v>
      </c>
      <c r="CU7" s="15"/>
      <c r="CV7" s="4" t="s">
        <v>3</v>
      </c>
      <c r="CW7" s="10">
        <f t="shared" ref="CW7:CZ7" si="65">CW5/CW6</f>
        <v>1.0662074782119764E-2</v>
      </c>
      <c r="CX7" s="10">
        <f t="shared" si="65"/>
        <v>1.3037375850450705E-2</v>
      </c>
      <c r="CY7" s="10">
        <f t="shared" si="65"/>
        <v>3.0587662021245493E-2</v>
      </c>
      <c r="CZ7" s="13">
        <f t="shared" si="65"/>
        <v>7.4983983733043644E-2</v>
      </c>
      <c r="DA7" s="15"/>
      <c r="DB7" s="4" t="s">
        <v>3</v>
      </c>
      <c r="DC7" s="10">
        <f t="shared" ref="DC7:DF7" si="66">DC5/DC6</f>
        <v>8.1221254525883167E-3</v>
      </c>
      <c r="DD7" s="10">
        <f t="shared" si="66"/>
        <v>1.030260294127618E-2</v>
      </c>
      <c r="DE7" s="10">
        <f t="shared" si="66"/>
        <v>2.1951105719884297E-2</v>
      </c>
      <c r="DF7" s="13">
        <f t="shared" si="66"/>
        <v>5.9709352076004356E-2</v>
      </c>
      <c r="DG7" s="15"/>
      <c r="DH7" s="4" t="s">
        <v>3</v>
      </c>
      <c r="DI7" s="10">
        <f t="shared" ref="DI7:DL7" si="67">DI5/DI6</f>
        <v>5.1802981114950951E-3</v>
      </c>
      <c r="DJ7" s="10">
        <f t="shared" si="67"/>
        <v>8.343517554579882E-3</v>
      </c>
      <c r="DK7" s="10">
        <f t="shared" si="67"/>
        <v>2.8761688481569486E-2</v>
      </c>
      <c r="DL7" s="13">
        <f t="shared" si="67"/>
        <v>5.5970957171932963E-2</v>
      </c>
      <c r="DM7" s="15"/>
      <c r="DN7" s="4" t="s">
        <v>3</v>
      </c>
      <c r="DO7" s="10">
        <f t="shared" ref="DO7:DR7" si="68">DO5/DO6</f>
        <v>4.3246301834936546E-3</v>
      </c>
      <c r="DP7" s="10">
        <f t="shared" si="68"/>
        <v>6.5079855138515221E-3</v>
      </c>
      <c r="DQ7" s="10">
        <f t="shared" si="68"/>
        <v>2.4351706242386594E-2</v>
      </c>
      <c r="DR7" s="13">
        <f t="shared" si="68"/>
        <v>5.2974952151119248E-2</v>
      </c>
      <c r="DS7" s="15"/>
      <c r="DT7" s="4" t="s">
        <v>3</v>
      </c>
      <c r="DU7" s="10">
        <f>DU5/DU6</f>
        <v>9.127036945484969E-4</v>
      </c>
      <c r="DV7" s="10">
        <f t="shared" ref="DV7" si="69">DV5/DV6</f>
        <v>8.8050883301987932E-4</v>
      </c>
      <c r="DW7" s="10">
        <f t="shared" ref="DW7" si="70">DW5/DW6</f>
        <v>1.6399316303575308E-2</v>
      </c>
      <c r="DX7" s="10">
        <f t="shared" ref="DX7" si="71">DX5/DX6</f>
        <v>1.4852088713520942E-3</v>
      </c>
      <c r="DY7" s="10">
        <f t="shared" ref="DY7" si="72">DY5/DY6</f>
        <v>1.4842228282041293E-3</v>
      </c>
      <c r="DZ7" s="10">
        <f t="shared" ref="DZ7" si="73">DZ5/DZ6</f>
        <v>5.9899335838382714E-3</v>
      </c>
      <c r="EA7" s="10">
        <f t="shared" ref="EA7" si="74">EA5/EA6</f>
        <v>1.3479443848131599E-3</v>
      </c>
      <c r="EB7" s="10">
        <f t="shared" ref="EB7" si="75">EB5/EB6</f>
        <v>7.2645507221309345E-4</v>
      </c>
      <c r="EC7" s="10">
        <f t="shared" ref="EC7" si="76">EC5/EC6</f>
        <v>7.8108487663743663E-3</v>
      </c>
      <c r="ED7" s="10">
        <f t="shared" ref="ED7" si="77">ED5/ED6</f>
        <v>2.9606288306381801E-3</v>
      </c>
      <c r="EE7" s="10">
        <f t="shared" ref="EE7" si="78">EE5/EE6</f>
        <v>1.9273712184891788E-3</v>
      </c>
      <c r="EF7" s="10">
        <f t="shared" ref="EF7" si="79">EF5/EF6</f>
        <v>2.1932869721513789E-3</v>
      </c>
      <c r="EG7" s="10">
        <f t="shared" ref="EG7" si="80">EG5/EG6</f>
        <v>7.4527508608953311E-2</v>
      </c>
      <c r="EH7" s="10">
        <f t="shared" ref="EH7" si="81">EH5/EH6</f>
        <v>6.7544995197728316E-2</v>
      </c>
      <c r="EI7" s="10">
        <f t="shared" ref="EI7" si="82">EI5/EI6</f>
        <v>1.8236590566082934E-2</v>
      </c>
      <c r="EJ7" s="10">
        <f t="shared" ref="EJ7" si="83">EJ5/EJ6</f>
        <v>1.6656412718896775E-3</v>
      </c>
      <c r="EK7" s="10">
        <f t="shared" ref="EK7" si="84">EK5/EK6</f>
        <v>1.2328245130343173E-3</v>
      </c>
      <c r="EL7" s="10">
        <f t="shared" ref="EL7" si="85">EL5/EL6</f>
        <v>2.3708103742493521E-3</v>
      </c>
      <c r="EM7" s="10">
        <f t="shared" ref="EM7" si="86">EM5/EM6</f>
        <v>2.2905837785021504E-3</v>
      </c>
      <c r="EN7" s="13">
        <f t="shared" ref="EN7" si="87">EN5/EN6</f>
        <v>3.1074158058285043E-3</v>
      </c>
    </row>
    <row r="8" spans="1:144">
      <c r="CV8" s="8"/>
      <c r="CW8" s="8"/>
      <c r="CX8" s="8"/>
      <c r="CY8" s="8"/>
      <c r="CZ8" s="16"/>
      <c r="DB8" s="8"/>
      <c r="DC8" s="8"/>
      <c r="DD8" s="8"/>
      <c r="DE8" s="8"/>
      <c r="DF8" s="16"/>
      <c r="DH8" s="8"/>
      <c r="DI8" s="8"/>
      <c r="DJ8" s="8"/>
      <c r="DK8" s="8"/>
      <c r="DL8" s="16"/>
      <c r="DN8" s="8"/>
      <c r="DO8" s="8"/>
      <c r="DP8" s="8"/>
      <c r="DQ8" s="8"/>
      <c r="DR8" s="16"/>
    </row>
    <row r="9" spans="1:144">
      <c r="CV9" s="8"/>
      <c r="CW9" s="8"/>
      <c r="CX9" s="8"/>
      <c r="CY9" s="8"/>
      <c r="CZ9" s="16"/>
      <c r="DB9" s="8"/>
      <c r="DC9" s="8"/>
      <c r="DD9" s="8"/>
      <c r="DE9" s="8"/>
      <c r="DF9" s="16"/>
      <c r="DH9" s="8"/>
      <c r="DI9" s="8"/>
      <c r="DJ9" s="8"/>
      <c r="DK9" s="8"/>
      <c r="DL9" s="16"/>
      <c r="DN9" s="8"/>
      <c r="DO9" s="8"/>
      <c r="DP9" s="8"/>
      <c r="DQ9" s="8"/>
      <c r="DR9" s="16"/>
    </row>
    <row r="10" spans="1:144" ht="16">
      <c r="A10" s="20" t="s">
        <v>35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W10" s="20" t="s">
        <v>36</v>
      </c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S10" s="20" t="s">
        <v>37</v>
      </c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G10" s="20" t="s">
        <v>38</v>
      </c>
      <c r="BH10" s="20"/>
      <c r="BI10" s="20"/>
      <c r="BJ10" s="20"/>
      <c r="BK10" s="20"/>
      <c r="BL10" s="20"/>
      <c r="BM10" s="20"/>
      <c r="BN10" s="20"/>
      <c r="BP10" s="20" t="s">
        <v>39</v>
      </c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D10" s="20" t="s">
        <v>40</v>
      </c>
      <c r="CE10" s="20"/>
      <c r="CF10" s="20"/>
      <c r="CG10" s="20"/>
      <c r="CH10" s="20"/>
      <c r="CI10" s="20"/>
      <c r="CJ10" s="20"/>
      <c r="CK10" s="20"/>
      <c r="CM10" s="20" t="s">
        <v>41</v>
      </c>
      <c r="CN10" s="20"/>
      <c r="CO10" s="20"/>
      <c r="CP10" s="20"/>
      <c r="CQ10" s="20"/>
      <c r="CR10" s="20"/>
      <c r="CS10" s="20"/>
      <c r="CT10" s="20"/>
      <c r="CU10" s="14"/>
      <c r="CV10" s="20" t="s">
        <v>62</v>
      </c>
      <c r="CW10" s="20"/>
      <c r="CX10" s="20"/>
      <c r="CY10" s="20"/>
      <c r="CZ10" s="22"/>
      <c r="DA10" s="14"/>
      <c r="DB10" s="20" t="s">
        <v>65</v>
      </c>
      <c r="DC10" s="20"/>
      <c r="DD10" s="20"/>
      <c r="DE10" s="20"/>
      <c r="DF10" s="22"/>
      <c r="DG10" s="14"/>
      <c r="DH10" s="20" t="s">
        <v>68</v>
      </c>
      <c r="DI10" s="20"/>
      <c r="DJ10" s="20"/>
      <c r="DK10" s="20"/>
      <c r="DL10" s="22"/>
      <c r="DM10" s="14"/>
      <c r="DN10" s="20" t="s">
        <v>71</v>
      </c>
      <c r="DO10" s="20"/>
      <c r="DP10" s="20"/>
      <c r="DQ10" s="20"/>
      <c r="DR10" s="22"/>
      <c r="DS10" s="14"/>
      <c r="DT10" s="20" t="s">
        <v>26</v>
      </c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</row>
    <row r="11" spans="1:144" ht="16">
      <c r="A11" s="2" t="s">
        <v>4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9</v>
      </c>
      <c r="G11" s="6" t="s">
        <v>10</v>
      </c>
      <c r="H11" s="6" t="s">
        <v>11</v>
      </c>
      <c r="I11" s="6" t="s">
        <v>12</v>
      </c>
      <c r="J11" s="6" t="s">
        <v>13</v>
      </c>
      <c r="K11" s="6" t="s">
        <v>14</v>
      </c>
      <c r="L11" s="6" t="s">
        <v>15</v>
      </c>
      <c r="M11" s="6" t="s">
        <v>16</v>
      </c>
      <c r="N11" s="6" t="s">
        <v>17</v>
      </c>
      <c r="O11" s="6" t="s">
        <v>18</v>
      </c>
      <c r="P11" s="6" t="s">
        <v>19</v>
      </c>
      <c r="Q11" s="6" t="s">
        <v>20</v>
      </c>
      <c r="R11" s="6" t="s">
        <v>21</v>
      </c>
      <c r="S11" s="6" t="s">
        <v>22</v>
      </c>
      <c r="T11" s="6" t="s">
        <v>23</v>
      </c>
      <c r="U11" s="7" t="s">
        <v>24</v>
      </c>
      <c r="W11" s="2" t="s">
        <v>4</v>
      </c>
      <c r="X11" s="6" t="s">
        <v>5</v>
      </c>
      <c r="Y11" s="6" t="s">
        <v>6</v>
      </c>
      <c r="Z11" s="6" t="s">
        <v>7</v>
      </c>
      <c r="AA11" s="6" t="s">
        <v>8</v>
      </c>
      <c r="AB11" s="6" t="s">
        <v>9</v>
      </c>
      <c r="AC11" s="6" t="s">
        <v>10</v>
      </c>
      <c r="AD11" s="6" t="s">
        <v>11</v>
      </c>
      <c r="AE11" s="6" t="s">
        <v>12</v>
      </c>
      <c r="AF11" s="6" t="s">
        <v>13</v>
      </c>
      <c r="AG11" s="6" t="s">
        <v>14</v>
      </c>
      <c r="AH11" s="6" t="s">
        <v>15</v>
      </c>
      <c r="AI11" s="6" t="s">
        <v>16</v>
      </c>
      <c r="AJ11" s="6" t="s">
        <v>17</v>
      </c>
      <c r="AK11" s="6" t="s">
        <v>18</v>
      </c>
      <c r="AL11" s="6" t="s">
        <v>19</v>
      </c>
      <c r="AM11" s="6" t="s">
        <v>20</v>
      </c>
      <c r="AN11" s="6" t="s">
        <v>21</v>
      </c>
      <c r="AO11" s="6" t="s">
        <v>22</v>
      </c>
      <c r="AP11" s="6" t="s">
        <v>23</v>
      </c>
      <c r="AQ11" s="7" t="s">
        <v>24</v>
      </c>
      <c r="AS11" s="2" t="s">
        <v>4</v>
      </c>
      <c r="AT11" s="6" t="s">
        <v>5</v>
      </c>
      <c r="AU11" s="6" t="s">
        <v>6</v>
      </c>
      <c r="AV11" s="6" t="s">
        <v>8</v>
      </c>
      <c r="AW11" s="6" t="s">
        <v>10</v>
      </c>
      <c r="AX11" s="6" t="s">
        <v>11</v>
      </c>
      <c r="AY11" s="6" t="s">
        <v>16</v>
      </c>
      <c r="AZ11" s="6" t="s">
        <v>19</v>
      </c>
      <c r="BA11" s="6" t="s">
        <v>20</v>
      </c>
      <c r="BB11" s="6" t="s">
        <v>21</v>
      </c>
      <c r="BC11" s="6" t="s">
        <v>22</v>
      </c>
      <c r="BD11" s="6" t="s">
        <v>23</v>
      </c>
      <c r="BE11" s="7" t="s">
        <v>24</v>
      </c>
      <c r="BG11" s="2" t="s">
        <v>4</v>
      </c>
      <c r="BH11" s="6" t="s">
        <v>10</v>
      </c>
      <c r="BI11" s="6" t="s">
        <v>16</v>
      </c>
      <c r="BJ11" s="6" t="s">
        <v>20</v>
      </c>
      <c r="BK11" s="6" t="s">
        <v>21</v>
      </c>
      <c r="BL11" s="6" t="s">
        <v>22</v>
      </c>
      <c r="BM11" s="6" t="s">
        <v>23</v>
      </c>
      <c r="BN11" s="7" t="s">
        <v>24</v>
      </c>
      <c r="BP11" s="2" t="s">
        <v>4</v>
      </c>
      <c r="BQ11" s="6" t="s">
        <v>5</v>
      </c>
      <c r="BR11" s="6" t="s">
        <v>6</v>
      </c>
      <c r="BS11" s="6" t="s">
        <v>8</v>
      </c>
      <c r="BT11" s="6" t="s">
        <v>10</v>
      </c>
      <c r="BU11" s="6" t="s">
        <v>11</v>
      </c>
      <c r="BV11" s="6" t="s">
        <v>16</v>
      </c>
      <c r="BW11" s="6" t="s">
        <v>19</v>
      </c>
      <c r="BX11" s="6" t="s">
        <v>20</v>
      </c>
      <c r="BY11" s="6" t="s">
        <v>21</v>
      </c>
      <c r="BZ11" s="6" t="s">
        <v>22</v>
      </c>
      <c r="CA11" s="6" t="s">
        <v>23</v>
      </c>
      <c r="CB11" s="7" t="s">
        <v>24</v>
      </c>
      <c r="CD11" s="2" t="s">
        <v>4</v>
      </c>
      <c r="CE11" s="6" t="s">
        <v>10</v>
      </c>
      <c r="CF11" s="6" t="s">
        <v>16</v>
      </c>
      <c r="CG11" s="6" t="s">
        <v>20</v>
      </c>
      <c r="CH11" s="6" t="s">
        <v>21</v>
      </c>
      <c r="CI11" s="6" t="s">
        <v>22</v>
      </c>
      <c r="CJ11" s="6" t="s">
        <v>23</v>
      </c>
      <c r="CK11" s="7" t="s">
        <v>24</v>
      </c>
      <c r="CM11" s="2" t="s">
        <v>4</v>
      </c>
      <c r="CN11" s="6" t="s">
        <v>10</v>
      </c>
      <c r="CO11" s="6" t="s">
        <v>16</v>
      </c>
      <c r="CP11" s="6" t="s">
        <v>20</v>
      </c>
      <c r="CQ11" s="6" t="s">
        <v>21</v>
      </c>
      <c r="CR11" s="6" t="s">
        <v>22</v>
      </c>
      <c r="CS11" s="6" t="s">
        <v>23</v>
      </c>
      <c r="CT11" s="7" t="s">
        <v>24</v>
      </c>
      <c r="CU11" s="11"/>
      <c r="CV11" s="2" t="s">
        <v>4</v>
      </c>
      <c r="CW11" s="6" t="s">
        <v>6</v>
      </c>
      <c r="CX11" s="6" t="s">
        <v>10</v>
      </c>
      <c r="CY11" s="6" t="s">
        <v>16</v>
      </c>
      <c r="CZ11" s="7" t="s">
        <v>19</v>
      </c>
      <c r="DA11" s="11"/>
      <c r="DB11" s="2" t="s">
        <v>4</v>
      </c>
      <c r="DC11" s="6" t="s">
        <v>6</v>
      </c>
      <c r="DD11" s="6" t="s">
        <v>10</v>
      </c>
      <c r="DE11" s="6" t="s">
        <v>16</v>
      </c>
      <c r="DF11" s="7" t="s">
        <v>19</v>
      </c>
      <c r="DG11" s="11"/>
      <c r="DH11" s="2" t="s">
        <v>4</v>
      </c>
      <c r="DI11" s="6" t="s">
        <v>6</v>
      </c>
      <c r="DJ11" s="6" t="s">
        <v>10</v>
      </c>
      <c r="DK11" s="6" t="s">
        <v>16</v>
      </c>
      <c r="DL11" s="7" t="s">
        <v>19</v>
      </c>
      <c r="DM11" s="11"/>
      <c r="DN11" s="2" t="s">
        <v>4</v>
      </c>
      <c r="DO11" s="6" t="s">
        <v>6</v>
      </c>
      <c r="DP11" s="6" t="s">
        <v>10</v>
      </c>
      <c r="DQ11" s="6" t="s">
        <v>16</v>
      </c>
      <c r="DR11" s="7" t="s">
        <v>19</v>
      </c>
      <c r="DS11" s="11"/>
      <c r="DT11" s="2" t="s">
        <v>4</v>
      </c>
      <c r="DU11" s="6" t="s">
        <v>5</v>
      </c>
      <c r="DV11" s="6" t="s">
        <v>6</v>
      </c>
      <c r="DW11" s="6" t="s">
        <v>7</v>
      </c>
      <c r="DX11" s="6" t="s">
        <v>8</v>
      </c>
      <c r="DY11" s="6" t="s">
        <v>9</v>
      </c>
      <c r="DZ11" s="6" t="s">
        <v>10</v>
      </c>
      <c r="EA11" s="6" t="s">
        <v>11</v>
      </c>
      <c r="EB11" s="6" t="s">
        <v>12</v>
      </c>
      <c r="EC11" s="6" t="s">
        <v>13</v>
      </c>
      <c r="ED11" s="6" t="s">
        <v>14</v>
      </c>
      <c r="EE11" s="6" t="s">
        <v>15</v>
      </c>
      <c r="EF11" s="6" t="s">
        <v>16</v>
      </c>
      <c r="EG11" s="6" t="s">
        <v>17</v>
      </c>
      <c r="EH11" s="6" t="s">
        <v>18</v>
      </c>
      <c r="EI11" s="6" t="s">
        <v>19</v>
      </c>
      <c r="EJ11" s="6" t="s">
        <v>20</v>
      </c>
      <c r="EK11" s="6" t="s">
        <v>21</v>
      </c>
      <c r="EL11" s="6" t="s">
        <v>22</v>
      </c>
      <c r="EM11" s="6" t="s">
        <v>23</v>
      </c>
      <c r="EN11" s="7" t="s">
        <v>24</v>
      </c>
    </row>
    <row r="12" spans="1:144" ht="16">
      <c r="A12" s="3" t="s">
        <v>1</v>
      </c>
      <c r="B12" s="5">
        <v>1385</v>
      </c>
      <c r="C12" s="5">
        <v>3582</v>
      </c>
      <c r="D12" s="5">
        <v>52379</v>
      </c>
      <c r="E12" s="5">
        <v>1683</v>
      </c>
      <c r="F12" s="5">
        <v>2717</v>
      </c>
      <c r="G12" s="5">
        <v>1099</v>
      </c>
      <c r="H12" s="5">
        <v>101</v>
      </c>
      <c r="I12" s="5">
        <v>2971</v>
      </c>
      <c r="J12" s="5">
        <v>31969</v>
      </c>
      <c r="K12" s="5">
        <v>4184</v>
      </c>
      <c r="L12" s="5">
        <v>35733</v>
      </c>
      <c r="M12" s="5">
        <v>7163</v>
      </c>
      <c r="N12" s="5">
        <v>8064</v>
      </c>
      <c r="O12" s="5">
        <v>70906</v>
      </c>
      <c r="P12" s="5">
        <v>4726</v>
      </c>
      <c r="Q12" s="5">
        <v>1062</v>
      </c>
      <c r="R12" s="5">
        <v>1608</v>
      </c>
      <c r="S12" s="5">
        <v>4811</v>
      </c>
      <c r="T12" s="5">
        <v>5362</v>
      </c>
      <c r="U12" s="12">
        <v>764</v>
      </c>
      <c r="W12" s="3" t="s">
        <v>1</v>
      </c>
      <c r="X12" s="5">
        <v>2973</v>
      </c>
      <c r="Y12" s="5">
        <v>8979</v>
      </c>
      <c r="Z12" s="5">
        <v>42183</v>
      </c>
      <c r="AA12" s="5">
        <v>1360</v>
      </c>
      <c r="AB12" s="5">
        <v>1803</v>
      </c>
      <c r="AC12" s="5">
        <v>9567</v>
      </c>
      <c r="AD12" s="5">
        <v>2664</v>
      </c>
      <c r="AE12" s="5">
        <v>2790</v>
      </c>
      <c r="AF12" s="5">
        <v>21475</v>
      </c>
      <c r="AG12" s="5">
        <v>4811</v>
      </c>
      <c r="AH12" s="5">
        <v>57854</v>
      </c>
      <c r="AI12" s="5">
        <v>12488</v>
      </c>
      <c r="AJ12" s="5">
        <v>6789</v>
      </c>
      <c r="AK12" s="5">
        <v>30829</v>
      </c>
      <c r="AL12" s="5">
        <v>4199</v>
      </c>
      <c r="AM12" s="5">
        <v>1661</v>
      </c>
      <c r="AN12" s="5">
        <v>3468</v>
      </c>
      <c r="AO12" s="5">
        <v>8401</v>
      </c>
      <c r="AP12" s="5">
        <v>21142</v>
      </c>
      <c r="AQ12" s="12">
        <v>1897</v>
      </c>
      <c r="AS12" s="3" t="s">
        <v>1</v>
      </c>
      <c r="AT12" s="5">
        <v>674</v>
      </c>
      <c r="AU12" s="5">
        <v>4794</v>
      </c>
      <c r="AV12" s="5">
        <v>6089</v>
      </c>
      <c r="AW12" s="5">
        <v>2143</v>
      </c>
      <c r="AX12" s="5">
        <v>283</v>
      </c>
      <c r="AY12" s="5">
        <v>5105</v>
      </c>
      <c r="AZ12" s="5">
        <v>2897</v>
      </c>
      <c r="BA12" s="5">
        <v>825</v>
      </c>
      <c r="BB12" s="5">
        <v>1957</v>
      </c>
      <c r="BC12" s="5">
        <v>4005</v>
      </c>
      <c r="BD12" s="5">
        <v>6414</v>
      </c>
      <c r="BE12" s="12">
        <v>1500</v>
      </c>
      <c r="BG12" s="3" t="s">
        <v>1</v>
      </c>
      <c r="BH12" s="5">
        <v>7524</v>
      </c>
      <c r="BI12" s="5">
        <v>10708</v>
      </c>
      <c r="BJ12" s="5">
        <v>2610</v>
      </c>
      <c r="BK12" s="5">
        <v>3795</v>
      </c>
      <c r="BL12" s="5">
        <v>16407</v>
      </c>
      <c r="BM12" s="5">
        <v>14279</v>
      </c>
      <c r="BN12" s="12">
        <v>2194</v>
      </c>
      <c r="BP12" s="3" t="s">
        <v>1</v>
      </c>
      <c r="BQ12" s="5">
        <v>608</v>
      </c>
      <c r="BR12" s="5">
        <v>709</v>
      </c>
      <c r="BS12" s="5">
        <v>2335</v>
      </c>
      <c r="BT12" s="5">
        <v>1461</v>
      </c>
      <c r="BU12" s="5">
        <v>2412</v>
      </c>
      <c r="BV12" s="5">
        <v>5443</v>
      </c>
      <c r="BW12" s="5">
        <v>3130</v>
      </c>
      <c r="BX12" s="5">
        <v>1073</v>
      </c>
      <c r="BY12" s="5">
        <v>1980</v>
      </c>
      <c r="BZ12" s="5">
        <v>2319</v>
      </c>
      <c r="CA12" s="5">
        <v>3560</v>
      </c>
      <c r="CB12" s="12">
        <v>785</v>
      </c>
      <c r="CD12" s="3" t="s">
        <v>1</v>
      </c>
      <c r="CE12" s="5">
        <v>774</v>
      </c>
      <c r="CF12" s="5">
        <v>911</v>
      </c>
      <c r="CG12" s="5">
        <v>458</v>
      </c>
      <c r="CH12" s="5">
        <v>525</v>
      </c>
      <c r="CI12" s="5">
        <v>556</v>
      </c>
      <c r="CJ12" s="5">
        <v>448</v>
      </c>
      <c r="CK12" s="12">
        <v>357</v>
      </c>
      <c r="CM12" s="3" t="s">
        <v>1</v>
      </c>
      <c r="CN12" s="5">
        <v>1710</v>
      </c>
      <c r="CO12" s="5">
        <v>737</v>
      </c>
      <c r="CP12" s="5">
        <v>549</v>
      </c>
      <c r="CQ12" s="5">
        <v>609</v>
      </c>
      <c r="CR12" s="5">
        <v>667</v>
      </c>
      <c r="CS12" s="5">
        <v>323</v>
      </c>
      <c r="CT12" s="12">
        <v>323</v>
      </c>
      <c r="CU12" s="11"/>
      <c r="CV12" s="3" t="s">
        <v>1</v>
      </c>
      <c r="CW12" s="18">
        <v>1959</v>
      </c>
      <c r="CX12" s="18">
        <v>7502</v>
      </c>
      <c r="CY12" s="18">
        <v>10132</v>
      </c>
      <c r="CZ12" s="19">
        <v>7483</v>
      </c>
      <c r="DA12" s="11"/>
      <c r="DB12" s="3" t="s">
        <v>1</v>
      </c>
      <c r="DC12" s="17">
        <v>1433</v>
      </c>
      <c r="DD12" s="17">
        <v>5488</v>
      </c>
      <c r="DE12" s="17">
        <v>4663</v>
      </c>
      <c r="DF12" s="12">
        <v>5644</v>
      </c>
      <c r="DG12" s="11"/>
      <c r="DH12" s="3" t="s">
        <v>1</v>
      </c>
      <c r="DI12" s="18">
        <v>1165</v>
      </c>
      <c r="DJ12" s="18">
        <v>3201</v>
      </c>
      <c r="DK12" s="18">
        <v>4544</v>
      </c>
      <c r="DL12" s="19">
        <v>5601</v>
      </c>
      <c r="DM12" s="11"/>
      <c r="DN12" s="3" t="s">
        <v>1</v>
      </c>
      <c r="DO12" s="18">
        <v>950</v>
      </c>
      <c r="DP12" s="18">
        <v>3153</v>
      </c>
      <c r="DQ12" s="18">
        <v>12417</v>
      </c>
      <c r="DR12" s="19">
        <v>14217</v>
      </c>
      <c r="DS12" s="11"/>
      <c r="DT12" s="3" t="s">
        <v>1</v>
      </c>
      <c r="DU12" s="5">
        <v>306</v>
      </c>
      <c r="DV12" s="5">
        <v>37</v>
      </c>
      <c r="DW12" s="5">
        <v>3295</v>
      </c>
      <c r="DX12" s="5">
        <v>119</v>
      </c>
      <c r="DY12" s="5">
        <v>391</v>
      </c>
      <c r="DZ12" s="5">
        <v>386</v>
      </c>
      <c r="EA12" s="5">
        <v>123</v>
      </c>
      <c r="EB12" s="5">
        <v>120</v>
      </c>
      <c r="EC12" s="5">
        <v>1897</v>
      </c>
      <c r="ED12" s="5">
        <v>355</v>
      </c>
      <c r="EE12" s="5">
        <v>272</v>
      </c>
      <c r="EF12" s="5">
        <v>724</v>
      </c>
      <c r="EG12" s="5">
        <v>6398</v>
      </c>
      <c r="EH12" s="5">
        <v>5409</v>
      </c>
      <c r="EI12" s="5">
        <v>21954</v>
      </c>
      <c r="EJ12" s="5">
        <v>105</v>
      </c>
      <c r="EK12" s="5">
        <v>123</v>
      </c>
      <c r="EL12" s="5">
        <v>122</v>
      </c>
      <c r="EM12" s="5">
        <v>171</v>
      </c>
      <c r="EN12" s="12">
        <v>19</v>
      </c>
    </row>
    <row r="13" spans="1:144" ht="16">
      <c r="A13" s="3" t="s">
        <v>2</v>
      </c>
      <c r="B13" s="11">
        <v>351359</v>
      </c>
      <c r="C13" s="11">
        <v>512722</v>
      </c>
      <c r="D13" s="11">
        <v>3182947</v>
      </c>
      <c r="E13" s="11">
        <v>74093</v>
      </c>
      <c r="F13" s="11">
        <v>200243</v>
      </c>
      <c r="G13" s="11">
        <v>109176</v>
      </c>
      <c r="H13" s="11">
        <v>6476</v>
      </c>
      <c r="I13" s="11">
        <v>976483</v>
      </c>
      <c r="J13" s="11">
        <v>808277</v>
      </c>
      <c r="K13" s="11">
        <v>442080</v>
      </c>
      <c r="L13" s="11">
        <v>746949</v>
      </c>
      <c r="M13" s="11">
        <v>547233</v>
      </c>
      <c r="N13" s="11">
        <v>320968</v>
      </c>
      <c r="O13" s="11">
        <v>753606</v>
      </c>
      <c r="P13" s="11">
        <v>46735</v>
      </c>
      <c r="Q13" s="11">
        <v>64751</v>
      </c>
      <c r="R13" s="11">
        <v>151167</v>
      </c>
      <c r="S13" s="11">
        <v>110488</v>
      </c>
      <c r="T13" s="11">
        <v>144387</v>
      </c>
      <c r="U13" s="12">
        <v>24613</v>
      </c>
      <c r="W13" s="3" t="s">
        <v>2</v>
      </c>
      <c r="X13" s="11">
        <v>187056</v>
      </c>
      <c r="Y13" s="11">
        <v>605434</v>
      </c>
      <c r="Z13" s="11">
        <v>1728967</v>
      </c>
      <c r="AA13" s="11">
        <v>50990</v>
      </c>
      <c r="AB13" s="11">
        <v>70318</v>
      </c>
      <c r="AC13" s="11">
        <v>393043</v>
      </c>
      <c r="AD13" s="11">
        <v>170628</v>
      </c>
      <c r="AE13" s="11">
        <v>499474</v>
      </c>
      <c r="AF13" s="11">
        <v>480000</v>
      </c>
      <c r="AG13" s="11">
        <v>210363</v>
      </c>
      <c r="AH13" s="11">
        <v>916822</v>
      </c>
      <c r="AI13" s="11">
        <v>231359</v>
      </c>
      <c r="AJ13" s="11">
        <v>218887</v>
      </c>
      <c r="AK13" s="11">
        <v>282144</v>
      </c>
      <c r="AL13" s="11">
        <v>54666</v>
      </c>
      <c r="AM13" s="11">
        <v>83340</v>
      </c>
      <c r="AN13" s="11">
        <v>178871</v>
      </c>
      <c r="AO13" s="11">
        <v>115013</v>
      </c>
      <c r="AP13" s="11">
        <v>190635</v>
      </c>
      <c r="AQ13" s="12">
        <v>32436</v>
      </c>
      <c r="AS13" s="3" t="s">
        <v>2</v>
      </c>
      <c r="AT13" s="11">
        <v>63561</v>
      </c>
      <c r="AU13" s="11">
        <v>414350</v>
      </c>
      <c r="AV13" s="11">
        <v>356434</v>
      </c>
      <c r="AW13" s="11">
        <v>122146</v>
      </c>
      <c r="AX13" s="11">
        <v>17328</v>
      </c>
      <c r="AY13" s="11">
        <v>197541</v>
      </c>
      <c r="AZ13" s="11">
        <v>57211</v>
      </c>
      <c r="BA13" s="11">
        <v>61769</v>
      </c>
      <c r="BB13" s="11">
        <v>182820</v>
      </c>
      <c r="BC13" s="11">
        <v>118342</v>
      </c>
      <c r="BD13" s="11">
        <v>123212</v>
      </c>
      <c r="BE13" s="12">
        <v>48569</v>
      </c>
      <c r="BG13" s="3" t="s">
        <v>2</v>
      </c>
      <c r="BH13" s="11">
        <v>226118</v>
      </c>
      <c r="BI13" s="11">
        <v>224520</v>
      </c>
      <c r="BJ13" s="11">
        <v>131632</v>
      </c>
      <c r="BK13" s="11">
        <v>199924</v>
      </c>
      <c r="BL13" s="11">
        <v>180620</v>
      </c>
      <c r="BM13" s="11">
        <v>121720</v>
      </c>
      <c r="BN13" s="12">
        <v>31147</v>
      </c>
      <c r="BP13" s="3" t="s">
        <v>2</v>
      </c>
      <c r="BQ13" s="11">
        <v>70065</v>
      </c>
      <c r="BR13" s="11">
        <v>111275</v>
      </c>
      <c r="BS13" s="11">
        <v>117627</v>
      </c>
      <c r="BT13" s="11">
        <v>132332</v>
      </c>
      <c r="BU13" s="11">
        <v>85588</v>
      </c>
      <c r="BV13" s="11">
        <v>210643</v>
      </c>
      <c r="BW13" s="11">
        <v>77022</v>
      </c>
      <c r="BX13" s="11">
        <v>80759</v>
      </c>
      <c r="BY13" s="11">
        <v>188798</v>
      </c>
      <c r="BZ13" s="11">
        <v>130596</v>
      </c>
      <c r="CA13" s="11">
        <v>121745</v>
      </c>
      <c r="CB13" s="12">
        <v>38600</v>
      </c>
      <c r="CD13" s="3" t="s">
        <v>2</v>
      </c>
      <c r="CE13" s="11">
        <v>93144</v>
      </c>
      <c r="CF13" s="11">
        <v>203535</v>
      </c>
      <c r="CG13" s="11">
        <v>59796</v>
      </c>
      <c r="CH13" s="11">
        <v>190657</v>
      </c>
      <c r="CI13" s="11">
        <v>153905</v>
      </c>
      <c r="CJ13" s="11">
        <v>110627</v>
      </c>
      <c r="CK13" s="12">
        <v>40956</v>
      </c>
      <c r="CM13" s="3" t="s">
        <v>2</v>
      </c>
      <c r="CN13" s="11">
        <v>239385</v>
      </c>
      <c r="CO13" s="11">
        <v>197967</v>
      </c>
      <c r="CP13" s="11">
        <v>84908</v>
      </c>
      <c r="CQ13" s="11">
        <v>224303</v>
      </c>
      <c r="CR13" s="11">
        <v>186471</v>
      </c>
      <c r="CS13" s="11">
        <v>42092</v>
      </c>
      <c r="CT13" s="12">
        <v>42092</v>
      </c>
      <c r="CU13" s="11"/>
      <c r="CV13" s="3" t="s">
        <v>2</v>
      </c>
      <c r="CW13" s="18">
        <v>186115</v>
      </c>
      <c r="CX13" s="18">
        <v>548531</v>
      </c>
      <c r="CY13" s="18">
        <v>378326</v>
      </c>
      <c r="CZ13" s="19">
        <v>96519</v>
      </c>
      <c r="DA13" s="11"/>
      <c r="DB13" s="3" t="s">
        <v>2</v>
      </c>
      <c r="DC13" s="17">
        <v>174950</v>
      </c>
      <c r="DD13" s="17">
        <v>540981</v>
      </c>
      <c r="DE13" s="17">
        <v>238689</v>
      </c>
      <c r="DF13" s="12">
        <v>85901</v>
      </c>
      <c r="DG13" s="11"/>
      <c r="DH13" s="3" t="s">
        <v>2</v>
      </c>
      <c r="DI13" s="18">
        <v>175086</v>
      </c>
      <c r="DJ13" s="18">
        <v>380135</v>
      </c>
      <c r="DK13" s="18">
        <v>190114</v>
      </c>
      <c r="DL13" s="19">
        <v>103693</v>
      </c>
      <c r="DM13" s="11"/>
      <c r="DN13" s="3" t="s">
        <v>2</v>
      </c>
      <c r="DO13" s="18">
        <v>195337</v>
      </c>
      <c r="DP13" s="18">
        <v>476974</v>
      </c>
      <c r="DQ13" s="18">
        <v>530332</v>
      </c>
      <c r="DR13" s="19">
        <v>256046</v>
      </c>
      <c r="DS13" s="11"/>
      <c r="DT13" s="3" t="s">
        <v>2</v>
      </c>
      <c r="DU13" s="11">
        <v>309490</v>
      </c>
      <c r="DV13" s="11">
        <v>55514</v>
      </c>
      <c r="DW13" s="11">
        <v>198596</v>
      </c>
      <c r="DX13" s="11">
        <v>70091</v>
      </c>
      <c r="DY13" s="11">
        <v>231965</v>
      </c>
      <c r="DZ13" s="11">
        <v>53584</v>
      </c>
      <c r="EA13" s="11">
        <v>98942</v>
      </c>
      <c r="EB13" s="11">
        <v>157350</v>
      </c>
      <c r="EC13" s="11">
        <v>261185</v>
      </c>
      <c r="ED13" s="11">
        <v>131880</v>
      </c>
      <c r="EE13" s="11">
        <v>133009</v>
      </c>
      <c r="EF13" s="11">
        <v>475921</v>
      </c>
      <c r="EG13" s="11">
        <v>84709</v>
      </c>
      <c r="EH13" s="11">
        <v>81107</v>
      </c>
      <c r="EI13" s="11">
        <v>309082</v>
      </c>
      <c r="EJ13" s="11">
        <v>64578</v>
      </c>
      <c r="EK13" s="11">
        <v>72488</v>
      </c>
      <c r="EL13" s="11">
        <v>58323</v>
      </c>
      <c r="EM13" s="11">
        <v>81600</v>
      </c>
      <c r="EN13" s="12">
        <v>8309</v>
      </c>
    </row>
    <row r="14" spans="1:144" ht="16">
      <c r="A14" s="4" t="s">
        <v>3</v>
      </c>
      <c r="B14" s="10">
        <f>B12/B13</f>
        <v>3.9418372661579751E-3</v>
      </c>
      <c r="C14" s="10">
        <f t="shared" ref="C14:U14" si="88">C12/C13</f>
        <v>6.9862420570991684E-3</v>
      </c>
      <c r="D14" s="10">
        <f t="shared" si="88"/>
        <v>1.6456133262665072E-2</v>
      </c>
      <c r="E14" s="10">
        <f t="shared" si="88"/>
        <v>2.2714696395071059E-2</v>
      </c>
      <c r="F14" s="10">
        <f t="shared" si="88"/>
        <v>1.3568514255179956E-2</v>
      </c>
      <c r="G14" s="10">
        <f t="shared" si="88"/>
        <v>1.0066314941012677E-2</v>
      </c>
      <c r="H14" s="10">
        <f t="shared" si="88"/>
        <v>1.5596046942557134E-2</v>
      </c>
      <c r="I14" s="10">
        <f t="shared" si="88"/>
        <v>3.0425516880478207E-3</v>
      </c>
      <c r="J14" s="10">
        <f t="shared" si="88"/>
        <v>3.9552034760360621E-2</v>
      </c>
      <c r="K14" s="10">
        <f t="shared" si="88"/>
        <v>9.4643503438291716E-3</v>
      </c>
      <c r="L14" s="10">
        <f t="shared" si="88"/>
        <v>4.7838607455127462E-2</v>
      </c>
      <c r="M14" s="10">
        <f t="shared" si="88"/>
        <v>1.3089488389771815E-2</v>
      </c>
      <c r="N14" s="10">
        <f t="shared" si="88"/>
        <v>2.5123999900301588E-2</v>
      </c>
      <c r="O14" s="10">
        <f t="shared" si="88"/>
        <v>9.4088953644211964E-2</v>
      </c>
      <c r="P14" s="10">
        <f t="shared" si="88"/>
        <v>0.10112335508719375</v>
      </c>
      <c r="Q14" s="10">
        <f t="shared" si="88"/>
        <v>1.6401291099751355E-2</v>
      </c>
      <c r="R14" s="10">
        <f t="shared" si="88"/>
        <v>1.0637242255254123E-2</v>
      </c>
      <c r="S14" s="10">
        <f t="shared" si="88"/>
        <v>4.3543190210701611E-2</v>
      </c>
      <c r="T14" s="10">
        <f t="shared" si="88"/>
        <v>3.7136307285281916E-2</v>
      </c>
      <c r="U14" s="13">
        <f t="shared" si="88"/>
        <v>3.1040507049120383E-2</v>
      </c>
      <c r="W14" s="4" t="s">
        <v>3</v>
      </c>
      <c r="X14" s="10">
        <f>X12/X13</f>
        <v>1.5893636130356683E-2</v>
      </c>
      <c r="Y14" s="10">
        <f t="shared" ref="Y14" si="89">Y12/Y13</f>
        <v>1.4830683443612351E-2</v>
      </c>
      <c r="Z14" s="10">
        <f t="shared" ref="Z14" si="90">Z12/Z13</f>
        <v>2.4397805163429955E-2</v>
      </c>
      <c r="AA14" s="10">
        <f t="shared" ref="AA14" si="91">AA12/AA13</f>
        <v>2.6671896450284369E-2</v>
      </c>
      <c r="AB14" s="10">
        <f t="shared" ref="AB14" si="92">AB12/AB13</f>
        <v>2.564066099718422E-2</v>
      </c>
      <c r="AC14" s="10">
        <f t="shared" ref="AC14" si="93">AC12/AC13</f>
        <v>2.4340848202359537E-2</v>
      </c>
      <c r="AD14" s="10">
        <f t="shared" ref="AD14" si="94">AD12/AD13</f>
        <v>1.5612912300443069E-2</v>
      </c>
      <c r="AE14" s="10">
        <f t="shared" ref="AE14" si="95">AE12/AE13</f>
        <v>5.5858763419116908E-3</v>
      </c>
      <c r="AF14" s="10">
        <f t="shared" ref="AF14" si="96">AF12/AF13</f>
        <v>4.4739583333333333E-2</v>
      </c>
      <c r="AG14" s="10">
        <f t="shared" ref="AG14" si="97">AG12/AG13</f>
        <v>2.2869991395825313E-2</v>
      </c>
      <c r="AH14" s="10">
        <f t="shared" ref="AH14" si="98">AH12/AH13</f>
        <v>6.3102761495688373E-2</v>
      </c>
      <c r="AI14" s="10">
        <f t="shared" ref="AI14" si="99">AI12/AI13</f>
        <v>5.3976720162172212E-2</v>
      </c>
      <c r="AJ14" s="10">
        <f t="shared" ref="AJ14" si="100">AJ12/AJ13</f>
        <v>3.1016003691402415E-2</v>
      </c>
      <c r="AK14" s="10">
        <f t="shared" ref="AK14" si="101">AK12/AK13</f>
        <v>0.10926689917205398</v>
      </c>
      <c r="AL14" s="10">
        <f t="shared" ref="AL14" si="102">AL12/AL13</f>
        <v>7.6811912340394389E-2</v>
      </c>
      <c r="AM14" s="10">
        <f t="shared" ref="AM14" si="103">AM12/AM13</f>
        <v>1.9930405567554595E-2</v>
      </c>
      <c r="AN14" s="10">
        <f t="shared" ref="AN14" si="104">AN12/AN13</f>
        <v>1.9388274231149822E-2</v>
      </c>
      <c r="AO14" s="10">
        <f t="shared" ref="AO14" si="105">AO12/AO13</f>
        <v>7.3043916774625475E-2</v>
      </c>
      <c r="AP14" s="10">
        <f t="shared" ref="AP14" si="106">AP12/AP13</f>
        <v>0.1109030345949065</v>
      </c>
      <c r="AQ14" s="13">
        <f t="shared" ref="AQ14" si="107">AQ12/AQ13</f>
        <v>5.8484400049327909E-2</v>
      </c>
      <c r="AS14" s="4" t="s">
        <v>3</v>
      </c>
      <c r="AT14" s="10">
        <f t="shared" ref="AT14" si="108">AT12/AT13</f>
        <v>1.0603986721417222E-2</v>
      </c>
      <c r="AU14" s="10">
        <f t="shared" ref="AU14" si="109">AU12/AU13</f>
        <v>1.1569928804151079E-2</v>
      </c>
      <c r="AV14" s="10">
        <f t="shared" ref="AV14" si="110">AV12/AV13</f>
        <v>1.7083106549880201E-2</v>
      </c>
      <c r="AW14" s="10">
        <f t="shared" ref="AW14" si="111">AW12/AW13</f>
        <v>1.7544577800337302E-2</v>
      </c>
      <c r="AX14" s="10">
        <f t="shared" ref="AX14" si="112">AX12/AX13</f>
        <v>1.6331948291782087E-2</v>
      </c>
      <c r="AY14" s="10">
        <f t="shared" ref="AY14" si="113">AY12/AY13</f>
        <v>2.5842736444586189E-2</v>
      </c>
      <c r="AZ14" s="10">
        <f t="shared" ref="AZ14" si="114">AZ12/AZ13</f>
        <v>5.0637115240076212E-2</v>
      </c>
      <c r="BA14" s="10">
        <f t="shared" ref="BA14" si="115">BA12/BA13</f>
        <v>1.3356214282245139E-2</v>
      </c>
      <c r="BB14" s="10">
        <f t="shared" ref="BB14" si="116">BB12/BB13</f>
        <v>1.0704518105240127E-2</v>
      </c>
      <c r="BC14" s="10">
        <f t="shared" ref="BC14" si="117">BC12/BC13</f>
        <v>3.3842591810177285E-2</v>
      </c>
      <c r="BD14" s="10">
        <f t="shared" ref="BD14" si="118">BD12/BD13</f>
        <v>5.2056617861896567E-2</v>
      </c>
      <c r="BE14" s="13">
        <f t="shared" ref="BE14" si="119">BE12/BE13</f>
        <v>3.0883897136033272E-2</v>
      </c>
      <c r="BG14" s="4" t="s">
        <v>3</v>
      </c>
      <c r="BH14" s="10">
        <f t="shared" ref="BH14" si="120">BH12/BH13</f>
        <v>3.3274661902192658E-2</v>
      </c>
      <c r="BI14" s="10">
        <f t="shared" ref="BI14" si="121">BI12/BI13</f>
        <v>4.7692855870301087E-2</v>
      </c>
      <c r="BJ14" s="10">
        <f t="shared" ref="BJ14" si="122">BJ12/BJ13</f>
        <v>1.9828005348243589E-2</v>
      </c>
      <c r="BK14" s="10">
        <f t="shared" ref="BK14" si="123">BK12/BK13</f>
        <v>1.8982213241031592E-2</v>
      </c>
      <c r="BL14" s="10">
        <f t="shared" ref="BL14" si="124">BL12/BL13</f>
        <v>9.0837116598383352E-2</v>
      </c>
      <c r="BM14" s="10">
        <f t="shared" ref="BM14" si="125">BM12/BM13</f>
        <v>0.11731022017745646</v>
      </c>
      <c r="BN14" s="13">
        <f t="shared" ref="BN14" si="126">BN12/BN13</f>
        <v>7.0440170802966579E-2</v>
      </c>
      <c r="BP14" s="4" t="s">
        <v>3</v>
      </c>
      <c r="BQ14" s="10">
        <f t="shared" ref="BQ14" si="127">BQ12/BQ13</f>
        <v>8.6776564618568468E-3</v>
      </c>
      <c r="BR14" s="10">
        <f t="shared" ref="BR14" si="128">BR12/BR13</f>
        <v>6.3716018872163561E-3</v>
      </c>
      <c r="BS14" s="10">
        <f t="shared" ref="BS14" si="129">BS12/BS13</f>
        <v>1.9850884575820179E-2</v>
      </c>
      <c r="BT14" s="10">
        <f t="shared" ref="BT14" si="130">BT12/BT13</f>
        <v>1.1040413505425747E-2</v>
      </c>
      <c r="BU14" s="10">
        <f t="shared" ref="BU14" si="131">BU12/BU13</f>
        <v>2.8181520773940271E-2</v>
      </c>
      <c r="BV14" s="10">
        <f t="shared" ref="BV14" si="132">BV12/BV13</f>
        <v>2.5839928219784185E-2</v>
      </c>
      <c r="BW14" s="10">
        <f t="shared" ref="BW14" si="133">BW12/BW13</f>
        <v>4.0637739866531637E-2</v>
      </c>
      <c r="BX14" s="10">
        <f t="shared" ref="BX14" si="134">BX12/BX13</f>
        <v>1.3286444854443467E-2</v>
      </c>
      <c r="BY14" s="10">
        <f t="shared" ref="BY14" si="135">BY12/BY13</f>
        <v>1.0487399230924056E-2</v>
      </c>
      <c r="BZ14" s="10">
        <f t="shared" ref="BZ14" si="136">BZ12/BZ13</f>
        <v>1.7757052283377744E-2</v>
      </c>
      <c r="CA14" s="10">
        <f t="shared" ref="CA14" si="137">CA12/CA13</f>
        <v>2.9241447287362932E-2</v>
      </c>
      <c r="CB14" s="13">
        <f t="shared" ref="CB14" si="138">CB12/CB13</f>
        <v>2.0336787564766839E-2</v>
      </c>
      <c r="CD14" s="4" t="s">
        <v>3</v>
      </c>
      <c r="CE14" s="10">
        <f t="shared" ref="CE14" si="139">CE12/CE13</f>
        <v>8.3097139912393717E-3</v>
      </c>
      <c r="CF14" s="10">
        <f t="shared" ref="CF14" si="140">CF12/CF13</f>
        <v>4.4758886677966937E-3</v>
      </c>
      <c r="CG14" s="10">
        <f t="shared" ref="CG14" si="141">CG12/CG13</f>
        <v>7.6593752090440836E-3</v>
      </c>
      <c r="CH14" s="10">
        <f t="shared" ref="CH14" si="142">CH12/CH13</f>
        <v>2.7536361109217074E-3</v>
      </c>
      <c r="CI14" s="10">
        <f t="shared" ref="CI14" si="143">CI12/CI13</f>
        <v>3.6126181735486175E-3</v>
      </c>
      <c r="CJ14" s="10">
        <f t="shared" ref="CJ14" si="144">CJ12/CJ13</f>
        <v>4.0496443002160411E-3</v>
      </c>
      <c r="CK14" s="13">
        <f t="shared" ref="CK14" si="145">CK12/CK13</f>
        <v>8.7166715499560499E-3</v>
      </c>
      <c r="CM14" s="4" t="s">
        <v>3</v>
      </c>
      <c r="CN14" s="10">
        <f t="shared" ref="CN14" si="146">CN12/CN13</f>
        <v>7.1433047183407485E-3</v>
      </c>
      <c r="CO14" s="10">
        <f t="shared" ref="CO14" si="147">CO12/CO13</f>
        <v>3.7228426960048897E-3</v>
      </c>
      <c r="CP14" s="10">
        <f t="shared" ref="CP14" si="148">CP12/CP13</f>
        <v>6.4658218306873324E-3</v>
      </c>
      <c r="CQ14" s="10">
        <f t="shared" ref="CQ14" si="149">CQ12/CQ13</f>
        <v>2.7150773730177484E-3</v>
      </c>
      <c r="CR14" s="10">
        <f t="shared" ref="CR14" si="150">CR12/CR13</f>
        <v>3.5769637101747726E-3</v>
      </c>
      <c r="CS14" s="10">
        <f t="shared" ref="CS14" si="151">CS12/CS13</f>
        <v>7.6736672051696281E-3</v>
      </c>
      <c r="CT14" s="13">
        <f t="shared" ref="CT14" si="152">CT12/CT13</f>
        <v>7.6736672051696281E-3</v>
      </c>
      <c r="CU14" s="15"/>
      <c r="CV14" s="4" t="s">
        <v>3</v>
      </c>
      <c r="CW14" s="10">
        <f t="shared" ref="CW14:CZ14" si="153">CW12/CW13</f>
        <v>1.0525750208204605E-2</v>
      </c>
      <c r="CX14" s="10">
        <f t="shared" si="153"/>
        <v>1.3676528765010547E-2</v>
      </c>
      <c r="CY14" s="10">
        <f t="shared" si="153"/>
        <v>2.6781135845804941E-2</v>
      </c>
      <c r="CZ14" s="13">
        <f t="shared" si="153"/>
        <v>7.7528776717537481E-2</v>
      </c>
      <c r="DA14" s="15"/>
      <c r="DB14" s="4" t="s">
        <v>3</v>
      </c>
      <c r="DC14" s="10">
        <f t="shared" ref="DC14:DF14" si="154">DC12/DC13</f>
        <v>8.1909116890540156E-3</v>
      </c>
      <c r="DD14" s="10">
        <f t="shared" si="154"/>
        <v>1.0144533726692804E-2</v>
      </c>
      <c r="DE14" s="10">
        <f t="shared" si="154"/>
        <v>1.9535881418917503E-2</v>
      </c>
      <c r="DF14" s="13">
        <f t="shared" si="154"/>
        <v>6.5703542450029684E-2</v>
      </c>
      <c r="DG14" s="15"/>
      <c r="DH14" s="4" t="s">
        <v>3</v>
      </c>
      <c r="DI14" s="10">
        <f t="shared" ref="DI14:DL14" si="155">DI12/DI13</f>
        <v>6.6538729538626728E-3</v>
      </c>
      <c r="DJ14" s="10">
        <f t="shared" si="155"/>
        <v>8.4206926486642911E-3</v>
      </c>
      <c r="DK14" s="10">
        <f t="shared" si="155"/>
        <v>2.3901448604521498E-2</v>
      </c>
      <c r="DL14" s="13">
        <f t="shared" si="155"/>
        <v>5.4015217999286352E-2</v>
      </c>
      <c r="DM14" s="15"/>
      <c r="DN14" s="4" t="s">
        <v>3</v>
      </c>
      <c r="DO14" s="10">
        <f t="shared" ref="DO14:DR14" si="156">DO12/DO13</f>
        <v>4.8633899363663821E-3</v>
      </c>
      <c r="DP14" s="10">
        <f t="shared" si="156"/>
        <v>6.6104232096508408E-3</v>
      </c>
      <c r="DQ14" s="10">
        <f t="shared" si="156"/>
        <v>2.3413635232269598E-2</v>
      </c>
      <c r="DR14" s="13">
        <f t="shared" si="156"/>
        <v>5.552517906938597E-2</v>
      </c>
      <c r="DS14" s="15"/>
      <c r="DT14" s="4" t="s">
        <v>3</v>
      </c>
      <c r="DU14" s="10">
        <f>DU12/DU13</f>
        <v>9.8872338363113505E-4</v>
      </c>
      <c r="DV14" s="10">
        <f t="shared" ref="DV14" si="157">DV12/DV13</f>
        <v>6.6649854090859966E-4</v>
      </c>
      <c r="DW14" s="10">
        <f t="shared" ref="DW14" si="158">DW12/DW13</f>
        <v>1.6591472134383372E-2</v>
      </c>
      <c r="DX14" s="10">
        <f t="shared" ref="DX14" si="159">DX12/DX13</f>
        <v>1.697792869269949E-3</v>
      </c>
      <c r="DY14" s="10">
        <f t="shared" ref="DY14" si="160">DY12/DY13</f>
        <v>1.6855991205569805E-3</v>
      </c>
      <c r="DZ14" s="10">
        <f t="shared" ref="DZ14" si="161">DZ12/DZ13</f>
        <v>7.2036428784711852E-3</v>
      </c>
      <c r="EA14" s="10">
        <f t="shared" ref="EA14" si="162">EA12/EA13</f>
        <v>1.243152554021548E-3</v>
      </c>
      <c r="EB14" s="10">
        <f t="shared" ref="EB14" si="163">EB12/EB13</f>
        <v>7.6263107721639652E-4</v>
      </c>
      <c r="EC14" s="10">
        <f t="shared" ref="EC14" si="164">EC12/EC13</f>
        <v>7.2630510940521085E-3</v>
      </c>
      <c r="ED14" s="10">
        <f t="shared" ref="ED14" si="165">ED12/ED13</f>
        <v>2.691841067637246E-3</v>
      </c>
      <c r="EE14" s="10">
        <f t="shared" ref="EE14" si="166">EE12/EE13</f>
        <v>2.0449744002285558E-3</v>
      </c>
      <c r="EF14" s="10">
        <f t="shared" ref="EF14" si="167">EF12/EF13</f>
        <v>1.5212608815328595E-3</v>
      </c>
      <c r="EG14" s="10">
        <f t="shared" ref="EG14" si="168">EG12/EG13</f>
        <v>7.552916455158247E-2</v>
      </c>
      <c r="EH14" s="10">
        <f t="shared" ref="EH14" si="169">EH12/EH13</f>
        <v>6.6689681531803671E-2</v>
      </c>
      <c r="EI14" s="10">
        <f t="shared" ref="EI14" si="170">EI12/EI13</f>
        <v>7.1029694385308748E-2</v>
      </c>
      <c r="EJ14" s="10">
        <f t="shared" ref="EJ14" si="171">EJ12/EJ13</f>
        <v>1.62594072284679E-3</v>
      </c>
      <c r="EK14" s="10">
        <f t="shared" ref="EK14" si="172">EK12/EK13</f>
        <v>1.6968325791855204E-3</v>
      </c>
      <c r="EL14" s="10">
        <f t="shared" ref="EL14" si="173">EL12/EL13</f>
        <v>2.091799118701027E-3</v>
      </c>
      <c r="EM14" s="10">
        <f t="shared" ref="EM14" si="174">EM12/EM13</f>
        <v>2.0955882352941177E-3</v>
      </c>
      <c r="EN14" s="13">
        <f t="shared" ref="EN14" si="175">EN12/EN13</f>
        <v>2.2866770971236008E-3</v>
      </c>
    </row>
    <row r="15" spans="1:144">
      <c r="CV15" s="8"/>
      <c r="CW15" s="8"/>
      <c r="CX15" s="8"/>
      <c r="CY15" s="8"/>
      <c r="CZ15" s="16"/>
      <c r="DB15" s="8"/>
      <c r="DC15" s="8"/>
      <c r="DD15" s="8"/>
      <c r="DE15" s="8"/>
      <c r="DF15" s="16"/>
      <c r="DH15" s="8"/>
      <c r="DI15" s="8"/>
      <c r="DJ15" s="8"/>
      <c r="DK15" s="8"/>
      <c r="DL15" s="16"/>
      <c r="DN15" s="8"/>
      <c r="DO15" s="8"/>
      <c r="DP15" s="8"/>
      <c r="DQ15" s="8"/>
      <c r="DR15" s="16"/>
    </row>
    <row r="16" spans="1:144">
      <c r="CV16" s="8"/>
      <c r="CW16" s="8"/>
      <c r="CX16" s="8"/>
      <c r="CY16" s="8"/>
      <c r="CZ16" s="16"/>
      <c r="DB16" s="8"/>
      <c r="DC16" s="8"/>
      <c r="DD16" s="8"/>
      <c r="DE16" s="8"/>
      <c r="DF16" s="16"/>
      <c r="DH16" s="8"/>
      <c r="DI16" s="8"/>
      <c r="DJ16" s="8"/>
      <c r="DK16" s="8"/>
      <c r="DL16" s="16"/>
      <c r="DN16" s="8"/>
      <c r="DO16" s="8"/>
      <c r="DP16" s="8"/>
      <c r="DQ16" s="8"/>
      <c r="DR16" s="16"/>
    </row>
    <row r="17" spans="1:144" ht="16">
      <c r="A17" s="20" t="s">
        <v>42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W17" s="20" t="s">
        <v>43</v>
      </c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S17" s="20" t="s">
        <v>44</v>
      </c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G17" s="20" t="s">
        <v>45</v>
      </c>
      <c r="BH17" s="20"/>
      <c r="BI17" s="20"/>
      <c r="BJ17" s="20"/>
      <c r="BK17" s="20"/>
      <c r="BL17" s="20"/>
      <c r="BM17" s="20"/>
      <c r="BN17" s="20"/>
      <c r="BP17" s="20" t="s">
        <v>46</v>
      </c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D17" s="20" t="s">
        <v>47</v>
      </c>
      <c r="CE17" s="20"/>
      <c r="CF17" s="20"/>
      <c r="CG17" s="20"/>
      <c r="CH17" s="20"/>
      <c r="CI17" s="20"/>
      <c r="CJ17" s="20"/>
      <c r="CK17" s="20"/>
      <c r="CM17" s="20" t="s">
        <v>48</v>
      </c>
      <c r="CN17" s="20"/>
      <c r="CO17" s="20"/>
      <c r="CP17" s="20"/>
      <c r="CQ17" s="20"/>
      <c r="CR17" s="20"/>
      <c r="CS17" s="20"/>
      <c r="CT17" s="20"/>
      <c r="CU17" s="14"/>
      <c r="CV17" s="20" t="s">
        <v>63</v>
      </c>
      <c r="CW17" s="20"/>
      <c r="CX17" s="20"/>
      <c r="CY17" s="20"/>
      <c r="CZ17" s="22"/>
      <c r="DA17" s="14"/>
      <c r="DB17" s="20" t="s">
        <v>66</v>
      </c>
      <c r="DC17" s="20"/>
      <c r="DD17" s="20"/>
      <c r="DE17" s="20"/>
      <c r="DF17" s="22"/>
      <c r="DG17" s="14"/>
      <c r="DH17" s="20" t="s">
        <v>69</v>
      </c>
      <c r="DI17" s="20"/>
      <c r="DJ17" s="20"/>
      <c r="DK17" s="20"/>
      <c r="DL17" s="22"/>
      <c r="DM17" s="14"/>
      <c r="DN17" s="20" t="s">
        <v>72</v>
      </c>
      <c r="DO17" s="20"/>
      <c r="DP17" s="20"/>
      <c r="DQ17" s="20"/>
      <c r="DR17" s="22"/>
      <c r="DS17" s="14"/>
      <c r="DT17" s="20" t="s">
        <v>27</v>
      </c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</row>
    <row r="18" spans="1:144" ht="16">
      <c r="A18" s="2" t="s">
        <v>4</v>
      </c>
      <c r="B18" s="6" t="s">
        <v>5</v>
      </c>
      <c r="C18" s="6" t="s">
        <v>6</v>
      </c>
      <c r="D18" s="6" t="s">
        <v>7</v>
      </c>
      <c r="E18" s="6" t="s">
        <v>8</v>
      </c>
      <c r="F18" s="6" t="s">
        <v>9</v>
      </c>
      <c r="G18" s="6" t="s">
        <v>10</v>
      </c>
      <c r="H18" s="6" t="s">
        <v>11</v>
      </c>
      <c r="I18" s="6" t="s">
        <v>12</v>
      </c>
      <c r="J18" s="6" t="s">
        <v>13</v>
      </c>
      <c r="K18" s="6" t="s">
        <v>14</v>
      </c>
      <c r="L18" s="6" t="s">
        <v>15</v>
      </c>
      <c r="M18" s="6" t="s">
        <v>16</v>
      </c>
      <c r="N18" s="6" t="s">
        <v>17</v>
      </c>
      <c r="O18" s="6" t="s">
        <v>18</v>
      </c>
      <c r="P18" s="6" t="s">
        <v>19</v>
      </c>
      <c r="Q18" s="6" t="s">
        <v>20</v>
      </c>
      <c r="R18" s="6" t="s">
        <v>21</v>
      </c>
      <c r="S18" s="6" t="s">
        <v>22</v>
      </c>
      <c r="T18" s="6" t="s">
        <v>23</v>
      </c>
      <c r="U18" s="7" t="s">
        <v>24</v>
      </c>
      <c r="W18" s="2" t="s">
        <v>4</v>
      </c>
      <c r="X18" s="6" t="s">
        <v>5</v>
      </c>
      <c r="Y18" s="6" t="s">
        <v>6</v>
      </c>
      <c r="Z18" s="6" t="s">
        <v>7</v>
      </c>
      <c r="AA18" s="6" t="s">
        <v>8</v>
      </c>
      <c r="AB18" s="6" t="s">
        <v>9</v>
      </c>
      <c r="AC18" s="6" t="s">
        <v>10</v>
      </c>
      <c r="AD18" s="6" t="s">
        <v>11</v>
      </c>
      <c r="AE18" s="6" t="s">
        <v>12</v>
      </c>
      <c r="AF18" s="6" t="s">
        <v>13</v>
      </c>
      <c r="AG18" s="6" t="s">
        <v>14</v>
      </c>
      <c r="AH18" s="6" t="s">
        <v>15</v>
      </c>
      <c r="AI18" s="6" t="s">
        <v>16</v>
      </c>
      <c r="AJ18" s="6" t="s">
        <v>17</v>
      </c>
      <c r="AK18" s="6" t="s">
        <v>18</v>
      </c>
      <c r="AL18" s="6" t="s">
        <v>19</v>
      </c>
      <c r="AM18" s="6" t="s">
        <v>20</v>
      </c>
      <c r="AN18" s="6" t="s">
        <v>21</v>
      </c>
      <c r="AO18" s="6" t="s">
        <v>22</v>
      </c>
      <c r="AP18" s="6" t="s">
        <v>23</v>
      </c>
      <c r="AQ18" s="7" t="s">
        <v>24</v>
      </c>
      <c r="AS18" s="2" t="s">
        <v>4</v>
      </c>
      <c r="AT18" s="6" t="s">
        <v>5</v>
      </c>
      <c r="AU18" s="6" t="s">
        <v>6</v>
      </c>
      <c r="AV18" s="6" t="s">
        <v>8</v>
      </c>
      <c r="AW18" s="6" t="s">
        <v>10</v>
      </c>
      <c r="AX18" s="6" t="s">
        <v>11</v>
      </c>
      <c r="AY18" s="6" t="s">
        <v>16</v>
      </c>
      <c r="AZ18" s="6" t="s">
        <v>19</v>
      </c>
      <c r="BA18" s="6" t="s">
        <v>20</v>
      </c>
      <c r="BB18" s="6" t="s">
        <v>21</v>
      </c>
      <c r="BC18" s="6" t="s">
        <v>22</v>
      </c>
      <c r="BD18" s="6" t="s">
        <v>23</v>
      </c>
      <c r="BE18" s="7" t="s">
        <v>24</v>
      </c>
      <c r="BG18" s="2" t="s">
        <v>4</v>
      </c>
      <c r="BH18" s="6" t="s">
        <v>10</v>
      </c>
      <c r="BI18" s="6" t="s">
        <v>16</v>
      </c>
      <c r="BJ18" s="6" t="s">
        <v>20</v>
      </c>
      <c r="BK18" s="6" t="s">
        <v>21</v>
      </c>
      <c r="BL18" s="6" t="s">
        <v>22</v>
      </c>
      <c r="BM18" s="6" t="s">
        <v>23</v>
      </c>
      <c r="BN18" s="7" t="s">
        <v>24</v>
      </c>
      <c r="BP18" s="2" t="s">
        <v>4</v>
      </c>
      <c r="BQ18" s="6" t="s">
        <v>5</v>
      </c>
      <c r="BR18" s="6" t="s">
        <v>6</v>
      </c>
      <c r="BS18" s="6" t="s">
        <v>8</v>
      </c>
      <c r="BT18" s="6" t="s">
        <v>10</v>
      </c>
      <c r="BU18" s="6" t="s">
        <v>11</v>
      </c>
      <c r="BV18" s="6" t="s">
        <v>16</v>
      </c>
      <c r="BW18" s="6" t="s">
        <v>19</v>
      </c>
      <c r="BX18" s="6" t="s">
        <v>20</v>
      </c>
      <c r="BY18" s="6" t="s">
        <v>21</v>
      </c>
      <c r="BZ18" s="6" t="s">
        <v>22</v>
      </c>
      <c r="CA18" s="6" t="s">
        <v>23</v>
      </c>
      <c r="CB18" s="7" t="s">
        <v>24</v>
      </c>
      <c r="CD18" s="2" t="s">
        <v>4</v>
      </c>
      <c r="CE18" s="6" t="s">
        <v>10</v>
      </c>
      <c r="CF18" s="6" t="s">
        <v>16</v>
      </c>
      <c r="CG18" s="6" t="s">
        <v>20</v>
      </c>
      <c r="CH18" s="6" t="s">
        <v>21</v>
      </c>
      <c r="CI18" s="6" t="s">
        <v>22</v>
      </c>
      <c r="CJ18" s="6" t="s">
        <v>23</v>
      </c>
      <c r="CK18" s="7" t="s">
        <v>24</v>
      </c>
      <c r="CM18" s="2" t="s">
        <v>4</v>
      </c>
      <c r="CN18" s="6" t="s">
        <v>10</v>
      </c>
      <c r="CO18" s="6" t="s">
        <v>16</v>
      </c>
      <c r="CP18" s="6" t="s">
        <v>20</v>
      </c>
      <c r="CQ18" s="6" t="s">
        <v>21</v>
      </c>
      <c r="CR18" s="6" t="s">
        <v>22</v>
      </c>
      <c r="CS18" s="6" t="s">
        <v>23</v>
      </c>
      <c r="CT18" s="7" t="s">
        <v>24</v>
      </c>
      <c r="CU18" s="11"/>
      <c r="CV18" s="2" t="s">
        <v>4</v>
      </c>
      <c r="CW18" s="6" t="s">
        <v>6</v>
      </c>
      <c r="CX18" s="6" t="s">
        <v>10</v>
      </c>
      <c r="CY18" s="6" t="s">
        <v>16</v>
      </c>
      <c r="CZ18" s="7" t="s">
        <v>19</v>
      </c>
      <c r="DA18" s="11"/>
      <c r="DB18" s="2" t="s">
        <v>4</v>
      </c>
      <c r="DC18" s="6" t="s">
        <v>6</v>
      </c>
      <c r="DD18" s="6" t="s">
        <v>10</v>
      </c>
      <c r="DE18" s="6" t="s">
        <v>16</v>
      </c>
      <c r="DF18" s="7" t="s">
        <v>19</v>
      </c>
      <c r="DG18" s="11"/>
      <c r="DH18" s="2" t="s">
        <v>4</v>
      </c>
      <c r="DI18" s="6" t="s">
        <v>6</v>
      </c>
      <c r="DJ18" s="6" t="s">
        <v>10</v>
      </c>
      <c r="DK18" s="6" t="s">
        <v>16</v>
      </c>
      <c r="DL18" s="7" t="s">
        <v>19</v>
      </c>
      <c r="DM18" s="11"/>
      <c r="DN18" s="2" t="s">
        <v>4</v>
      </c>
      <c r="DO18" s="6" t="s">
        <v>6</v>
      </c>
      <c r="DP18" s="6" t="s">
        <v>10</v>
      </c>
      <c r="DQ18" s="6" t="s">
        <v>16</v>
      </c>
      <c r="DR18" s="7" t="s">
        <v>19</v>
      </c>
      <c r="DS18" s="11"/>
      <c r="DT18" s="2" t="s">
        <v>4</v>
      </c>
      <c r="DU18" s="6" t="s">
        <v>5</v>
      </c>
      <c r="DV18" s="6" t="s">
        <v>6</v>
      </c>
      <c r="DW18" s="6" t="s">
        <v>7</v>
      </c>
      <c r="DX18" s="6" t="s">
        <v>8</v>
      </c>
      <c r="DY18" s="6" t="s">
        <v>9</v>
      </c>
      <c r="DZ18" s="6" t="s">
        <v>10</v>
      </c>
      <c r="EA18" s="6" t="s">
        <v>11</v>
      </c>
      <c r="EB18" s="6" t="s">
        <v>12</v>
      </c>
      <c r="EC18" s="6" t="s">
        <v>13</v>
      </c>
      <c r="ED18" s="6" t="s">
        <v>14</v>
      </c>
      <c r="EE18" s="6" t="s">
        <v>15</v>
      </c>
      <c r="EF18" s="6" t="s">
        <v>16</v>
      </c>
      <c r="EG18" s="6" t="s">
        <v>17</v>
      </c>
      <c r="EH18" s="6" t="s">
        <v>18</v>
      </c>
      <c r="EI18" s="6" t="s">
        <v>19</v>
      </c>
      <c r="EJ18" s="6" t="s">
        <v>20</v>
      </c>
      <c r="EK18" s="6" t="s">
        <v>21</v>
      </c>
      <c r="EL18" s="6" t="s">
        <v>22</v>
      </c>
      <c r="EM18" s="6" t="s">
        <v>23</v>
      </c>
      <c r="EN18" s="7" t="s">
        <v>24</v>
      </c>
    </row>
    <row r="19" spans="1:144" ht="16">
      <c r="A19" s="3" t="s">
        <v>1</v>
      </c>
      <c r="B19" s="5">
        <v>1518</v>
      </c>
      <c r="C19" s="5">
        <v>3466</v>
      </c>
      <c r="D19" s="5">
        <v>45296</v>
      </c>
      <c r="E19" s="5">
        <v>4134</v>
      </c>
      <c r="F19" s="5">
        <v>3178</v>
      </c>
      <c r="G19" s="5">
        <v>945</v>
      </c>
      <c r="H19" s="5">
        <v>581</v>
      </c>
      <c r="I19" s="5">
        <v>2305</v>
      </c>
      <c r="J19" s="5">
        <v>48976</v>
      </c>
      <c r="K19" s="5">
        <v>13</v>
      </c>
      <c r="L19" s="5">
        <v>19387</v>
      </c>
      <c r="M19" s="5">
        <v>6113</v>
      </c>
      <c r="N19" s="5">
        <v>8953</v>
      </c>
      <c r="O19" s="5">
        <v>38435</v>
      </c>
      <c r="P19" s="5">
        <v>2464</v>
      </c>
      <c r="Q19" s="5">
        <v>1208</v>
      </c>
      <c r="R19" s="5">
        <v>3096</v>
      </c>
      <c r="S19" s="5">
        <v>5573</v>
      </c>
      <c r="T19" s="5">
        <v>4230</v>
      </c>
      <c r="U19" s="12">
        <v>1307</v>
      </c>
      <c r="W19" s="3" t="s">
        <v>1</v>
      </c>
      <c r="X19" s="5">
        <v>7811</v>
      </c>
      <c r="Y19" s="5">
        <v>11012</v>
      </c>
      <c r="Z19" s="5">
        <v>48146</v>
      </c>
      <c r="AA19" s="5">
        <v>6646</v>
      </c>
      <c r="AB19" s="5">
        <v>6171</v>
      </c>
      <c r="AC19" s="5">
        <v>1821</v>
      </c>
      <c r="AD19" s="5">
        <v>639</v>
      </c>
      <c r="AE19" s="5">
        <v>4144</v>
      </c>
      <c r="AF19" s="5">
        <v>36652</v>
      </c>
      <c r="AG19" s="5">
        <v>12894</v>
      </c>
      <c r="AH19" s="5">
        <v>32791</v>
      </c>
      <c r="AI19" s="5">
        <v>32449</v>
      </c>
      <c r="AJ19" s="5">
        <v>17174</v>
      </c>
      <c r="AK19" s="5">
        <v>64187</v>
      </c>
      <c r="AL19" s="5">
        <v>2431</v>
      </c>
      <c r="AM19" s="5">
        <v>2047</v>
      </c>
      <c r="AN19" s="5">
        <v>6853</v>
      </c>
      <c r="AO19" s="5">
        <v>10184</v>
      </c>
      <c r="AP19" s="5">
        <v>6306</v>
      </c>
      <c r="AQ19" s="12">
        <v>994</v>
      </c>
      <c r="AS19" s="3" t="s">
        <v>1</v>
      </c>
      <c r="AT19" s="5">
        <v>742</v>
      </c>
      <c r="AU19" s="5">
        <v>4520</v>
      </c>
      <c r="AV19" s="5">
        <v>5657</v>
      </c>
      <c r="AW19" s="5">
        <v>4926</v>
      </c>
      <c r="AX19" s="5">
        <v>1276</v>
      </c>
      <c r="AY19" s="5">
        <v>3250</v>
      </c>
      <c r="AZ19" s="5">
        <v>3200</v>
      </c>
      <c r="BA19" s="5">
        <v>946</v>
      </c>
      <c r="BB19" s="5">
        <v>1065</v>
      </c>
      <c r="BC19" s="5">
        <v>3352</v>
      </c>
      <c r="BD19" s="5">
        <v>2126</v>
      </c>
      <c r="BE19" s="12">
        <v>646</v>
      </c>
      <c r="BG19" s="3" t="s">
        <v>1</v>
      </c>
      <c r="BH19" s="5">
        <v>2008</v>
      </c>
      <c r="BI19" s="5">
        <v>2834</v>
      </c>
      <c r="BJ19" s="5">
        <v>1145</v>
      </c>
      <c r="BK19" s="5">
        <v>1043</v>
      </c>
      <c r="BL19" s="5">
        <v>8167</v>
      </c>
      <c r="BM19" s="5">
        <v>1648</v>
      </c>
      <c r="BN19" s="12">
        <v>782</v>
      </c>
      <c r="BP19" s="3" t="s">
        <v>1</v>
      </c>
      <c r="BQ19" s="5">
        <v>1269</v>
      </c>
      <c r="BR19" s="5">
        <v>933</v>
      </c>
      <c r="BS19" s="5">
        <v>4159</v>
      </c>
      <c r="BT19" s="5">
        <v>2928</v>
      </c>
      <c r="BU19" s="5">
        <v>109</v>
      </c>
      <c r="BV19" s="5">
        <v>9207</v>
      </c>
      <c r="BW19" s="5">
        <v>4620</v>
      </c>
      <c r="BX19" s="5">
        <v>2148</v>
      </c>
      <c r="BY19" s="5">
        <v>1620</v>
      </c>
      <c r="BZ19" s="5">
        <v>3352</v>
      </c>
      <c r="CA19" s="5">
        <v>2363</v>
      </c>
      <c r="CB19" s="12">
        <v>1086</v>
      </c>
      <c r="CD19" s="3" t="s">
        <v>1</v>
      </c>
      <c r="CE19" s="5">
        <v>825</v>
      </c>
      <c r="CF19" s="5">
        <v>398</v>
      </c>
      <c r="CG19" s="5">
        <v>453</v>
      </c>
      <c r="CH19" s="5">
        <v>219</v>
      </c>
      <c r="CI19" s="5">
        <v>339</v>
      </c>
      <c r="CJ19" s="5">
        <v>212</v>
      </c>
      <c r="CK19" s="12">
        <v>305</v>
      </c>
      <c r="CM19" s="3" t="s">
        <v>1</v>
      </c>
      <c r="CN19" s="5">
        <v>2096</v>
      </c>
      <c r="CO19" s="5">
        <v>414</v>
      </c>
      <c r="CP19" s="5">
        <v>749</v>
      </c>
      <c r="CQ19" s="5">
        <v>426</v>
      </c>
      <c r="CR19" s="5">
        <v>163</v>
      </c>
      <c r="CS19" s="5">
        <v>335</v>
      </c>
      <c r="CT19" s="12">
        <v>335</v>
      </c>
      <c r="CU19" s="11"/>
      <c r="CV19" s="3" t="s">
        <v>1</v>
      </c>
      <c r="CW19" s="18">
        <v>1469</v>
      </c>
      <c r="CX19" s="18">
        <v>8704</v>
      </c>
      <c r="CY19" s="18">
        <v>6710</v>
      </c>
      <c r="CZ19" s="19">
        <v>9895</v>
      </c>
      <c r="DA19" s="11"/>
      <c r="DB19" s="3" t="s">
        <v>1</v>
      </c>
      <c r="DC19" s="17">
        <v>587</v>
      </c>
      <c r="DD19" s="17">
        <v>9447</v>
      </c>
      <c r="DE19" s="17">
        <v>3100</v>
      </c>
      <c r="DF19" s="12">
        <v>18295</v>
      </c>
      <c r="DG19" s="11"/>
      <c r="DH19" s="3" t="s">
        <v>1</v>
      </c>
      <c r="DI19" s="18">
        <v>514</v>
      </c>
      <c r="DJ19" s="18">
        <v>9332</v>
      </c>
      <c r="DK19" s="18">
        <v>6860</v>
      </c>
      <c r="DL19" s="19">
        <v>6093</v>
      </c>
      <c r="DM19" s="11"/>
      <c r="DN19" s="3" t="s">
        <v>1</v>
      </c>
      <c r="DO19" s="18">
        <v>421</v>
      </c>
      <c r="DP19" s="18">
        <v>6745</v>
      </c>
      <c r="DQ19" s="18">
        <v>2127</v>
      </c>
      <c r="DR19" s="19">
        <v>4133</v>
      </c>
      <c r="DS19" s="11"/>
      <c r="DT19" s="3" t="s">
        <v>1</v>
      </c>
      <c r="DU19" s="5">
        <v>81</v>
      </c>
      <c r="DV19" s="5">
        <v>41</v>
      </c>
      <c r="DW19" s="5">
        <v>1112</v>
      </c>
      <c r="DX19" s="5">
        <v>141</v>
      </c>
      <c r="DY19" s="5">
        <v>467</v>
      </c>
      <c r="DZ19" s="5">
        <v>469</v>
      </c>
      <c r="EA19" s="5">
        <v>50</v>
      </c>
      <c r="EB19" s="5">
        <v>54</v>
      </c>
      <c r="EC19" s="5">
        <v>663</v>
      </c>
      <c r="ED19" s="5">
        <v>157</v>
      </c>
      <c r="EE19" s="5">
        <v>107</v>
      </c>
      <c r="EF19" s="5">
        <v>939</v>
      </c>
      <c r="EG19" s="5">
        <v>8093</v>
      </c>
      <c r="EH19" s="5">
        <v>2882</v>
      </c>
      <c r="EI19" s="5">
        <v>5900</v>
      </c>
      <c r="EJ19" s="5">
        <v>131</v>
      </c>
      <c r="EK19" s="5">
        <v>110</v>
      </c>
      <c r="EL19" s="5">
        <v>167</v>
      </c>
      <c r="EM19" s="5">
        <v>236</v>
      </c>
      <c r="EN19" s="12">
        <v>33</v>
      </c>
    </row>
    <row r="20" spans="1:144" ht="16">
      <c r="A20" s="3" t="s">
        <v>2</v>
      </c>
      <c r="B20" s="11">
        <v>385051</v>
      </c>
      <c r="C20" s="11">
        <v>481982</v>
      </c>
      <c r="D20" s="11">
        <v>2359202</v>
      </c>
      <c r="E20" s="11">
        <v>252017</v>
      </c>
      <c r="F20" s="11">
        <v>301933</v>
      </c>
      <c r="G20" s="11">
        <v>93421</v>
      </c>
      <c r="H20" s="11">
        <v>19088</v>
      </c>
      <c r="I20" s="11">
        <v>818380</v>
      </c>
      <c r="J20" s="11">
        <v>1119394</v>
      </c>
      <c r="K20" s="11">
        <v>808</v>
      </c>
      <c r="L20" s="11">
        <v>706964</v>
      </c>
      <c r="M20" s="11">
        <v>174911</v>
      </c>
      <c r="N20" s="11">
        <v>278757</v>
      </c>
      <c r="O20" s="11">
        <v>404537</v>
      </c>
      <c r="P20" s="11">
        <v>55852</v>
      </c>
      <c r="Q20" s="11">
        <v>58625</v>
      </c>
      <c r="R20" s="11">
        <v>238947</v>
      </c>
      <c r="S20" s="11">
        <v>128270</v>
      </c>
      <c r="T20" s="11">
        <v>99141</v>
      </c>
      <c r="U20" s="12">
        <v>39768</v>
      </c>
      <c r="W20" s="3" t="s">
        <v>2</v>
      </c>
      <c r="X20" s="11">
        <v>524283</v>
      </c>
      <c r="Y20" s="11">
        <v>581578</v>
      </c>
      <c r="Z20" s="11">
        <v>1951258</v>
      </c>
      <c r="AA20" s="11">
        <v>240068</v>
      </c>
      <c r="AB20" s="11">
        <v>318481</v>
      </c>
      <c r="AC20" s="11">
        <v>75749</v>
      </c>
      <c r="AD20" s="11">
        <v>35766</v>
      </c>
      <c r="AE20" s="11">
        <v>858288</v>
      </c>
      <c r="AF20" s="11">
        <v>974149</v>
      </c>
      <c r="AG20" s="11">
        <v>554489</v>
      </c>
      <c r="AH20" s="11">
        <v>618705</v>
      </c>
      <c r="AI20" s="11">
        <v>414068</v>
      </c>
      <c r="AJ20" s="11">
        <v>440823</v>
      </c>
      <c r="AK20" s="11">
        <v>471282</v>
      </c>
      <c r="AL20" s="11">
        <v>32058</v>
      </c>
      <c r="AM20" s="11">
        <v>46300</v>
      </c>
      <c r="AN20" s="11">
        <v>155962</v>
      </c>
      <c r="AO20" s="11">
        <v>92962</v>
      </c>
      <c r="AP20" s="11">
        <v>38069</v>
      </c>
      <c r="AQ20" s="12">
        <v>11344</v>
      </c>
      <c r="AS20" s="3" t="s">
        <v>2</v>
      </c>
      <c r="AT20" s="11">
        <v>54015</v>
      </c>
      <c r="AU20" s="11">
        <v>255882</v>
      </c>
      <c r="AV20" s="11">
        <v>277439</v>
      </c>
      <c r="AW20" s="11">
        <v>258210</v>
      </c>
      <c r="AX20" s="11">
        <v>112143</v>
      </c>
      <c r="AY20" s="11">
        <v>90286</v>
      </c>
      <c r="AZ20" s="11">
        <v>51533</v>
      </c>
      <c r="BA20" s="11">
        <v>43376</v>
      </c>
      <c r="BB20" s="11">
        <v>69811</v>
      </c>
      <c r="BC20" s="11">
        <v>81066</v>
      </c>
      <c r="BD20" s="11">
        <v>39633</v>
      </c>
      <c r="BE20" s="12">
        <v>19439</v>
      </c>
      <c r="BG20" s="3" t="s">
        <v>2</v>
      </c>
      <c r="BH20" s="11">
        <v>84346</v>
      </c>
      <c r="BI20" s="11">
        <v>59179</v>
      </c>
      <c r="BJ20" s="11">
        <v>43476</v>
      </c>
      <c r="BK20" s="11">
        <v>49342</v>
      </c>
      <c r="BL20" s="11">
        <v>79346</v>
      </c>
      <c r="BM20" s="11">
        <v>16309</v>
      </c>
      <c r="BN20" s="12">
        <v>9302</v>
      </c>
      <c r="BP20" s="3" t="s">
        <v>2</v>
      </c>
      <c r="BQ20" s="11">
        <v>98788</v>
      </c>
      <c r="BR20" s="11">
        <v>111275</v>
      </c>
      <c r="BS20" s="11">
        <v>223805</v>
      </c>
      <c r="BT20" s="11">
        <v>287198</v>
      </c>
      <c r="BU20" s="11">
        <v>11740</v>
      </c>
      <c r="BV20" s="11">
        <v>276011</v>
      </c>
      <c r="BW20" s="11">
        <v>41298</v>
      </c>
      <c r="BX20" s="11">
        <v>56033</v>
      </c>
      <c r="BY20" s="11">
        <v>80626</v>
      </c>
      <c r="BZ20" s="11">
        <v>81066</v>
      </c>
      <c r="CA20" s="11">
        <v>49050</v>
      </c>
      <c r="CB20" s="12">
        <v>31626</v>
      </c>
      <c r="CD20" s="3" t="s">
        <v>2</v>
      </c>
      <c r="CE20" s="11">
        <v>46236</v>
      </c>
      <c r="CF20" s="11">
        <v>110229</v>
      </c>
      <c r="CG20" s="11">
        <v>47872</v>
      </c>
      <c r="CH20" s="11">
        <v>72891</v>
      </c>
      <c r="CI20" s="11">
        <v>75680</v>
      </c>
      <c r="CJ20" s="11">
        <v>39976</v>
      </c>
      <c r="CK20" s="12">
        <v>29168</v>
      </c>
      <c r="CM20" s="3" t="s">
        <v>2</v>
      </c>
      <c r="CN20" s="11">
        <v>109372</v>
      </c>
      <c r="CO20" s="11">
        <v>106757</v>
      </c>
      <c r="CP20" s="11">
        <v>61561</v>
      </c>
      <c r="CQ20" s="11">
        <v>113006</v>
      </c>
      <c r="CR20" s="11">
        <v>41207</v>
      </c>
      <c r="CS20" s="11">
        <v>37054</v>
      </c>
      <c r="CT20" s="12">
        <v>37054</v>
      </c>
      <c r="CU20" s="11"/>
      <c r="CV20" s="3" t="s">
        <v>2</v>
      </c>
      <c r="CW20" s="18">
        <v>155497</v>
      </c>
      <c r="CX20" s="18">
        <v>596064</v>
      </c>
      <c r="CY20" s="18">
        <v>380459</v>
      </c>
      <c r="CZ20" s="19">
        <v>113159</v>
      </c>
      <c r="DA20" s="11"/>
      <c r="DB20" s="3" t="s">
        <v>2</v>
      </c>
      <c r="DC20" s="17">
        <v>81928</v>
      </c>
      <c r="DD20" s="17">
        <v>832987</v>
      </c>
      <c r="DE20" s="17">
        <v>224231</v>
      </c>
      <c r="DF20" s="12">
        <v>264959</v>
      </c>
      <c r="DG20" s="11"/>
      <c r="DH20" s="3" t="s">
        <v>2</v>
      </c>
      <c r="DI20" s="18">
        <v>89297</v>
      </c>
      <c r="DJ20" s="18">
        <v>984705</v>
      </c>
      <c r="DK20" s="18">
        <v>285364</v>
      </c>
      <c r="DL20" s="19">
        <v>117172</v>
      </c>
      <c r="DM20" s="11"/>
      <c r="DN20" s="3" t="s">
        <v>2</v>
      </c>
      <c r="DO20" s="18">
        <v>85893</v>
      </c>
      <c r="DP20" s="18">
        <v>910443</v>
      </c>
      <c r="DQ20" s="18">
        <v>116043</v>
      </c>
      <c r="DR20" s="19">
        <v>91887</v>
      </c>
      <c r="DS20" s="11"/>
      <c r="DT20" s="3" t="s">
        <v>2</v>
      </c>
      <c r="DU20" s="11">
        <v>42246</v>
      </c>
      <c r="DV20" s="11">
        <v>51975</v>
      </c>
      <c r="DW20" s="11">
        <v>69445</v>
      </c>
      <c r="DX20" s="11">
        <v>88148</v>
      </c>
      <c r="DY20" s="11">
        <v>287049</v>
      </c>
      <c r="DZ20" s="11">
        <v>71546</v>
      </c>
      <c r="EA20" s="11">
        <v>34673</v>
      </c>
      <c r="EB20" s="11">
        <v>62629</v>
      </c>
      <c r="EC20" s="11">
        <v>91508</v>
      </c>
      <c r="ED20" s="11">
        <v>53743</v>
      </c>
      <c r="EE20" s="11">
        <v>54376</v>
      </c>
      <c r="EF20" s="11">
        <v>610904</v>
      </c>
      <c r="EG20" s="11">
        <v>106296</v>
      </c>
      <c r="EH20" s="11">
        <v>37768</v>
      </c>
      <c r="EI20" s="11">
        <v>300883</v>
      </c>
      <c r="EJ20" s="11">
        <v>63694</v>
      </c>
      <c r="EK20" s="11">
        <v>65907</v>
      </c>
      <c r="EL20" s="11">
        <v>66254</v>
      </c>
      <c r="EM20" s="11">
        <v>95558</v>
      </c>
      <c r="EN20" s="12">
        <v>9948</v>
      </c>
    </row>
    <row r="21" spans="1:144" ht="16">
      <c r="A21" s="4" t="s">
        <v>3</v>
      </c>
      <c r="B21" s="10">
        <f>B19/B20</f>
        <v>3.9423349114792589E-3</v>
      </c>
      <c r="C21" s="10">
        <f t="shared" ref="C21:U21" si="176">C19/C20</f>
        <v>7.191139918088227E-3</v>
      </c>
      <c r="D21" s="10">
        <f t="shared" si="176"/>
        <v>1.9199712445140349E-2</v>
      </c>
      <c r="E21" s="10">
        <f t="shared" si="176"/>
        <v>1.6403655308967251E-2</v>
      </c>
      <c r="F21" s="10">
        <f t="shared" si="176"/>
        <v>1.0525513938522784E-2</v>
      </c>
      <c r="G21" s="10">
        <f t="shared" si="176"/>
        <v>1.0115498656618961E-2</v>
      </c>
      <c r="H21" s="10">
        <f t="shared" si="176"/>
        <v>3.043797150041911E-2</v>
      </c>
      <c r="I21" s="10">
        <f t="shared" si="176"/>
        <v>2.8165399936459835E-3</v>
      </c>
      <c r="J21" s="10">
        <f t="shared" si="176"/>
        <v>4.3752244518016001E-2</v>
      </c>
      <c r="K21" s="10">
        <f t="shared" si="176"/>
        <v>1.608910891089109E-2</v>
      </c>
      <c r="L21" s="10">
        <f t="shared" si="176"/>
        <v>2.7422895649566313E-2</v>
      </c>
      <c r="M21" s="10">
        <f t="shared" si="176"/>
        <v>3.494920273739216E-2</v>
      </c>
      <c r="N21" s="10">
        <f t="shared" si="176"/>
        <v>3.2117579110121003E-2</v>
      </c>
      <c r="O21" s="10">
        <f t="shared" si="176"/>
        <v>9.5009850767667728E-2</v>
      </c>
      <c r="P21" s="10">
        <f t="shared" si="176"/>
        <v>4.4116593855188714E-2</v>
      </c>
      <c r="Q21" s="10">
        <f t="shared" si="176"/>
        <v>2.0605543710021323E-2</v>
      </c>
      <c r="R21" s="10">
        <f t="shared" si="176"/>
        <v>1.2956848171351806E-2</v>
      </c>
      <c r="S21" s="10">
        <f t="shared" si="176"/>
        <v>4.3447415607702503E-2</v>
      </c>
      <c r="T21" s="10">
        <f t="shared" si="176"/>
        <v>4.2666505280358279E-2</v>
      </c>
      <c r="U21" s="13">
        <f t="shared" si="176"/>
        <v>3.2865620599476966E-2</v>
      </c>
      <c r="W21" s="4" t="s">
        <v>3</v>
      </c>
      <c r="X21" s="10">
        <f>X19/X20</f>
        <v>1.4898442253515753E-2</v>
      </c>
      <c r="Y21" s="10">
        <f t="shared" ref="Y21" si="177">Y19/Y20</f>
        <v>1.8934691477325485E-2</v>
      </c>
      <c r="Z21" s="10">
        <f t="shared" ref="Z21" si="178">Z19/Z20</f>
        <v>2.4674338298677059E-2</v>
      </c>
      <c r="AA21" s="10">
        <f t="shared" ref="AA21" si="179">AA19/AA20</f>
        <v>2.7683822916840229E-2</v>
      </c>
      <c r="AB21" s="10">
        <f t="shared" ref="AB21" si="180">AB19/AB20</f>
        <v>1.9376352121476634E-2</v>
      </c>
      <c r="AC21" s="10">
        <f t="shared" ref="AC21" si="181">AC19/AC20</f>
        <v>2.403992131909332E-2</v>
      </c>
      <c r="AD21" s="10">
        <f t="shared" ref="AD21" si="182">AD19/AD20</f>
        <v>1.7866129843985907E-2</v>
      </c>
      <c r="AE21" s="10">
        <f t="shared" ref="AE21" si="183">AE19/AE20</f>
        <v>4.8282161698637287E-3</v>
      </c>
      <c r="AF21" s="10">
        <f t="shared" ref="AF21" si="184">AF19/AF20</f>
        <v>3.7624634424507954E-2</v>
      </c>
      <c r="AG21" s="10">
        <f t="shared" ref="AG21" si="185">AG19/AG20</f>
        <v>2.3253842727267809E-2</v>
      </c>
      <c r="AH21" s="10">
        <f t="shared" ref="AH21" si="186">AH19/AH20</f>
        <v>5.2999410058105233E-2</v>
      </c>
      <c r="AI21" s="10">
        <f t="shared" ref="AI21" si="187">AI19/AI20</f>
        <v>7.8366355284639241E-2</v>
      </c>
      <c r="AJ21" s="10">
        <f t="shared" ref="AJ21" si="188">AJ19/AJ20</f>
        <v>3.8958947241863516E-2</v>
      </c>
      <c r="AK21" s="10">
        <f t="shared" ref="AK21" si="189">AK19/AK20</f>
        <v>0.13619658718134789</v>
      </c>
      <c r="AL21" s="10">
        <f t="shared" ref="AL21" si="190">AL19/AL20</f>
        <v>7.5831305758313053E-2</v>
      </c>
      <c r="AM21" s="10">
        <f t="shared" ref="AM21" si="191">AM19/AM20</f>
        <v>4.4211663066954641E-2</v>
      </c>
      <c r="AN21" s="10">
        <f t="shared" ref="AN21" si="192">AN19/AN20</f>
        <v>4.3940190559238791E-2</v>
      </c>
      <c r="AO21" s="10">
        <f t="shared" ref="AO21" si="193">AO19/AO20</f>
        <v>0.10955013876637766</v>
      </c>
      <c r="AP21" s="10">
        <f t="shared" ref="AP21" si="194">AP19/AP20</f>
        <v>0.16564658908823451</v>
      </c>
      <c r="AQ21" s="13">
        <f t="shared" ref="AQ21" si="195">AQ19/AQ20</f>
        <v>8.7623413258110017E-2</v>
      </c>
      <c r="AS21" s="4" t="s">
        <v>3</v>
      </c>
      <c r="AT21" s="10">
        <f t="shared" ref="AT21" si="196">AT19/AT20</f>
        <v>1.3736924928260669E-2</v>
      </c>
      <c r="AU21" s="10">
        <f t="shared" ref="AU21" si="197">AU19/AU20</f>
        <v>1.7664392180770823E-2</v>
      </c>
      <c r="AV21" s="10">
        <f t="shared" ref="AV21" si="198">AV19/AV20</f>
        <v>2.0390067726599362E-2</v>
      </c>
      <c r="AW21" s="10">
        <f t="shared" ref="AW21" si="199">AW19/AW20</f>
        <v>1.9077495062158709E-2</v>
      </c>
      <c r="AX21" s="10">
        <f t="shared" ref="AX21" si="200">AX19/AX20</f>
        <v>1.1378329454357383E-2</v>
      </c>
      <c r="AY21" s="10">
        <f t="shared" ref="AY21" si="201">AY19/AY20</f>
        <v>3.5996721529362251E-2</v>
      </c>
      <c r="AZ21" s="10">
        <f t="shared" ref="AZ21" si="202">AZ19/AZ20</f>
        <v>6.2096132575243046E-2</v>
      </c>
      <c r="BA21" s="10">
        <f t="shared" ref="BA21" si="203">BA19/BA20</f>
        <v>2.1809295462928809E-2</v>
      </c>
      <c r="BB21" s="10">
        <f t="shared" ref="BB21" si="204">BB19/BB20</f>
        <v>1.5255475498130668E-2</v>
      </c>
      <c r="BC21" s="10">
        <f t="shared" ref="BC21" si="205">BC19/BC20</f>
        <v>4.1349024251844176E-2</v>
      </c>
      <c r="BD21" s="10">
        <f t="shared" ref="BD21" si="206">BD19/BD20</f>
        <v>5.3642166881134407E-2</v>
      </c>
      <c r="BE21" s="13">
        <f t="shared" ref="BE21" si="207">BE19/BE20</f>
        <v>3.3232162148258658E-2</v>
      </c>
      <c r="BG21" s="4" t="s">
        <v>3</v>
      </c>
      <c r="BH21" s="10">
        <f t="shared" ref="BH21" si="208">BH19/BH20</f>
        <v>2.3806700969814812E-2</v>
      </c>
      <c r="BI21" s="10">
        <f t="shared" ref="BI21" si="209">BI19/BI20</f>
        <v>4.7888609134997213E-2</v>
      </c>
      <c r="BJ21" s="10">
        <f t="shared" ref="BJ21" si="210">BJ19/BJ20</f>
        <v>2.6336369491213544E-2</v>
      </c>
      <c r="BK21" s="10">
        <f t="shared" ref="BK21" si="211">BK19/BK20</f>
        <v>2.1138178428113979E-2</v>
      </c>
      <c r="BL21" s="10">
        <f t="shared" ref="BL21" si="212">BL19/BL20</f>
        <v>0.10292894411816601</v>
      </c>
      <c r="BM21" s="10">
        <f t="shared" ref="BM21" si="213">BM19/BM20</f>
        <v>0.10104850082776382</v>
      </c>
      <c r="BN21" s="13">
        <f t="shared" ref="BN21" si="214">BN19/BN20</f>
        <v>8.4067942377983235E-2</v>
      </c>
      <c r="BP21" s="4" t="s">
        <v>3</v>
      </c>
      <c r="BQ21" s="10">
        <f t="shared" ref="BQ21" si="215">BQ19/BQ20</f>
        <v>1.2845689759889865E-2</v>
      </c>
      <c r="BR21" s="10">
        <f t="shared" ref="BR21" si="216">BR19/BR20</f>
        <v>8.3846326668164453E-3</v>
      </c>
      <c r="BS21" s="10">
        <f t="shared" ref="BS21" si="217">BS19/BS20</f>
        <v>1.85831415741382E-2</v>
      </c>
      <c r="BT21" s="10">
        <f t="shared" ref="BT21" si="218">BT19/BT20</f>
        <v>1.019505706864254E-2</v>
      </c>
      <c r="BU21" s="10">
        <f t="shared" ref="BU21" si="219">BU19/BU20</f>
        <v>9.2844974446337301E-3</v>
      </c>
      <c r="BV21" s="10">
        <f t="shared" ref="BV21" si="220">BV19/BV20</f>
        <v>3.3357366191927133E-2</v>
      </c>
      <c r="BW21" s="10">
        <f t="shared" ref="BW21" si="221">BW19/BW20</f>
        <v>0.11186982420456197</v>
      </c>
      <c r="BX21" s="10">
        <f t="shared" ref="BX21" si="222">BX19/BX20</f>
        <v>3.8334552852783178E-2</v>
      </c>
      <c r="BY21" s="10">
        <f t="shared" ref="BY21" si="223">BY19/BY20</f>
        <v>2.0092774043112643E-2</v>
      </c>
      <c r="BZ21" s="10">
        <f t="shared" ref="BZ21" si="224">BZ19/BZ20</f>
        <v>4.1349024251844176E-2</v>
      </c>
      <c r="CA21" s="10">
        <f t="shared" ref="CA21" si="225">CA19/CA20</f>
        <v>4.8175331294597348E-2</v>
      </c>
      <c r="CB21" s="13">
        <f t="shared" ref="CB21" si="226">CB19/CB20</f>
        <v>3.4338835135647887E-2</v>
      </c>
      <c r="CD21" s="4" t="s">
        <v>3</v>
      </c>
      <c r="CE21" s="10">
        <f t="shared" ref="CE21" si="227">CE19/CE20</f>
        <v>1.7843239034518558E-2</v>
      </c>
      <c r="CF21" s="10">
        <f t="shared" ref="CF21" si="228">CF19/CF20</f>
        <v>3.6106650699906559E-3</v>
      </c>
      <c r="CG21" s="10">
        <f t="shared" ref="CG21" si="229">CG19/CG20</f>
        <v>9.462733957219251E-3</v>
      </c>
      <c r="CH21" s="10">
        <f t="shared" ref="CH21" si="230">CH19/CH20</f>
        <v>3.0044861505535664E-3</v>
      </c>
      <c r="CI21" s="10">
        <f t="shared" ref="CI21" si="231">CI19/CI20</f>
        <v>4.4793868921775898E-3</v>
      </c>
      <c r="CJ21" s="10">
        <f t="shared" ref="CJ21" si="232">CJ19/CJ20</f>
        <v>5.3031819091454869E-3</v>
      </c>
      <c r="CK21" s="13">
        <f t="shared" ref="CK21" si="233">CK19/CK20</f>
        <v>1.0456664838178826E-2</v>
      </c>
      <c r="CM21" s="4" t="s">
        <v>3</v>
      </c>
      <c r="CN21" s="10">
        <f t="shared" ref="CN21" si="234">CN19/CN20</f>
        <v>1.9163954211315511E-2</v>
      </c>
      <c r="CO21" s="10">
        <f t="shared" ref="CO21" si="235">CO19/CO20</f>
        <v>3.877965847672752E-3</v>
      </c>
      <c r="CP21" s="10">
        <f t="shared" ref="CP21" si="236">CP19/CP20</f>
        <v>1.2166793911729829E-2</v>
      </c>
      <c r="CQ21" s="10">
        <f t="shared" ref="CQ21" si="237">CQ19/CQ20</f>
        <v>3.7697113427605615E-3</v>
      </c>
      <c r="CR21" s="10">
        <f t="shared" ref="CR21" si="238">CR19/CR20</f>
        <v>3.9556386050913677E-3</v>
      </c>
      <c r="CS21" s="10">
        <f t="shared" ref="CS21" si="239">CS19/CS20</f>
        <v>9.0408592864468073E-3</v>
      </c>
      <c r="CT21" s="13">
        <f t="shared" ref="CT21" si="240">CT19/CT20</f>
        <v>9.0408592864468073E-3</v>
      </c>
      <c r="CU21" s="15"/>
      <c r="CV21" s="4" t="s">
        <v>3</v>
      </c>
      <c r="CW21" s="10">
        <f t="shared" ref="CW21:CZ21" si="241">CW19/CW20</f>
        <v>9.4471275973169906E-3</v>
      </c>
      <c r="CX21" s="10">
        <f t="shared" si="241"/>
        <v>1.460245879637086E-2</v>
      </c>
      <c r="CY21" s="10">
        <f t="shared" si="241"/>
        <v>1.7636591590683884E-2</v>
      </c>
      <c r="CZ21" s="13">
        <f t="shared" si="241"/>
        <v>8.7443331948850733E-2</v>
      </c>
      <c r="DA21" s="15"/>
      <c r="DB21" s="4" t="s">
        <v>3</v>
      </c>
      <c r="DC21" s="10">
        <f t="shared" ref="DC21:DF21" si="242">DC19/DC20</f>
        <v>7.164827653549458E-3</v>
      </c>
      <c r="DD21" s="10">
        <f t="shared" si="242"/>
        <v>1.1341113366715207E-2</v>
      </c>
      <c r="DE21" s="10">
        <f t="shared" si="242"/>
        <v>1.3825028653486806E-2</v>
      </c>
      <c r="DF21" s="13">
        <f t="shared" si="242"/>
        <v>6.9048418811967133E-2</v>
      </c>
      <c r="DG21" s="15"/>
      <c r="DH21" s="4" t="s">
        <v>3</v>
      </c>
      <c r="DI21" s="10">
        <f t="shared" ref="DI21:DL21" si="243">DI19/DI20</f>
        <v>5.7560724324445386E-3</v>
      </c>
      <c r="DJ21" s="10">
        <f t="shared" si="243"/>
        <v>9.4769499494772539E-3</v>
      </c>
      <c r="DK21" s="10">
        <f t="shared" si="243"/>
        <v>2.4039472393154005E-2</v>
      </c>
      <c r="DL21" s="13">
        <f t="shared" si="243"/>
        <v>5.2000477929880856E-2</v>
      </c>
      <c r="DM21" s="15"/>
      <c r="DN21" s="4" t="s">
        <v>3</v>
      </c>
      <c r="DO21" s="10">
        <f t="shared" ref="DO21:DR21" si="244">DO19/DO20</f>
        <v>4.9014471493602505E-3</v>
      </c>
      <c r="DP21" s="10">
        <f t="shared" si="244"/>
        <v>7.4084813656648471E-3</v>
      </c>
      <c r="DQ21" s="10">
        <f t="shared" si="244"/>
        <v>1.8329412372999662E-2</v>
      </c>
      <c r="DR21" s="13">
        <f t="shared" si="244"/>
        <v>4.4979159184650709E-2</v>
      </c>
      <c r="DS21" s="15"/>
      <c r="DT21" s="4" t="s">
        <v>3</v>
      </c>
      <c r="DU21" s="10">
        <f>DU19/DU20</f>
        <v>1.9173412867490413E-3</v>
      </c>
      <c r="DV21" s="10">
        <f t="shared" ref="DV21" si="245">DV19/DV20</f>
        <v>7.8884078884078888E-4</v>
      </c>
      <c r="DW21" s="10">
        <f t="shared" ref="DW21" si="246">DW19/DW20</f>
        <v>1.6012671898624813E-2</v>
      </c>
      <c r="DX21" s="10">
        <f t="shared" ref="DX21" si="247">DX19/DX20</f>
        <v>1.5995825203067569E-3</v>
      </c>
      <c r="DY21" s="10">
        <f t="shared" ref="DY21" si="248">DY19/DY20</f>
        <v>1.6268999369445634E-3</v>
      </c>
      <c r="DZ21" s="10">
        <f t="shared" ref="DZ21" si="249">DZ19/DZ20</f>
        <v>6.555223213037766E-3</v>
      </c>
      <c r="EA21" s="10">
        <f t="shared" ref="EA21" si="250">EA19/EA20</f>
        <v>1.442044241917342E-3</v>
      </c>
      <c r="EB21" s="10">
        <f t="shared" ref="EB21" si="251">EB19/EB20</f>
        <v>8.6222037714157982E-4</v>
      </c>
      <c r="EC21" s="10">
        <f t="shared" ref="EC21" si="252">EC19/EC20</f>
        <v>7.2452681732744677E-3</v>
      </c>
      <c r="ED21" s="10">
        <f t="shared" ref="ED21" si="253">ED19/ED20</f>
        <v>2.9213106823214184E-3</v>
      </c>
      <c r="EE21" s="10">
        <f t="shared" ref="EE21" si="254">EE19/EE20</f>
        <v>1.9677799028983375E-3</v>
      </c>
      <c r="EF21" s="10">
        <f t="shared" ref="EF21" si="255">EF19/EF20</f>
        <v>1.537066380315074E-3</v>
      </c>
      <c r="EG21" s="10">
        <f t="shared" ref="EG21" si="256">EG19/EG20</f>
        <v>7.6136449160833897E-2</v>
      </c>
      <c r="EH21" s="10">
        <f t="shared" ref="EH21" si="257">EH19/EH20</f>
        <v>7.6307985596271971E-2</v>
      </c>
      <c r="EI21" s="10">
        <f t="shared" ref="EI21" si="258">EI19/EI20</f>
        <v>1.9608950987593184E-2</v>
      </c>
      <c r="EJ21" s="10">
        <f t="shared" ref="EJ21" si="259">EJ19/EJ20</f>
        <v>2.0567086381762805E-3</v>
      </c>
      <c r="EK21" s="10">
        <f t="shared" ref="EK21" si="260">EK19/EK20</f>
        <v>1.6690184654133855E-3</v>
      </c>
      <c r="EL21" s="10">
        <f t="shared" ref="EL21" si="261">EL19/EL20</f>
        <v>2.5206025296585868E-3</v>
      </c>
      <c r="EM21" s="10">
        <f t="shared" ref="EM21" si="262">EM19/EM20</f>
        <v>2.4697042633793089E-3</v>
      </c>
      <c r="EN21" s="13">
        <f t="shared" ref="EN21" si="263">EN19/EN20</f>
        <v>3.3172496984318458E-3</v>
      </c>
    </row>
    <row r="22" spans="1:144" ht="16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144" ht="16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144" ht="16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7" spans="1:144" ht="16">
      <c r="A27" s="20" t="s">
        <v>49</v>
      </c>
      <c r="B27" s="20"/>
      <c r="C27" s="20"/>
      <c r="D27" s="20"/>
      <c r="E27" s="20"/>
      <c r="F27" s="20"/>
      <c r="G27" s="20"/>
      <c r="W27" s="20" t="s">
        <v>50</v>
      </c>
      <c r="X27" s="20"/>
      <c r="Y27" s="20"/>
      <c r="Z27" s="20"/>
      <c r="AA27" s="20"/>
      <c r="AB27" s="20"/>
      <c r="AC27" s="20"/>
    </row>
    <row r="28" spans="1:144" ht="16">
      <c r="A28" s="2" t="s">
        <v>4</v>
      </c>
      <c r="B28" s="6" t="s">
        <v>5</v>
      </c>
      <c r="C28" s="6" t="s">
        <v>6</v>
      </c>
      <c r="D28" s="6" t="s">
        <v>7</v>
      </c>
      <c r="E28" s="6" t="s">
        <v>9</v>
      </c>
      <c r="F28" s="6" t="s">
        <v>12</v>
      </c>
      <c r="G28" s="7" t="s">
        <v>13</v>
      </c>
      <c r="W28" s="2" t="s">
        <v>4</v>
      </c>
      <c r="X28" s="6" t="s">
        <v>5</v>
      </c>
      <c r="Y28" s="6" t="s">
        <v>6</v>
      </c>
      <c r="Z28" s="6" t="s">
        <v>7</v>
      </c>
      <c r="AA28" s="6" t="s">
        <v>9</v>
      </c>
      <c r="AB28" s="6" t="s">
        <v>12</v>
      </c>
      <c r="AC28" s="7" t="s">
        <v>13</v>
      </c>
    </row>
    <row r="29" spans="1:144" ht="16">
      <c r="A29" s="3" t="s">
        <v>1</v>
      </c>
      <c r="B29" s="5">
        <v>5323</v>
      </c>
      <c r="C29" s="5">
        <v>8720</v>
      </c>
      <c r="D29" s="5">
        <v>31803</v>
      </c>
      <c r="E29" s="5">
        <v>2356</v>
      </c>
      <c r="F29" s="5">
        <v>3584</v>
      </c>
      <c r="G29" s="12">
        <v>73983</v>
      </c>
      <c r="W29" s="3" t="s">
        <v>1</v>
      </c>
      <c r="X29" s="5">
        <v>15747</v>
      </c>
      <c r="Y29" s="5">
        <v>13035</v>
      </c>
      <c r="Z29" s="5">
        <v>83186</v>
      </c>
      <c r="AA29" s="5">
        <v>2623</v>
      </c>
      <c r="AB29" s="5">
        <v>12220</v>
      </c>
      <c r="AC29" s="12">
        <v>40135</v>
      </c>
    </row>
    <row r="30" spans="1:144" ht="16">
      <c r="A30" s="3" t="s">
        <v>2</v>
      </c>
      <c r="B30" s="11">
        <v>505896</v>
      </c>
      <c r="C30" s="11">
        <v>626887</v>
      </c>
      <c r="D30" s="11">
        <v>1601452</v>
      </c>
      <c r="E30" s="11">
        <v>149078</v>
      </c>
      <c r="F30" s="11">
        <v>746166</v>
      </c>
      <c r="G30" s="12">
        <v>717635</v>
      </c>
      <c r="W30" s="3" t="s">
        <v>2</v>
      </c>
      <c r="X30" s="11">
        <v>446504</v>
      </c>
      <c r="Y30" s="11">
        <v>486956</v>
      </c>
      <c r="Z30" s="11">
        <v>2679748</v>
      </c>
      <c r="AA30" s="11">
        <v>78183</v>
      </c>
      <c r="AB30" s="11">
        <v>1356848</v>
      </c>
      <c r="AC30" s="12">
        <v>383749</v>
      </c>
    </row>
    <row r="31" spans="1:144" ht="16">
      <c r="A31" s="4" t="s">
        <v>3</v>
      </c>
      <c r="B31" s="10">
        <f>B29/B30</f>
        <v>1.0521925455034236E-2</v>
      </c>
      <c r="C31" s="10">
        <f t="shared" ref="C31:G31" si="264">C29/C30</f>
        <v>1.3910002919186393E-2</v>
      </c>
      <c r="D31" s="10">
        <f t="shared" si="264"/>
        <v>1.985885309082008E-2</v>
      </c>
      <c r="E31" s="10">
        <f t="shared" si="264"/>
        <v>1.5803807402836101E-2</v>
      </c>
      <c r="F31" s="10">
        <f t="shared" si="264"/>
        <v>4.8032207310437624E-3</v>
      </c>
      <c r="G31" s="13">
        <f t="shared" si="264"/>
        <v>0.10309279787078389</v>
      </c>
      <c r="W31" s="4" t="s">
        <v>3</v>
      </c>
      <c r="X31" s="10">
        <f>X29/X30</f>
        <v>3.5267321233404404E-2</v>
      </c>
      <c r="Y31" s="10">
        <f t="shared" ref="Y31" si="265">Y29/Y30</f>
        <v>2.6768332251784554E-2</v>
      </c>
      <c r="Z31" s="10">
        <f t="shared" ref="Z31" si="266">Z29/Z30</f>
        <v>3.1042471157735726E-2</v>
      </c>
      <c r="AA31" s="10">
        <f t="shared" ref="AA31" si="267">AA29/AA30</f>
        <v>3.3549492856503334E-2</v>
      </c>
      <c r="AB31" s="10">
        <f t="shared" ref="AB31" si="268">AB29/AB30</f>
        <v>9.006167234649717E-3</v>
      </c>
      <c r="AC31" s="13">
        <f t="shared" ref="AC31" si="269">AC29/AC30</f>
        <v>0.10458659175659089</v>
      </c>
    </row>
    <row r="34" spans="1:29" ht="16">
      <c r="A34" s="20" t="s">
        <v>51</v>
      </c>
      <c r="B34" s="20"/>
      <c r="C34" s="20"/>
      <c r="D34" s="20"/>
      <c r="E34" s="20"/>
      <c r="F34" s="20"/>
      <c r="G34" s="20"/>
      <c r="W34" s="20" t="s">
        <v>52</v>
      </c>
      <c r="X34" s="20"/>
      <c r="Y34" s="20"/>
      <c r="Z34" s="20"/>
      <c r="AA34" s="20"/>
      <c r="AB34" s="20"/>
      <c r="AC34" s="20"/>
    </row>
    <row r="35" spans="1:29" ht="16">
      <c r="A35" s="2" t="s">
        <v>4</v>
      </c>
      <c r="B35" s="6" t="s">
        <v>5</v>
      </c>
      <c r="C35" s="6" t="s">
        <v>6</v>
      </c>
      <c r="D35" s="6" t="s">
        <v>7</v>
      </c>
      <c r="E35" s="6" t="s">
        <v>9</v>
      </c>
      <c r="F35" s="6" t="s">
        <v>12</v>
      </c>
      <c r="G35" s="7" t="s">
        <v>13</v>
      </c>
      <c r="W35" s="2" t="s">
        <v>4</v>
      </c>
      <c r="X35" s="6" t="s">
        <v>5</v>
      </c>
      <c r="Y35" s="6" t="s">
        <v>6</v>
      </c>
      <c r="Z35" s="6" t="s">
        <v>7</v>
      </c>
      <c r="AA35" s="6" t="s">
        <v>9</v>
      </c>
      <c r="AB35" s="6" t="s">
        <v>12</v>
      </c>
      <c r="AC35" s="7" t="s">
        <v>13</v>
      </c>
    </row>
    <row r="36" spans="1:29" ht="16">
      <c r="A36" s="3" t="s">
        <v>1</v>
      </c>
      <c r="B36" s="5">
        <v>3047</v>
      </c>
      <c r="C36" s="5">
        <v>5746</v>
      </c>
      <c r="D36" s="5">
        <v>56333</v>
      </c>
      <c r="E36" s="5">
        <v>4690</v>
      </c>
      <c r="F36" s="5">
        <v>5740</v>
      </c>
      <c r="G36" s="12">
        <v>38844</v>
      </c>
      <c r="W36" s="3" t="s">
        <v>1</v>
      </c>
      <c r="X36" s="5">
        <v>11441</v>
      </c>
      <c r="Y36" s="5">
        <v>13893</v>
      </c>
      <c r="Z36" s="5">
        <v>137600</v>
      </c>
      <c r="AA36" s="5">
        <v>2370</v>
      </c>
      <c r="AB36" s="5">
        <v>10112</v>
      </c>
      <c r="AC36" s="12">
        <v>40061</v>
      </c>
    </row>
    <row r="37" spans="1:29" ht="16">
      <c r="A37" s="3" t="s">
        <v>2</v>
      </c>
      <c r="B37" s="11">
        <v>335653</v>
      </c>
      <c r="C37" s="11">
        <v>413385</v>
      </c>
      <c r="D37" s="11">
        <v>2657719</v>
      </c>
      <c r="E37" s="11">
        <v>322135</v>
      </c>
      <c r="F37" s="11">
        <v>950541</v>
      </c>
      <c r="G37" s="12">
        <v>374290</v>
      </c>
      <c r="W37" s="3" t="s">
        <v>2</v>
      </c>
      <c r="X37" s="11">
        <v>350130</v>
      </c>
      <c r="Y37" s="11">
        <v>510470</v>
      </c>
      <c r="Z37" s="11">
        <v>3931202</v>
      </c>
      <c r="AA37" s="11">
        <v>100057</v>
      </c>
      <c r="AB37" s="11">
        <v>906345</v>
      </c>
      <c r="AC37" s="12">
        <v>356893</v>
      </c>
    </row>
    <row r="38" spans="1:29" ht="16">
      <c r="A38" s="4" t="s">
        <v>3</v>
      </c>
      <c r="B38" s="10">
        <f>B36/B37</f>
        <v>9.0778273991294588E-3</v>
      </c>
      <c r="C38" s="10">
        <f t="shared" ref="C38:G38" si="270">C36/C37</f>
        <v>1.3899875418798457E-2</v>
      </c>
      <c r="D38" s="10">
        <f t="shared" si="270"/>
        <v>2.119599551344593E-2</v>
      </c>
      <c r="E38" s="10">
        <f t="shared" si="270"/>
        <v>1.4559113415183076E-2</v>
      </c>
      <c r="F38" s="10">
        <f t="shared" si="270"/>
        <v>6.0386664015544831E-3</v>
      </c>
      <c r="G38" s="13">
        <f t="shared" si="270"/>
        <v>0.10378049106307943</v>
      </c>
      <c r="W38" s="4" t="s">
        <v>3</v>
      </c>
      <c r="X38" s="10">
        <f>X36/X37</f>
        <v>3.2676434467197896E-2</v>
      </c>
      <c r="Y38" s="10">
        <f t="shared" ref="Y38" si="271">Y36/Y37</f>
        <v>2.721609497130096E-2</v>
      </c>
      <c r="Z38" s="10">
        <f t="shared" ref="Z38" si="272">Z36/Z37</f>
        <v>3.5002017194740949E-2</v>
      </c>
      <c r="AA38" s="10">
        <f t="shared" ref="AA38" si="273">AA36/AA37</f>
        <v>2.3686498695743425E-2</v>
      </c>
      <c r="AB38" s="10">
        <f t="shared" ref="AB38" si="274">AB36/AB37</f>
        <v>1.1156899414682047E-2</v>
      </c>
      <c r="AC38" s="13">
        <f t="shared" ref="AC38" si="275">AC36/AC37</f>
        <v>0.11224932963100985</v>
      </c>
    </row>
    <row r="41" spans="1:29" ht="16">
      <c r="A41" s="20" t="s">
        <v>53</v>
      </c>
      <c r="B41" s="20"/>
      <c r="C41" s="20"/>
      <c r="D41" s="20"/>
      <c r="E41" s="20"/>
      <c r="F41" s="20"/>
      <c r="G41" s="20"/>
      <c r="W41" s="20" t="s">
        <v>54</v>
      </c>
      <c r="X41" s="20"/>
      <c r="Y41" s="20"/>
      <c r="Z41" s="20"/>
      <c r="AA41" s="20"/>
      <c r="AB41" s="20"/>
      <c r="AC41" s="20"/>
    </row>
    <row r="42" spans="1:29" ht="16">
      <c r="A42" s="2" t="s">
        <v>4</v>
      </c>
      <c r="B42" s="6" t="s">
        <v>5</v>
      </c>
      <c r="C42" s="6" t="s">
        <v>6</v>
      </c>
      <c r="D42" s="6" t="s">
        <v>7</v>
      </c>
      <c r="E42" s="6" t="s">
        <v>9</v>
      </c>
      <c r="F42" s="6" t="s">
        <v>12</v>
      </c>
      <c r="G42" s="7" t="s">
        <v>13</v>
      </c>
      <c r="W42" s="2" t="s">
        <v>4</v>
      </c>
      <c r="X42" s="6" t="s">
        <v>5</v>
      </c>
      <c r="Y42" s="6" t="s">
        <v>6</v>
      </c>
      <c r="Z42" s="6" t="s">
        <v>7</v>
      </c>
      <c r="AA42" s="6" t="s">
        <v>9</v>
      </c>
      <c r="AB42" s="6" t="s">
        <v>12</v>
      </c>
      <c r="AC42" s="7" t="s">
        <v>13</v>
      </c>
    </row>
    <row r="43" spans="1:29" ht="16">
      <c r="A43" s="3" t="s">
        <v>1</v>
      </c>
      <c r="B43" s="5">
        <v>4367</v>
      </c>
      <c r="C43" s="5">
        <v>7264</v>
      </c>
      <c r="D43" s="5">
        <v>49620</v>
      </c>
      <c r="E43" s="5">
        <v>5031</v>
      </c>
      <c r="F43" s="5">
        <v>5273</v>
      </c>
      <c r="G43" s="12">
        <v>74322</v>
      </c>
      <c r="W43" s="3" t="s">
        <v>1</v>
      </c>
      <c r="X43" s="5">
        <v>25887</v>
      </c>
      <c r="Y43" s="5">
        <v>13768</v>
      </c>
      <c r="Z43" s="5">
        <v>62461</v>
      </c>
      <c r="AA43" s="5">
        <v>7784</v>
      </c>
      <c r="AB43" s="5">
        <v>8290</v>
      </c>
      <c r="AC43" s="12">
        <v>71547</v>
      </c>
    </row>
    <row r="44" spans="1:29" ht="16">
      <c r="A44" s="3" t="s">
        <v>2</v>
      </c>
      <c r="B44" s="11">
        <v>436707</v>
      </c>
      <c r="C44" s="11">
        <v>482126</v>
      </c>
      <c r="D44" s="11">
        <v>2350390</v>
      </c>
      <c r="E44" s="11">
        <v>317757</v>
      </c>
      <c r="F44" s="11">
        <v>1037049</v>
      </c>
      <c r="G44" s="12">
        <v>753973</v>
      </c>
      <c r="W44" s="3" t="s">
        <v>2</v>
      </c>
      <c r="X44" s="11">
        <v>730862</v>
      </c>
      <c r="Y44" s="11">
        <v>512204</v>
      </c>
      <c r="Z44" s="11">
        <v>1841831</v>
      </c>
      <c r="AA44" s="11">
        <v>322393</v>
      </c>
      <c r="AB44" s="11">
        <v>804671</v>
      </c>
      <c r="AC44" s="12">
        <v>717111</v>
      </c>
    </row>
    <row r="45" spans="1:29" ht="16">
      <c r="A45" s="4" t="s">
        <v>3</v>
      </c>
      <c r="B45" s="10">
        <f>B43/B44</f>
        <v>9.9998397094619509E-3</v>
      </c>
      <c r="C45" s="10">
        <f t="shared" ref="C45:G45" si="276">C43/C44</f>
        <v>1.5066600847081469E-2</v>
      </c>
      <c r="D45" s="10">
        <f t="shared" si="276"/>
        <v>2.1111390024634209E-2</v>
      </c>
      <c r="E45" s="10">
        <f t="shared" si="276"/>
        <v>1.5832853406848629E-2</v>
      </c>
      <c r="F45" s="10">
        <f t="shared" si="276"/>
        <v>5.0846199167059606E-3</v>
      </c>
      <c r="G45" s="13">
        <f t="shared" si="276"/>
        <v>9.8573821608996609E-2</v>
      </c>
      <c r="W45" s="4" t="s">
        <v>3</v>
      </c>
      <c r="X45" s="10">
        <f>X43/X44</f>
        <v>3.5419819336618953E-2</v>
      </c>
      <c r="Y45" s="10">
        <f t="shared" ref="Y45" si="277">Y43/Y44</f>
        <v>2.6879915033853698E-2</v>
      </c>
      <c r="Z45" s="10">
        <f t="shared" ref="Z45" si="278">Z43/Z44</f>
        <v>3.3912449079204335E-2</v>
      </c>
      <c r="AA45" s="10">
        <f t="shared" ref="AA45" si="279">AA43/AA44</f>
        <v>2.4144444823553862E-2</v>
      </c>
      <c r="AB45" s="10">
        <f t="shared" ref="AB45" si="280">AB43/AB44</f>
        <v>1.0302347170458486E-2</v>
      </c>
      <c r="AC45" s="13">
        <f t="shared" ref="AC45" si="281">AC43/AC44</f>
        <v>9.9771165133431219E-2</v>
      </c>
    </row>
    <row r="46" spans="1:29" ht="16">
      <c r="A46" s="9"/>
      <c r="B46" s="8"/>
      <c r="C46" s="8"/>
      <c r="D46" s="8"/>
      <c r="E46" s="8"/>
      <c r="F46" s="8"/>
      <c r="G46" s="8"/>
    </row>
    <row r="47" spans="1:29" ht="16">
      <c r="A47" s="9"/>
      <c r="B47" s="8"/>
      <c r="C47" s="8"/>
      <c r="D47" s="8"/>
      <c r="E47" s="8"/>
      <c r="F47" s="8"/>
      <c r="G47" s="8"/>
    </row>
    <row r="48" spans="1:29" ht="16">
      <c r="A48" s="9"/>
      <c r="B48" s="8"/>
      <c r="C48" s="8"/>
      <c r="D48" s="8"/>
      <c r="E48" s="8"/>
      <c r="F48" s="8"/>
      <c r="G48" s="8"/>
    </row>
    <row r="51" spans="1:27" ht="16">
      <c r="A51" s="20" t="s">
        <v>55</v>
      </c>
      <c r="B51" s="20"/>
      <c r="C51" s="20"/>
      <c r="D51" s="20"/>
      <c r="E51" s="20"/>
      <c r="W51" s="20" t="s">
        <v>56</v>
      </c>
      <c r="X51" s="20"/>
      <c r="Y51" s="20"/>
      <c r="Z51" s="20"/>
      <c r="AA51" s="20"/>
    </row>
    <row r="52" spans="1:27" ht="16">
      <c r="A52" s="2" t="s">
        <v>4</v>
      </c>
      <c r="B52" s="6" t="s">
        <v>14</v>
      </c>
      <c r="C52" s="6" t="s">
        <v>15</v>
      </c>
      <c r="D52" s="6" t="s">
        <v>17</v>
      </c>
      <c r="E52" s="7" t="s">
        <v>18</v>
      </c>
      <c r="W52" s="2" t="s">
        <v>4</v>
      </c>
      <c r="X52" s="6" t="s">
        <v>14</v>
      </c>
      <c r="Y52" s="6" t="s">
        <v>15</v>
      </c>
      <c r="Z52" s="6" t="s">
        <v>17</v>
      </c>
      <c r="AA52" s="7" t="s">
        <v>18</v>
      </c>
    </row>
    <row r="53" spans="1:27" ht="16">
      <c r="A53" s="3" t="s">
        <v>1</v>
      </c>
      <c r="B53" s="5">
        <v>2284</v>
      </c>
      <c r="C53" s="5">
        <v>4955</v>
      </c>
      <c r="D53" s="5">
        <v>8911</v>
      </c>
      <c r="E53" s="12">
        <v>27923</v>
      </c>
      <c r="W53" s="3" t="s">
        <v>1</v>
      </c>
      <c r="X53" s="5">
        <v>13229</v>
      </c>
      <c r="Y53" s="5">
        <v>21010</v>
      </c>
      <c r="Z53" s="5">
        <v>6145</v>
      </c>
      <c r="AA53" s="12">
        <v>41518</v>
      </c>
    </row>
    <row r="54" spans="1:27" ht="16">
      <c r="A54" s="3" t="s">
        <v>2</v>
      </c>
      <c r="B54" s="11">
        <v>473858</v>
      </c>
      <c r="C54" s="11">
        <v>218514</v>
      </c>
      <c r="D54" s="11">
        <v>431293</v>
      </c>
      <c r="E54" s="12">
        <v>359276</v>
      </c>
      <c r="W54" s="3" t="s">
        <v>2</v>
      </c>
      <c r="X54" s="11">
        <v>529099</v>
      </c>
      <c r="Y54" s="11">
        <v>380955</v>
      </c>
      <c r="Z54" s="11">
        <v>266949</v>
      </c>
      <c r="AA54" s="12">
        <v>501603</v>
      </c>
    </row>
    <row r="55" spans="1:27" ht="16">
      <c r="A55" s="4" t="s">
        <v>3</v>
      </c>
      <c r="B55" s="10">
        <f>B53/B54</f>
        <v>4.8200093698956229E-3</v>
      </c>
      <c r="C55" s="10">
        <f t="shared" ref="C55:E55" si="282">C53/C54</f>
        <v>2.2675892620152484E-2</v>
      </c>
      <c r="D55" s="10">
        <f t="shared" si="282"/>
        <v>2.0661128281701767E-2</v>
      </c>
      <c r="E55" s="13">
        <f t="shared" si="282"/>
        <v>7.7720192832251525E-2</v>
      </c>
      <c r="W55" s="4" t="s">
        <v>3</v>
      </c>
      <c r="X55" s="10">
        <f t="shared" ref="X55" si="283">X53/X54</f>
        <v>2.5002882258329726E-2</v>
      </c>
      <c r="Y55" s="10">
        <f t="shared" ref="Y55" si="284">Y53/Y54</f>
        <v>5.5150870837762989E-2</v>
      </c>
      <c r="Z55" s="10">
        <f t="shared" ref="Z55" si="285">Z53/Z54</f>
        <v>2.3019378233295498E-2</v>
      </c>
      <c r="AA55" s="13">
        <f t="shared" ref="AA55" si="286">AA53/AA54</f>
        <v>8.2770637336698538E-2</v>
      </c>
    </row>
    <row r="58" spans="1:27" ht="16">
      <c r="A58" s="21" t="s">
        <v>57</v>
      </c>
      <c r="B58" s="21"/>
      <c r="C58" s="21"/>
      <c r="D58" s="21"/>
      <c r="E58" s="21"/>
      <c r="W58" s="20" t="s">
        <v>58</v>
      </c>
      <c r="X58" s="20"/>
      <c r="Y58" s="20"/>
      <c r="Z58" s="20"/>
      <c r="AA58" s="20"/>
    </row>
    <row r="59" spans="1:27" ht="16">
      <c r="A59" s="2" t="s">
        <v>4</v>
      </c>
      <c r="B59" s="6" t="s">
        <v>14</v>
      </c>
      <c r="C59" s="6" t="s">
        <v>15</v>
      </c>
      <c r="D59" s="6" t="s">
        <v>17</v>
      </c>
      <c r="E59" s="7" t="s">
        <v>18</v>
      </c>
      <c r="W59" s="2" t="s">
        <v>4</v>
      </c>
      <c r="X59" s="6" t="s">
        <v>14</v>
      </c>
      <c r="Y59" s="6" t="s">
        <v>15</v>
      </c>
      <c r="Z59" s="6" t="s">
        <v>17</v>
      </c>
      <c r="AA59" s="7" t="s">
        <v>18</v>
      </c>
    </row>
    <row r="60" spans="1:27" ht="16">
      <c r="A60" s="3" t="s">
        <v>1</v>
      </c>
      <c r="B60" s="5">
        <v>513</v>
      </c>
      <c r="C60" s="5">
        <v>17995</v>
      </c>
      <c r="D60" s="5">
        <v>5825</v>
      </c>
      <c r="E60" s="12">
        <v>28578</v>
      </c>
      <c r="W60" s="3" t="s">
        <v>1</v>
      </c>
      <c r="X60" s="5">
        <v>6937</v>
      </c>
      <c r="Y60" s="5">
        <v>52750</v>
      </c>
      <c r="Z60" s="5">
        <v>5942</v>
      </c>
      <c r="AA60" s="12">
        <v>23786</v>
      </c>
    </row>
    <row r="61" spans="1:27" ht="16">
      <c r="A61" s="3" t="s">
        <v>2</v>
      </c>
      <c r="B61" s="11">
        <v>324711</v>
      </c>
      <c r="C61" s="11">
        <v>564947</v>
      </c>
      <c r="D61" s="11">
        <v>266439</v>
      </c>
      <c r="E61" s="12">
        <v>398963</v>
      </c>
      <c r="W61" s="3" t="s">
        <v>2</v>
      </c>
      <c r="X61" s="11">
        <v>544904</v>
      </c>
      <c r="Y61" s="11">
        <v>913156</v>
      </c>
      <c r="Z61" s="11">
        <v>239752</v>
      </c>
      <c r="AA61" s="12">
        <v>288541</v>
      </c>
    </row>
    <row r="62" spans="1:27" ht="16">
      <c r="A62" s="4" t="s">
        <v>3</v>
      </c>
      <c r="B62" s="10">
        <f>B60/B61</f>
        <v>1.5798664042794978E-3</v>
      </c>
      <c r="C62" s="10">
        <f t="shared" ref="C62:E62" si="287">C60/C61</f>
        <v>3.1852545460016604E-2</v>
      </c>
      <c r="D62" s="10">
        <f t="shared" si="287"/>
        <v>2.1862415036837699E-2</v>
      </c>
      <c r="E62" s="13">
        <f t="shared" si="287"/>
        <v>7.1630702596481383E-2</v>
      </c>
      <c r="W62" s="4" t="s">
        <v>3</v>
      </c>
      <c r="X62" s="10">
        <f t="shared" ref="X62" si="288">X60/X61</f>
        <v>1.2730682835875678E-2</v>
      </c>
      <c r="Y62" s="10">
        <f t="shared" ref="Y62" si="289">Y60/Y61</f>
        <v>5.7766690466908174E-2</v>
      </c>
      <c r="Z62" s="10">
        <f t="shared" ref="Z62" si="290">Z60/Z61</f>
        <v>2.4783943408188461E-2</v>
      </c>
      <c r="AA62" s="13">
        <f t="shared" ref="AA62" si="291">AA60/AA61</f>
        <v>8.2435425121559852E-2</v>
      </c>
    </row>
    <row r="65" spans="1:27" ht="16">
      <c r="A65" s="21" t="s">
        <v>59</v>
      </c>
      <c r="B65" s="21"/>
      <c r="C65" s="21"/>
      <c r="D65" s="21"/>
      <c r="E65" s="21"/>
      <c r="W65" s="20" t="s">
        <v>60</v>
      </c>
      <c r="X65" s="20"/>
      <c r="Y65" s="20"/>
      <c r="Z65" s="20"/>
      <c r="AA65" s="20"/>
    </row>
    <row r="66" spans="1:27" ht="16">
      <c r="A66" s="2" t="s">
        <v>4</v>
      </c>
      <c r="B66" s="6" t="s">
        <v>14</v>
      </c>
      <c r="C66" s="6" t="s">
        <v>15</v>
      </c>
      <c r="D66" s="6" t="s">
        <v>17</v>
      </c>
      <c r="E66" s="7" t="s">
        <v>18</v>
      </c>
      <c r="W66" s="2" t="s">
        <v>4</v>
      </c>
      <c r="X66" s="6" t="s">
        <v>14</v>
      </c>
      <c r="Y66" s="6" t="s">
        <v>15</v>
      </c>
      <c r="Z66" s="6" t="s">
        <v>17</v>
      </c>
      <c r="AA66" s="7" t="s">
        <v>18</v>
      </c>
    </row>
    <row r="67" spans="1:27" ht="16">
      <c r="A67" s="3" t="s">
        <v>1</v>
      </c>
      <c r="B67" s="5">
        <v>938</v>
      </c>
      <c r="C67" s="5">
        <v>27015</v>
      </c>
      <c r="D67" s="5">
        <v>6617</v>
      </c>
      <c r="E67" s="12">
        <v>15699</v>
      </c>
      <c r="W67" s="3" t="s">
        <v>1</v>
      </c>
      <c r="X67" s="5">
        <v>14288</v>
      </c>
      <c r="Y67" s="5">
        <v>45291</v>
      </c>
      <c r="Z67" s="5">
        <v>9567</v>
      </c>
      <c r="AA67" s="12">
        <v>30484</v>
      </c>
    </row>
    <row r="68" spans="1:27" ht="16">
      <c r="A68" s="3" t="s">
        <v>2</v>
      </c>
      <c r="B68" s="11">
        <v>442149</v>
      </c>
      <c r="C68" s="11">
        <v>1059416</v>
      </c>
      <c r="D68" s="11">
        <v>295117</v>
      </c>
      <c r="E68" s="12">
        <v>241424</v>
      </c>
      <c r="W68" s="3" t="s">
        <v>2</v>
      </c>
      <c r="X68" s="11">
        <v>852560</v>
      </c>
      <c r="Y68" s="11">
        <v>862558</v>
      </c>
      <c r="Z68" s="11">
        <v>445820</v>
      </c>
      <c r="AA68" s="12">
        <v>374574</v>
      </c>
    </row>
    <row r="69" spans="1:27" ht="16">
      <c r="A69" s="4" t="s">
        <v>3</v>
      </c>
      <c r="B69" s="10">
        <f>B67/B68</f>
        <v>2.1214567939766911E-3</v>
      </c>
      <c r="C69" s="10">
        <f t="shared" ref="C69:E69" si="292">C67/C68</f>
        <v>2.5499898057042749E-2</v>
      </c>
      <c r="D69" s="10">
        <f t="shared" si="292"/>
        <v>2.2421615833720186E-2</v>
      </c>
      <c r="E69" s="13">
        <f t="shared" si="292"/>
        <v>6.5026675061302941E-2</v>
      </c>
      <c r="W69" s="4" t="s">
        <v>3</v>
      </c>
      <c r="X69" s="10">
        <f t="shared" ref="X69" si="293">X67/X68</f>
        <v>1.6758937787369803E-2</v>
      </c>
      <c r="Y69" s="10">
        <f t="shared" ref="Y69" si="294">Y67/Y68</f>
        <v>5.2507773390311145E-2</v>
      </c>
      <c r="Z69" s="10">
        <f t="shared" ref="Z69" si="295">Z67/Z68</f>
        <v>2.1459333363240771E-2</v>
      </c>
      <c r="AA69" s="13">
        <f t="shared" ref="AA69" si="296">AA67/AA68</f>
        <v>8.1383117888588097E-2</v>
      </c>
    </row>
  </sheetData>
  <mergeCells count="48">
    <mergeCell ref="DH10:DL10"/>
    <mergeCell ref="DH17:DL17"/>
    <mergeCell ref="DN3:DR3"/>
    <mergeCell ref="DN10:DR10"/>
    <mergeCell ref="DN17:DR17"/>
    <mergeCell ref="DT3:EN3"/>
    <mergeCell ref="DT10:EN10"/>
    <mergeCell ref="DT17:EN17"/>
    <mergeCell ref="CD3:CK3"/>
    <mergeCell ref="CD10:CK10"/>
    <mergeCell ref="CD17:CK17"/>
    <mergeCell ref="CM3:CT3"/>
    <mergeCell ref="CM10:CT10"/>
    <mergeCell ref="CM17:CT17"/>
    <mergeCell ref="CV3:CZ3"/>
    <mergeCell ref="CV10:CZ10"/>
    <mergeCell ref="CV17:CZ17"/>
    <mergeCell ref="DB3:DF3"/>
    <mergeCell ref="DB10:DF10"/>
    <mergeCell ref="DB17:DF17"/>
    <mergeCell ref="DH3:DL3"/>
    <mergeCell ref="BG3:BN3"/>
    <mergeCell ref="BG10:BN10"/>
    <mergeCell ref="BG17:BN17"/>
    <mergeCell ref="BP3:CB3"/>
    <mergeCell ref="BP10:CB10"/>
    <mergeCell ref="BP17:CB17"/>
    <mergeCell ref="W51:AA51"/>
    <mergeCell ref="W58:AA58"/>
    <mergeCell ref="W65:AA65"/>
    <mergeCell ref="AS3:BE3"/>
    <mergeCell ref="AS10:BE10"/>
    <mergeCell ref="AS17:BE17"/>
    <mergeCell ref="W3:AQ3"/>
    <mergeCell ref="W10:AQ10"/>
    <mergeCell ref="W17:AQ17"/>
    <mergeCell ref="W27:AC27"/>
    <mergeCell ref="W34:AC34"/>
    <mergeCell ref="W41:AC41"/>
    <mergeCell ref="A51:E51"/>
    <mergeCell ref="A58:E58"/>
    <mergeCell ref="A65:E65"/>
    <mergeCell ref="A3:U3"/>
    <mergeCell ref="A10:U10"/>
    <mergeCell ref="A17:U17"/>
    <mergeCell ref="A27:G27"/>
    <mergeCell ref="A34:G34"/>
    <mergeCell ref="A41:G4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Chen Jia</cp:lastModifiedBy>
  <dcterms:created xsi:type="dcterms:W3CDTF">2018-03-21T06:16:09Z</dcterms:created>
  <dcterms:modified xsi:type="dcterms:W3CDTF">2018-06-23T06:42:03Z</dcterms:modified>
</cp:coreProperties>
</file>