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240" yWindow="240" windowWidth="25360" windowHeight="16700" tabRatio="500"/>
  </bookViews>
  <sheets>
    <sheet name="supplementary data 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D36" i="1"/>
  <c r="D35" i="1"/>
  <c r="D34" i="1"/>
  <c r="D30" i="1"/>
  <c r="D29" i="1"/>
  <c r="D28" i="1"/>
  <c r="D27" i="1"/>
  <c r="D26" i="1"/>
  <c r="D25" i="1"/>
  <c r="D24" i="1"/>
  <c r="D23" i="1"/>
  <c r="D22" i="1"/>
  <c r="D21" i="1"/>
  <c r="D20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<sst xmlns="http://schemas.openxmlformats.org/spreadsheetml/2006/main" count="49" uniqueCount="19">
  <si>
    <t>Fanconi Anemia Pathway (47 Genes)</t>
  </si>
  <si>
    <t># rare truncation variants</t>
  </si>
  <si>
    <t>Sample Size (n)</t>
  </si>
  <si>
    <t>#truncation variant/sample</t>
  </si>
  <si>
    <t>OV</t>
  </si>
  <si>
    <t>BRCA</t>
  </si>
  <si>
    <t>PRAD</t>
  </si>
  <si>
    <t>STAD</t>
  </si>
  <si>
    <t>LUSC</t>
  </si>
  <si>
    <t>HNSC</t>
  </si>
  <si>
    <t>GBM</t>
  </si>
  <si>
    <t>LAML</t>
  </si>
  <si>
    <t>LUAD</t>
  </si>
  <si>
    <t>UCEC</t>
  </si>
  <si>
    <t>KIRC</t>
  </si>
  <si>
    <t>LGG</t>
  </si>
  <si>
    <t>Rahman et al. 2014 (114 Genes)</t>
  </si>
  <si>
    <t>Cancer Associated Genes (624 genes)</t>
  </si>
  <si>
    <t>Supplementary Data 6. Frequencies of rare truncation variants in 3 gene lists across 12 cancer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</si>
</sst>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H10" sqref="H10"/>
    </sheetView>
  </sheetViews>
  <sheetFormatPr baseColWidth="10" defaultRowHeight="12" x14ac:dyDescent="0"/>
  <cols>
    <col min="1" max="1" width="38.33203125" customWidth="1"/>
    <col min="2" max="2" width="23.83203125" customWidth="1"/>
    <col min="3" max="3" width="17.6640625" customWidth="1"/>
  </cols>
  <sheetData>
    <row r="1" spans="1:4" ht="15">
      <c r="A1" s="1" t="s">
        <v>18</v>
      </c>
    </row>
    <row r="5" spans="1:4" ht="16">
      <c r="A5" s="2" t="s">
        <v>0</v>
      </c>
      <c r="B5" s="3" t="s">
        <v>1</v>
      </c>
      <c r="C5" s="3" t="s">
        <v>2</v>
      </c>
      <c r="D5" s="3" t="s">
        <v>3</v>
      </c>
    </row>
    <row r="6" spans="1:4">
      <c r="A6" t="s">
        <v>4</v>
      </c>
      <c r="B6">
        <v>73</v>
      </c>
      <c r="C6">
        <v>429</v>
      </c>
      <c r="D6">
        <f t="shared" ref="D6:D17" si="0">ROUND(B6/C6,4)</f>
        <v>0.17019999999999999</v>
      </c>
    </row>
    <row r="7" spans="1:4">
      <c r="A7" t="s">
        <v>5</v>
      </c>
      <c r="B7">
        <v>65</v>
      </c>
      <c r="C7">
        <v>770</v>
      </c>
      <c r="D7">
        <f t="shared" si="0"/>
        <v>8.4400000000000003E-2</v>
      </c>
    </row>
    <row r="8" spans="1:4">
      <c r="A8" t="s">
        <v>6</v>
      </c>
      <c r="B8">
        <v>14</v>
      </c>
      <c r="C8">
        <v>178</v>
      </c>
      <c r="D8">
        <f t="shared" si="0"/>
        <v>7.8700000000000006E-2</v>
      </c>
    </row>
    <row r="9" spans="1:4">
      <c r="A9" t="s">
        <v>7</v>
      </c>
      <c r="B9">
        <v>25</v>
      </c>
      <c r="C9">
        <v>321</v>
      </c>
      <c r="D9">
        <f t="shared" si="0"/>
        <v>7.7899999999999997E-2</v>
      </c>
    </row>
    <row r="10" spans="1:4">
      <c r="A10" t="s">
        <v>8</v>
      </c>
      <c r="B10">
        <v>11</v>
      </c>
      <c r="C10">
        <v>193</v>
      </c>
      <c r="D10">
        <f t="shared" si="0"/>
        <v>5.7000000000000002E-2</v>
      </c>
    </row>
    <row r="11" spans="1:4">
      <c r="A11" t="s">
        <v>9</v>
      </c>
      <c r="B11">
        <v>16</v>
      </c>
      <c r="C11">
        <v>291</v>
      </c>
      <c r="D11">
        <f t="shared" si="0"/>
        <v>5.5E-2</v>
      </c>
    </row>
    <row r="12" spans="1:4">
      <c r="A12" t="s">
        <v>10</v>
      </c>
      <c r="B12">
        <v>13</v>
      </c>
      <c r="C12">
        <v>267</v>
      </c>
      <c r="D12">
        <f t="shared" si="0"/>
        <v>4.87E-2</v>
      </c>
    </row>
    <row r="13" spans="1:4">
      <c r="A13" t="s">
        <v>11</v>
      </c>
      <c r="B13">
        <v>8</v>
      </c>
      <c r="C13">
        <v>200</v>
      </c>
      <c r="D13">
        <f t="shared" si="0"/>
        <v>0.04</v>
      </c>
    </row>
    <row r="14" spans="1:4">
      <c r="A14" t="s">
        <v>12</v>
      </c>
      <c r="B14">
        <v>16</v>
      </c>
      <c r="C14">
        <v>462</v>
      </c>
      <c r="D14">
        <f t="shared" si="0"/>
        <v>3.4599999999999999E-2</v>
      </c>
    </row>
    <row r="15" spans="1:4">
      <c r="A15" t="s">
        <v>13</v>
      </c>
      <c r="B15">
        <v>8</v>
      </c>
      <c r="C15">
        <v>248</v>
      </c>
      <c r="D15">
        <f t="shared" si="0"/>
        <v>3.2300000000000002E-2</v>
      </c>
    </row>
    <row r="16" spans="1:4">
      <c r="A16" t="s">
        <v>14</v>
      </c>
      <c r="B16">
        <v>13</v>
      </c>
      <c r="C16">
        <v>452</v>
      </c>
      <c r="D16">
        <f t="shared" si="0"/>
        <v>2.8799999999999999E-2</v>
      </c>
    </row>
    <row r="17" spans="1:4">
      <c r="A17" t="s">
        <v>15</v>
      </c>
      <c r="B17">
        <v>5</v>
      </c>
      <c r="C17">
        <v>223</v>
      </c>
      <c r="D17">
        <f t="shared" si="0"/>
        <v>2.24E-2</v>
      </c>
    </row>
    <row r="19" spans="1:4" ht="16">
      <c r="A19" s="2" t="s">
        <v>16</v>
      </c>
      <c r="B19" s="3" t="s">
        <v>1</v>
      </c>
      <c r="C19" s="3" t="s">
        <v>2</v>
      </c>
      <c r="D19" s="3" t="s">
        <v>3</v>
      </c>
    </row>
    <row r="20" spans="1:4">
      <c r="A20" t="s">
        <v>4</v>
      </c>
      <c r="B20">
        <v>81</v>
      </c>
      <c r="C20">
        <v>429</v>
      </c>
      <c r="D20">
        <f t="shared" ref="D20:D30" si="1">ROUND(B20/C20,4)</f>
        <v>0.1888</v>
      </c>
    </row>
    <row r="21" spans="1:4">
      <c r="A21" t="s">
        <v>7</v>
      </c>
      <c r="B21">
        <v>34</v>
      </c>
      <c r="C21">
        <v>321</v>
      </c>
      <c r="D21">
        <f t="shared" si="1"/>
        <v>0.10589999999999999</v>
      </c>
    </row>
    <row r="22" spans="1:4">
      <c r="A22" t="s">
        <v>5</v>
      </c>
      <c r="B22">
        <v>69</v>
      </c>
      <c r="C22">
        <v>770</v>
      </c>
      <c r="D22">
        <f t="shared" si="1"/>
        <v>8.9599999999999999E-2</v>
      </c>
    </row>
    <row r="23" spans="1:4">
      <c r="A23" t="s">
        <v>6</v>
      </c>
      <c r="B23">
        <v>15</v>
      </c>
      <c r="C23">
        <v>178</v>
      </c>
      <c r="D23">
        <f t="shared" si="1"/>
        <v>8.43E-2</v>
      </c>
    </row>
    <row r="24" spans="1:4">
      <c r="A24" t="s">
        <v>8</v>
      </c>
      <c r="B24">
        <v>16</v>
      </c>
      <c r="C24">
        <v>193</v>
      </c>
      <c r="D24">
        <f t="shared" si="1"/>
        <v>8.2900000000000001E-2</v>
      </c>
    </row>
    <row r="25" spans="1:4">
      <c r="A25" t="s">
        <v>15</v>
      </c>
      <c r="B25">
        <v>17</v>
      </c>
      <c r="C25">
        <v>223</v>
      </c>
      <c r="D25">
        <f t="shared" si="1"/>
        <v>7.6200000000000004E-2</v>
      </c>
    </row>
    <row r="26" spans="1:4">
      <c r="A26" t="s">
        <v>9</v>
      </c>
      <c r="B26">
        <v>22</v>
      </c>
      <c r="C26">
        <v>291</v>
      </c>
      <c r="D26">
        <f t="shared" si="1"/>
        <v>7.5600000000000001E-2</v>
      </c>
    </row>
    <row r="27" spans="1:4">
      <c r="A27" t="s">
        <v>13</v>
      </c>
      <c r="B27">
        <v>18</v>
      </c>
      <c r="C27">
        <v>248</v>
      </c>
      <c r="D27">
        <f t="shared" si="1"/>
        <v>7.2599999999999998E-2</v>
      </c>
    </row>
    <row r="28" spans="1:4">
      <c r="A28" t="s">
        <v>12</v>
      </c>
      <c r="B28">
        <v>32</v>
      </c>
      <c r="C28">
        <v>462</v>
      </c>
      <c r="D28">
        <f t="shared" si="1"/>
        <v>6.93E-2</v>
      </c>
    </row>
    <row r="29" spans="1:4">
      <c r="A29" t="s">
        <v>14</v>
      </c>
      <c r="B29">
        <v>21</v>
      </c>
      <c r="C29">
        <v>452</v>
      </c>
      <c r="D29">
        <f t="shared" si="1"/>
        <v>4.65E-2</v>
      </c>
    </row>
    <row r="30" spans="1:4">
      <c r="A30" t="s">
        <v>10</v>
      </c>
      <c r="B30">
        <v>12</v>
      </c>
      <c r="C30">
        <v>267</v>
      </c>
      <c r="D30">
        <f t="shared" si="1"/>
        <v>4.4900000000000002E-2</v>
      </c>
    </row>
    <row r="31" spans="1:4">
      <c r="A31" t="s">
        <v>11</v>
      </c>
      <c r="B31">
        <v>8</v>
      </c>
      <c r="C31">
        <v>200</v>
      </c>
      <c r="D31">
        <v>0.04</v>
      </c>
    </row>
    <row r="33" spans="1:4" ht="16">
      <c r="A33" s="2" t="s">
        <v>17</v>
      </c>
      <c r="B33" s="3" t="s">
        <v>1</v>
      </c>
      <c r="C33" s="3" t="s">
        <v>2</v>
      </c>
      <c r="D33" s="3" t="s">
        <v>3</v>
      </c>
    </row>
    <row r="34" spans="1:4">
      <c r="A34" t="s">
        <v>4</v>
      </c>
      <c r="B34">
        <v>114</v>
      </c>
      <c r="C34">
        <v>429</v>
      </c>
      <c r="D34">
        <f t="shared" ref="D34:D45" si="2">ROUND(B34/C34,4)</f>
        <v>0.26569999999999999</v>
      </c>
    </row>
    <row r="35" spans="1:4">
      <c r="A35" t="s">
        <v>5</v>
      </c>
      <c r="B35">
        <v>163</v>
      </c>
      <c r="C35">
        <v>770</v>
      </c>
      <c r="D35">
        <f t="shared" si="2"/>
        <v>0.2117</v>
      </c>
    </row>
    <row r="36" spans="1:4">
      <c r="A36" t="s">
        <v>7</v>
      </c>
      <c r="B36">
        <v>67</v>
      </c>
      <c r="C36">
        <v>321</v>
      </c>
      <c r="D36">
        <f t="shared" si="2"/>
        <v>0.2087</v>
      </c>
    </row>
    <row r="37" spans="1:4">
      <c r="A37" t="s">
        <v>8</v>
      </c>
      <c r="B37">
        <v>35</v>
      </c>
      <c r="C37">
        <v>193</v>
      </c>
      <c r="D37">
        <f t="shared" si="2"/>
        <v>0.18129999999999999</v>
      </c>
    </row>
    <row r="38" spans="1:4">
      <c r="A38" t="s">
        <v>11</v>
      </c>
      <c r="B38">
        <v>36</v>
      </c>
      <c r="C38">
        <v>200</v>
      </c>
      <c r="D38">
        <f t="shared" si="2"/>
        <v>0.18</v>
      </c>
    </row>
    <row r="39" spans="1:4">
      <c r="A39" t="s">
        <v>15</v>
      </c>
      <c r="B39">
        <v>38</v>
      </c>
      <c r="C39">
        <v>223</v>
      </c>
      <c r="D39">
        <f t="shared" si="2"/>
        <v>0.1704</v>
      </c>
    </row>
    <row r="40" spans="1:4">
      <c r="A40" t="s">
        <v>6</v>
      </c>
      <c r="B40">
        <v>30</v>
      </c>
      <c r="C40">
        <v>178</v>
      </c>
      <c r="D40">
        <f t="shared" si="2"/>
        <v>0.16850000000000001</v>
      </c>
    </row>
    <row r="41" spans="1:4">
      <c r="A41" t="s">
        <v>13</v>
      </c>
      <c r="B41">
        <v>39</v>
      </c>
      <c r="C41">
        <v>248</v>
      </c>
      <c r="D41">
        <f t="shared" si="2"/>
        <v>0.1573</v>
      </c>
    </row>
    <row r="42" spans="1:4">
      <c r="A42" t="s">
        <v>9</v>
      </c>
      <c r="B42">
        <v>44</v>
      </c>
      <c r="C42">
        <v>291</v>
      </c>
      <c r="D42">
        <f t="shared" si="2"/>
        <v>0.1512</v>
      </c>
    </row>
    <row r="43" spans="1:4">
      <c r="A43" t="s">
        <v>12</v>
      </c>
      <c r="B43">
        <v>68</v>
      </c>
      <c r="C43">
        <v>462</v>
      </c>
      <c r="D43">
        <f t="shared" si="2"/>
        <v>0.1472</v>
      </c>
    </row>
    <row r="44" spans="1:4">
      <c r="A44" t="s">
        <v>10</v>
      </c>
      <c r="B44">
        <v>39</v>
      </c>
      <c r="C44">
        <v>267</v>
      </c>
      <c r="D44">
        <f t="shared" si="2"/>
        <v>0.14610000000000001</v>
      </c>
    </row>
    <row r="45" spans="1:4">
      <c r="A45" t="s">
        <v>14</v>
      </c>
      <c r="B45">
        <v>55</v>
      </c>
      <c r="C45">
        <v>452</v>
      </c>
      <c r="D45">
        <f t="shared" si="2"/>
        <v>0.1217</v>
      </c>
    </row>
  </sheetData>
  <pageMargins left="0.78749999999999998" right="0.78749999999999998" top="1.05277777777778" bottom="1.05277777777778" header="0.78749999999999998" footer="0.78749999999999998"/>
  <pageSetup orientation="portrait" horizontalDpi="4294967292" verticalDpi="4294967292"/>
  <headerFooter>
    <oddHeader>&amp;C&amp;"Times New Roman,Normal"&amp;12&amp;A</oddHeader>
    <oddFooter>&amp;C&amp;"Times New Roman,Normal"&amp;12Page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Mingchao Xie</cp:lastModifiedBy>
  <dcterms:created xsi:type="dcterms:W3CDTF">2015-10-22T20:52:00Z</dcterms:created>
  <dcterms:modified xsi:type="dcterms:W3CDTF">2015-10-22T21:00:00Z</dcterms:modified>
</cp:coreProperties>
</file>