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t1010\PhD\COMPLETED\JK tetrapods - Nature Comms\Resubmission 2\Submission files\"/>
    </mc:Choice>
  </mc:AlternateContent>
  <bookViews>
    <workbookView xWindow="0" yWindow="0" windowWidth="24210" windowHeight="9900" tabRatio="829" firstSheet="11" activeTab="11"/>
  </bookViews>
  <sheets>
    <sheet name="Non-marine (global, Stage)" sheetId="6" r:id="rId1"/>
    <sheet name="Marine (global, Stage)" sheetId="7" r:id="rId2"/>
    <sheet name="Non-marine (global)" sheetId="1" r:id="rId3"/>
    <sheet name="Marine (global)" sheetId="2" r:id="rId4"/>
    <sheet name="Non-marine (continental)" sheetId="3" r:id="rId5"/>
    <sheet name="Marine (continental)" sheetId="12" r:id="rId6"/>
    <sheet name="Non-marine, Europe" sheetId="8" r:id="rId7"/>
    <sheet name="Marine, Europe" sheetId="10" r:id="rId8"/>
    <sheet name="Non-marine, N. America" sheetId="9" r:id="rId9"/>
    <sheet name="Marine, N. America" sheetId="11" r:id="rId10"/>
    <sheet name="Latitudinal (non-marine)" sheetId="4" r:id="rId11"/>
    <sheet name="Bootstrapped SQS (R)" sheetId="14" r:id="rId12"/>
    <sheet name="Latitudinal (marine)" sheetId="5" r:id="rId13"/>
    <sheet name="PDE, global (stage)" sheetId="13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" i="11" l="1"/>
  <c r="T5" i="11"/>
  <c r="T9" i="11"/>
  <c r="T17" i="11"/>
  <c r="T3" i="11"/>
  <c r="T9" i="10"/>
  <c r="T12" i="10"/>
  <c r="T13" i="10"/>
  <c r="T15" i="10"/>
  <c r="T16" i="10"/>
  <c r="T17" i="10"/>
  <c r="T18" i="10"/>
  <c r="T19" i="10"/>
  <c r="T21" i="10"/>
  <c r="T22" i="10"/>
  <c r="T23" i="10"/>
  <c r="T24" i="10"/>
  <c r="T25" i="10"/>
  <c r="T3" i="10"/>
  <c r="AV25" i="9" l="1"/>
  <c r="AV16" i="9"/>
  <c r="AV15" i="9"/>
  <c r="AV11" i="9"/>
  <c r="AV10" i="9"/>
  <c r="AV9" i="9"/>
  <c r="AV8" i="9"/>
  <c r="AV7" i="9"/>
  <c r="AV5" i="9"/>
  <c r="AV4" i="9"/>
  <c r="AV3" i="9"/>
  <c r="AV24" i="8"/>
  <c r="AV22" i="8"/>
  <c r="AV20" i="8"/>
  <c r="AV19" i="8"/>
  <c r="AV18" i="8"/>
  <c r="AV17" i="8"/>
  <c r="AV16" i="8"/>
  <c r="AV15" i="8"/>
  <c r="AV14" i="8"/>
  <c r="AV13" i="8"/>
  <c r="AV12" i="8"/>
  <c r="AV11" i="8"/>
  <c r="AV9" i="8"/>
  <c r="AV5" i="8"/>
  <c r="AV3" i="8"/>
</calcChain>
</file>

<file path=xl/sharedStrings.xml><?xml version="1.0" encoding="utf-8"?>
<sst xmlns="http://schemas.openxmlformats.org/spreadsheetml/2006/main" count="5625" uniqueCount="106">
  <si>
    <t>Group</t>
  </si>
  <si>
    <t>J1</t>
  </si>
  <si>
    <t>J2</t>
  </si>
  <si>
    <t>J3</t>
  </si>
  <si>
    <t>J4</t>
  </si>
  <si>
    <t>J5</t>
  </si>
  <si>
    <t>J6</t>
  </si>
  <si>
    <t>K1</t>
  </si>
  <si>
    <t>K2</t>
  </si>
  <si>
    <t>K3</t>
  </si>
  <si>
    <t>K4</t>
  </si>
  <si>
    <t>K5</t>
  </si>
  <si>
    <t>K6</t>
  </si>
  <si>
    <t>K7</t>
  </si>
  <si>
    <t>K8</t>
  </si>
  <si>
    <t>Choristoderes</t>
  </si>
  <si>
    <t>NA</t>
  </si>
  <si>
    <t>Crocodyliformes</t>
  </si>
  <si>
    <t>Ornithischians</t>
  </si>
  <si>
    <t>Sauropodomorphs</t>
  </si>
  <si>
    <t>Theropoda</t>
  </si>
  <si>
    <t>Aves</t>
  </si>
  <si>
    <t>Lissamphibians</t>
  </si>
  <si>
    <t>Lepidosauromorphs</t>
  </si>
  <si>
    <t>Mammals</t>
  </si>
  <si>
    <t>Pterosaurs</t>
  </si>
  <si>
    <t>Testudines</t>
  </si>
  <si>
    <t>Global</t>
  </si>
  <si>
    <t>Good's u</t>
  </si>
  <si>
    <t>Ichthyosaurs</t>
  </si>
  <si>
    <t>Chelonioides</t>
  </si>
  <si>
    <t>Africa</t>
  </si>
  <si>
    <t>Chelonioids</t>
  </si>
  <si>
    <t>Chroristoderes</t>
  </si>
  <si>
    <t>Mammaliaformes</t>
  </si>
  <si>
    <t>Theropods</t>
  </si>
  <si>
    <t>Asia</t>
  </si>
  <si>
    <t>Europe</t>
  </si>
  <si>
    <t>North America</t>
  </si>
  <si>
    <t>South America</t>
  </si>
  <si>
    <t>N3</t>
  </si>
  <si>
    <t>Chelonioidea</t>
  </si>
  <si>
    <t>Choristodera</t>
  </si>
  <si>
    <t>Ichthyopterygia</t>
  </si>
  <si>
    <t>Lepidosauromorpha</t>
  </si>
  <si>
    <t>Lissamphibia</t>
  </si>
  <si>
    <t>Sauropterygia</t>
  </si>
  <si>
    <t>Pterosauria</t>
  </si>
  <si>
    <t>Ornithischia</t>
  </si>
  <si>
    <t>Sauropodomorpha</t>
  </si>
  <si>
    <t>N2</t>
  </si>
  <si>
    <t>N1</t>
  </si>
  <si>
    <t>S1</t>
  </si>
  <si>
    <t>S2</t>
  </si>
  <si>
    <t>S3</t>
  </si>
  <si>
    <t>10myr</t>
  </si>
  <si>
    <t>K12</t>
  </si>
  <si>
    <t>K11</t>
  </si>
  <si>
    <t>K10</t>
  </si>
  <si>
    <t>K9</t>
  </si>
  <si>
    <t>J11</t>
  </si>
  <si>
    <t>J10</t>
  </si>
  <si>
    <t>J9</t>
  </si>
  <si>
    <t>J8</t>
  </si>
  <si>
    <t>J7</t>
  </si>
  <si>
    <t>Bin</t>
  </si>
  <si>
    <t>Bin name</t>
  </si>
  <si>
    <t>Midpoint</t>
  </si>
  <si>
    <t>Lepidosauria</t>
  </si>
  <si>
    <t>Mean Good's u</t>
  </si>
  <si>
    <t>Raw genera</t>
  </si>
  <si>
    <t>Collections</t>
  </si>
  <si>
    <t>Subsampled richness</t>
  </si>
  <si>
    <t>Sauropterygians</t>
  </si>
  <si>
    <t>Sauropods</t>
  </si>
  <si>
    <t>Stage</t>
  </si>
  <si>
    <t>Maastrichtian</t>
  </si>
  <si>
    <t>Campanian</t>
  </si>
  <si>
    <t>Santonian</t>
  </si>
  <si>
    <t>Coniacian</t>
  </si>
  <si>
    <t>Turonian</t>
  </si>
  <si>
    <t>Cenomanian</t>
  </si>
  <si>
    <t>Albian</t>
  </si>
  <si>
    <t>Aptian</t>
  </si>
  <si>
    <t>Barremian</t>
  </si>
  <si>
    <t>Hauterivian</t>
  </si>
  <si>
    <t>Valanginian</t>
  </si>
  <si>
    <t>Berriasian</t>
  </si>
  <si>
    <t>Tithonian</t>
  </si>
  <si>
    <t>Kimmeridgian</t>
  </si>
  <si>
    <t>Oxfordian</t>
  </si>
  <si>
    <t>Callovian</t>
  </si>
  <si>
    <t>Bathonian</t>
  </si>
  <si>
    <t>Bajocian</t>
  </si>
  <si>
    <t>Aalenian</t>
  </si>
  <si>
    <t>Toarcian</t>
  </si>
  <si>
    <t>Sinemurian</t>
  </si>
  <si>
    <t>Hettangian</t>
  </si>
  <si>
    <t>Median</t>
  </si>
  <si>
    <t>Lower CI</t>
  </si>
  <si>
    <t>95% confidence intervals</t>
  </si>
  <si>
    <t>Pliensbachian</t>
  </si>
  <si>
    <t>Marine crocodyliforms</t>
  </si>
  <si>
    <t>Higher CI</t>
  </si>
  <si>
    <t>Marine tetrapods</t>
  </si>
  <si>
    <t>Terrestrial tetrapods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</si>
</sst>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pane xSplit="1" ySplit="1" topLeftCell="E2" activePane="bottomRight" state="frozen"/>
      <selection pane="topRight" activeCell="B1" sqref="B1"/>
      <selection pane="bottomLeft" activeCell="A2" sqref="A2"/>
      <selection pane="bottomRight" activeCell="H22" sqref="H22"/>
    </sheetView>
  </sheetViews>
  <sheetFormatPr defaultRowHeight="15" x14ac:dyDescent="0.25"/>
  <cols>
    <col min="2" max="2" width="15.7109375" bestFit="1" customWidth="1"/>
    <col min="3" max="3" width="19" bestFit="1" customWidth="1"/>
    <col min="4" max="4" width="12.42578125" bestFit="1" customWidth="1"/>
    <col min="5" max="5" width="16.7109375" bestFit="1" customWidth="1"/>
    <col min="6" max="6" width="11.7109375" bestFit="1" customWidth="1"/>
    <col min="7" max="7" width="11.140625" bestFit="1" customWidth="1"/>
    <col min="8" max="8" width="17.7109375" bestFit="1" customWidth="1"/>
    <col min="9" max="9" width="10.7109375" bestFit="1" customWidth="1"/>
    <col min="10" max="10" width="10.5703125" bestFit="1" customWidth="1"/>
  </cols>
  <sheetData>
    <row r="1" spans="1:11" x14ac:dyDescent="0.25">
      <c r="A1" s="1" t="s">
        <v>65</v>
      </c>
      <c r="B1" s="1" t="s">
        <v>17</v>
      </c>
      <c r="C1" s="1" t="s">
        <v>44</v>
      </c>
      <c r="D1" s="1" t="s">
        <v>45</v>
      </c>
      <c r="E1" s="1" t="s">
        <v>34</v>
      </c>
      <c r="F1" s="1" t="s">
        <v>48</v>
      </c>
      <c r="G1" s="1" t="s">
        <v>47</v>
      </c>
      <c r="H1" s="1" t="s">
        <v>49</v>
      </c>
      <c r="I1" s="1" t="s">
        <v>26</v>
      </c>
      <c r="J1" s="1" t="s">
        <v>20</v>
      </c>
      <c r="K1" s="1"/>
    </row>
    <row r="2" spans="1:11" x14ac:dyDescent="0.25">
      <c r="A2" s="1" t="s">
        <v>56</v>
      </c>
      <c r="B2" s="10">
        <v>5.07</v>
      </c>
      <c r="C2" s="5">
        <v>8.06</v>
      </c>
      <c r="D2" s="5">
        <v>4.33</v>
      </c>
      <c r="E2" s="5">
        <v>7.72</v>
      </c>
      <c r="F2" s="5">
        <v>5.32</v>
      </c>
      <c r="G2" s="5">
        <v>2.35</v>
      </c>
      <c r="H2" s="5">
        <v>3.34</v>
      </c>
      <c r="I2" s="5">
        <v>7.07</v>
      </c>
      <c r="J2" s="5">
        <v>7.78</v>
      </c>
    </row>
    <row r="3" spans="1:11" x14ac:dyDescent="0.25">
      <c r="A3" s="1" t="s">
        <v>57</v>
      </c>
      <c r="B3" s="10">
        <v>1.54</v>
      </c>
      <c r="C3" s="5">
        <v>6.25</v>
      </c>
      <c r="D3" s="5">
        <v>2.72</v>
      </c>
      <c r="E3" s="5">
        <v>6.47</v>
      </c>
      <c r="F3" s="5">
        <v>4.7699999999999996</v>
      </c>
      <c r="G3" s="5">
        <v>1</v>
      </c>
      <c r="H3" s="5" t="s">
        <v>16</v>
      </c>
      <c r="I3" s="5">
        <v>3.14</v>
      </c>
      <c r="J3" s="5">
        <v>3.52</v>
      </c>
    </row>
    <row r="4" spans="1:11" x14ac:dyDescent="0.25">
      <c r="A4" s="1" t="s">
        <v>58</v>
      </c>
      <c r="B4" s="10">
        <v>6.76</v>
      </c>
      <c r="C4" s="5" t="s">
        <v>16</v>
      </c>
      <c r="D4" s="5">
        <v>2.8</v>
      </c>
      <c r="E4" s="5">
        <v>12.61</v>
      </c>
      <c r="F4" s="5" t="s">
        <v>16</v>
      </c>
      <c r="G4" s="5">
        <v>2.34</v>
      </c>
      <c r="H4" s="5" t="s">
        <v>16</v>
      </c>
      <c r="I4" s="5">
        <v>9.59</v>
      </c>
      <c r="J4" s="5" t="s">
        <v>16</v>
      </c>
    </row>
    <row r="5" spans="1:11" x14ac:dyDescent="0.25">
      <c r="A5" s="1" t="s">
        <v>59</v>
      </c>
      <c r="B5" s="10" t="s">
        <v>16</v>
      </c>
      <c r="C5" s="5" t="s">
        <v>16</v>
      </c>
      <c r="D5" s="5">
        <v>3.79</v>
      </c>
      <c r="E5" s="5">
        <v>6.07</v>
      </c>
      <c r="F5" s="5">
        <v>2.4900000000000002</v>
      </c>
      <c r="G5" s="5" t="s">
        <v>16</v>
      </c>
      <c r="H5" s="5" t="s">
        <v>16</v>
      </c>
      <c r="I5" s="5" t="s">
        <v>16</v>
      </c>
      <c r="J5" s="5">
        <v>2.04</v>
      </c>
    </row>
    <row r="6" spans="1:11" x14ac:dyDescent="0.25">
      <c r="A6" s="1" t="s">
        <v>14</v>
      </c>
      <c r="B6" s="10" t="s">
        <v>16</v>
      </c>
      <c r="C6" s="5" t="s">
        <v>16</v>
      </c>
      <c r="D6" s="5" t="s">
        <v>16</v>
      </c>
      <c r="E6" s="5">
        <v>2.81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</row>
    <row r="7" spans="1:11" x14ac:dyDescent="0.25">
      <c r="A7" s="1" t="s">
        <v>13</v>
      </c>
      <c r="B7" s="10">
        <v>1</v>
      </c>
      <c r="C7" s="5">
        <v>3.81</v>
      </c>
      <c r="D7" s="5">
        <v>1</v>
      </c>
      <c r="E7" s="5">
        <v>7.58</v>
      </c>
      <c r="F7" s="5">
        <v>1</v>
      </c>
      <c r="G7" s="5" t="s">
        <v>16</v>
      </c>
      <c r="H7" s="5" t="s">
        <v>16</v>
      </c>
      <c r="I7" s="5" t="s">
        <v>16</v>
      </c>
      <c r="J7" s="5" t="s">
        <v>16</v>
      </c>
    </row>
    <row r="8" spans="1:11" x14ac:dyDescent="0.25">
      <c r="A8" s="1" t="s">
        <v>12</v>
      </c>
      <c r="B8" s="10">
        <v>1</v>
      </c>
      <c r="C8" s="5" t="s">
        <v>16</v>
      </c>
      <c r="D8" s="5" t="s">
        <v>16</v>
      </c>
      <c r="E8" s="5" t="s">
        <v>16</v>
      </c>
      <c r="F8" s="5">
        <v>5.65</v>
      </c>
      <c r="G8" s="5">
        <v>4.1399999999999997</v>
      </c>
      <c r="H8" s="5">
        <v>2.02</v>
      </c>
      <c r="I8" s="5">
        <v>5.18</v>
      </c>
      <c r="J8" s="5">
        <v>2.96</v>
      </c>
    </row>
    <row r="9" spans="1:11" x14ac:dyDescent="0.25">
      <c r="A9" s="1" t="s">
        <v>11</v>
      </c>
      <c r="B9" s="10" t="s">
        <v>16</v>
      </c>
      <c r="C9" s="5" t="s">
        <v>16</v>
      </c>
      <c r="D9" s="5" t="s">
        <v>16</v>
      </c>
      <c r="E9" s="5" t="s">
        <v>16</v>
      </c>
      <c r="F9" s="5" t="s">
        <v>16</v>
      </c>
      <c r="G9" s="5">
        <v>3.61</v>
      </c>
      <c r="H9" s="5" t="s">
        <v>16</v>
      </c>
      <c r="I9" s="5" t="s">
        <v>16</v>
      </c>
      <c r="J9" s="5">
        <v>3.15</v>
      </c>
    </row>
    <row r="10" spans="1:11" x14ac:dyDescent="0.25">
      <c r="A10" s="1" t="s">
        <v>10</v>
      </c>
      <c r="B10" s="10">
        <v>4.3600000000000003</v>
      </c>
      <c r="C10" s="5">
        <v>5.84</v>
      </c>
      <c r="D10" s="5">
        <v>5.15</v>
      </c>
      <c r="E10" s="5">
        <v>7.43</v>
      </c>
      <c r="F10" s="5">
        <v>4.8600000000000003</v>
      </c>
      <c r="G10" s="5">
        <v>3.34</v>
      </c>
      <c r="H10" s="5">
        <v>3.82</v>
      </c>
      <c r="I10" s="5" t="s">
        <v>16</v>
      </c>
      <c r="J10" s="5" t="s">
        <v>16</v>
      </c>
    </row>
    <row r="11" spans="1:11" x14ac:dyDescent="0.25">
      <c r="A11" s="1" t="s">
        <v>9</v>
      </c>
      <c r="B11" s="10">
        <v>2.2799999999999998</v>
      </c>
      <c r="C11" s="5" t="s">
        <v>16</v>
      </c>
      <c r="D11" s="5" t="s">
        <v>16</v>
      </c>
      <c r="E11" s="5" t="s">
        <v>16</v>
      </c>
      <c r="F11" s="5">
        <v>1.25</v>
      </c>
      <c r="G11" s="5">
        <v>1</v>
      </c>
      <c r="H11" s="5" t="s">
        <v>16</v>
      </c>
      <c r="I11" s="5">
        <v>2.39</v>
      </c>
      <c r="J11" s="5" t="s">
        <v>16</v>
      </c>
    </row>
    <row r="12" spans="1:11" x14ac:dyDescent="0.25">
      <c r="A12" s="1" t="s">
        <v>8</v>
      </c>
      <c r="B12" s="10">
        <v>3.82</v>
      </c>
      <c r="C12" s="5">
        <v>3</v>
      </c>
      <c r="D12" s="5" t="s">
        <v>16</v>
      </c>
      <c r="E12" s="5">
        <v>5.27</v>
      </c>
      <c r="F12" s="5">
        <v>3.03</v>
      </c>
      <c r="G12" s="5" t="s">
        <v>16</v>
      </c>
      <c r="H12" s="5">
        <v>1.5</v>
      </c>
      <c r="I12" s="5">
        <v>6.56</v>
      </c>
      <c r="J12" s="5">
        <v>3.04</v>
      </c>
    </row>
    <row r="13" spans="1:11" x14ac:dyDescent="0.25">
      <c r="A13" s="1" t="s">
        <v>7</v>
      </c>
      <c r="B13" s="10">
        <v>2.35</v>
      </c>
      <c r="C13" s="5">
        <v>7.75</v>
      </c>
      <c r="D13" s="5">
        <v>5.45</v>
      </c>
      <c r="E13" s="5">
        <v>12.4</v>
      </c>
      <c r="F13" s="5">
        <v>2.52</v>
      </c>
      <c r="G13" s="5" t="s">
        <v>16</v>
      </c>
      <c r="H13" s="5" t="s">
        <v>16</v>
      </c>
      <c r="I13" s="5">
        <v>3.12</v>
      </c>
      <c r="J13" s="5">
        <v>1.42</v>
      </c>
    </row>
    <row r="14" spans="1:11" x14ac:dyDescent="0.25">
      <c r="A14" s="1" t="s">
        <v>60</v>
      </c>
      <c r="B14" s="10">
        <v>5.14</v>
      </c>
      <c r="C14" s="5">
        <v>5.25</v>
      </c>
      <c r="D14" s="5" t="s">
        <v>16</v>
      </c>
      <c r="E14" s="5" t="s">
        <v>16</v>
      </c>
      <c r="F14" s="5">
        <v>3.74</v>
      </c>
      <c r="G14" s="5">
        <v>3.48</v>
      </c>
      <c r="H14" s="5">
        <v>4.01</v>
      </c>
      <c r="I14" s="5">
        <v>4.68</v>
      </c>
      <c r="J14" s="5">
        <v>6.83</v>
      </c>
    </row>
    <row r="15" spans="1:11" x14ac:dyDescent="0.25">
      <c r="A15" s="1" t="s">
        <v>61</v>
      </c>
      <c r="B15" s="10">
        <v>3.43</v>
      </c>
      <c r="C15" s="5">
        <v>7.22</v>
      </c>
      <c r="D15" s="5" t="s">
        <v>16</v>
      </c>
      <c r="E15" s="5">
        <v>16.920000000000002</v>
      </c>
      <c r="F15" s="5">
        <v>3.7</v>
      </c>
      <c r="G15" s="5">
        <v>4.91</v>
      </c>
      <c r="H15" s="5">
        <v>5.46</v>
      </c>
      <c r="I15" s="5">
        <v>4.46</v>
      </c>
      <c r="J15" s="5">
        <v>3.32</v>
      </c>
    </row>
    <row r="16" spans="1:11" x14ac:dyDescent="0.25">
      <c r="A16" s="1" t="s">
        <v>62</v>
      </c>
      <c r="B16" s="10">
        <v>2.78</v>
      </c>
      <c r="C16" s="5" t="s">
        <v>16</v>
      </c>
      <c r="D16" s="5" t="s">
        <v>16</v>
      </c>
      <c r="E16" s="5" t="s">
        <v>16</v>
      </c>
      <c r="F16" s="5" t="s">
        <v>16</v>
      </c>
      <c r="G16" s="5" t="s">
        <v>16</v>
      </c>
      <c r="H16" s="5">
        <v>3.46</v>
      </c>
      <c r="I16" s="5">
        <v>1.86</v>
      </c>
      <c r="J16" s="5">
        <v>5.87</v>
      </c>
    </row>
    <row r="17" spans="1:10" x14ac:dyDescent="0.25">
      <c r="A17" s="1" t="s">
        <v>63</v>
      </c>
      <c r="B17" s="10">
        <v>1.51</v>
      </c>
      <c r="C17" s="5" t="s">
        <v>16</v>
      </c>
      <c r="D17" s="5" t="s">
        <v>16</v>
      </c>
      <c r="E17" s="5" t="s">
        <v>16</v>
      </c>
      <c r="F17" s="5">
        <v>2.2999999999999998</v>
      </c>
      <c r="G17" s="5" t="s">
        <v>16</v>
      </c>
      <c r="H17" s="5">
        <v>4.6900000000000004</v>
      </c>
      <c r="I17" s="5">
        <v>1.81</v>
      </c>
      <c r="J17" s="5">
        <v>6.01</v>
      </c>
    </row>
    <row r="18" spans="1:10" x14ac:dyDescent="0.25">
      <c r="A18" s="1" t="s">
        <v>64</v>
      </c>
      <c r="B18" s="10" t="s">
        <v>16</v>
      </c>
      <c r="C18" s="5">
        <v>3.28</v>
      </c>
      <c r="D18" s="5">
        <v>2.23</v>
      </c>
      <c r="E18" s="5">
        <v>13.82</v>
      </c>
      <c r="F18" s="5" t="s">
        <v>16</v>
      </c>
      <c r="G18" s="5">
        <v>1.08</v>
      </c>
      <c r="H18" s="5">
        <v>1.49</v>
      </c>
      <c r="I18" s="5" t="s">
        <v>16</v>
      </c>
      <c r="J18" s="5">
        <v>2.0499999999999998</v>
      </c>
    </row>
    <row r="19" spans="1:10" x14ac:dyDescent="0.25">
      <c r="A19" s="1" t="s">
        <v>6</v>
      </c>
      <c r="B19" s="10" t="s">
        <v>16</v>
      </c>
      <c r="C19" s="5" t="s">
        <v>16</v>
      </c>
      <c r="D19" s="5" t="s">
        <v>16</v>
      </c>
      <c r="E19" s="5" t="s">
        <v>16</v>
      </c>
      <c r="F19" s="5" t="s">
        <v>16</v>
      </c>
      <c r="G19" s="5" t="s">
        <v>16</v>
      </c>
      <c r="H19" s="5" t="s">
        <v>16</v>
      </c>
      <c r="I19" s="5" t="s">
        <v>16</v>
      </c>
      <c r="J19" s="5">
        <v>1.95</v>
      </c>
    </row>
    <row r="20" spans="1:10" x14ac:dyDescent="0.25">
      <c r="A20" s="1" t="s">
        <v>5</v>
      </c>
      <c r="B20" s="10" t="s">
        <v>16</v>
      </c>
      <c r="C20" s="5" t="s">
        <v>16</v>
      </c>
      <c r="D20" s="5" t="s">
        <v>16</v>
      </c>
      <c r="E20" s="5" t="s">
        <v>16</v>
      </c>
      <c r="F20" s="5" t="s">
        <v>16</v>
      </c>
      <c r="G20" s="5" t="s">
        <v>16</v>
      </c>
      <c r="H20" s="5" t="s">
        <v>16</v>
      </c>
      <c r="I20" s="5" t="s">
        <v>16</v>
      </c>
      <c r="J20" s="5" t="s">
        <v>16</v>
      </c>
    </row>
    <row r="21" spans="1:10" x14ac:dyDescent="0.25">
      <c r="A21" s="1" t="s">
        <v>4</v>
      </c>
      <c r="B21" s="10" t="s">
        <v>16</v>
      </c>
      <c r="C21" s="5">
        <v>1</v>
      </c>
      <c r="D21" s="5" t="s">
        <v>16</v>
      </c>
      <c r="E21" s="5" t="s">
        <v>16</v>
      </c>
      <c r="F21" s="5" t="s">
        <v>16</v>
      </c>
      <c r="G21" s="5">
        <v>1.45</v>
      </c>
      <c r="H21" s="5" t="s">
        <v>16</v>
      </c>
      <c r="I21" s="5" t="s">
        <v>16</v>
      </c>
      <c r="J21" s="5" t="s">
        <v>16</v>
      </c>
    </row>
    <row r="22" spans="1:10" x14ac:dyDescent="0.25">
      <c r="A22" s="1" t="s">
        <v>3</v>
      </c>
      <c r="B22" s="10" t="s">
        <v>16</v>
      </c>
      <c r="C22" s="5" t="s">
        <v>16</v>
      </c>
      <c r="D22" s="5" t="s">
        <v>16</v>
      </c>
      <c r="E22" s="5" t="s">
        <v>16</v>
      </c>
      <c r="F22" s="5" t="s">
        <v>16</v>
      </c>
      <c r="G22" s="5" t="s">
        <v>16</v>
      </c>
      <c r="H22" s="5" t="s">
        <v>16</v>
      </c>
      <c r="I22" s="5" t="s">
        <v>16</v>
      </c>
      <c r="J22" s="5" t="s">
        <v>16</v>
      </c>
    </row>
    <row r="23" spans="1:10" x14ac:dyDescent="0.25">
      <c r="A23" s="1" t="s">
        <v>2</v>
      </c>
      <c r="B23" s="10">
        <v>3.12</v>
      </c>
      <c r="C23" s="5" t="s">
        <v>16</v>
      </c>
      <c r="D23" s="5" t="s">
        <v>16</v>
      </c>
      <c r="E23" s="5">
        <v>2.02</v>
      </c>
      <c r="F23" s="5">
        <v>2.2999999999999998</v>
      </c>
      <c r="G23" s="5" t="s">
        <v>16</v>
      </c>
      <c r="H23" s="5">
        <v>1.82</v>
      </c>
      <c r="I23" s="5" t="s">
        <v>16</v>
      </c>
      <c r="J23" s="5">
        <v>1.8</v>
      </c>
    </row>
    <row r="24" spans="1:10" x14ac:dyDescent="0.25">
      <c r="A24" s="1" t="s">
        <v>1</v>
      </c>
      <c r="B24" s="10">
        <v>1</v>
      </c>
      <c r="C24" s="5">
        <v>1</v>
      </c>
      <c r="D24" s="5" t="s">
        <v>16</v>
      </c>
      <c r="E24" s="5" t="s">
        <v>16</v>
      </c>
      <c r="F24" s="5" t="s">
        <v>16</v>
      </c>
      <c r="G24" s="5" t="s">
        <v>16</v>
      </c>
      <c r="H24" s="5">
        <v>3.83</v>
      </c>
      <c r="I24" s="5" t="s">
        <v>16</v>
      </c>
      <c r="J24" s="5">
        <v>2.48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sqref="A1:A24"/>
    </sheetView>
  </sheetViews>
  <sheetFormatPr defaultRowHeight="15" x14ac:dyDescent="0.25"/>
  <cols>
    <col min="1" max="1" width="9.140625" style="1"/>
    <col min="2" max="2" width="15.7109375" bestFit="1" customWidth="1"/>
    <col min="3" max="3" width="12.140625" bestFit="1" customWidth="1"/>
    <col min="4" max="4" width="13.42578125" bestFit="1" customWidth="1"/>
  </cols>
  <sheetData>
    <row r="1" spans="1:5" x14ac:dyDescent="0.25">
      <c r="A1" s="1" t="s">
        <v>65</v>
      </c>
      <c r="B1" s="1" t="s">
        <v>17</v>
      </c>
      <c r="C1" s="1" t="s">
        <v>29</v>
      </c>
      <c r="D1" s="1" t="s">
        <v>46</v>
      </c>
      <c r="E1" s="1"/>
    </row>
    <row r="2" spans="1:5" x14ac:dyDescent="0.25">
      <c r="A2" s="1" t="s">
        <v>56</v>
      </c>
      <c r="B2" s="10">
        <v>1.8</v>
      </c>
      <c r="C2" s="5" t="s">
        <v>16</v>
      </c>
      <c r="D2" s="5">
        <v>4.47</v>
      </c>
    </row>
    <row r="3" spans="1:5" x14ac:dyDescent="0.25">
      <c r="A3" s="1" t="s">
        <v>57</v>
      </c>
      <c r="B3" s="10" t="s">
        <v>16</v>
      </c>
      <c r="C3" s="5" t="s">
        <v>16</v>
      </c>
      <c r="D3" s="5" t="s">
        <v>16</v>
      </c>
    </row>
    <row r="4" spans="1:5" x14ac:dyDescent="0.25">
      <c r="A4" s="1" t="s">
        <v>58</v>
      </c>
      <c r="B4" s="10" t="s">
        <v>16</v>
      </c>
      <c r="C4" s="5" t="s">
        <v>16</v>
      </c>
      <c r="D4" s="5">
        <v>3.26</v>
      </c>
    </row>
    <row r="5" spans="1:5" x14ac:dyDescent="0.25">
      <c r="A5" s="1" t="s">
        <v>59</v>
      </c>
      <c r="B5" s="10" t="s">
        <v>16</v>
      </c>
      <c r="C5" s="5" t="s">
        <v>16</v>
      </c>
      <c r="D5" s="5" t="s">
        <v>16</v>
      </c>
    </row>
    <row r="6" spans="1:5" x14ac:dyDescent="0.25">
      <c r="A6" s="1" t="s">
        <v>14</v>
      </c>
      <c r="B6" s="10" t="s">
        <v>16</v>
      </c>
      <c r="C6" s="5" t="s">
        <v>16</v>
      </c>
      <c r="D6" s="5" t="s">
        <v>16</v>
      </c>
    </row>
    <row r="7" spans="1:5" x14ac:dyDescent="0.25">
      <c r="A7" s="1" t="s">
        <v>13</v>
      </c>
      <c r="B7" s="10" t="s">
        <v>16</v>
      </c>
      <c r="C7" s="5" t="s">
        <v>16</v>
      </c>
      <c r="D7" s="5" t="s">
        <v>16</v>
      </c>
    </row>
    <row r="8" spans="1:5" x14ac:dyDescent="0.25">
      <c r="A8" s="1" t="s">
        <v>12</v>
      </c>
      <c r="B8" s="10" t="s">
        <v>16</v>
      </c>
      <c r="C8" s="5">
        <v>1.25</v>
      </c>
      <c r="D8" s="5">
        <v>2.65</v>
      </c>
    </row>
    <row r="9" spans="1:5" x14ac:dyDescent="0.25">
      <c r="A9" s="1" t="s">
        <v>11</v>
      </c>
      <c r="B9" s="10" t="s">
        <v>16</v>
      </c>
      <c r="C9" s="5" t="s">
        <v>16</v>
      </c>
      <c r="D9" s="5" t="s">
        <v>16</v>
      </c>
    </row>
    <row r="10" spans="1:5" x14ac:dyDescent="0.25">
      <c r="A10" s="1" t="s">
        <v>10</v>
      </c>
      <c r="B10" s="10" t="s">
        <v>16</v>
      </c>
      <c r="C10" s="5" t="s">
        <v>16</v>
      </c>
      <c r="D10" s="5" t="s">
        <v>16</v>
      </c>
    </row>
    <row r="11" spans="1:5" x14ac:dyDescent="0.25">
      <c r="A11" s="1" t="s">
        <v>9</v>
      </c>
      <c r="B11" s="10" t="s">
        <v>16</v>
      </c>
      <c r="C11" s="5">
        <v>1.5</v>
      </c>
      <c r="D11" s="5" t="s">
        <v>16</v>
      </c>
    </row>
    <row r="12" spans="1:5" x14ac:dyDescent="0.25">
      <c r="A12" s="1" t="s">
        <v>8</v>
      </c>
      <c r="B12" s="10">
        <v>1.85</v>
      </c>
      <c r="C12" s="5" t="s">
        <v>16</v>
      </c>
      <c r="D12" s="5">
        <v>1.33</v>
      </c>
    </row>
    <row r="13" spans="1:5" x14ac:dyDescent="0.25">
      <c r="A13" s="1" t="s">
        <v>7</v>
      </c>
      <c r="B13" s="10">
        <v>1.74</v>
      </c>
      <c r="C13" s="5" t="s">
        <v>16</v>
      </c>
      <c r="D13" s="5" t="s">
        <v>16</v>
      </c>
    </row>
    <row r="14" spans="1:5" x14ac:dyDescent="0.25">
      <c r="A14" s="1" t="s">
        <v>60</v>
      </c>
      <c r="B14" s="10">
        <v>3.16</v>
      </c>
      <c r="C14" s="5">
        <v>3.19</v>
      </c>
      <c r="D14" s="5">
        <v>2.2799999999999998</v>
      </c>
    </row>
    <row r="15" spans="1:5" x14ac:dyDescent="0.25">
      <c r="A15" s="1" t="s">
        <v>61</v>
      </c>
      <c r="B15" s="10">
        <v>2.83</v>
      </c>
      <c r="C15" s="5">
        <v>2.62</v>
      </c>
      <c r="D15" s="5">
        <v>2.17</v>
      </c>
    </row>
    <row r="16" spans="1:5" x14ac:dyDescent="0.25">
      <c r="A16" s="1" t="s">
        <v>62</v>
      </c>
      <c r="B16" s="10">
        <v>2.5</v>
      </c>
      <c r="C16" s="5" t="s">
        <v>16</v>
      </c>
      <c r="D16" s="5">
        <v>3.76</v>
      </c>
    </row>
    <row r="17" spans="1:4" x14ac:dyDescent="0.25">
      <c r="A17" s="1" t="s">
        <v>63</v>
      </c>
      <c r="B17" s="10">
        <v>1.99</v>
      </c>
      <c r="C17" s="5">
        <v>1.56</v>
      </c>
      <c r="D17" s="5">
        <v>3.74</v>
      </c>
    </row>
    <row r="18" spans="1:4" x14ac:dyDescent="0.25">
      <c r="A18" s="1" t="s">
        <v>64</v>
      </c>
      <c r="B18" s="10">
        <v>1.62</v>
      </c>
      <c r="C18" s="5" t="s">
        <v>16</v>
      </c>
      <c r="D18" s="5">
        <v>1</v>
      </c>
    </row>
    <row r="19" spans="1:4" x14ac:dyDescent="0.25">
      <c r="A19" s="1" t="s">
        <v>6</v>
      </c>
      <c r="B19" s="10" t="s">
        <v>16</v>
      </c>
      <c r="C19" s="5">
        <v>1.75</v>
      </c>
      <c r="D19" s="5" t="s">
        <v>16</v>
      </c>
    </row>
    <row r="20" spans="1:4" x14ac:dyDescent="0.25">
      <c r="A20" s="1" t="s">
        <v>5</v>
      </c>
      <c r="B20" s="10" t="s">
        <v>16</v>
      </c>
      <c r="C20" s="5">
        <v>1</v>
      </c>
      <c r="D20" s="5" t="s">
        <v>16</v>
      </c>
    </row>
    <row r="21" spans="1:4" x14ac:dyDescent="0.25">
      <c r="A21" s="1" t="s">
        <v>4</v>
      </c>
      <c r="B21" s="10">
        <v>1.41</v>
      </c>
      <c r="C21" s="5">
        <v>1.99</v>
      </c>
      <c r="D21" s="5">
        <v>3.32</v>
      </c>
    </row>
    <row r="22" spans="1:4" x14ac:dyDescent="0.25">
      <c r="A22" s="1" t="s">
        <v>3</v>
      </c>
      <c r="B22" s="10" t="s">
        <v>16</v>
      </c>
      <c r="C22" s="5">
        <v>1.59</v>
      </c>
      <c r="D22" s="5" t="s">
        <v>16</v>
      </c>
    </row>
    <row r="23" spans="1:4" x14ac:dyDescent="0.25">
      <c r="A23" s="1" t="s">
        <v>2</v>
      </c>
      <c r="B23" s="10" t="s">
        <v>16</v>
      </c>
      <c r="C23" s="5">
        <v>1.72</v>
      </c>
      <c r="D23" s="5">
        <v>2.79</v>
      </c>
    </row>
    <row r="24" spans="1:4" x14ac:dyDescent="0.25">
      <c r="A24" s="1" t="s">
        <v>1</v>
      </c>
      <c r="B24" s="10" t="s">
        <v>16</v>
      </c>
      <c r="C24" s="5">
        <v>1.65</v>
      </c>
      <c r="D24" s="5">
        <v>4.22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workbookViewId="0">
      <selection activeCell="D23" sqref="D23"/>
    </sheetView>
  </sheetViews>
  <sheetFormatPr defaultRowHeight="15" x14ac:dyDescent="0.25"/>
  <cols>
    <col min="1" max="1" width="18.85546875" bestFit="1" customWidth="1"/>
  </cols>
  <sheetData>
    <row r="1" spans="1:15" x14ac:dyDescent="0.25">
      <c r="A1" s="1" t="s">
        <v>55</v>
      </c>
    </row>
    <row r="2" spans="1:15" x14ac:dyDescent="0.25">
      <c r="A2" s="1" t="s">
        <v>27</v>
      </c>
    </row>
    <row r="3" spans="1:1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</row>
    <row r="4" spans="1:15" x14ac:dyDescent="0.25">
      <c r="A4" s="1" t="s">
        <v>15</v>
      </c>
      <c r="B4" s="3" t="s">
        <v>16</v>
      </c>
      <c r="C4" s="3" t="s">
        <v>16</v>
      </c>
      <c r="D4" s="3" t="s">
        <v>16</v>
      </c>
      <c r="E4" s="3">
        <v>1</v>
      </c>
      <c r="F4" s="3" t="s">
        <v>16</v>
      </c>
      <c r="G4" s="3">
        <v>1</v>
      </c>
      <c r="H4" s="3">
        <v>2</v>
      </c>
      <c r="I4" s="3" t="s">
        <v>16</v>
      </c>
      <c r="J4" s="3">
        <v>4.54</v>
      </c>
      <c r="K4" s="3" t="s">
        <v>16</v>
      </c>
      <c r="L4" s="3" t="s">
        <v>16</v>
      </c>
      <c r="M4" s="3" t="s">
        <v>16</v>
      </c>
      <c r="N4" s="3">
        <v>1.07</v>
      </c>
      <c r="O4" s="3">
        <v>1</v>
      </c>
    </row>
    <row r="5" spans="1:15" x14ac:dyDescent="0.25">
      <c r="A5" s="1" t="s">
        <v>17</v>
      </c>
      <c r="B5" s="3">
        <v>2.14</v>
      </c>
      <c r="C5" s="3" t="s">
        <v>16</v>
      </c>
      <c r="D5" s="3" t="s">
        <v>16</v>
      </c>
      <c r="E5" s="3">
        <v>1.64</v>
      </c>
      <c r="F5" s="3">
        <v>2.2999999999999998</v>
      </c>
      <c r="G5" s="3">
        <v>3.22</v>
      </c>
      <c r="H5" s="3">
        <v>2.75</v>
      </c>
      <c r="I5" s="3">
        <v>4.21</v>
      </c>
      <c r="J5" s="3">
        <v>3.26</v>
      </c>
      <c r="K5" s="3" t="s">
        <v>16</v>
      </c>
      <c r="L5" s="3">
        <v>6.66</v>
      </c>
      <c r="M5" s="3" t="s">
        <v>16</v>
      </c>
      <c r="N5" s="3">
        <v>4.9400000000000004</v>
      </c>
      <c r="O5" s="3">
        <v>4.99</v>
      </c>
    </row>
    <row r="6" spans="1:15" x14ac:dyDescent="0.25">
      <c r="A6" s="1" t="s">
        <v>18</v>
      </c>
      <c r="B6" s="3">
        <v>4.0599999999999996</v>
      </c>
      <c r="C6" s="3" t="s">
        <v>16</v>
      </c>
      <c r="D6" s="3" t="s">
        <v>16</v>
      </c>
      <c r="E6" s="3" t="s">
        <v>16</v>
      </c>
      <c r="F6" s="3">
        <v>8.81</v>
      </c>
      <c r="G6" s="3">
        <v>3.43</v>
      </c>
      <c r="H6" s="3">
        <v>3.37</v>
      </c>
      <c r="I6" s="3">
        <v>4.3899999999999997</v>
      </c>
      <c r="J6" s="3">
        <v>3.51</v>
      </c>
      <c r="K6" s="3">
        <v>10.83</v>
      </c>
      <c r="L6" s="3">
        <v>5.55</v>
      </c>
      <c r="M6" s="3">
        <v>9.74</v>
      </c>
      <c r="N6" s="3">
        <v>10.82</v>
      </c>
      <c r="O6" s="3">
        <v>5.29</v>
      </c>
    </row>
    <row r="7" spans="1:15" x14ac:dyDescent="0.25">
      <c r="A7" s="1" t="s">
        <v>19</v>
      </c>
      <c r="B7" s="3">
        <v>3.12</v>
      </c>
      <c r="C7" s="3" t="s">
        <v>16</v>
      </c>
      <c r="D7" s="3" t="s">
        <v>16</v>
      </c>
      <c r="E7" s="3">
        <v>1.53</v>
      </c>
      <c r="F7" s="3">
        <v>7.77</v>
      </c>
      <c r="G7" s="3">
        <v>3.88</v>
      </c>
      <c r="H7" s="3" t="s">
        <v>16</v>
      </c>
      <c r="I7" s="3">
        <v>6.06</v>
      </c>
      <c r="J7" s="3">
        <v>4.3</v>
      </c>
      <c r="K7" s="3" t="s">
        <v>16</v>
      </c>
      <c r="L7" s="3">
        <v>4.46</v>
      </c>
      <c r="M7" s="3" t="s">
        <v>16</v>
      </c>
      <c r="N7" s="3">
        <v>8.5299999999999994</v>
      </c>
      <c r="O7" s="3">
        <v>3.3</v>
      </c>
    </row>
    <row r="8" spans="1:15" x14ac:dyDescent="0.25">
      <c r="A8" s="1" t="s">
        <v>20</v>
      </c>
      <c r="B8" s="3">
        <v>2.7</v>
      </c>
      <c r="C8" s="3" t="s">
        <v>16</v>
      </c>
      <c r="D8" s="3" t="s">
        <v>16</v>
      </c>
      <c r="E8" s="3">
        <v>2.31</v>
      </c>
      <c r="F8" s="3">
        <v>8.4700000000000006</v>
      </c>
      <c r="G8" s="3">
        <v>2.68</v>
      </c>
      <c r="H8" s="3">
        <v>3.18</v>
      </c>
      <c r="I8" s="3">
        <v>15.14</v>
      </c>
      <c r="J8" s="3">
        <v>10.57</v>
      </c>
      <c r="K8" s="3">
        <v>4.82</v>
      </c>
      <c r="L8" s="3">
        <v>6.86</v>
      </c>
      <c r="M8" s="3">
        <v>15.43</v>
      </c>
      <c r="N8" s="3">
        <v>7.62</v>
      </c>
      <c r="O8" s="3">
        <v>8.0500000000000007</v>
      </c>
    </row>
    <row r="9" spans="1:15" x14ac:dyDescent="0.25">
      <c r="A9" s="1" t="s">
        <v>21</v>
      </c>
      <c r="B9" s="3" t="s">
        <v>16</v>
      </c>
      <c r="C9" s="3" t="s">
        <v>16</v>
      </c>
      <c r="D9" s="3" t="s">
        <v>16</v>
      </c>
      <c r="E9" s="3" t="s">
        <v>16</v>
      </c>
      <c r="F9" s="3" t="s">
        <v>16</v>
      </c>
      <c r="G9" s="3">
        <v>1</v>
      </c>
      <c r="H9" s="3" t="s">
        <v>16</v>
      </c>
      <c r="I9" s="3">
        <v>9.69</v>
      </c>
      <c r="J9" s="3">
        <v>36.14</v>
      </c>
      <c r="K9" s="3">
        <v>2.84</v>
      </c>
      <c r="L9" s="3">
        <v>3.45</v>
      </c>
      <c r="M9" s="3">
        <v>4.0999999999999996</v>
      </c>
      <c r="N9" s="3">
        <v>5.33</v>
      </c>
      <c r="O9" s="3">
        <v>6.85</v>
      </c>
    </row>
    <row r="10" spans="1:15" x14ac:dyDescent="0.25">
      <c r="A10" s="1" t="s">
        <v>22</v>
      </c>
      <c r="B10" s="3" t="s">
        <v>16</v>
      </c>
      <c r="C10" s="3" t="s">
        <v>16</v>
      </c>
      <c r="D10" s="3" t="s">
        <v>16</v>
      </c>
      <c r="E10" s="3">
        <v>2.14</v>
      </c>
      <c r="F10" s="3" t="s">
        <v>16</v>
      </c>
      <c r="G10" s="3" t="s">
        <v>16</v>
      </c>
      <c r="H10" s="3">
        <v>5.45</v>
      </c>
      <c r="I10" s="3">
        <v>6.83</v>
      </c>
      <c r="J10" s="3">
        <v>4.28</v>
      </c>
      <c r="K10" s="3">
        <v>2.4</v>
      </c>
      <c r="L10" s="3">
        <v>2.58</v>
      </c>
      <c r="M10" s="3">
        <v>5.83</v>
      </c>
      <c r="N10" s="3">
        <v>2.25</v>
      </c>
      <c r="O10" s="3">
        <v>4.38</v>
      </c>
    </row>
    <row r="11" spans="1:15" x14ac:dyDescent="0.25">
      <c r="A11" s="1" t="s">
        <v>23</v>
      </c>
      <c r="B11" s="3">
        <v>1.4</v>
      </c>
      <c r="C11" s="3" t="s">
        <v>16</v>
      </c>
      <c r="D11" s="3">
        <v>3.35</v>
      </c>
      <c r="E11" s="3">
        <v>2.56</v>
      </c>
      <c r="F11" s="3" t="s">
        <v>16</v>
      </c>
      <c r="G11" s="3">
        <v>3.99</v>
      </c>
      <c r="H11" s="3">
        <v>8.3800000000000008</v>
      </c>
      <c r="I11" s="3" t="s">
        <v>16</v>
      </c>
      <c r="J11" s="3">
        <v>6.52</v>
      </c>
      <c r="K11" s="3" t="s">
        <v>16</v>
      </c>
      <c r="L11" s="3">
        <v>6.32</v>
      </c>
      <c r="M11" s="3" t="s">
        <v>16</v>
      </c>
      <c r="N11" s="3">
        <v>9.57</v>
      </c>
      <c r="O11" s="3">
        <v>5.36</v>
      </c>
    </row>
    <row r="12" spans="1:15" x14ac:dyDescent="0.25">
      <c r="A12" s="1" t="s">
        <v>24</v>
      </c>
      <c r="B12" s="3">
        <v>3.86</v>
      </c>
      <c r="C12" s="3" t="s">
        <v>16</v>
      </c>
      <c r="D12" s="3" t="s">
        <v>16</v>
      </c>
      <c r="E12" s="3">
        <v>13.84</v>
      </c>
      <c r="F12" s="3" t="s">
        <v>16</v>
      </c>
      <c r="G12" s="3">
        <v>8.15</v>
      </c>
      <c r="H12" s="3">
        <v>15.4</v>
      </c>
      <c r="I12" s="3">
        <v>6.51</v>
      </c>
      <c r="J12" s="3" t="s">
        <v>16</v>
      </c>
      <c r="K12" s="3">
        <v>5.54</v>
      </c>
      <c r="L12" s="3">
        <v>7.81</v>
      </c>
      <c r="M12" s="3">
        <v>6.73</v>
      </c>
      <c r="N12" s="3">
        <v>7.88</v>
      </c>
      <c r="O12" s="3">
        <v>7.4</v>
      </c>
    </row>
    <row r="13" spans="1:15" x14ac:dyDescent="0.25">
      <c r="A13" s="1" t="s">
        <v>25</v>
      </c>
      <c r="B13" s="3">
        <v>2.34</v>
      </c>
      <c r="C13" s="3" t="s">
        <v>16</v>
      </c>
      <c r="D13" s="3">
        <v>1.48</v>
      </c>
      <c r="E13" s="3">
        <v>1.08</v>
      </c>
      <c r="F13" s="3" t="s">
        <v>16</v>
      </c>
      <c r="G13" s="3">
        <v>4.5199999999999996</v>
      </c>
      <c r="H13" s="3" t="s">
        <v>16</v>
      </c>
      <c r="I13" s="3">
        <v>2.08</v>
      </c>
      <c r="J13" s="3" t="s">
        <v>16</v>
      </c>
      <c r="K13" s="3">
        <v>4.3499999999999996</v>
      </c>
      <c r="L13" s="3">
        <v>3.61</v>
      </c>
      <c r="M13" s="3">
        <v>2.1800000000000002</v>
      </c>
      <c r="N13" s="3">
        <v>4.22</v>
      </c>
      <c r="O13" s="3">
        <v>2.36</v>
      </c>
    </row>
    <row r="14" spans="1:15" x14ac:dyDescent="0.25">
      <c r="A14" s="1" t="s">
        <v>26</v>
      </c>
      <c r="B14" s="3" t="s">
        <v>16</v>
      </c>
      <c r="C14" s="3" t="s">
        <v>16</v>
      </c>
      <c r="D14" s="3" t="s">
        <v>16</v>
      </c>
      <c r="E14" s="3" t="s">
        <v>16</v>
      </c>
      <c r="F14" s="3">
        <v>1.87</v>
      </c>
      <c r="G14" s="3">
        <v>3.87</v>
      </c>
      <c r="H14" s="3">
        <v>4.4800000000000004</v>
      </c>
      <c r="I14" s="3">
        <v>9.14</v>
      </c>
      <c r="J14" s="3" t="s">
        <v>16</v>
      </c>
      <c r="K14" s="3">
        <v>8.3699999999999992</v>
      </c>
      <c r="L14" s="3">
        <v>4.91</v>
      </c>
      <c r="M14" s="3">
        <v>9.8699999999999992</v>
      </c>
      <c r="N14" s="3">
        <v>5.0599999999999996</v>
      </c>
      <c r="O14" s="3">
        <v>6.88</v>
      </c>
    </row>
    <row r="15" spans="1:15" x14ac:dyDescent="0.25">
      <c r="A15" s="1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7" spans="1:15" x14ac:dyDescent="0.25">
      <c r="A17" s="1" t="s">
        <v>28</v>
      </c>
    </row>
    <row r="18" spans="1:15" x14ac:dyDescent="0.25">
      <c r="A18" s="1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  <c r="H18" s="2" t="s">
        <v>7</v>
      </c>
      <c r="I18" s="2" t="s">
        <v>8</v>
      </c>
      <c r="J18" s="2" t="s">
        <v>9</v>
      </c>
      <c r="K18" s="2" t="s">
        <v>10</v>
      </c>
      <c r="L18" s="2" t="s">
        <v>11</v>
      </c>
      <c r="M18" s="2" t="s">
        <v>12</v>
      </c>
      <c r="N18" s="2" t="s">
        <v>13</v>
      </c>
      <c r="O18" s="2" t="s">
        <v>14</v>
      </c>
    </row>
    <row r="19" spans="1:15" x14ac:dyDescent="0.25">
      <c r="A19" s="1" t="s">
        <v>15</v>
      </c>
      <c r="B19" s="3" t="s">
        <v>16</v>
      </c>
      <c r="C19" s="3" t="s">
        <v>16</v>
      </c>
      <c r="D19" s="3" t="s">
        <v>16</v>
      </c>
      <c r="E19" s="3">
        <v>1</v>
      </c>
      <c r="F19" s="3" t="s">
        <v>16</v>
      </c>
      <c r="G19" s="3">
        <v>1</v>
      </c>
      <c r="H19" s="3">
        <v>0.66700000000000004</v>
      </c>
      <c r="I19" s="3" t="s">
        <v>16</v>
      </c>
      <c r="J19" s="3">
        <v>0.8</v>
      </c>
      <c r="K19" s="3" t="s">
        <v>16</v>
      </c>
      <c r="L19" s="3" t="s">
        <v>16</v>
      </c>
      <c r="M19" s="3" t="s">
        <v>16</v>
      </c>
      <c r="N19" s="3">
        <v>0.99299999999999999</v>
      </c>
      <c r="O19" s="3">
        <v>1</v>
      </c>
    </row>
    <row r="20" spans="1:15" x14ac:dyDescent="0.25">
      <c r="A20" s="1" t="s">
        <v>17</v>
      </c>
      <c r="B20" s="3">
        <v>0.75800000000000001</v>
      </c>
      <c r="C20" s="3" t="s">
        <v>16</v>
      </c>
      <c r="D20" s="3" t="s">
        <v>16</v>
      </c>
      <c r="E20" s="3" t="s">
        <v>16</v>
      </c>
      <c r="F20" s="3">
        <v>0.5</v>
      </c>
      <c r="G20" s="3">
        <v>0.83599999999999997</v>
      </c>
      <c r="H20" s="3">
        <v>0.96299999999999997</v>
      </c>
      <c r="I20" s="3">
        <v>0.78100000000000003</v>
      </c>
      <c r="J20" s="3">
        <v>0.88500000000000001</v>
      </c>
      <c r="K20" s="3" t="s">
        <v>16</v>
      </c>
      <c r="L20" s="3">
        <v>0.60699999999999998</v>
      </c>
      <c r="M20" s="3">
        <v>0.51700000000000002</v>
      </c>
      <c r="N20" s="3">
        <v>0.89100000000000001</v>
      </c>
      <c r="O20" s="3">
        <v>0.95799999999999996</v>
      </c>
    </row>
    <row r="21" spans="1:15" x14ac:dyDescent="0.25">
      <c r="A21" s="1" t="s">
        <v>18</v>
      </c>
      <c r="B21" s="3">
        <v>0.84799999999999998</v>
      </c>
      <c r="C21" s="3" t="s">
        <v>16</v>
      </c>
      <c r="D21" s="3" t="s">
        <v>16</v>
      </c>
      <c r="E21" s="3" t="s">
        <v>16</v>
      </c>
      <c r="F21" s="3">
        <v>0.52200000000000002</v>
      </c>
      <c r="G21" s="3">
        <v>0.94199999999999995</v>
      </c>
      <c r="H21" s="3">
        <v>0.85699999999999998</v>
      </c>
      <c r="I21" s="3">
        <v>0.85699999999999998</v>
      </c>
      <c r="J21" s="3">
        <v>0.82499999999999996</v>
      </c>
      <c r="K21" s="3">
        <v>0.81699999999999995</v>
      </c>
      <c r="L21" s="3">
        <v>0.61499999999999999</v>
      </c>
      <c r="M21" s="3">
        <v>0.50600000000000001</v>
      </c>
      <c r="N21" s="3">
        <v>0.91700000000000004</v>
      </c>
      <c r="O21" s="3">
        <v>0.93600000000000005</v>
      </c>
    </row>
    <row r="22" spans="1:15" x14ac:dyDescent="0.25">
      <c r="A22" s="1" t="s">
        <v>19</v>
      </c>
      <c r="B22" s="3">
        <v>0.84599999999999997</v>
      </c>
      <c r="C22" s="3" t="s">
        <v>16</v>
      </c>
      <c r="D22" s="3" t="s">
        <v>16</v>
      </c>
      <c r="E22" s="3">
        <v>0.78600000000000003</v>
      </c>
      <c r="F22" s="3">
        <v>0.54200000000000004</v>
      </c>
      <c r="G22" s="3">
        <v>0.96799999999999997</v>
      </c>
      <c r="H22" s="3" t="s">
        <v>16</v>
      </c>
      <c r="I22" s="3">
        <v>0.4</v>
      </c>
      <c r="J22" s="3">
        <v>0.72899999999999998</v>
      </c>
      <c r="K22" s="3" t="s">
        <v>16</v>
      </c>
      <c r="L22" s="3">
        <v>0.58799999999999997</v>
      </c>
      <c r="M22" s="3" t="s">
        <v>16</v>
      </c>
      <c r="N22" s="3">
        <v>0.66700000000000004</v>
      </c>
      <c r="O22" s="3">
        <v>0.92100000000000004</v>
      </c>
    </row>
    <row r="23" spans="1:15" x14ac:dyDescent="0.25">
      <c r="A23" s="1" t="s">
        <v>20</v>
      </c>
      <c r="B23" s="3">
        <v>0.93500000000000005</v>
      </c>
      <c r="C23" s="3" t="s">
        <v>16</v>
      </c>
      <c r="D23" s="3" t="s">
        <v>16</v>
      </c>
      <c r="E23" s="3">
        <v>0.70399999999999996</v>
      </c>
      <c r="F23" s="3">
        <v>0.6</v>
      </c>
      <c r="G23" s="3">
        <v>0.93799999999999994</v>
      </c>
      <c r="H23" s="3">
        <v>0.78300000000000003</v>
      </c>
      <c r="I23" s="3">
        <v>0.57099999999999995</v>
      </c>
      <c r="J23" s="3">
        <v>0.60499999999999998</v>
      </c>
      <c r="K23" s="3">
        <v>0.82</v>
      </c>
      <c r="L23" s="3">
        <v>0.75700000000000001</v>
      </c>
      <c r="M23" s="3">
        <v>0.56599999999999995</v>
      </c>
      <c r="N23" s="3">
        <v>0.92100000000000004</v>
      </c>
      <c r="O23" s="3">
        <v>0.91</v>
      </c>
    </row>
    <row r="24" spans="1:15" x14ac:dyDescent="0.25">
      <c r="A24" s="1" t="s">
        <v>21</v>
      </c>
      <c r="B24" s="3" t="s">
        <v>16</v>
      </c>
      <c r="C24" s="3" t="s">
        <v>16</v>
      </c>
      <c r="D24" s="3" t="s">
        <v>16</v>
      </c>
      <c r="E24" s="3" t="s">
        <v>16</v>
      </c>
      <c r="F24" s="3" t="s">
        <v>16</v>
      </c>
      <c r="G24" s="3">
        <v>1</v>
      </c>
      <c r="H24" s="3" t="s">
        <v>16</v>
      </c>
      <c r="I24" s="3">
        <v>0.435</v>
      </c>
      <c r="J24" s="3">
        <v>0.438</v>
      </c>
      <c r="K24" s="3">
        <v>0.81799999999999995</v>
      </c>
      <c r="L24" s="3">
        <v>0.7</v>
      </c>
      <c r="M24" s="3">
        <v>0.79200000000000004</v>
      </c>
      <c r="N24" s="3">
        <v>0.64600000000000002</v>
      </c>
      <c r="O24" s="3">
        <v>0.66800000000000004</v>
      </c>
    </row>
    <row r="25" spans="1:15" x14ac:dyDescent="0.25">
      <c r="A25" s="1" t="s">
        <v>22</v>
      </c>
      <c r="B25" s="3" t="s">
        <v>16</v>
      </c>
      <c r="C25" s="3" t="s">
        <v>16</v>
      </c>
      <c r="D25" s="3" t="s">
        <v>16</v>
      </c>
      <c r="E25" s="3">
        <v>0.71399999999999997</v>
      </c>
      <c r="F25" s="3" t="s">
        <v>16</v>
      </c>
      <c r="G25" s="3" t="s">
        <v>16</v>
      </c>
      <c r="H25" s="3">
        <v>0.64300000000000002</v>
      </c>
      <c r="I25" s="3">
        <v>0.5</v>
      </c>
      <c r="J25" s="3">
        <v>0.4</v>
      </c>
      <c r="K25" s="3">
        <v>0.75</v>
      </c>
      <c r="L25" s="3">
        <v>0.75</v>
      </c>
      <c r="M25" s="3">
        <v>0.85099999999999998</v>
      </c>
      <c r="N25" s="3">
        <v>0.995</v>
      </c>
      <c r="O25" s="3">
        <v>0.98</v>
      </c>
    </row>
    <row r="26" spans="1:15" x14ac:dyDescent="0.25">
      <c r="A26" s="1" t="s">
        <v>23</v>
      </c>
      <c r="B26" s="3">
        <v>1</v>
      </c>
      <c r="C26" s="3" t="s">
        <v>16</v>
      </c>
      <c r="D26" s="3">
        <v>0.42899999999999999</v>
      </c>
      <c r="E26" s="3">
        <v>0.81200000000000006</v>
      </c>
      <c r="F26" s="3" t="s">
        <v>16</v>
      </c>
      <c r="G26" s="3">
        <v>0.93100000000000005</v>
      </c>
      <c r="H26" s="3">
        <v>0.81</v>
      </c>
      <c r="I26" s="3" t="s">
        <v>16</v>
      </c>
      <c r="J26" s="3">
        <v>0.76</v>
      </c>
      <c r="K26" s="3" t="s">
        <v>16</v>
      </c>
      <c r="L26" s="3">
        <v>0.69499999999999995</v>
      </c>
      <c r="M26" s="3" t="s">
        <v>16</v>
      </c>
      <c r="N26" s="3">
        <v>0.88500000000000001</v>
      </c>
      <c r="O26" s="3">
        <v>0.95399999999999996</v>
      </c>
    </row>
    <row r="27" spans="1:15" x14ac:dyDescent="0.25">
      <c r="A27" s="1" t="s">
        <v>24</v>
      </c>
      <c r="B27" s="3">
        <v>0.86099999999999999</v>
      </c>
      <c r="C27" s="3">
        <v>0.5</v>
      </c>
      <c r="D27" s="3" t="s">
        <v>16</v>
      </c>
      <c r="E27" s="3">
        <v>0.69</v>
      </c>
      <c r="F27" s="3">
        <v>0.4</v>
      </c>
      <c r="G27" s="3">
        <v>0.79200000000000004</v>
      </c>
      <c r="H27" s="3">
        <v>0.74</v>
      </c>
      <c r="I27" s="3">
        <v>0.65700000000000003</v>
      </c>
      <c r="J27" s="3" t="s">
        <v>16</v>
      </c>
      <c r="K27" s="3">
        <v>0.73799999999999999</v>
      </c>
      <c r="L27" s="3">
        <v>0.91900000000000004</v>
      </c>
      <c r="M27" s="3">
        <v>0.88500000000000001</v>
      </c>
      <c r="N27" s="3">
        <v>0.95899999999999996</v>
      </c>
      <c r="O27" s="3">
        <v>0.97799999999999998</v>
      </c>
    </row>
    <row r="28" spans="1:15" x14ac:dyDescent="0.25">
      <c r="A28" s="1" t="s">
        <v>25</v>
      </c>
      <c r="B28" s="3">
        <v>0.5</v>
      </c>
      <c r="C28" s="3" t="s">
        <v>16</v>
      </c>
      <c r="D28" s="3">
        <v>1</v>
      </c>
      <c r="E28" s="3">
        <v>0.90900000000000003</v>
      </c>
      <c r="F28" s="3">
        <v>0.5</v>
      </c>
      <c r="G28" s="3">
        <v>0.83599999999999997</v>
      </c>
      <c r="H28" s="3">
        <v>0.56200000000000006</v>
      </c>
      <c r="I28" s="3">
        <v>0.77500000000000002</v>
      </c>
      <c r="J28" s="3" t="s">
        <v>16</v>
      </c>
      <c r="K28" s="3">
        <v>0.78</v>
      </c>
      <c r="L28" s="3">
        <v>0.76900000000000002</v>
      </c>
      <c r="M28" s="3">
        <v>0.86699999999999999</v>
      </c>
      <c r="N28" s="3">
        <v>0.80600000000000005</v>
      </c>
      <c r="O28" s="3">
        <v>0.71399999999999997</v>
      </c>
    </row>
    <row r="29" spans="1:15" x14ac:dyDescent="0.25">
      <c r="A29" s="1" t="s">
        <v>26</v>
      </c>
      <c r="B29" s="3" t="s">
        <v>16</v>
      </c>
      <c r="C29" s="3" t="s">
        <v>16</v>
      </c>
      <c r="D29" s="3" t="s">
        <v>16</v>
      </c>
      <c r="E29" s="3" t="s">
        <v>16</v>
      </c>
      <c r="F29" s="3">
        <v>0.8</v>
      </c>
      <c r="G29" s="3">
        <v>0.96699999999999997</v>
      </c>
      <c r="H29" s="3">
        <v>0.80400000000000005</v>
      </c>
      <c r="I29" s="3">
        <v>0.5</v>
      </c>
      <c r="J29" s="3" t="s">
        <v>16</v>
      </c>
      <c r="K29" s="3">
        <v>0.68600000000000005</v>
      </c>
      <c r="L29" s="3">
        <v>0.80100000000000005</v>
      </c>
      <c r="M29" s="3">
        <v>0.75600000000000001</v>
      </c>
      <c r="N29" s="3">
        <v>0.96699999999999997</v>
      </c>
      <c r="O29" s="3">
        <v>0.94699999999999995</v>
      </c>
    </row>
    <row r="31" spans="1:15" x14ac:dyDescent="0.25">
      <c r="A31" s="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K5" sqref="K5"/>
    </sheetView>
  </sheetViews>
  <sheetFormatPr defaultRowHeight="15" x14ac:dyDescent="0.25"/>
  <cols>
    <col min="1" max="1" width="15.7109375" bestFit="1" customWidth="1"/>
  </cols>
  <sheetData>
    <row r="1" spans="1:15" x14ac:dyDescent="0.25">
      <c r="A1" s="1" t="s">
        <v>27</v>
      </c>
    </row>
    <row r="2" spans="1:15" x14ac:dyDescent="0.25">
      <c r="A2" s="1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</row>
    <row r="3" spans="1:15" x14ac:dyDescent="0.25">
      <c r="A3" s="1" t="s">
        <v>17</v>
      </c>
      <c r="B3" s="3" t="s">
        <v>16</v>
      </c>
      <c r="C3" s="3" t="s">
        <v>16</v>
      </c>
      <c r="D3" s="3">
        <v>1.42</v>
      </c>
      <c r="E3" s="3">
        <v>1.89</v>
      </c>
      <c r="F3" s="3">
        <v>2.31</v>
      </c>
      <c r="G3" s="3">
        <v>3.24</v>
      </c>
      <c r="H3" s="3">
        <v>2.23</v>
      </c>
      <c r="I3" s="3" t="s">
        <v>16</v>
      </c>
      <c r="J3" s="3">
        <v>1.35</v>
      </c>
      <c r="K3" s="3" t="s">
        <v>16</v>
      </c>
      <c r="L3" s="3" t="s">
        <v>16</v>
      </c>
      <c r="M3" s="3" t="s">
        <v>16</v>
      </c>
      <c r="N3" s="3">
        <v>2.36</v>
      </c>
      <c r="O3" s="3">
        <v>1.72</v>
      </c>
    </row>
    <row r="4" spans="1:15" x14ac:dyDescent="0.25">
      <c r="A4" s="1" t="s">
        <v>29</v>
      </c>
      <c r="B4" s="3">
        <v>1.73</v>
      </c>
      <c r="C4" s="3">
        <v>1.6</v>
      </c>
      <c r="D4" s="3">
        <v>1.86</v>
      </c>
      <c r="E4" s="3">
        <v>1.73</v>
      </c>
      <c r="F4" s="3">
        <v>2.08</v>
      </c>
      <c r="G4" s="3">
        <v>2.96</v>
      </c>
      <c r="H4" s="3" t="s">
        <v>16</v>
      </c>
      <c r="I4" s="3">
        <v>3.09</v>
      </c>
      <c r="J4" s="3">
        <v>1.64</v>
      </c>
      <c r="K4" s="3">
        <v>1.49</v>
      </c>
      <c r="L4" s="3">
        <v>1.49</v>
      </c>
      <c r="M4" s="3" t="s">
        <v>16</v>
      </c>
      <c r="N4" s="3" t="s">
        <v>16</v>
      </c>
      <c r="O4" s="3" t="s">
        <v>16</v>
      </c>
    </row>
    <row r="5" spans="1:15" x14ac:dyDescent="0.25">
      <c r="A5" s="1" t="s">
        <v>73</v>
      </c>
      <c r="B5" s="3">
        <v>4.41</v>
      </c>
      <c r="C5" s="3" t="s">
        <v>16</v>
      </c>
      <c r="D5" s="3">
        <v>3.45</v>
      </c>
      <c r="E5" s="3">
        <v>2.36</v>
      </c>
      <c r="F5" s="3">
        <v>4.49</v>
      </c>
      <c r="G5" s="3">
        <v>2.0499999999999998</v>
      </c>
      <c r="H5" s="3">
        <v>2.21</v>
      </c>
      <c r="I5" s="3">
        <v>2.4500000000000002</v>
      </c>
      <c r="J5" s="3">
        <v>2.56</v>
      </c>
      <c r="K5" s="3">
        <v>4.62</v>
      </c>
      <c r="L5" s="3">
        <v>3.25</v>
      </c>
      <c r="M5" s="3">
        <v>4.87</v>
      </c>
      <c r="N5" s="3">
        <v>4</v>
      </c>
      <c r="O5" s="3">
        <v>4.51</v>
      </c>
    </row>
    <row r="6" spans="1:15" x14ac:dyDescent="0.25">
      <c r="A6" s="1" t="s">
        <v>30</v>
      </c>
      <c r="B6" s="3" t="s">
        <v>16</v>
      </c>
      <c r="C6" s="3" t="s">
        <v>16</v>
      </c>
      <c r="D6" s="3" t="s">
        <v>16</v>
      </c>
      <c r="E6" s="3" t="s">
        <v>16</v>
      </c>
      <c r="F6" s="3" t="s">
        <v>16</v>
      </c>
      <c r="G6" s="3" t="s">
        <v>16</v>
      </c>
      <c r="H6" s="3" t="s">
        <v>16</v>
      </c>
      <c r="I6" s="3" t="s">
        <v>16</v>
      </c>
      <c r="J6" s="3" t="s">
        <v>16</v>
      </c>
      <c r="K6" s="3" t="s">
        <v>16</v>
      </c>
      <c r="L6" s="3" t="s">
        <v>16</v>
      </c>
      <c r="M6" s="3">
        <v>5.39</v>
      </c>
      <c r="N6" s="3">
        <v>5.08</v>
      </c>
      <c r="O6" s="3">
        <v>3.89</v>
      </c>
    </row>
    <row r="7" spans="1:15" x14ac:dyDescent="0.25">
      <c r="A7" s="1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x14ac:dyDescent="0.25">
      <c r="A8" s="1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x14ac:dyDescent="0.25">
      <c r="A9" s="1" t="s">
        <v>28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x14ac:dyDescent="0.25">
      <c r="A10" s="1" t="s">
        <v>0</v>
      </c>
      <c r="B10" s="8" t="s">
        <v>1</v>
      </c>
      <c r="C10" s="8" t="s">
        <v>2</v>
      </c>
      <c r="D10" s="8" t="s">
        <v>3</v>
      </c>
      <c r="E10" s="8" t="s">
        <v>4</v>
      </c>
      <c r="F10" s="8" t="s">
        <v>5</v>
      </c>
      <c r="G10" s="8" t="s">
        <v>6</v>
      </c>
      <c r="H10" s="8" t="s">
        <v>7</v>
      </c>
      <c r="I10" s="8" t="s">
        <v>8</v>
      </c>
      <c r="J10" s="8" t="s">
        <v>9</v>
      </c>
      <c r="K10" s="8" t="s">
        <v>10</v>
      </c>
      <c r="L10" s="8" t="s">
        <v>11</v>
      </c>
      <c r="M10" s="8" t="s">
        <v>12</v>
      </c>
      <c r="N10" s="8" t="s">
        <v>13</v>
      </c>
      <c r="O10" s="8" t="s">
        <v>14</v>
      </c>
    </row>
    <row r="11" spans="1:15" x14ac:dyDescent="0.25">
      <c r="A11" s="1" t="s">
        <v>17</v>
      </c>
      <c r="B11" s="3" t="s">
        <v>16</v>
      </c>
      <c r="C11" s="3" t="s">
        <v>16</v>
      </c>
      <c r="D11" s="3">
        <v>0.95699999999999996</v>
      </c>
      <c r="E11" s="3">
        <v>0.95199999999999996</v>
      </c>
      <c r="F11" s="3">
        <v>0.93</v>
      </c>
      <c r="G11" s="3">
        <v>0.96499999999999997</v>
      </c>
      <c r="H11" s="3">
        <v>0.7</v>
      </c>
      <c r="I11" s="3" t="s">
        <v>16</v>
      </c>
      <c r="J11" s="3">
        <v>0.66700000000000004</v>
      </c>
      <c r="K11" s="3" t="s">
        <v>16</v>
      </c>
      <c r="L11" s="3">
        <v>0.5</v>
      </c>
      <c r="M11" s="3">
        <v>1</v>
      </c>
      <c r="N11" s="3">
        <v>0.5</v>
      </c>
      <c r="O11" s="3">
        <v>0.875</v>
      </c>
    </row>
    <row r="12" spans="1:15" x14ac:dyDescent="0.25">
      <c r="A12" s="1" t="s">
        <v>29</v>
      </c>
      <c r="B12" s="3">
        <v>1</v>
      </c>
      <c r="C12" s="3">
        <v>1</v>
      </c>
      <c r="D12" s="3">
        <v>0.95099999999999996</v>
      </c>
      <c r="E12" s="3">
        <v>0.66700000000000004</v>
      </c>
      <c r="F12" s="3">
        <v>0.83299999999999996</v>
      </c>
      <c r="G12" s="3">
        <v>0.90500000000000003</v>
      </c>
      <c r="H12" s="3" t="s">
        <v>16</v>
      </c>
      <c r="I12" s="3">
        <v>0.625</v>
      </c>
      <c r="J12" s="3">
        <v>0.71399999999999997</v>
      </c>
      <c r="K12" s="3">
        <v>0.91900000000000004</v>
      </c>
      <c r="L12" s="3">
        <v>0.77800000000000002</v>
      </c>
      <c r="M12" s="3" t="s">
        <v>16</v>
      </c>
      <c r="N12" s="3" t="s">
        <v>16</v>
      </c>
      <c r="O12" s="3" t="s">
        <v>16</v>
      </c>
    </row>
    <row r="13" spans="1:15" x14ac:dyDescent="0.25">
      <c r="A13" s="1" t="s">
        <v>73</v>
      </c>
      <c r="B13" s="3">
        <v>0.73899999999999999</v>
      </c>
      <c r="C13" s="3" t="s">
        <v>16</v>
      </c>
      <c r="D13" s="3">
        <v>0.86</v>
      </c>
      <c r="E13" s="3">
        <v>0.5</v>
      </c>
      <c r="F13" s="3">
        <v>0.89600000000000002</v>
      </c>
      <c r="G13" s="3">
        <v>0.94699999999999995</v>
      </c>
      <c r="H13" s="3">
        <v>0.72699999999999998</v>
      </c>
      <c r="I13" s="3">
        <v>0.5</v>
      </c>
      <c r="J13" s="3">
        <v>0.75</v>
      </c>
      <c r="K13" s="3">
        <v>0.5</v>
      </c>
      <c r="L13" s="3">
        <v>0.78600000000000003</v>
      </c>
      <c r="M13" s="3">
        <v>0.77700000000000002</v>
      </c>
      <c r="N13" s="3">
        <v>0.88200000000000001</v>
      </c>
      <c r="O13" s="3">
        <v>0.71399999999999997</v>
      </c>
    </row>
    <row r="14" spans="1:15" x14ac:dyDescent="0.25">
      <c r="A14" s="1" t="s">
        <v>30</v>
      </c>
      <c r="B14" s="3" t="s">
        <v>16</v>
      </c>
      <c r="C14" s="3" t="s">
        <v>16</v>
      </c>
      <c r="D14" s="3" t="s">
        <v>16</v>
      </c>
      <c r="E14" s="3" t="s">
        <v>16</v>
      </c>
      <c r="F14" s="3" t="s">
        <v>16</v>
      </c>
      <c r="G14" s="3" t="s">
        <v>16</v>
      </c>
      <c r="H14" s="3" t="s">
        <v>16</v>
      </c>
      <c r="I14" s="3" t="s">
        <v>16</v>
      </c>
      <c r="J14" s="3" t="s">
        <v>16</v>
      </c>
      <c r="K14" s="3" t="s">
        <v>16</v>
      </c>
      <c r="L14" s="3" t="s">
        <v>16</v>
      </c>
      <c r="M14" s="3">
        <v>0.81200000000000006</v>
      </c>
      <c r="N14" s="3">
        <v>0.8</v>
      </c>
      <c r="O14" s="3">
        <v>0.82899999999999996</v>
      </c>
    </row>
    <row r="15" spans="1:15" x14ac:dyDescent="0.25">
      <c r="A15" s="1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27" spans="1:15" x14ac:dyDescent="0.25">
      <c r="A27" s="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 x14ac:dyDescent="0.25">
      <c r="A28" s="1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"/>
  <sheetViews>
    <sheetView workbookViewId="0">
      <pane xSplit="1" ySplit="2" topLeftCell="G12" activePane="bottomRight" state="frozen"/>
      <selection pane="topRight" activeCell="B1" sqref="B1"/>
      <selection pane="bottomLeft" activeCell="A3" sqref="A3"/>
      <selection pane="bottomRight" activeCell="J25" sqref="J25"/>
    </sheetView>
  </sheetViews>
  <sheetFormatPr defaultRowHeight="15" x14ac:dyDescent="0.25"/>
  <cols>
    <col min="2" max="2" width="6" bestFit="1" customWidth="1"/>
    <col min="3" max="3" width="14.28515625" bestFit="1" customWidth="1"/>
    <col min="4" max="4" width="15.7109375" bestFit="1" customWidth="1"/>
    <col min="5" max="5" width="18.85546875" bestFit="1" customWidth="1"/>
    <col min="6" max="6" width="14.5703125" bestFit="1" customWidth="1"/>
    <col min="7" max="7" width="16.85546875" bestFit="1" customWidth="1"/>
    <col min="8" max="8" width="13.85546875" bestFit="1" customWidth="1"/>
    <col min="9" max="9" width="10.42578125" bestFit="1" customWidth="1"/>
    <col min="10" max="10" width="17.5703125" bestFit="1" customWidth="1"/>
    <col min="11" max="11" width="10.7109375" bestFit="1" customWidth="1"/>
    <col min="12" max="12" width="10.42578125" bestFit="1" customWidth="1"/>
  </cols>
  <sheetData>
    <row r="1" spans="1:12" x14ac:dyDescent="0.25">
      <c r="A1" s="1" t="s">
        <v>31</v>
      </c>
    </row>
    <row r="2" spans="1:12" x14ac:dyDescent="0.25">
      <c r="B2" s="1" t="s">
        <v>21</v>
      </c>
      <c r="C2" s="1" t="s">
        <v>33</v>
      </c>
      <c r="D2" s="1" t="s">
        <v>17</v>
      </c>
      <c r="E2" s="1" t="s">
        <v>23</v>
      </c>
      <c r="F2" s="1" t="s">
        <v>22</v>
      </c>
      <c r="G2" s="1" t="s">
        <v>34</v>
      </c>
      <c r="H2" s="1" t="s">
        <v>18</v>
      </c>
      <c r="I2" s="1" t="s">
        <v>25</v>
      </c>
      <c r="J2" s="1" t="s">
        <v>19</v>
      </c>
      <c r="K2" s="1" t="s">
        <v>26</v>
      </c>
      <c r="L2" s="1" t="s">
        <v>35</v>
      </c>
    </row>
    <row r="3" spans="1:12" x14ac:dyDescent="0.25">
      <c r="A3" s="1" t="s">
        <v>14</v>
      </c>
      <c r="B3" s="5">
        <v>1.32</v>
      </c>
      <c r="C3" s="5" t="s">
        <v>16</v>
      </c>
      <c r="D3" s="5">
        <v>1.49</v>
      </c>
      <c r="E3" s="5">
        <v>1.34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16</v>
      </c>
      <c r="K3" s="5">
        <v>2.9</v>
      </c>
      <c r="L3" s="5" t="s">
        <v>16</v>
      </c>
    </row>
    <row r="4" spans="1:12" x14ac:dyDescent="0.25">
      <c r="A4" s="1" t="s">
        <v>13</v>
      </c>
      <c r="B4" s="5" t="s">
        <v>16</v>
      </c>
      <c r="C4" s="5" t="s">
        <v>16</v>
      </c>
      <c r="D4" s="5" t="s">
        <v>16</v>
      </c>
      <c r="E4" s="5" t="s">
        <v>16</v>
      </c>
      <c r="F4" s="5" t="s">
        <v>16</v>
      </c>
      <c r="G4" s="5" t="s">
        <v>16</v>
      </c>
      <c r="H4" s="5" t="s">
        <v>16</v>
      </c>
      <c r="I4" s="5" t="s">
        <v>16</v>
      </c>
      <c r="J4" s="5" t="s">
        <v>16</v>
      </c>
      <c r="K4" s="5" t="s">
        <v>16</v>
      </c>
      <c r="L4" s="5">
        <v>1.77</v>
      </c>
    </row>
    <row r="5" spans="1:12" x14ac:dyDescent="0.25">
      <c r="A5" s="1" t="s">
        <v>12</v>
      </c>
      <c r="B5" s="5" t="s">
        <v>16</v>
      </c>
      <c r="C5" s="5" t="s">
        <v>16</v>
      </c>
      <c r="D5" s="5" t="s">
        <v>16</v>
      </c>
      <c r="E5" s="5" t="s">
        <v>16</v>
      </c>
      <c r="F5" s="5" t="s">
        <v>16</v>
      </c>
      <c r="G5" s="5" t="s">
        <v>16</v>
      </c>
      <c r="H5" s="5" t="s">
        <v>16</v>
      </c>
      <c r="I5" s="5" t="s">
        <v>16</v>
      </c>
      <c r="J5" s="5" t="s">
        <v>16</v>
      </c>
      <c r="K5" s="5" t="s">
        <v>16</v>
      </c>
      <c r="L5" s="5" t="s">
        <v>16</v>
      </c>
    </row>
    <row r="6" spans="1:12" x14ac:dyDescent="0.25">
      <c r="A6" s="1" t="s">
        <v>11</v>
      </c>
      <c r="B6" s="5" t="s">
        <v>16</v>
      </c>
      <c r="C6" s="5" t="s">
        <v>16</v>
      </c>
      <c r="D6" s="5" t="s">
        <v>16</v>
      </c>
      <c r="E6" s="5" t="s">
        <v>16</v>
      </c>
      <c r="F6" s="5">
        <v>1.4</v>
      </c>
      <c r="G6" s="5" t="s">
        <v>16</v>
      </c>
      <c r="H6" s="5" t="s">
        <v>16</v>
      </c>
      <c r="I6" s="5">
        <v>1.67</v>
      </c>
      <c r="J6" s="5">
        <v>1.92</v>
      </c>
      <c r="K6" s="5" t="s">
        <v>16</v>
      </c>
      <c r="L6" s="5">
        <v>3.54</v>
      </c>
    </row>
    <row r="7" spans="1:12" x14ac:dyDescent="0.25">
      <c r="A7" s="1" t="s">
        <v>10</v>
      </c>
      <c r="B7" s="5" t="s">
        <v>16</v>
      </c>
      <c r="C7" s="5" t="s">
        <v>16</v>
      </c>
      <c r="D7" s="5">
        <v>2.16</v>
      </c>
      <c r="E7" s="5" t="s">
        <v>16</v>
      </c>
      <c r="F7" s="5" t="s">
        <v>16</v>
      </c>
      <c r="G7" s="5" t="s">
        <v>16</v>
      </c>
      <c r="H7" s="5" t="s">
        <v>16</v>
      </c>
      <c r="I7" s="5" t="s">
        <v>16</v>
      </c>
      <c r="J7" s="5" t="s">
        <v>16</v>
      </c>
      <c r="K7" s="5" t="s">
        <v>16</v>
      </c>
      <c r="L7" s="5">
        <v>1.45</v>
      </c>
    </row>
    <row r="8" spans="1:12" x14ac:dyDescent="0.25">
      <c r="A8" s="1" t="s">
        <v>9</v>
      </c>
      <c r="B8" s="5" t="s">
        <v>16</v>
      </c>
      <c r="C8" s="5" t="s">
        <v>16</v>
      </c>
      <c r="D8" s="5">
        <v>1.62</v>
      </c>
      <c r="E8" s="5" t="s">
        <v>16</v>
      </c>
      <c r="F8" s="5" t="s">
        <v>16</v>
      </c>
      <c r="G8" s="5" t="s">
        <v>16</v>
      </c>
      <c r="H8" s="5" t="s">
        <v>16</v>
      </c>
      <c r="I8" s="5" t="s">
        <v>16</v>
      </c>
      <c r="J8" s="5">
        <v>1.54</v>
      </c>
      <c r="K8" s="5" t="s">
        <v>16</v>
      </c>
      <c r="L8" s="5" t="s">
        <v>16</v>
      </c>
    </row>
    <row r="9" spans="1:12" x14ac:dyDescent="0.25">
      <c r="A9" s="1" t="s">
        <v>8</v>
      </c>
      <c r="B9" s="5" t="s">
        <v>16</v>
      </c>
      <c r="C9" s="5" t="s">
        <v>16</v>
      </c>
      <c r="D9" s="5" t="s">
        <v>16</v>
      </c>
      <c r="E9" s="5" t="s">
        <v>16</v>
      </c>
      <c r="F9" s="5" t="s">
        <v>16</v>
      </c>
      <c r="G9" s="5" t="s">
        <v>16</v>
      </c>
      <c r="H9" s="5" t="s">
        <v>16</v>
      </c>
      <c r="I9" s="5" t="s">
        <v>16</v>
      </c>
      <c r="J9" s="5" t="s">
        <v>16</v>
      </c>
      <c r="K9" s="5" t="s">
        <v>16</v>
      </c>
      <c r="L9" s="5" t="s">
        <v>16</v>
      </c>
    </row>
    <row r="10" spans="1:12" x14ac:dyDescent="0.25">
      <c r="A10" s="1" t="s">
        <v>7</v>
      </c>
      <c r="B10" s="5" t="s">
        <v>16</v>
      </c>
      <c r="C10" s="5" t="s">
        <v>16</v>
      </c>
      <c r="D10" s="5" t="s">
        <v>16</v>
      </c>
      <c r="E10" s="5" t="s">
        <v>16</v>
      </c>
      <c r="F10" s="5" t="s">
        <v>16</v>
      </c>
      <c r="G10" s="5" t="s">
        <v>16</v>
      </c>
      <c r="H10" s="5" t="s">
        <v>16</v>
      </c>
      <c r="I10" s="5" t="s">
        <v>16</v>
      </c>
      <c r="J10" s="5" t="s">
        <v>16</v>
      </c>
      <c r="K10" s="5" t="s">
        <v>16</v>
      </c>
      <c r="L10" s="5">
        <v>1.66</v>
      </c>
    </row>
    <row r="11" spans="1:12" x14ac:dyDescent="0.25">
      <c r="A11" s="1" t="s">
        <v>6</v>
      </c>
      <c r="B11" s="5" t="s">
        <v>16</v>
      </c>
      <c r="C11" s="5" t="s">
        <v>16</v>
      </c>
      <c r="D11" s="5">
        <v>1.53</v>
      </c>
      <c r="E11" s="5" t="s">
        <v>16</v>
      </c>
      <c r="F11" s="5" t="s">
        <v>16</v>
      </c>
      <c r="G11" s="5" t="s">
        <v>16</v>
      </c>
      <c r="H11" s="5">
        <v>1.17</v>
      </c>
      <c r="I11" s="5">
        <v>2.34</v>
      </c>
      <c r="J11" s="5">
        <v>2.99</v>
      </c>
      <c r="K11" s="5" t="s">
        <v>16</v>
      </c>
      <c r="L11" s="5">
        <v>2.34</v>
      </c>
    </row>
    <row r="12" spans="1:12" x14ac:dyDescent="0.25">
      <c r="A12" s="1" t="s">
        <v>5</v>
      </c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>
        <v>1.78</v>
      </c>
      <c r="K12" s="5" t="s">
        <v>16</v>
      </c>
      <c r="L12" s="5" t="s">
        <v>16</v>
      </c>
    </row>
    <row r="13" spans="1:12" x14ac:dyDescent="0.25">
      <c r="A13" s="1" t="s">
        <v>4</v>
      </c>
      <c r="B13" s="5" t="s">
        <v>16</v>
      </c>
      <c r="C13" s="5" t="s">
        <v>16</v>
      </c>
      <c r="D13" s="5" t="s">
        <v>16</v>
      </c>
      <c r="E13" s="5" t="s">
        <v>16</v>
      </c>
      <c r="F13" s="5" t="s">
        <v>16</v>
      </c>
      <c r="G13" s="5" t="s">
        <v>16</v>
      </c>
      <c r="H13" s="5" t="s">
        <v>16</v>
      </c>
      <c r="I13" s="5" t="s">
        <v>16</v>
      </c>
      <c r="J13" s="5">
        <v>1.44</v>
      </c>
      <c r="K13" s="5" t="s">
        <v>16</v>
      </c>
      <c r="L13" s="5" t="s">
        <v>16</v>
      </c>
    </row>
    <row r="14" spans="1:12" x14ac:dyDescent="0.25">
      <c r="A14" s="1" t="s">
        <v>3</v>
      </c>
      <c r="B14" s="5" t="s">
        <v>16</v>
      </c>
      <c r="C14" s="5" t="s">
        <v>16</v>
      </c>
      <c r="D14" s="5" t="s">
        <v>16</v>
      </c>
      <c r="E14" s="5" t="s">
        <v>16</v>
      </c>
      <c r="F14" s="5" t="s">
        <v>16</v>
      </c>
      <c r="G14" s="5" t="s">
        <v>16</v>
      </c>
      <c r="H14" s="5" t="s">
        <v>16</v>
      </c>
      <c r="I14" s="5" t="s">
        <v>16</v>
      </c>
      <c r="J14" s="5" t="s">
        <v>16</v>
      </c>
      <c r="K14" s="5" t="s">
        <v>16</v>
      </c>
      <c r="L14" s="5" t="s">
        <v>16</v>
      </c>
    </row>
    <row r="15" spans="1:12" x14ac:dyDescent="0.25">
      <c r="A15" s="1" t="s">
        <v>2</v>
      </c>
      <c r="B15" s="5" t="s">
        <v>16</v>
      </c>
      <c r="C15" s="5" t="s">
        <v>16</v>
      </c>
      <c r="D15" s="5" t="s">
        <v>16</v>
      </c>
      <c r="E15" s="5" t="s">
        <v>16</v>
      </c>
      <c r="F15" s="5" t="s">
        <v>16</v>
      </c>
      <c r="G15" s="5" t="s">
        <v>16</v>
      </c>
      <c r="H15" s="5" t="s">
        <v>16</v>
      </c>
      <c r="I15" s="5" t="s">
        <v>16</v>
      </c>
      <c r="J15" s="5" t="s">
        <v>16</v>
      </c>
      <c r="K15" s="5" t="s">
        <v>16</v>
      </c>
      <c r="L15" s="5" t="s">
        <v>16</v>
      </c>
    </row>
    <row r="16" spans="1:12" x14ac:dyDescent="0.25">
      <c r="A16" s="1" t="s">
        <v>1</v>
      </c>
      <c r="B16" s="5" t="s">
        <v>16</v>
      </c>
      <c r="C16" s="5" t="s">
        <v>16</v>
      </c>
      <c r="D16" s="5">
        <v>1.51</v>
      </c>
      <c r="E16" s="5" t="s">
        <v>16</v>
      </c>
      <c r="F16" s="5" t="s">
        <v>16</v>
      </c>
      <c r="G16" s="5">
        <v>2.42</v>
      </c>
      <c r="H16" s="5">
        <v>3</v>
      </c>
      <c r="I16" s="5" t="s">
        <v>16</v>
      </c>
      <c r="J16" s="5">
        <v>1.98</v>
      </c>
      <c r="K16" s="5" t="s">
        <v>16</v>
      </c>
      <c r="L16" s="5">
        <v>1.68</v>
      </c>
    </row>
    <row r="19" spans="1:12" x14ac:dyDescent="0.25">
      <c r="A19" s="1" t="s">
        <v>36</v>
      </c>
    </row>
    <row r="20" spans="1:12" x14ac:dyDescent="0.25">
      <c r="B20" s="1" t="s">
        <v>21</v>
      </c>
      <c r="C20" s="1" t="s">
        <v>33</v>
      </c>
      <c r="D20" s="1" t="s">
        <v>17</v>
      </c>
      <c r="E20" s="1" t="s">
        <v>23</v>
      </c>
      <c r="F20" s="1" t="s">
        <v>22</v>
      </c>
      <c r="G20" s="1" t="s">
        <v>34</v>
      </c>
      <c r="H20" s="1" t="s">
        <v>18</v>
      </c>
      <c r="I20" s="1" t="s">
        <v>25</v>
      </c>
      <c r="J20" s="1" t="s">
        <v>19</v>
      </c>
      <c r="K20" s="1" t="s">
        <v>26</v>
      </c>
      <c r="L20" s="1" t="s">
        <v>35</v>
      </c>
    </row>
    <row r="21" spans="1:12" x14ac:dyDescent="0.25">
      <c r="A21" s="1" t="s">
        <v>14</v>
      </c>
      <c r="B21" s="5" t="s">
        <v>16</v>
      </c>
      <c r="C21" s="5" t="s">
        <v>16</v>
      </c>
      <c r="D21" s="5">
        <v>1.65</v>
      </c>
      <c r="E21" s="5" t="s">
        <v>16</v>
      </c>
      <c r="F21" s="5" t="s">
        <v>16</v>
      </c>
      <c r="G21" s="5" t="s">
        <v>16</v>
      </c>
      <c r="H21" s="5" t="s">
        <v>16</v>
      </c>
      <c r="I21" s="5" t="s">
        <v>16</v>
      </c>
      <c r="J21" s="5">
        <v>3.54</v>
      </c>
      <c r="K21" s="5">
        <v>3.47</v>
      </c>
      <c r="L21" s="5">
        <v>9.18</v>
      </c>
    </row>
    <row r="22" spans="1:12" x14ac:dyDescent="0.25">
      <c r="A22" s="1" t="s">
        <v>13</v>
      </c>
      <c r="B22" s="5" t="s">
        <v>16</v>
      </c>
      <c r="C22" s="5" t="s">
        <v>16</v>
      </c>
      <c r="D22" s="5">
        <v>4.1100000000000003</v>
      </c>
      <c r="E22" s="5">
        <v>12.05</v>
      </c>
      <c r="F22" s="5">
        <v>1</v>
      </c>
      <c r="G22" s="5">
        <v>6.83</v>
      </c>
      <c r="H22" s="5">
        <v>3.48</v>
      </c>
      <c r="I22" s="5" t="s">
        <v>16</v>
      </c>
      <c r="J22" s="5" t="s">
        <v>16</v>
      </c>
      <c r="K22" s="5" t="s">
        <v>16</v>
      </c>
      <c r="L22" s="5">
        <v>15.56</v>
      </c>
    </row>
    <row r="23" spans="1:12" x14ac:dyDescent="0.25">
      <c r="A23" s="1" t="s">
        <v>12</v>
      </c>
      <c r="B23" s="5">
        <v>2.68</v>
      </c>
      <c r="C23" s="5" t="s">
        <v>16</v>
      </c>
      <c r="D23" s="5">
        <v>4.93</v>
      </c>
      <c r="E23" s="5" t="s">
        <v>16</v>
      </c>
      <c r="F23" s="5">
        <v>3.51</v>
      </c>
      <c r="G23" s="5">
        <v>5.59</v>
      </c>
      <c r="H23" s="5">
        <v>5.34</v>
      </c>
      <c r="I23" s="5">
        <v>1</v>
      </c>
      <c r="J23" s="5" t="s">
        <v>16</v>
      </c>
      <c r="K23" s="5">
        <v>5.19</v>
      </c>
      <c r="L23" s="5">
        <v>6.9</v>
      </c>
    </row>
    <row r="24" spans="1:12" x14ac:dyDescent="0.25">
      <c r="A24" s="1" t="s">
        <v>11</v>
      </c>
      <c r="B24" s="5">
        <v>1.66</v>
      </c>
      <c r="C24" s="5" t="s">
        <v>16</v>
      </c>
      <c r="D24" s="5" t="s">
        <v>16</v>
      </c>
      <c r="E24" s="5" t="s">
        <v>16</v>
      </c>
      <c r="F24" s="5" t="s">
        <v>16</v>
      </c>
      <c r="G24" s="5">
        <v>3.52</v>
      </c>
      <c r="H24" s="5">
        <v>1.35</v>
      </c>
      <c r="I24" s="5" t="s">
        <v>16</v>
      </c>
      <c r="J24" s="5" t="s">
        <v>16</v>
      </c>
      <c r="K24" s="5">
        <v>4.76</v>
      </c>
      <c r="L24" s="5">
        <v>2.02</v>
      </c>
    </row>
    <row r="25" spans="1:12" x14ac:dyDescent="0.25">
      <c r="A25" s="1" t="s">
        <v>10</v>
      </c>
      <c r="B25" s="5">
        <v>1</v>
      </c>
      <c r="C25" s="5" t="s">
        <v>16</v>
      </c>
      <c r="D25" s="5" t="s">
        <v>16</v>
      </c>
      <c r="E25" s="5" t="s">
        <v>16</v>
      </c>
      <c r="F25" s="5" t="s">
        <v>16</v>
      </c>
      <c r="G25" s="5" t="s">
        <v>16</v>
      </c>
      <c r="H25" s="5">
        <v>3.12</v>
      </c>
      <c r="I25" s="5" t="s">
        <v>16</v>
      </c>
      <c r="J25" s="5" t="s">
        <v>16</v>
      </c>
      <c r="K25" s="5">
        <v>5.12</v>
      </c>
      <c r="L25" s="5" t="s">
        <v>16</v>
      </c>
    </row>
    <row r="26" spans="1:12" x14ac:dyDescent="0.25">
      <c r="A26" s="1" t="s">
        <v>9</v>
      </c>
      <c r="B26" s="5">
        <v>34.97</v>
      </c>
      <c r="C26" s="5">
        <v>4.53</v>
      </c>
      <c r="D26" s="5" t="s">
        <v>16</v>
      </c>
      <c r="E26" s="5">
        <v>2</v>
      </c>
      <c r="F26" s="5">
        <v>1.48</v>
      </c>
      <c r="G26" s="5">
        <v>4.62</v>
      </c>
      <c r="H26" s="5">
        <v>2.15</v>
      </c>
      <c r="I26" s="5" t="s">
        <v>16</v>
      </c>
      <c r="J26" s="5">
        <v>1.48</v>
      </c>
      <c r="K26" s="5" t="s">
        <v>16</v>
      </c>
      <c r="L26" s="5">
        <v>6.7</v>
      </c>
    </row>
    <row r="27" spans="1:12" x14ac:dyDescent="0.25">
      <c r="A27" s="1" t="s">
        <v>8</v>
      </c>
      <c r="B27" s="5" t="s">
        <v>16</v>
      </c>
      <c r="C27" s="5" t="s">
        <v>16</v>
      </c>
      <c r="D27" s="5" t="s">
        <v>16</v>
      </c>
      <c r="E27" s="5" t="s">
        <v>16</v>
      </c>
      <c r="F27" s="5" t="s">
        <v>16</v>
      </c>
      <c r="G27" s="5" t="s">
        <v>16</v>
      </c>
      <c r="H27" s="5" t="s">
        <v>16</v>
      </c>
      <c r="I27" s="5" t="s">
        <v>16</v>
      </c>
      <c r="J27" s="5" t="s">
        <v>16</v>
      </c>
      <c r="K27" s="5">
        <v>2.4700000000000002</v>
      </c>
      <c r="L27" s="5" t="s">
        <v>16</v>
      </c>
    </row>
    <row r="28" spans="1:12" x14ac:dyDescent="0.25">
      <c r="A28" s="1" t="s">
        <v>7</v>
      </c>
      <c r="B28" s="5" t="s">
        <v>16</v>
      </c>
      <c r="C28" s="5">
        <v>2</v>
      </c>
      <c r="D28" s="5" t="s">
        <v>16</v>
      </c>
      <c r="E28" s="5">
        <v>2.44</v>
      </c>
      <c r="F28" s="5" t="s">
        <v>16</v>
      </c>
      <c r="G28" s="5" t="s">
        <v>16</v>
      </c>
      <c r="H28" s="5" t="s">
        <v>16</v>
      </c>
      <c r="I28" s="5">
        <v>1</v>
      </c>
      <c r="J28" s="5" t="s">
        <v>16</v>
      </c>
      <c r="K28" s="5" t="s">
        <v>16</v>
      </c>
      <c r="L28" s="5" t="s">
        <v>16</v>
      </c>
    </row>
    <row r="29" spans="1:12" x14ac:dyDescent="0.25">
      <c r="A29" s="1" t="s">
        <v>6</v>
      </c>
      <c r="B29" s="5" t="s">
        <v>16</v>
      </c>
      <c r="C29" s="5" t="s">
        <v>16</v>
      </c>
      <c r="D29" s="5" t="s">
        <v>16</v>
      </c>
      <c r="E29" s="5" t="s">
        <v>16</v>
      </c>
      <c r="F29" s="5" t="s">
        <v>16</v>
      </c>
      <c r="G29" s="5" t="s">
        <v>16</v>
      </c>
      <c r="H29" s="5" t="s">
        <v>16</v>
      </c>
      <c r="I29" s="5" t="s">
        <v>16</v>
      </c>
      <c r="J29" s="5">
        <v>1.52</v>
      </c>
      <c r="K29" s="5" t="s">
        <v>16</v>
      </c>
      <c r="L29" s="5">
        <v>2.75</v>
      </c>
    </row>
    <row r="30" spans="1:12" x14ac:dyDescent="0.25">
      <c r="A30" s="1" t="s">
        <v>5</v>
      </c>
      <c r="B30" s="5" t="s">
        <v>16</v>
      </c>
      <c r="C30" s="5" t="s">
        <v>16</v>
      </c>
      <c r="D30" s="5">
        <v>1.69</v>
      </c>
      <c r="E30" s="5" t="s">
        <v>16</v>
      </c>
      <c r="F30" s="5">
        <v>3.27</v>
      </c>
      <c r="G30" s="5" t="s">
        <v>16</v>
      </c>
      <c r="H30" s="5">
        <v>4.3600000000000003</v>
      </c>
      <c r="I30" s="5" t="s">
        <v>16</v>
      </c>
      <c r="J30" s="5">
        <v>3.04</v>
      </c>
      <c r="K30" s="5">
        <v>1.7</v>
      </c>
      <c r="L30" s="5" t="s">
        <v>16</v>
      </c>
    </row>
    <row r="31" spans="1:12" x14ac:dyDescent="0.25">
      <c r="A31" s="1" t="s">
        <v>4</v>
      </c>
      <c r="B31" s="5" t="s">
        <v>16</v>
      </c>
      <c r="C31" s="5" t="s">
        <v>16</v>
      </c>
      <c r="D31" s="5" t="s">
        <v>16</v>
      </c>
      <c r="E31" s="5" t="s">
        <v>16</v>
      </c>
      <c r="F31" s="5">
        <v>1</v>
      </c>
      <c r="G31" s="5" t="s">
        <v>16</v>
      </c>
      <c r="H31" s="5" t="s">
        <v>16</v>
      </c>
      <c r="I31" s="5" t="s">
        <v>16</v>
      </c>
      <c r="J31" s="5" t="s">
        <v>16</v>
      </c>
      <c r="K31" s="5" t="s">
        <v>16</v>
      </c>
      <c r="L31" s="5" t="s">
        <v>16</v>
      </c>
    </row>
    <row r="32" spans="1:12" x14ac:dyDescent="0.25">
      <c r="A32" s="1" t="s">
        <v>3</v>
      </c>
      <c r="B32" s="5" t="s">
        <v>16</v>
      </c>
      <c r="C32" s="5" t="s">
        <v>16</v>
      </c>
      <c r="D32" s="5" t="s">
        <v>16</v>
      </c>
      <c r="E32" s="5" t="s">
        <v>16</v>
      </c>
      <c r="F32" s="5" t="s">
        <v>16</v>
      </c>
      <c r="G32" s="5" t="s">
        <v>16</v>
      </c>
      <c r="H32" s="5" t="s">
        <v>16</v>
      </c>
      <c r="I32" s="5" t="s">
        <v>16</v>
      </c>
      <c r="J32" s="5" t="s">
        <v>16</v>
      </c>
      <c r="K32" s="5" t="s">
        <v>16</v>
      </c>
      <c r="L32" s="5" t="s">
        <v>16</v>
      </c>
    </row>
    <row r="33" spans="1:12" x14ac:dyDescent="0.25">
      <c r="A33" s="1" t="s">
        <v>2</v>
      </c>
      <c r="B33" s="5" t="s">
        <v>16</v>
      </c>
      <c r="C33" s="5" t="s">
        <v>16</v>
      </c>
      <c r="D33" s="5" t="s">
        <v>16</v>
      </c>
      <c r="E33" s="5" t="s">
        <v>16</v>
      </c>
      <c r="F33" s="5" t="s">
        <v>16</v>
      </c>
      <c r="G33" s="5" t="s">
        <v>16</v>
      </c>
      <c r="H33" s="5" t="s">
        <v>16</v>
      </c>
      <c r="I33" s="5" t="s">
        <v>16</v>
      </c>
      <c r="J33" s="5" t="s">
        <v>16</v>
      </c>
      <c r="K33" s="5" t="s">
        <v>16</v>
      </c>
      <c r="L33" s="5" t="s">
        <v>16</v>
      </c>
    </row>
    <row r="34" spans="1:12" x14ac:dyDescent="0.25">
      <c r="A34" s="1" t="s">
        <v>1</v>
      </c>
      <c r="B34" s="5" t="s">
        <v>16</v>
      </c>
      <c r="C34" s="5" t="s">
        <v>16</v>
      </c>
      <c r="D34" s="5">
        <v>3.13</v>
      </c>
      <c r="E34" s="5">
        <v>1</v>
      </c>
      <c r="F34" s="5" t="s">
        <v>16</v>
      </c>
      <c r="G34" s="5">
        <v>1.99</v>
      </c>
      <c r="H34" s="5" t="s">
        <v>16</v>
      </c>
      <c r="I34" s="5" t="s">
        <v>16</v>
      </c>
      <c r="J34" s="5">
        <v>2.63</v>
      </c>
      <c r="K34" s="5" t="s">
        <v>16</v>
      </c>
      <c r="L34" s="5">
        <v>1.57</v>
      </c>
    </row>
    <row r="37" spans="1:12" x14ac:dyDescent="0.25">
      <c r="A37" s="1" t="s">
        <v>37</v>
      </c>
    </row>
    <row r="38" spans="1:12" x14ac:dyDescent="0.25">
      <c r="B38" s="1" t="s">
        <v>21</v>
      </c>
      <c r="C38" s="1" t="s">
        <v>33</v>
      </c>
      <c r="D38" s="1" t="s">
        <v>17</v>
      </c>
      <c r="E38" s="1" t="s">
        <v>23</v>
      </c>
      <c r="F38" s="1" t="s">
        <v>22</v>
      </c>
      <c r="G38" s="1" t="s">
        <v>34</v>
      </c>
      <c r="H38" s="1" t="s">
        <v>18</v>
      </c>
      <c r="I38" s="1" t="s">
        <v>25</v>
      </c>
      <c r="J38" s="1" t="s">
        <v>19</v>
      </c>
      <c r="K38" s="1" t="s">
        <v>26</v>
      </c>
      <c r="L38" s="1" t="s">
        <v>35</v>
      </c>
    </row>
    <row r="39" spans="1:12" x14ac:dyDescent="0.25">
      <c r="A39" s="1" t="s">
        <v>14</v>
      </c>
      <c r="B39" s="5" t="s">
        <v>16</v>
      </c>
      <c r="C39" s="5" t="s">
        <v>16</v>
      </c>
      <c r="D39" s="5">
        <v>3.12</v>
      </c>
      <c r="E39" s="5">
        <v>2.17</v>
      </c>
      <c r="F39" s="5">
        <v>2.09</v>
      </c>
      <c r="G39" s="5">
        <v>4.13</v>
      </c>
      <c r="H39" s="5">
        <v>3.84</v>
      </c>
      <c r="I39" s="5">
        <v>1.69</v>
      </c>
      <c r="J39" s="5">
        <v>1.71</v>
      </c>
      <c r="K39" s="5">
        <v>2.74</v>
      </c>
      <c r="L39" s="5">
        <v>5.87</v>
      </c>
    </row>
    <row r="40" spans="1:12" x14ac:dyDescent="0.25">
      <c r="A40" s="1" t="s">
        <v>13</v>
      </c>
      <c r="B40" s="5" t="s">
        <v>16</v>
      </c>
      <c r="C40" s="5" t="s">
        <v>16</v>
      </c>
      <c r="D40" s="5">
        <v>3.63</v>
      </c>
      <c r="E40" s="5" t="s">
        <v>16</v>
      </c>
      <c r="F40" s="5" t="s">
        <v>16</v>
      </c>
      <c r="G40" s="5" t="s">
        <v>16</v>
      </c>
      <c r="H40" s="5">
        <v>2.16</v>
      </c>
      <c r="I40" s="5">
        <v>2.35</v>
      </c>
      <c r="J40" s="5">
        <v>1</v>
      </c>
      <c r="K40" s="5">
        <v>2.88</v>
      </c>
      <c r="L40" s="5" t="s">
        <v>16</v>
      </c>
    </row>
    <row r="41" spans="1:12" x14ac:dyDescent="0.25">
      <c r="A41" s="1" t="s">
        <v>12</v>
      </c>
      <c r="B41" s="5">
        <v>2.15</v>
      </c>
      <c r="C41" s="5" t="s">
        <v>16</v>
      </c>
      <c r="D41" s="5" t="s">
        <v>16</v>
      </c>
      <c r="E41" s="5" t="s">
        <v>16</v>
      </c>
      <c r="F41" s="5" t="s">
        <v>16</v>
      </c>
      <c r="G41" s="5" t="s">
        <v>16</v>
      </c>
      <c r="H41" s="5">
        <v>2.36</v>
      </c>
      <c r="I41" s="5" t="s">
        <v>16</v>
      </c>
      <c r="J41" s="5" t="s">
        <v>16</v>
      </c>
      <c r="K41" s="5" t="s">
        <v>16</v>
      </c>
      <c r="L41" s="5" t="s">
        <v>16</v>
      </c>
    </row>
    <row r="42" spans="1:12" x14ac:dyDescent="0.25">
      <c r="A42" s="1" t="s">
        <v>11</v>
      </c>
      <c r="B42" s="5" t="s">
        <v>16</v>
      </c>
      <c r="C42" s="5" t="s">
        <v>16</v>
      </c>
      <c r="D42" s="5" t="s">
        <v>16</v>
      </c>
      <c r="E42" s="5" t="s">
        <v>16</v>
      </c>
      <c r="F42" s="5" t="s">
        <v>16</v>
      </c>
      <c r="G42" s="5" t="s">
        <v>16</v>
      </c>
      <c r="H42" s="5" t="s">
        <v>16</v>
      </c>
      <c r="I42" s="5">
        <v>1.65</v>
      </c>
      <c r="J42" s="5" t="s">
        <v>16</v>
      </c>
      <c r="K42" s="5" t="s">
        <v>16</v>
      </c>
      <c r="L42" s="5" t="s">
        <v>16</v>
      </c>
    </row>
    <row r="43" spans="1:12" x14ac:dyDescent="0.25">
      <c r="A43" s="1" t="s">
        <v>10</v>
      </c>
      <c r="B43" s="5" t="s">
        <v>16</v>
      </c>
      <c r="C43" s="5" t="s">
        <v>16</v>
      </c>
      <c r="D43" s="5">
        <v>2.4</v>
      </c>
      <c r="E43" s="5">
        <v>3.22</v>
      </c>
      <c r="F43" s="5" t="s">
        <v>16</v>
      </c>
      <c r="G43" s="5" t="s">
        <v>16</v>
      </c>
      <c r="H43" s="5" t="s">
        <v>16</v>
      </c>
      <c r="I43" s="5">
        <v>3.05</v>
      </c>
      <c r="J43" s="5">
        <v>1.66</v>
      </c>
      <c r="K43" s="5" t="s">
        <v>16</v>
      </c>
      <c r="L43" s="5">
        <v>1.75</v>
      </c>
    </row>
    <row r="44" spans="1:12" x14ac:dyDescent="0.25">
      <c r="A44" s="1" t="s">
        <v>9</v>
      </c>
      <c r="B44" s="5" t="s">
        <v>16</v>
      </c>
      <c r="C44" s="5" t="s">
        <v>16</v>
      </c>
      <c r="D44" s="5">
        <v>1.58</v>
      </c>
      <c r="E44" s="5" t="s">
        <v>16</v>
      </c>
      <c r="F44" s="5" t="s">
        <v>16</v>
      </c>
      <c r="G44" s="5" t="s">
        <v>16</v>
      </c>
      <c r="H44" s="5">
        <v>1.54</v>
      </c>
      <c r="I44" s="5" t="s">
        <v>16</v>
      </c>
      <c r="J44" s="5">
        <v>2.2799999999999998</v>
      </c>
      <c r="K44" s="5" t="s">
        <v>16</v>
      </c>
      <c r="L44" s="5" t="s">
        <v>16</v>
      </c>
    </row>
    <row r="45" spans="1:12" x14ac:dyDescent="0.25">
      <c r="A45" s="1" t="s">
        <v>8</v>
      </c>
      <c r="B45" s="5">
        <v>3.27</v>
      </c>
      <c r="C45" s="5" t="s">
        <v>16</v>
      </c>
      <c r="D45" s="5">
        <v>3.95</v>
      </c>
      <c r="E45" s="5">
        <v>3.71</v>
      </c>
      <c r="F45" s="5">
        <v>6.84</v>
      </c>
      <c r="G45" s="5">
        <v>4.08</v>
      </c>
      <c r="H45" s="5">
        <v>2.94</v>
      </c>
      <c r="I45" s="5">
        <v>2.0499999999999998</v>
      </c>
      <c r="J45" s="5" t="s">
        <v>16</v>
      </c>
      <c r="K45" s="5" t="s">
        <v>16</v>
      </c>
      <c r="L45" s="5">
        <v>7.68</v>
      </c>
    </row>
    <row r="46" spans="1:12" x14ac:dyDescent="0.25">
      <c r="A46" s="1" t="s">
        <v>7</v>
      </c>
      <c r="B46" s="5" t="s">
        <v>16</v>
      </c>
      <c r="C46" s="5" t="s">
        <v>16</v>
      </c>
      <c r="D46" s="5">
        <v>2.88</v>
      </c>
      <c r="E46" s="5">
        <v>6.52</v>
      </c>
      <c r="F46" s="5">
        <v>3</v>
      </c>
      <c r="G46" s="5">
        <v>9.49</v>
      </c>
      <c r="H46" s="5">
        <v>2.76</v>
      </c>
      <c r="I46" s="5" t="s">
        <v>16</v>
      </c>
      <c r="J46" s="5">
        <v>1.95</v>
      </c>
      <c r="K46" s="5">
        <v>4</v>
      </c>
      <c r="L46" s="5">
        <v>2.48</v>
      </c>
    </row>
    <row r="47" spans="1:12" x14ac:dyDescent="0.25">
      <c r="A47" s="1" t="s">
        <v>6</v>
      </c>
      <c r="B47" s="5">
        <v>1</v>
      </c>
      <c r="C47" s="5">
        <v>1</v>
      </c>
      <c r="D47" s="5">
        <v>3.11</v>
      </c>
      <c r="E47" s="5">
        <v>4.88</v>
      </c>
      <c r="F47" s="5" t="s">
        <v>16</v>
      </c>
      <c r="G47" s="5">
        <v>9.0299999999999994</v>
      </c>
      <c r="H47" s="5">
        <v>2.2400000000000002</v>
      </c>
      <c r="I47" s="5">
        <v>3.66</v>
      </c>
      <c r="J47" s="5">
        <v>3.71</v>
      </c>
      <c r="K47" s="5">
        <v>3.91</v>
      </c>
      <c r="L47" s="5">
        <v>4.97</v>
      </c>
    </row>
    <row r="48" spans="1:12" x14ac:dyDescent="0.25">
      <c r="A48" s="1" t="s">
        <v>5</v>
      </c>
      <c r="B48" s="5" t="s">
        <v>16</v>
      </c>
      <c r="C48" s="5" t="s">
        <v>16</v>
      </c>
      <c r="D48" s="5" t="s">
        <v>16</v>
      </c>
      <c r="E48" s="5" t="s">
        <v>16</v>
      </c>
      <c r="F48" s="5" t="s">
        <v>16</v>
      </c>
      <c r="G48" s="5" t="s">
        <v>16</v>
      </c>
      <c r="H48" s="5">
        <v>4.6500000000000004</v>
      </c>
      <c r="I48" s="5" t="s">
        <v>16</v>
      </c>
      <c r="J48" s="5" t="s">
        <v>16</v>
      </c>
      <c r="K48" s="5" t="s">
        <v>16</v>
      </c>
      <c r="L48" s="5">
        <v>1.76</v>
      </c>
    </row>
    <row r="49" spans="1:13" x14ac:dyDescent="0.25">
      <c r="A49" s="1" t="s">
        <v>4</v>
      </c>
      <c r="B49" s="5" t="s">
        <v>16</v>
      </c>
      <c r="C49" s="5">
        <v>1</v>
      </c>
      <c r="D49" s="5" t="s">
        <v>16</v>
      </c>
      <c r="E49" s="5">
        <v>2.4900000000000002</v>
      </c>
      <c r="F49" s="5">
        <v>1.54</v>
      </c>
      <c r="G49" s="5">
        <v>13.41</v>
      </c>
      <c r="H49" s="5" t="s">
        <v>16</v>
      </c>
      <c r="I49" s="5">
        <v>1.1100000000000001</v>
      </c>
      <c r="J49" s="5">
        <v>1.1200000000000001</v>
      </c>
      <c r="K49" s="5" t="s">
        <v>16</v>
      </c>
      <c r="L49" s="5">
        <v>2.19</v>
      </c>
    </row>
    <row r="50" spans="1:13" x14ac:dyDescent="0.25">
      <c r="A50" s="1" t="s">
        <v>3</v>
      </c>
      <c r="B50" s="5" t="s">
        <v>16</v>
      </c>
      <c r="C50" s="5" t="s">
        <v>16</v>
      </c>
      <c r="D50" s="5" t="s">
        <v>16</v>
      </c>
      <c r="E50" s="5">
        <v>1</v>
      </c>
      <c r="F50" s="5" t="s">
        <v>16</v>
      </c>
      <c r="G50" s="5" t="s">
        <v>16</v>
      </c>
      <c r="H50" s="5" t="s">
        <v>16</v>
      </c>
      <c r="I50" s="5">
        <v>1.43</v>
      </c>
      <c r="J50" s="5" t="s">
        <v>16</v>
      </c>
      <c r="K50" s="5" t="s">
        <v>16</v>
      </c>
      <c r="L50" s="5" t="s">
        <v>16</v>
      </c>
    </row>
    <row r="51" spans="1:13" x14ac:dyDescent="0.25">
      <c r="A51" s="1" t="s">
        <v>2</v>
      </c>
      <c r="B51" s="5" t="s">
        <v>16</v>
      </c>
      <c r="C51" s="5" t="s">
        <v>16</v>
      </c>
      <c r="D51" s="4" t="s">
        <v>16</v>
      </c>
      <c r="E51" s="5" t="s">
        <v>16</v>
      </c>
      <c r="F51" s="5" t="s">
        <v>16</v>
      </c>
      <c r="G51" s="5" t="s">
        <v>16</v>
      </c>
      <c r="H51" s="5" t="s">
        <v>16</v>
      </c>
      <c r="I51" s="5" t="s">
        <v>16</v>
      </c>
      <c r="J51" s="5" t="s">
        <v>16</v>
      </c>
      <c r="K51" s="5" t="s">
        <v>16</v>
      </c>
      <c r="L51" s="5" t="s">
        <v>16</v>
      </c>
    </row>
    <row r="52" spans="1:13" x14ac:dyDescent="0.25">
      <c r="A52" s="1" t="s">
        <v>1</v>
      </c>
      <c r="B52" s="5" t="s">
        <v>16</v>
      </c>
      <c r="C52" s="5" t="s">
        <v>16</v>
      </c>
      <c r="D52" s="4" t="s">
        <v>16</v>
      </c>
      <c r="E52" s="5">
        <v>1.34</v>
      </c>
      <c r="F52" s="5" t="s">
        <v>16</v>
      </c>
      <c r="G52" s="5">
        <v>3.28</v>
      </c>
      <c r="H52" s="5">
        <v>1</v>
      </c>
      <c r="I52" s="5">
        <v>1.66</v>
      </c>
      <c r="J52" s="5" t="s">
        <v>16</v>
      </c>
      <c r="K52" s="5" t="s">
        <v>16</v>
      </c>
      <c r="L52" s="5">
        <v>1</v>
      </c>
    </row>
    <row r="55" spans="1:13" x14ac:dyDescent="0.25">
      <c r="A55" s="1" t="s">
        <v>38</v>
      </c>
    </row>
    <row r="56" spans="1:13" x14ac:dyDescent="0.25">
      <c r="A56" s="1"/>
      <c r="B56" s="1" t="s">
        <v>21</v>
      </c>
      <c r="C56" s="1" t="s">
        <v>33</v>
      </c>
      <c r="D56" s="1" t="s">
        <v>17</v>
      </c>
      <c r="E56" s="1" t="s">
        <v>23</v>
      </c>
      <c r="F56" s="1" t="s">
        <v>22</v>
      </c>
      <c r="G56" s="1" t="s">
        <v>34</v>
      </c>
      <c r="H56" s="1" t="s">
        <v>18</v>
      </c>
      <c r="I56" s="1" t="s">
        <v>25</v>
      </c>
      <c r="J56" s="1" t="s">
        <v>19</v>
      </c>
      <c r="K56" s="1" t="s">
        <v>26</v>
      </c>
      <c r="L56" s="1" t="s">
        <v>35</v>
      </c>
      <c r="M56" s="1"/>
    </row>
    <row r="57" spans="1:13" x14ac:dyDescent="0.25">
      <c r="A57" s="1" t="s">
        <v>14</v>
      </c>
      <c r="B57" s="5">
        <v>5.99</v>
      </c>
      <c r="C57" s="5">
        <v>1</v>
      </c>
      <c r="D57" s="4">
        <v>2.15</v>
      </c>
      <c r="E57" s="5">
        <v>7.8</v>
      </c>
      <c r="F57" s="5">
        <v>3.83</v>
      </c>
      <c r="G57" s="5">
        <v>7.31</v>
      </c>
      <c r="H57" s="5">
        <v>3.64</v>
      </c>
      <c r="I57" s="5">
        <v>1</v>
      </c>
      <c r="J57" s="5">
        <v>1</v>
      </c>
      <c r="K57" s="5">
        <v>5.1100000000000003</v>
      </c>
      <c r="L57" s="5">
        <v>4.53</v>
      </c>
    </row>
    <row r="58" spans="1:13" x14ac:dyDescent="0.25">
      <c r="A58" s="1" t="s">
        <v>13</v>
      </c>
      <c r="B58" s="5">
        <v>2.1</v>
      </c>
      <c r="C58" s="5">
        <v>1.08</v>
      </c>
      <c r="D58" s="4">
        <v>2.21</v>
      </c>
      <c r="E58" s="5">
        <v>6.95</v>
      </c>
      <c r="F58" s="5">
        <v>2.11</v>
      </c>
      <c r="G58" s="5">
        <v>6.62</v>
      </c>
      <c r="H58" s="5">
        <v>9.42</v>
      </c>
      <c r="I58" s="5">
        <v>1.87</v>
      </c>
      <c r="J58" s="5">
        <v>1</v>
      </c>
      <c r="K58" s="5">
        <v>4.2300000000000004</v>
      </c>
      <c r="L58" s="5">
        <v>4.92</v>
      </c>
    </row>
    <row r="59" spans="1:13" x14ac:dyDescent="0.25">
      <c r="A59" s="1" t="s">
        <v>12</v>
      </c>
      <c r="B59" s="5">
        <v>2.19</v>
      </c>
      <c r="C59" s="5" t="s">
        <v>16</v>
      </c>
      <c r="D59" s="4">
        <v>1.46</v>
      </c>
      <c r="E59" s="5" t="s">
        <v>16</v>
      </c>
      <c r="F59" s="5" t="s">
        <v>16</v>
      </c>
      <c r="G59" s="5">
        <v>4.3899999999999997</v>
      </c>
      <c r="H59" s="5">
        <v>5.3</v>
      </c>
      <c r="I59" s="5">
        <v>1.56</v>
      </c>
      <c r="J59" s="5" t="s">
        <v>16</v>
      </c>
      <c r="K59" s="5">
        <v>3.22</v>
      </c>
      <c r="L59" s="5">
        <v>1.52</v>
      </c>
    </row>
    <row r="60" spans="1:13" x14ac:dyDescent="0.25">
      <c r="A60" s="1" t="s">
        <v>11</v>
      </c>
      <c r="B60" s="5">
        <v>2.1</v>
      </c>
      <c r="C60" s="5" t="s">
        <v>16</v>
      </c>
      <c r="D60" s="4">
        <v>1.91</v>
      </c>
      <c r="E60" s="5">
        <v>4.3899999999999997</v>
      </c>
      <c r="F60" s="5">
        <v>1</v>
      </c>
      <c r="G60" s="5">
        <v>6.6</v>
      </c>
      <c r="H60" s="5">
        <v>2.7</v>
      </c>
      <c r="I60" s="5" t="s">
        <v>16</v>
      </c>
      <c r="J60" s="5" t="s">
        <v>16</v>
      </c>
      <c r="K60" s="5" t="s">
        <v>16</v>
      </c>
      <c r="L60" s="5">
        <v>3.08</v>
      </c>
    </row>
    <row r="61" spans="1:13" x14ac:dyDescent="0.25">
      <c r="A61" s="1" t="s">
        <v>10</v>
      </c>
      <c r="B61" s="5" t="s">
        <v>16</v>
      </c>
      <c r="C61" s="5" t="s">
        <v>16</v>
      </c>
      <c r="D61" s="4" t="s">
        <v>16</v>
      </c>
      <c r="E61" s="5" t="s">
        <v>16</v>
      </c>
      <c r="F61" s="5">
        <v>1.77</v>
      </c>
      <c r="G61" s="5">
        <v>3.91</v>
      </c>
      <c r="H61" s="5">
        <v>3.47</v>
      </c>
      <c r="I61" s="5" t="s">
        <v>16</v>
      </c>
      <c r="J61" s="5">
        <v>1.97</v>
      </c>
      <c r="K61" s="5">
        <v>1.5</v>
      </c>
      <c r="L61" s="5">
        <v>1.62</v>
      </c>
    </row>
    <row r="62" spans="1:13" x14ac:dyDescent="0.25">
      <c r="A62" s="1" t="s">
        <v>9</v>
      </c>
      <c r="B62" s="5" t="s">
        <v>16</v>
      </c>
      <c r="C62" s="5" t="s">
        <v>16</v>
      </c>
      <c r="D62" s="4" t="s">
        <v>16</v>
      </c>
      <c r="E62" s="5" t="s">
        <v>16</v>
      </c>
      <c r="F62" s="5" t="s">
        <v>16</v>
      </c>
      <c r="G62" s="5" t="s">
        <v>16</v>
      </c>
      <c r="H62" s="5">
        <v>2</v>
      </c>
      <c r="I62" s="5" t="s">
        <v>16</v>
      </c>
      <c r="J62" s="5" t="s">
        <v>16</v>
      </c>
      <c r="K62" s="5">
        <v>1.5</v>
      </c>
      <c r="L62" s="5">
        <v>2.48</v>
      </c>
    </row>
    <row r="63" spans="1:13" x14ac:dyDescent="0.25">
      <c r="A63" s="1" t="s">
        <v>8</v>
      </c>
      <c r="B63" s="5" t="s">
        <v>16</v>
      </c>
      <c r="C63" s="5" t="s">
        <v>16</v>
      </c>
      <c r="D63" s="4" t="s">
        <v>16</v>
      </c>
      <c r="E63" s="5" t="s">
        <v>16</v>
      </c>
      <c r="F63" s="5" t="s">
        <v>16</v>
      </c>
      <c r="G63" s="5" t="s">
        <v>16</v>
      </c>
      <c r="H63" s="5">
        <v>4</v>
      </c>
      <c r="I63" s="5" t="s">
        <v>16</v>
      </c>
      <c r="J63" s="5">
        <v>1.84</v>
      </c>
      <c r="K63" s="5" t="s">
        <v>16</v>
      </c>
      <c r="L63" s="5">
        <v>3.65</v>
      </c>
    </row>
    <row r="64" spans="1:13" x14ac:dyDescent="0.25">
      <c r="A64" s="1" t="s">
        <v>7</v>
      </c>
      <c r="B64" s="5" t="s">
        <v>16</v>
      </c>
      <c r="C64" s="5" t="s">
        <v>16</v>
      </c>
      <c r="D64" s="4" t="s">
        <v>16</v>
      </c>
      <c r="E64" s="5" t="s">
        <v>16</v>
      </c>
      <c r="F64" s="5" t="s">
        <v>16</v>
      </c>
      <c r="G64" s="5" t="s">
        <v>16</v>
      </c>
      <c r="H64" s="5" t="s">
        <v>16</v>
      </c>
      <c r="I64" s="5" t="s">
        <v>16</v>
      </c>
      <c r="J64" s="5" t="s">
        <v>16</v>
      </c>
      <c r="K64" s="5" t="s">
        <v>16</v>
      </c>
      <c r="L64" s="5" t="s">
        <v>16</v>
      </c>
    </row>
    <row r="65" spans="1:12" x14ac:dyDescent="0.25">
      <c r="A65" s="1" t="s">
        <v>6</v>
      </c>
      <c r="B65" s="5" t="s">
        <v>16</v>
      </c>
      <c r="C65" s="5">
        <v>1</v>
      </c>
      <c r="D65" s="4">
        <v>1.91</v>
      </c>
      <c r="E65" s="5">
        <v>2.92</v>
      </c>
      <c r="F65" s="5">
        <v>2.48</v>
      </c>
      <c r="G65" s="5">
        <v>5.36</v>
      </c>
      <c r="H65" s="5">
        <v>2.84</v>
      </c>
      <c r="I65" s="5" t="s">
        <v>16</v>
      </c>
      <c r="J65" s="5">
        <v>2.99</v>
      </c>
      <c r="K65" s="5">
        <v>1.44</v>
      </c>
      <c r="L65" s="5">
        <v>1.77</v>
      </c>
    </row>
    <row r="66" spans="1:12" x14ac:dyDescent="0.25">
      <c r="A66" s="1" t="s">
        <v>5</v>
      </c>
      <c r="B66" s="5" t="s">
        <v>16</v>
      </c>
      <c r="C66" s="5" t="s">
        <v>16</v>
      </c>
      <c r="D66" s="4" t="s">
        <v>16</v>
      </c>
      <c r="E66" s="5" t="s">
        <v>16</v>
      </c>
      <c r="F66" s="5" t="s">
        <v>16</v>
      </c>
      <c r="G66" s="5" t="s">
        <v>16</v>
      </c>
      <c r="H66" s="5" t="s">
        <v>16</v>
      </c>
      <c r="I66" s="5" t="s">
        <v>16</v>
      </c>
      <c r="J66" s="5" t="s">
        <v>16</v>
      </c>
      <c r="K66" s="5" t="s">
        <v>16</v>
      </c>
      <c r="L66" s="5" t="s">
        <v>16</v>
      </c>
    </row>
    <row r="67" spans="1:12" x14ac:dyDescent="0.25">
      <c r="A67" s="1" t="s">
        <v>4</v>
      </c>
      <c r="B67" s="5" t="s">
        <v>16</v>
      </c>
      <c r="C67" s="5">
        <v>1</v>
      </c>
      <c r="D67" s="4" t="s">
        <v>16</v>
      </c>
      <c r="E67" s="5" t="s">
        <v>16</v>
      </c>
      <c r="F67" s="5" t="s">
        <v>16</v>
      </c>
      <c r="G67" s="5" t="s">
        <v>16</v>
      </c>
      <c r="H67" s="5" t="s">
        <v>16</v>
      </c>
      <c r="I67" s="5" t="s">
        <v>16</v>
      </c>
      <c r="J67" s="5" t="s">
        <v>16</v>
      </c>
      <c r="K67" s="5" t="s">
        <v>16</v>
      </c>
      <c r="L67" s="5" t="s">
        <v>16</v>
      </c>
    </row>
    <row r="68" spans="1:12" x14ac:dyDescent="0.25">
      <c r="A68" s="1" t="s">
        <v>3</v>
      </c>
      <c r="B68" s="5" t="s">
        <v>16</v>
      </c>
      <c r="C68" s="5" t="s">
        <v>16</v>
      </c>
      <c r="D68" s="4" t="s">
        <v>16</v>
      </c>
      <c r="E68" s="5" t="s">
        <v>16</v>
      </c>
      <c r="F68" s="5" t="s">
        <v>16</v>
      </c>
      <c r="G68" s="5" t="s">
        <v>16</v>
      </c>
      <c r="H68" s="5" t="s">
        <v>16</v>
      </c>
      <c r="I68" s="5" t="s">
        <v>16</v>
      </c>
      <c r="J68" s="5" t="s">
        <v>16</v>
      </c>
      <c r="K68" s="5" t="s">
        <v>16</v>
      </c>
      <c r="L68" s="5" t="s">
        <v>16</v>
      </c>
    </row>
    <row r="69" spans="1:12" x14ac:dyDescent="0.25">
      <c r="A69" s="1" t="s">
        <v>2</v>
      </c>
      <c r="B69" s="5" t="s">
        <v>16</v>
      </c>
      <c r="C69" s="5" t="s">
        <v>16</v>
      </c>
      <c r="D69" s="4" t="s">
        <v>16</v>
      </c>
      <c r="E69" s="5" t="s">
        <v>16</v>
      </c>
      <c r="F69" s="5" t="s">
        <v>16</v>
      </c>
      <c r="G69" s="5" t="s">
        <v>16</v>
      </c>
      <c r="H69" s="5" t="s">
        <v>16</v>
      </c>
      <c r="I69" s="5" t="s">
        <v>16</v>
      </c>
      <c r="J69" s="5" t="s">
        <v>16</v>
      </c>
      <c r="K69" s="5" t="s">
        <v>16</v>
      </c>
      <c r="L69" s="5" t="s">
        <v>16</v>
      </c>
    </row>
    <row r="70" spans="1:12" x14ac:dyDescent="0.25">
      <c r="A70" s="1" t="s">
        <v>1</v>
      </c>
      <c r="B70" s="5" t="s">
        <v>16</v>
      </c>
      <c r="C70" s="5" t="s">
        <v>16</v>
      </c>
      <c r="D70" s="4">
        <v>1</v>
      </c>
      <c r="E70" s="5">
        <v>1</v>
      </c>
      <c r="F70" s="5" t="s">
        <v>16</v>
      </c>
      <c r="G70" s="5" t="s">
        <v>16</v>
      </c>
      <c r="H70" s="5" t="s">
        <v>16</v>
      </c>
      <c r="I70" s="5" t="s">
        <v>16</v>
      </c>
      <c r="J70" s="5">
        <v>1.34</v>
      </c>
      <c r="K70" s="5" t="s">
        <v>16</v>
      </c>
      <c r="L70" s="5" t="s">
        <v>16</v>
      </c>
    </row>
    <row r="73" spans="1:12" x14ac:dyDescent="0.25">
      <c r="A73" s="1" t="s">
        <v>39</v>
      </c>
    </row>
    <row r="74" spans="1:12" x14ac:dyDescent="0.25">
      <c r="B74" s="1" t="s">
        <v>21</v>
      </c>
      <c r="C74" s="1" t="s">
        <v>33</v>
      </c>
      <c r="D74" s="1" t="s">
        <v>17</v>
      </c>
      <c r="E74" s="1" t="s">
        <v>23</v>
      </c>
      <c r="F74" s="1" t="s">
        <v>22</v>
      </c>
      <c r="G74" s="1" t="s">
        <v>34</v>
      </c>
      <c r="H74" s="1" t="s">
        <v>18</v>
      </c>
      <c r="I74" s="1" t="s">
        <v>25</v>
      </c>
      <c r="J74" s="1" t="s">
        <v>19</v>
      </c>
      <c r="K74" s="1" t="s">
        <v>26</v>
      </c>
      <c r="L74" s="1" t="s">
        <v>35</v>
      </c>
    </row>
    <row r="75" spans="1:12" x14ac:dyDescent="0.25">
      <c r="A75" s="1" t="s">
        <v>14</v>
      </c>
      <c r="B75" s="5">
        <v>3.76</v>
      </c>
      <c r="C75" s="5" t="s">
        <v>16</v>
      </c>
      <c r="D75" s="5">
        <v>2.95</v>
      </c>
      <c r="E75" s="5" t="s">
        <v>16</v>
      </c>
      <c r="F75" s="5" t="s">
        <v>16</v>
      </c>
      <c r="G75" s="5" t="s">
        <v>16</v>
      </c>
      <c r="H75" s="5" t="s">
        <v>16</v>
      </c>
      <c r="I75" s="5" t="s">
        <v>16</v>
      </c>
      <c r="J75" s="5" t="s">
        <v>16</v>
      </c>
      <c r="K75" s="5" t="s">
        <v>16</v>
      </c>
      <c r="L75" s="5" t="s">
        <v>16</v>
      </c>
    </row>
    <row r="76" spans="1:12" x14ac:dyDescent="0.25">
      <c r="A76" s="1" t="s">
        <v>13</v>
      </c>
      <c r="B76" s="5" t="s">
        <v>16</v>
      </c>
      <c r="C76" s="5" t="s">
        <v>16</v>
      </c>
      <c r="D76" s="5">
        <v>2.3199999999999998</v>
      </c>
      <c r="E76" s="5" t="s">
        <v>16</v>
      </c>
      <c r="F76" s="5">
        <v>1.51</v>
      </c>
      <c r="G76" s="5" t="s">
        <v>16</v>
      </c>
      <c r="H76" s="5">
        <v>4.62</v>
      </c>
      <c r="I76" s="5" t="s">
        <v>16</v>
      </c>
      <c r="J76" s="5" t="s">
        <v>16</v>
      </c>
      <c r="K76" s="5">
        <v>4.42</v>
      </c>
      <c r="L76" s="5" t="s">
        <v>16</v>
      </c>
    </row>
    <row r="77" spans="1:12" x14ac:dyDescent="0.25">
      <c r="A77" s="1" t="s">
        <v>12</v>
      </c>
      <c r="B77" s="5">
        <v>1.75</v>
      </c>
      <c r="C77" s="5" t="s">
        <v>16</v>
      </c>
      <c r="D77" s="5">
        <v>9.08</v>
      </c>
      <c r="E77" s="5" t="s">
        <v>16</v>
      </c>
      <c r="F77" s="5" t="s">
        <v>16</v>
      </c>
      <c r="G77" s="5" t="s">
        <v>16</v>
      </c>
      <c r="H77" s="5">
        <v>1.5</v>
      </c>
      <c r="I77" s="5" t="s">
        <v>16</v>
      </c>
      <c r="J77" s="5" t="s">
        <v>16</v>
      </c>
      <c r="K77" s="5" t="s">
        <v>16</v>
      </c>
      <c r="L77" s="5" t="s">
        <v>16</v>
      </c>
    </row>
    <row r="78" spans="1:12" x14ac:dyDescent="0.25">
      <c r="A78" s="1" t="s">
        <v>11</v>
      </c>
      <c r="B78" s="5" t="s">
        <v>16</v>
      </c>
      <c r="C78" s="5" t="s">
        <v>16</v>
      </c>
      <c r="D78" s="5">
        <v>1</v>
      </c>
      <c r="E78" s="5" t="s">
        <v>16</v>
      </c>
      <c r="F78" s="5" t="s">
        <v>16</v>
      </c>
      <c r="G78" s="5" t="s">
        <v>16</v>
      </c>
      <c r="H78" s="5" t="s">
        <v>16</v>
      </c>
      <c r="I78" s="5" t="s">
        <v>16</v>
      </c>
      <c r="J78" s="5">
        <v>1.97</v>
      </c>
      <c r="K78" s="5" t="s">
        <v>16</v>
      </c>
      <c r="L78" s="5">
        <v>3.43</v>
      </c>
    </row>
    <row r="79" spans="1:12" x14ac:dyDescent="0.25">
      <c r="A79" s="1" t="s">
        <v>10</v>
      </c>
      <c r="B79" s="5" t="s">
        <v>16</v>
      </c>
      <c r="C79" s="5" t="s">
        <v>16</v>
      </c>
      <c r="D79" s="5">
        <v>3.3</v>
      </c>
      <c r="E79" s="5" t="s">
        <v>16</v>
      </c>
      <c r="F79" s="5" t="s">
        <v>16</v>
      </c>
      <c r="G79" s="5" t="s">
        <v>16</v>
      </c>
      <c r="H79" s="5" t="s">
        <v>16</v>
      </c>
      <c r="I79" s="5">
        <v>3.15</v>
      </c>
      <c r="J79" s="5" t="s">
        <v>16</v>
      </c>
      <c r="K79" s="5">
        <v>2.7</v>
      </c>
      <c r="L79" s="5" t="s">
        <v>16</v>
      </c>
    </row>
    <row r="80" spans="1:12" x14ac:dyDescent="0.25">
      <c r="A80" s="1" t="s">
        <v>9</v>
      </c>
      <c r="B80" s="5" t="s">
        <v>16</v>
      </c>
      <c r="C80" s="5" t="s">
        <v>16</v>
      </c>
      <c r="D80" s="5">
        <v>1.63</v>
      </c>
      <c r="E80" s="5" t="s">
        <v>16</v>
      </c>
      <c r="F80" s="5" t="s">
        <v>16</v>
      </c>
      <c r="G80" s="5" t="s">
        <v>16</v>
      </c>
      <c r="H80" s="5" t="s">
        <v>16</v>
      </c>
      <c r="I80" s="5" t="s">
        <v>16</v>
      </c>
      <c r="J80" s="5" t="s">
        <v>16</v>
      </c>
      <c r="K80" s="5" t="s">
        <v>16</v>
      </c>
      <c r="L80" s="5" t="s">
        <v>16</v>
      </c>
    </row>
    <row r="81" spans="1:12" x14ac:dyDescent="0.25">
      <c r="A81" s="1" t="s">
        <v>8</v>
      </c>
      <c r="B81" s="5" t="s">
        <v>16</v>
      </c>
      <c r="C81" s="5" t="s">
        <v>16</v>
      </c>
      <c r="D81" s="5" t="s">
        <v>16</v>
      </c>
      <c r="E81" s="5" t="s">
        <v>16</v>
      </c>
      <c r="F81" s="5" t="s">
        <v>16</v>
      </c>
      <c r="G81" s="5" t="s">
        <v>16</v>
      </c>
      <c r="H81" s="5" t="s">
        <v>16</v>
      </c>
      <c r="I81" s="5" t="s">
        <v>16</v>
      </c>
      <c r="J81" s="5" t="s">
        <v>16</v>
      </c>
      <c r="K81" s="5" t="s">
        <v>16</v>
      </c>
      <c r="L81" s="5" t="s">
        <v>16</v>
      </c>
    </row>
    <row r="82" spans="1:12" x14ac:dyDescent="0.25">
      <c r="A82" s="1" t="s">
        <v>7</v>
      </c>
      <c r="B82" s="5" t="s">
        <v>16</v>
      </c>
      <c r="C82" s="5" t="s">
        <v>16</v>
      </c>
      <c r="D82" s="5" t="s">
        <v>16</v>
      </c>
      <c r="E82" s="5" t="s">
        <v>16</v>
      </c>
      <c r="F82" s="5" t="s">
        <v>16</v>
      </c>
      <c r="G82" s="5" t="s">
        <v>16</v>
      </c>
      <c r="H82" s="5" t="s">
        <v>16</v>
      </c>
      <c r="I82" s="5" t="s">
        <v>16</v>
      </c>
      <c r="J82" s="5" t="s">
        <v>16</v>
      </c>
      <c r="K82" s="5" t="s">
        <v>16</v>
      </c>
      <c r="L82" s="5" t="s">
        <v>16</v>
      </c>
    </row>
    <row r="83" spans="1:12" x14ac:dyDescent="0.25">
      <c r="A83" s="1" t="s">
        <v>6</v>
      </c>
      <c r="B83" s="5" t="s">
        <v>16</v>
      </c>
      <c r="C83" s="5" t="s">
        <v>16</v>
      </c>
      <c r="D83" s="5" t="s">
        <v>16</v>
      </c>
      <c r="E83" s="5" t="s">
        <v>16</v>
      </c>
      <c r="F83" s="5" t="s">
        <v>16</v>
      </c>
      <c r="G83" s="5" t="s">
        <v>16</v>
      </c>
      <c r="H83" s="5" t="s">
        <v>16</v>
      </c>
      <c r="I83" s="5">
        <v>1.5</v>
      </c>
      <c r="J83" s="5" t="s">
        <v>16</v>
      </c>
      <c r="K83" s="5">
        <v>1.42</v>
      </c>
      <c r="L83" s="5" t="s">
        <v>16</v>
      </c>
    </row>
    <row r="84" spans="1:12" x14ac:dyDescent="0.25">
      <c r="A84" s="1" t="s">
        <v>5</v>
      </c>
      <c r="B84" s="5" t="s">
        <v>16</v>
      </c>
      <c r="C84" s="5" t="s">
        <v>16</v>
      </c>
      <c r="D84" s="5" t="s">
        <v>16</v>
      </c>
      <c r="E84" s="5" t="s">
        <v>16</v>
      </c>
      <c r="F84" s="5" t="s">
        <v>16</v>
      </c>
      <c r="G84" s="5" t="s">
        <v>16</v>
      </c>
      <c r="H84" s="5" t="s">
        <v>16</v>
      </c>
      <c r="I84" s="5" t="s">
        <v>16</v>
      </c>
      <c r="J84" s="5">
        <v>1.49</v>
      </c>
      <c r="K84" s="5" t="s">
        <v>16</v>
      </c>
      <c r="L84" s="5" t="s">
        <v>16</v>
      </c>
    </row>
    <row r="85" spans="1:12" x14ac:dyDescent="0.25">
      <c r="A85" s="1" t="s">
        <v>4</v>
      </c>
      <c r="B85" s="5" t="s">
        <v>16</v>
      </c>
      <c r="C85" s="5" t="s">
        <v>16</v>
      </c>
      <c r="D85" s="5" t="s">
        <v>16</v>
      </c>
      <c r="E85" s="5" t="s">
        <v>16</v>
      </c>
      <c r="F85" s="5" t="s">
        <v>16</v>
      </c>
      <c r="G85" s="5" t="s">
        <v>16</v>
      </c>
      <c r="H85" s="5" t="s">
        <v>16</v>
      </c>
      <c r="I85" s="5" t="s">
        <v>16</v>
      </c>
      <c r="J85" s="5" t="s">
        <v>16</v>
      </c>
      <c r="K85" s="5" t="s">
        <v>16</v>
      </c>
      <c r="L85" s="5" t="s">
        <v>16</v>
      </c>
    </row>
    <row r="86" spans="1:12" x14ac:dyDescent="0.25">
      <c r="A86" s="1" t="s">
        <v>3</v>
      </c>
      <c r="B86" s="5" t="s">
        <v>16</v>
      </c>
      <c r="C86" s="5" t="s">
        <v>16</v>
      </c>
      <c r="D86" s="5" t="s">
        <v>16</v>
      </c>
      <c r="E86" s="5" t="s">
        <v>16</v>
      </c>
      <c r="F86" s="5" t="s">
        <v>16</v>
      </c>
      <c r="G86" s="5" t="s">
        <v>16</v>
      </c>
      <c r="H86" s="5" t="s">
        <v>16</v>
      </c>
      <c r="I86" s="5" t="s">
        <v>16</v>
      </c>
      <c r="J86" s="5" t="s">
        <v>16</v>
      </c>
      <c r="K86" s="5" t="s">
        <v>16</v>
      </c>
      <c r="L86" s="5" t="s">
        <v>16</v>
      </c>
    </row>
    <row r="87" spans="1:12" x14ac:dyDescent="0.25">
      <c r="A87" s="1" t="s">
        <v>2</v>
      </c>
      <c r="B87" s="5" t="s">
        <v>16</v>
      </c>
      <c r="C87" s="5" t="s">
        <v>16</v>
      </c>
      <c r="D87" s="5" t="s">
        <v>16</v>
      </c>
      <c r="E87" s="5" t="s">
        <v>16</v>
      </c>
      <c r="F87" s="5" t="s">
        <v>16</v>
      </c>
      <c r="G87" s="5" t="s">
        <v>16</v>
      </c>
      <c r="H87" s="5" t="s">
        <v>16</v>
      </c>
      <c r="I87" s="5" t="s">
        <v>16</v>
      </c>
      <c r="J87" s="5" t="s">
        <v>16</v>
      </c>
      <c r="K87" s="5" t="s">
        <v>16</v>
      </c>
      <c r="L87" s="5" t="s">
        <v>16</v>
      </c>
    </row>
    <row r="88" spans="1:12" x14ac:dyDescent="0.25">
      <c r="A88" s="1" t="s">
        <v>1</v>
      </c>
      <c r="B88" s="5" t="s">
        <v>16</v>
      </c>
      <c r="C88" s="5" t="s">
        <v>16</v>
      </c>
      <c r="D88" s="5" t="s">
        <v>16</v>
      </c>
      <c r="E88" s="5" t="s">
        <v>16</v>
      </c>
      <c r="F88" s="5" t="s">
        <v>16</v>
      </c>
      <c r="G88" s="5" t="s">
        <v>16</v>
      </c>
      <c r="H88" s="5" t="s">
        <v>16</v>
      </c>
      <c r="I88" s="5" t="s">
        <v>16</v>
      </c>
      <c r="J88" s="5" t="s">
        <v>16</v>
      </c>
      <c r="K88" s="5" t="s">
        <v>16</v>
      </c>
      <c r="L88" s="5" t="s">
        <v>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opLeftCell="A6" workbookViewId="0">
      <selection activeCell="E29" sqref="E29"/>
    </sheetView>
  </sheetViews>
  <sheetFormatPr defaultRowHeight="15" x14ac:dyDescent="0.25"/>
  <cols>
    <col min="1" max="1" width="14" style="4" bestFit="1" customWidth="1"/>
    <col min="2" max="2" width="11.5703125" style="4" bestFit="1" customWidth="1"/>
    <col min="3" max="3" width="15.7109375" style="4" bestFit="1" customWidth="1"/>
    <col min="4" max="4" width="14.28515625" style="4" bestFit="1" customWidth="1"/>
    <col min="5" max="5" width="15.7109375" style="4" bestFit="1" customWidth="1"/>
    <col min="6" max="16384" width="9.140625" style="4"/>
  </cols>
  <sheetData>
    <row r="1" spans="1:5" x14ac:dyDescent="0.25">
      <c r="A1" s="2" t="s">
        <v>31</v>
      </c>
    </row>
    <row r="2" spans="1:5" x14ac:dyDescent="0.25">
      <c r="B2" s="2" t="s">
        <v>32</v>
      </c>
      <c r="C2" s="2" t="s">
        <v>17</v>
      </c>
      <c r="D2" s="2" t="s">
        <v>29</v>
      </c>
      <c r="E2" s="2" t="s">
        <v>73</v>
      </c>
    </row>
    <row r="3" spans="1:5" x14ac:dyDescent="0.25">
      <c r="A3" s="2" t="s">
        <v>14</v>
      </c>
      <c r="B3" s="4" t="s">
        <v>16</v>
      </c>
      <c r="C3" s="4">
        <v>2.52</v>
      </c>
      <c r="D3" s="4" t="s">
        <v>16</v>
      </c>
      <c r="E3" s="4" t="s">
        <v>16</v>
      </c>
    </row>
    <row r="4" spans="1:5" x14ac:dyDescent="0.25">
      <c r="A4" s="2" t="s">
        <v>13</v>
      </c>
      <c r="B4" s="4" t="s">
        <v>16</v>
      </c>
      <c r="C4" s="4" t="s">
        <v>16</v>
      </c>
      <c r="D4" s="4" t="s">
        <v>16</v>
      </c>
      <c r="E4" s="4" t="s">
        <v>16</v>
      </c>
    </row>
    <row r="5" spans="1:5" x14ac:dyDescent="0.25">
      <c r="A5" s="2" t="s">
        <v>12</v>
      </c>
      <c r="B5" s="4" t="s">
        <v>16</v>
      </c>
      <c r="C5" s="4" t="s">
        <v>16</v>
      </c>
      <c r="D5" s="4" t="s">
        <v>16</v>
      </c>
      <c r="E5" s="4" t="s">
        <v>16</v>
      </c>
    </row>
    <row r="6" spans="1:5" x14ac:dyDescent="0.25">
      <c r="A6" s="2" t="s">
        <v>11</v>
      </c>
      <c r="B6" s="4" t="s">
        <v>16</v>
      </c>
      <c r="C6" s="4" t="s">
        <v>16</v>
      </c>
      <c r="D6" s="4" t="s">
        <v>16</v>
      </c>
      <c r="E6" s="4" t="s">
        <v>16</v>
      </c>
    </row>
    <row r="7" spans="1:5" x14ac:dyDescent="0.25">
      <c r="A7" s="2" t="s">
        <v>10</v>
      </c>
      <c r="B7" s="4" t="s">
        <v>16</v>
      </c>
      <c r="C7" s="4" t="s">
        <v>16</v>
      </c>
      <c r="D7" s="4" t="s">
        <v>16</v>
      </c>
      <c r="E7" s="4" t="s">
        <v>16</v>
      </c>
    </row>
    <row r="8" spans="1:5" x14ac:dyDescent="0.25">
      <c r="A8" s="2" t="s">
        <v>9</v>
      </c>
      <c r="B8" s="4" t="s">
        <v>16</v>
      </c>
      <c r="C8" s="4" t="s">
        <v>16</v>
      </c>
      <c r="D8" s="4" t="s">
        <v>16</v>
      </c>
      <c r="E8" s="4" t="s">
        <v>16</v>
      </c>
    </row>
    <row r="9" spans="1:5" x14ac:dyDescent="0.25">
      <c r="A9" s="2" t="s">
        <v>8</v>
      </c>
      <c r="B9" s="4" t="s">
        <v>16</v>
      </c>
      <c r="C9" s="4" t="s">
        <v>16</v>
      </c>
      <c r="D9" s="4" t="s">
        <v>16</v>
      </c>
      <c r="E9" s="4" t="s">
        <v>16</v>
      </c>
    </row>
    <row r="10" spans="1:5" x14ac:dyDescent="0.25">
      <c r="A10" s="2" t="s">
        <v>7</v>
      </c>
      <c r="B10" s="4" t="s">
        <v>16</v>
      </c>
      <c r="C10" s="4" t="s">
        <v>16</v>
      </c>
      <c r="D10" s="4" t="s">
        <v>16</v>
      </c>
      <c r="E10" s="4" t="s">
        <v>16</v>
      </c>
    </row>
    <row r="11" spans="1:5" x14ac:dyDescent="0.25">
      <c r="A11" s="2" t="s">
        <v>6</v>
      </c>
      <c r="B11" s="4" t="s">
        <v>16</v>
      </c>
      <c r="C11" s="4" t="s">
        <v>16</v>
      </c>
      <c r="D11" s="4" t="s">
        <v>16</v>
      </c>
      <c r="E11" s="4" t="s">
        <v>16</v>
      </c>
    </row>
    <row r="12" spans="1:5" x14ac:dyDescent="0.25">
      <c r="A12" s="2" t="s">
        <v>5</v>
      </c>
      <c r="B12" s="4" t="s">
        <v>16</v>
      </c>
      <c r="C12" s="4" t="s">
        <v>16</v>
      </c>
      <c r="D12" s="4" t="s">
        <v>16</v>
      </c>
      <c r="E12" s="4" t="s">
        <v>16</v>
      </c>
    </row>
    <row r="13" spans="1:5" x14ac:dyDescent="0.25">
      <c r="A13" s="2" t="s">
        <v>4</v>
      </c>
      <c r="B13" s="4" t="s">
        <v>16</v>
      </c>
      <c r="C13" s="4">
        <v>1</v>
      </c>
      <c r="D13" s="4" t="s">
        <v>16</v>
      </c>
      <c r="E13" s="4" t="s">
        <v>16</v>
      </c>
    </row>
    <row r="14" spans="1:5" x14ac:dyDescent="0.25">
      <c r="A14" s="2" t="s">
        <v>3</v>
      </c>
      <c r="B14" s="4" t="s">
        <v>16</v>
      </c>
      <c r="C14" s="4" t="s">
        <v>16</v>
      </c>
      <c r="D14" s="4" t="s">
        <v>16</v>
      </c>
      <c r="E14" s="4" t="s">
        <v>16</v>
      </c>
    </row>
    <row r="15" spans="1:5" x14ac:dyDescent="0.25">
      <c r="A15" s="2" t="s">
        <v>2</v>
      </c>
      <c r="B15" s="4" t="s">
        <v>16</v>
      </c>
      <c r="C15" s="4" t="s">
        <v>16</v>
      </c>
      <c r="D15" s="4" t="s">
        <v>16</v>
      </c>
      <c r="E15" s="4" t="s">
        <v>16</v>
      </c>
    </row>
    <row r="16" spans="1:5" x14ac:dyDescent="0.25">
      <c r="A16" s="2" t="s">
        <v>1</v>
      </c>
      <c r="B16" s="4" t="s">
        <v>16</v>
      </c>
      <c r="C16" s="4" t="s">
        <v>16</v>
      </c>
      <c r="D16" s="4" t="s">
        <v>16</v>
      </c>
      <c r="E16" s="4" t="s">
        <v>16</v>
      </c>
    </row>
    <row r="19" spans="1:5" x14ac:dyDescent="0.25">
      <c r="A19" s="2" t="s">
        <v>36</v>
      </c>
    </row>
    <row r="20" spans="1:5" x14ac:dyDescent="0.25">
      <c r="B20" s="2" t="s">
        <v>32</v>
      </c>
      <c r="C20" s="2" t="s">
        <v>17</v>
      </c>
      <c r="D20" s="2" t="s">
        <v>29</v>
      </c>
      <c r="E20" s="2" t="s">
        <v>73</v>
      </c>
    </row>
    <row r="21" spans="1:5" x14ac:dyDescent="0.25">
      <c r="A21" s="2" t="s">
        <v>14</v>
      </c>
      <c r="B21" s="4">
        <v>1.47</v>
      </c>
      <c r="C21" s="4">
        <v>1</v>
      </c>
      <c r="D21" s="4" t="s">
        <v>16</v>
      </c>
      <c r="E21" s="4" t="s">
        <v>16</v>
      </c>
    </row>
    <row r="22" spans="1:5" x14ac:dyDescent="0.25">
      <c r="A22" s="2" t="s">
        <v>13</v>
      </c>
      <c r="B22" s="4" t="s">
        <v>16</v>
      </c>
      <c r="C22" s="4" t="s">
        <v>16</v>
      </c>
      <c r="D22" s="4" t="s">
        <v>16</v>
      </c>
      <c r="E22" s="4">
        <v>1.66</v>
      </c>
    </row>
    <row r="23" spans="1:5" x14ac:dyDescent="0.25">
      <c r="A23" s="2" t="s">
        <v>12</v>
      </c>
      <c r="B23" s="4" t="s">
        <v>16</v>
      </c>
      <c r="C23" s="4" t="s">
        <v>16</v>
      </c>
      <c r="D23" s="4" t="s">
        <v>16</v>
      </c>
      <c r="E23" s="4" t="s">
        <v>16</v>
      </c>
    </row>
    <row r="24" spans="1:5" x14ac:dyDescent="0.25">
      <c r="A24" s="2" t="s">
        <v>11</v>
      </c>
      <c r="B24" s="4" t="s">
        <v>16</v>
      </c>
      <c r="C24" s="4" t="s">
        <v>16</v>
      </c>
      <c r="D24" s="4" t="s">
        <v>16</v>
      </c>
      <c r="E24" s="4" t="s">
        <v>16</v>
      </c>
    </row>
    <row r="25" spans="1:5" x14ac:dyDescent="0.25">
      <c r="A25" s="2" t="s">
        <v>10</v>
      </c>
      <c r="B25" s="4" t="s">
        <v>16</v>
      </c>
      <c r="C25" s="4" t="s">
        <v>16</v>
      </c>
      <c r="D25" s="4" t="s">
        <v>16</v>
      </c>
      <c r="E25" s="4" t="s">
        <v>16</v>
      </c>
    </row>
    <row r="26" spans="1:5" x14ac:dyDescent="0.25">
      <c r="A26" s="2" t="s">
        <v>9</v>
      </c>
      <c r="B26" s="4" t="s">
        <v>16</v>
      </c>
      <c r="C26" s="4" t="s">
        <v>16</v>
      </c>
      <c r="D26" s="4" t="s">
        <v>16</v>
      </c>
      <c r="E26" s="4" t="s">
        <v>16</v>
      </c>
    </row>
    <row r="27" spans="1:5" x14ac:dyDescent="0.25">
      <c r="A27" s="2" t="s">
        <v>8</v>
      </c>
      <c r="B27" s="4" t="s">
        <v>16</v>
      </c>
      <c r="C27" s="4" t="s">
        <v>16</v>
      </c>
      <c r="D27" s="4" t="s">
        <v>16</v>
      </c>
      <c r="E27" s="4" t="s">
        <v>16</v>
      </c>
    </row>
    <row r="28" spans="1:5" x14ac:dyDescent="0.25">
      <c r="A28" s="2" t="s">
        <v>7</v>
      </c>
      <c r="B28" s="4" t="s">
        <v>16</v>
      </c>
      <c r="C28" s="4" t="s">
        <v>16</v>
      </c>
      <c r="D28" s="4" t="s">
        <v>16</v>
      </c>
      <c r="E28" s="4">
        <v>1.64</v>
      </c>
    </row>
    <row r="29" spans="1:5" x14ac:dyDescent="0.25">
      <c r="A29" s="2" t="s">
        <v>6</v>
      </c>
      <c r="B29" s="4" t="s">
        <v>16</v>
      </c>
      <c r="C29" s="4" t="s">
        <v>16</v>
      </c>
      <c r="D29" s="4" t="s">
        <v>16</v>
      </c>
      <c r="E29" s="4" t="s">
        <v>16</v>
      </c>
    </row>
    <row r="30" spans="1:5" x14ac:dyDescent="0.25">
      <c r="A30" s="2" t="s">
        <v>5</v>
      </c>
      <c r="B30" s="4" t="s">
        <v>16</v>
      </c>
      <c r="C30" s="4">
        <v>1</v>
      </c>
      <c r="D30" s="4" t="s">
        <v>16</v>
      </c>
      <c r="E30" s="4" t="s">
        <v>16</v>
      </c>
    </row>
    <row r="31" spans="1:5" x14ac:dyDescent="0.25">
      <c r="A31" s="2" t="s">
        <v>4</v>
      </c>
      <c r="B31" s="4" t="s">
        <v>16</v>
      </c>
      <c r="C31" s="4" t="s">
        <v>16</v>
      </c>
      <c r="D31" s="4" t="s">
        <v>16</v>
      </c>
      <c r="E31" s="4" t="s">
        <v>16</v>
      </c>
    </row>
    <row r="32" spans="1:5" x14ac:dyDescent="0.25">
      <c r="A32" s="2" t="s">
        <v>3</v>
      </c>
      <c r="B32" s="4" t="s">
        <v>16</v>
      </c>
      <c r="C32" s="4" t="s">
        <v>16</v>
      </c>
      <c r="D32" s="4" t="s">
        <v>16</v>
      </c>
      <c r="E32" s="4" t="s">
        <v>16</v>
      </c>
    </row>
    <row r="33" spans="1:5" x14ac:dyDescent="0.25">
      <c r="A33" s="2" t="s">
        <v>2</v>
      </c>
      <c r="B33" s="4" t="s">
        <v>16</v>
      </c>
      <c r="C33" s="4" t="s">
        <v>16</v>
      </c>
      <c r="D33" s="4" t="s">
        <v>16</v>
      </c>
      <c r="E33" s="4" t="s">
        <v>16</v>
      </c>
    </row>
    <row r="34" spans="1:5" x14ac:dyDescent="0.25">
      <c r="A34" s="2" t="s">
        <v>1</v>
      </c>
      <c r="B34" s="4" t="s">
        <v>16</v>
      </c>
      <c r="C34" s="4" t="s">
        <v>16</v>
      </c>
      <c r="D34" s="4" t="s">
        <v>16</v>
      </c>
      <c r="E34" s="4" t="s">
        <v>16</v>
      </c>
    </row>
    <row r="37" spans="1:5" x14ac:dyDescent="0.25">
      <c r="A37" s="2" t="s">
        <v>37</v>
      </c>
    </row>
    <row r="38" spans="1:5" x14ac:dyDescent="0.25">
      <c r="B38" s="2" t="s">
        <v>32</v>
      </c>
      <c r="C38" s="2" t="s">
        <v>17</v>
      </c>
      <c r="D38" s="2" t="s">
        <v>29</v>
      </c>
      <c r="E38" s="2" t="s">
        <v>73</v>
      </c>
    </row>
    <row r="39" spans="1:5" x14ac:dyDescent="0.25">
      <c r="A39" s="2" t="s">
        <v>14</v>
      </c>
      <c r="B39" s="4" t="s">
        <v>16</v>
      </c>
      <c r="C39" s="4">
        <v>1</v>
      </c>
      <c r="D39" s="4" t="s">
        <v>16</v>
      </c>
      <c r="E39" s="4" t="s">
        <v>16</v>
      </c>
    </row>
    <row r="40" spans="1:5" x14ac:dyDescent="0.25">
      <c r="A40" s="2" t="s">
        <v>13</v>
      </c>
      <c r="B40" s="4">
        <v>1</v>
      </c>
      <c r="C40" s="4" t="s">
        <v>16</v>
      </c>
      <c r="D40" s="4" t="s">
        <v>16</v>
      </c>
      <c r="E40" s="4">
        <v>1.67</v>
      </c>
    </row>
    <row r="41" spans="1:5" x14ac:dyDescent="0.25">
      <c r="A41" s="2" t="s">
        <v>12</v>
      </c>
      <c r="B41" s="4" t="s">
        <v>16</v>
      </c>
      <c r="C41" s="4" t="s">
        <v>16</v>
      </c>
      <c r="D41" s="4" t="s">
        <v>16</v>
      </c>
      <c r="E41" s="4" t="s">
        <v>16</v>
      </c>
    </row>
    <row r="42" spans="1:5" x14ac:dyDescent="0.25">
      <c r="A42" s="2" t="s">
        <v>11</v>
      </c>
      <c r="B42" s="4" t="s">
        <v>16</v>
      </c>
      <c r="C42" s="4" t="s">
        <v>16</v>
      </c>
      <c r="D42" s="4">
        <v>1.82</v>
      </c>
      <c r="E42" s="4">
        <v>1</v>
      </c>
    </row>
    <row r="43" spans="1:5" x14ac:dyDescent="0.25">
      <c r="A43" s="2" t="s">
        <v>10</v>
      </c>
      <c r="B43" s="4" t="s">
        <v>16</v>
      </c>
      <c r="C43" s="4" t="s">
        <v>16</v>
      </c>
      <c r="D43" s="4">
        <v>1.68</v>
      </c>
      <c r="E43" s="4">
        <v>2.02</v>
      </c>
    </row>
    <row r="44" spans="1:5" x14ac:dyDescent="0.25">
      <c r="A44" s="2" t="s">
        <v>9</v>
      </c>
      <c r="B44" s="4" t="s">
        <v>16</v>
      </c>
      <c r="C44" s="4">
        <v>1</v>
      </c>
      <c r="D44" s="4">
        <v>2.34</v>
      </c>
      <c r="E44" s="4" t="s">
        <v>16</v>
      </c>
    </row>
    <row r="45" spans="1:5" x14ac:dyDescent="0.25">
      <c r="A45" s="2" t="s">
        <v>8</v>
      </c>
      <c r="B45" s="4" t="s">
        <v>16</v>
      </c>
      <c r="C45" s="4" t="s">
        <v>16</v>
      </c>
      <c r="D45" s="4">
        <v>2.4900000000000002</v>
      </c>
      <c r="E45" s="4" t="s">
        <v>16</v>
      </c>
    </row>
    <row r="46" spans="1:5" x14ac:dyDescent="0.25">
      <c r="A46" s="2" t="s">
        <v>7</v>
      </c>
      <c r="B46" s="4" t="s">
        <v>16</v>
      </c>
      <c r="C46" s="4">
        <v>1.77</v>
      </c>
      <c r="D46" s="4" t="s">
        <v>16</v>
      </c>
      <c r="E46" s="4">
        <v>1.47</v>
      </c>
    </row>
    <row r="47" spans="1:5" x14ac:dyDescent="0.25">
      <c r="A47" s="2" t="s">
        <v>6</v>
      </c>
      <c r="B47" s="4" t="s">
        <v>16</v>
      </c>
      <c r="C47" s="4">
        <v>3.17</v>
      </c>
      <c r="D47" s="4">
        <v>3.59</v>
      </c>
      <c r="E47" s="4">
        <v>1.97</v>
      </c>
    </row>
    <row r="48" spans="1:5" x14ac:dyDescent="0.25">
      <c r="A48" s="2" t="s">
        <v>5</v>
      </c>
      <c r="B48" s="4" t="s">
        <v>16</v>
      </c>
      <c r="C48" s="4">
        <v>2.41</v>
      </c>
      <c r="D48" s="4">
        <v>1.53</v>
      </c>
      <c r="E48" s="4">
        <v>3.49</v>
      </c>
    </row>
    <row r="49" spans="1:6" x14ac:dyDescent="0.25">
      <c r="A49" s="2" t="s">
        <v>4</v>
      </c>
      <c r="B49" s="4" t="s">
        <v>16</v>
      </c>
      <c r="C49" s="4">
        <v>1.77</v>
      </c>
      <c r="D49" s="4" t="s">
        <v>16</v>
      </c>
      <c r="E49" s="4">
        <v>1.62</v>
      </c>
    </row>
    <row r="50" spans="1:6" x14ac:dyDescent="0.25">
      <c r="A50" s="2" t="s">
        <v>3</v>
      </c>
      <c r="B50" s="4" t="s">
        <v>16</v>
      </c>
      <c r="C50" s="4">
        <v>1.59</v>
      </c>
      <c r="D50" s="4">
        <v>1.82</v>
      </c>
      <c r="E50" s="4">
        <v>3.16</v>
      </c>
    </row>
    <row r="51" spans="1:6" x14ac:dyDescent="0.25">
      <c r="A51" s="2" t="s">
        <v>2</v>
      </c>
      <c r="B51" s="4" t="s">
        <v>16</v>
      </c>
      <c r="C51" s="4" t="s">
        <v>16</v>
      </c>
      <c r="D51" s="4">
        <v>1.59</v>
      </c>
      <c r="E51" s="4" t="s">
        <v>16</v>
      </c>
    </row>
    <row r="52" spans="1:6" x14ac:dyDescent="0.25">
      <c r="A52" s="2" t="s">
        <v>1</v>
      </c>
      <c r="B52" s="4" t="s">
        <v>16</v>
      </c>
      <c r="C52" s="4" t="s">
        <v>16</v>
      </c>
      <c r="D52" s="4">
        <v>1.55</v>
      </c>
      <c r="E52" s="4">
        <v>4.38</v>
      </c>
    </row>
    <row r="55" spans="1:6" x14ac:dyDescent="0.25">
      <c r="A55" s="2" t="s">
        <v>38</v>
      </c>
    </row>
    <row r="56" spans="1:6" x14ac:dyDescent="0.25">
      <c r="A56" s="2"/>
      <c r="B56" s="2" t="s">
        <v>32</v>
      </c>
      <c r="C56" s="2" t="s">
        <v>17</v>
      </c>
      <c r="D56" s="2" t="s">
        <v>29</v>
      </c>
      <c r="E56" s="2" t="s">
        <v>73</v>
      </c>
      <c r="F56" s="2"/>
    </row>
    <row r="57" spans="1:6" x14ac:dyDescent="0.25">
      <c r="A57" s="2" t="s">
        <v>14</v>
      </c>
      <c r="B57" s="4">
        <v>2.4900000000000002</v>
      </c>
      <c r="C57" s="4">
        <v>1.59</v>
      </c>
      <c r="D57" s="4" t="s">
        <v>16</v>
      </c>
      <c r="E57" s="4">
        <v>2.96</v>
      </c>
    </row>
    <row r="58" spans="1:6" x14ac:dyDescent="0.25">
      <c r="A58" s="2" t="s">
        <v>13</v>
      </c>
      <c r="B58" s="4">
        <v>4.26</v>
      </c>
      <c r="C58" s="4">
        <v>1.61</v>
      </c>
      <c r="D58" s="4" t="s">
        <v>16</v>
      </c>
      <c r="E58" s="4">
        <v>3.28</v>
      </c>
    </row>
    <row r="59" spans="1:6" x14ac:dyDescent="0.25">
      <c r="A59" s="2" t="s">
        <v>12</v>
      </c>
      <c r="B59" s="4">
        <v>2.46</v>
      </c>
      <c r="C59" s="4" t="s">
        <v>16</v>
      </c>
      <c r="D59" s="4" t="s">
        <v>16</v>
      </c>
      <c r="E59" s="4">
        <v>3.91</v>
      </c>
    </row>
    <row r="60" spans="1:6" x14ac:dyDescent="0.25">
      <c r="A60" s="2" t="s">
        <v>11</v>
      </c>
      <c r="B60" s="4" t="s">
        <v>16</v>
      </c>
      <c r="C60" s="4" t="s">
        <v>16</v>
      </c>
      <c r="D60" s="4">
        <v>1</v>
      </c>
      <c r="E60" s="4">
        <v>2.85</v>
      </c>
    </row>
    <row r="61" spans="1:6" x14ac:dyDescent="0.25">
      <c r="A61" s="2" t="s">
        <v>10</v>
      </c>
      <c r="B61" s="4" t="s">
        <v>16</v>
      </c>
      <c r="C61" s="4" t="s">
        <v>16</v>
      </c>
      <c r="D61" s="4">
        <v>2</v>
      </c>
      <c r="E61" s="4" t="s">
        <v>16</v>
      </c>
    </row>
    <row r="62" spans="1:6" x14ac:dyDescent="0.25">
      <c r="A62" s="2" t="s">
        <v>9</v>
      </c>
      <c r="B62" s="4" t="s">
        <v>16</v>
      </c>
      <c r="C62" s="4" t="s">
        <v>16</v>
      </c>
      <c r="D62" s="4" t="s">
        <v>16</v>
      </c>
      <c r="E62" s="4" t="s">
        <v>16</v>
      </c>
    </row>
    <row r="63" spans="1:6" x14ac:dyDescent="0.25">
      <c r="A63" s="2" t="s">
        <v>8</v>
      </c>
      <c r="B63" s="4" t="s">
        <v>16</v>
      </c>
      <c r="C63" s="4" t="s">
        <v>16</v>
      </c>
      <c r="D63" s="4" t="s">
        <v>16</v>
      </c>
      <c r="E63" s="4" t="s">
        <v>16</v>
      </c>
    </row>
    <row r="64" spans="1:6" x14ac:dyDescent="0.25">
      <c r="A64" s="2" t="s">
        <v>7</v>
      </c>
      <c r="B64" s="4" t="s">
        <v>16</v>
      </c>
      <c r="C64" s="4" t="s">
        <v>16</v>
      </c>
      <c r="D64" s="4" t="s">
        <v>16</v>
      </c>
      <c r="E64" s="4" t="s">
        <v>16</v>
      </c>
    </row>
    <row r="65" spans="1:5" x14ac:dyDescent="0.25">
      <c r="A65" s="2" t="s">
        <v>6</v>
      </c>
      <c r="B65" s="4" t="s">
        <v>16</v>
      </c>
      <c r="C65" s="4" t="s">
        <v>16</v>
      </c>
      <c r="D65" s="4" t="s">
        <v>16</v>
      </c>
      <c r="E65" s="4" t="s">
        <v>16</v>
      </c>
    </row>
    <row r="66" spans="1:5" x14ac:dyDescent="0.25">
      <c r="A66" s="2" t="s">
        <v>5</v>
      </c>
      <c r="B66" s="4" t="s">
        <v>16</v>
      </c>
      <c r="C66" s="4" t="s">
        <v>16</v>
      </c>
      <c r="D66" s="4">
        <v>2.2400000000000002</v>
      </c>
      <c r="E66" s="4">
        <v>2.39</v>
      </c>
    </row>
    <row r="67" spans="1:5" x14ac:dyDescent="0.25">
      <c r="A67" s="2" t="s">
        <v>4</v>
      </c>
      <c r="B67" s="4" t="s">
        <v>16</v>
      </c>
      <c r="C67" s="4" t="s">
        <v>16</v>
      </c>
      <c r="D67" s="4" t="s">
        <v>16</v>
      </c>
      <c r="E67" s="4" t="s">
        <v>16</v>
      </c>
    </row>
    <row r="68" spans="1:5" x14ac:dyDescent="0.25">
      <c r="A68" s="2" t="s">
        <v>3</v>
      </c>
      <c r="B68" s="4" t="s">
        <v>16</v>
      </c>
      <c r="C68" s="4" t="s">
        <v>16</v>
      </c>
      <c r="D68" s="4" t="s">
        <v>16</v>
      </c>
      <c r="E68" s="4" t="s">
        <v>16</v>
      </c>
    </row>
    <row r="69" spans="1:5" x14ac:dyDescent="0.25">
      <c r="A69" s="2" t="s">
        <v>2</v>
      </c>
      <c r="B69" s="4" t="s">
        <v>16</v>
      </c>
      <c r="C69" s="4" t="s">
        <v>16</v>
      </c>
      <c r="D69" s="4" t="s">
        <v>16</v>
      </c>
      <c r="E69" s="4" t="s">
        <v>16</v>
      </c>
    </row>
    <row r="70" spans="1:5" x14ac:dyDescent="0.25">
      <c r="A70" s="2" t="s">
        <v>1</v>
      </c>
      <c r="B70" s="4" t="s">
        <v>16</v>
      </c>
      <c r="C70" s="4" t="s">
        <v>16</v>
      </c>
      <c r="D70" s="4" t="s">
        <v>16</v>
      </c>
      <c r="E70" s="4" t="s">
        <v>16</v>
      </c>
    </row>
    <row r="73" spans="1:5" x14ac:dyDescent="0.25">
      <c r="A73" s="2" t="s">
        <v>39</v>
      </c>
    </row>
    <row r="74" spans="1:5" x14ac:dyDescent="0.25">
      <c r="B74" s="2" t="s">
        <v>32</v>
      </c>
      <c r="C74" s="2" t="s">
        <v>17</v>
      </c>
      <c r="D74" s="2" t="s">
        <v>29</v>
      </c>
      <c r="E74" s="2" t="s">
        <v>73</v>
      </c>
    </row>
    <row r="75" spans="1:5" x14ac:dyDescent="0.25">
      <c r="A75" s="2" t="s">
        <v>14</v>
      </c>
      <c r="B75" s="4" t="s">
        <v>16</v>
      </c>
      <c r="C75" s="4" t="s">
        <v>16</v>
      </c>
      <c r="D75" s="4" t="s">
        <v>16</v>
      </c>
      <c r="E75" s="4">
        <v>2.68</v>
      </c>
    </row>
    <row r="76" spans="1:5" x14ac:dyDescent="0.25">
      <c r="A76" s="2" t="s">
        <v>13</v>
      </c>
      <c r="B76" s="4">
        <v>1</v>
      </c>
      <c r="C76" s="4" t="s">
        <v>16</v>
      </c>
      <c r="D76" s="4" t="s">
        <v>16</v>
      </c>
      <c r="E76" s="4" t="s">
        <v>16</v>
      </c>
    </row>
    <row r="77" spans="1:5" x14ac:dyDescent="0.25">
      <c r="A77" s="2" t="s">
        <v>12</v>
      </c>
      <c r="B77" s="4" t="s">
        <v>16</v>
      </c>
      <c r="C77" s="4" t="s">
        <v>16</v>
      </c>
      <c r="D77" s="4" t="s">
        <v>16</v>
      </c>
      <c r="E77" s="4" t="s">
        <v>16</v>
      </c>
    </row>
    <row r="78" spans="1:5" x14ac:dyDescent="0.25">
      <c r="A78" s="2" t="s">
        <v>11</v>
      </c>
      <c r="B78" s="4" t="s">
        <v>16</v>
      </c>
      <c r="C78" s="4" t="s">
        <v>16</v>
      </c>
      <c r="D78" s="4" t="s">
        <v>16</v>
      </c>
      <c r="E78" s="4" t="s">
        <v>16</v>
      </c>
    </row>
    <row r="79" spans="1:5" x14ac:dyDescent="0.25">
      <c r="A79" s="2" t="s">
        <v>10</v>
      </c>
      <c r="B79" s="4" t="s">
        <v>16</v>
      </c>
      <c r="C79" s="4" t="s">
        <v>16</v>
      </c>
      <c r="D79" s="4" t="s">
        <v>16</v>
      </c>
      <c r="E79" s="4" t="s">
        <v>16</v>
      </c>
    </row>
    <row r="80" spans="1:5" x14ac:dyDescent="0.25">
      <c r="A80" s="2" t="s">
        <v>9</v>
      </c>
      <c r="B80" s="4" t="s">
        <v>16</v>
      </c>
      <c r="C80" s="4">
        <v>1</v>
      </c>
      <c r="D80" s="4">
        <v>1</v>
      </c>
      <c r="E80" s="4">
        <v>1.52</v>
      </c>
    </row>
    <row r="81" spans="1:5" x14ac:dyDescent="0.25">
      <c r="A81" s="2" t="s">
        <v>8</v>
      </c>
      <c r="B81" s="4" t="s">
        <v>16</v>
      </c>
      <c r="C81" s="4" t="s">
        <v>16</v>
      </c>
      <c r="D81" s="4" t="s">
        <v>16</v>
      </c>
      <c r="E81" s="4" t="s">
        <v>16</v>
      </c>
    </row>
    <row r="82" spans="1:5" x14ac:dyDescent="0.25">
      <c r="A82" s="2" t="s">
        <v>7</v>
      </c>
      <c r="B82" s="4" t="s">
        <v>16</v>
      </c>
      <c r="C82" s="4">
        <v>1.77</v>
      </c>
      <c r="D82" s="4" t="s">
        <v>16</v>
      </c>
      <c r="E82" s="4" t="s">
        <v>16</v>
      </c>
    </row>
    <row r="83" spans="1:5" x14ac:dyDescent="0.25">
      <c r="A83" s="2" t="s">
        <v>6</v>
      </c>
      <c r="B83" s="4" t="s">
        <v>16</v>
      </c>
      <c r="C83" s="4">
        <v>1.95</v>
      </c>
      <c r="D83" s="4">
        <v>1.79</v>
      </c>
      <c r="E83" s="4">
        <v>1</v>
      </c>
    </row>
    <row r="84" spans="1:5" x14ac:dyDescent="0.25">
      <c r="A84" s="2" t="s">
        <v>5</v>
      </c>
      <c r="B84" s="4" t="s">
        <v>16</v>
      </c>
      <c r="C84" s="4">
        <v>1.18</v>
      </c>
      <c r="D84" s="4" t="s">
        <v>16</v>
      </c>
      <c r="E84" s="4">
        <v>3.07</v>
      </c>
    </row>
    <row r="85" spans="1:5" x14ac:dyDescent="0.25">
      <c r="A85" s="2" t="s">
        <v>4</v>
      </c>
      <c r="B85" s="4" t="s">
        <v>16</v>
      </c>
      <c r="C85" s="4">
        <v>1</v>
      </c>
      <c r="D85" s="4">
        <v>1.74</v>
      </c>
      <c r="E85" s="4" t="s">
        <v>16</v>
      </c>
    </row>
    <row r="86" spans="1:5" x14ac:dyDescent="0.25">
      <c r="A86" s="2" t="s">
        <v>3</v>
      </c>
      <c r="B86" s="4" t="s">
        <v>16</v>
      </c>
      <c r="C86" s="4" t="s">
        <v>16</v>
      </c>
      <c r="D86" s="4" t="s">
        <v>16</v>
      </c>
      <c r="E86" s="4" t="s">
        <v>16</v>
      </c>
    </row>
    <row r="87" spans="1:5" x14ac:dyDescent="0.25">
      <c r="A87" s="2" t="s">
        <v>2</v>
      </c>
      <c r="B87" s="4" t="s">
        <v>16</v>
      </c>
      <c r="C87" s="4" t="s">
        <v>16</v>
      </c>
      <c r="D87" s="4" t="s">
        <v>16</v>
      </c>
      <c r="E87" s="4" t="s">
        <v>16</v>
      </c>
    </row>
    <row r="88" spans="1:5" x14ac:dyDescent="0.25">
      <c r="A88" s="2" t="s">
        <v>1</v>
      </c>
      <c r="B88" s="4" t="s">
        <v>16</v>
      </c>
      <c r="C88" s="4" t="s">
        <v>16</v>
      </c>
      <c r="D88" s="4" t="s">
        <v>16</v>
      </c>
      <c r="E88" s="4" t="s">
        <v>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5"/>
  <sheetViews>
    <sheetView workbookViewId="0">
      <pane xSplit="1" ySplit="2" topLeftCell="I3" activePane="bottomRight" state="frozen"/>
      <selection pane="topRight" activeCell="B1" sqref="B1"/>
      <selection pane="bottomLeft" activeCell="A3" sqref="A3"/>
      <selection pane="bottomRight" activeCell="E23" sqref="E23"/>
    </sheetView>
  </sheetViews>
  <sheetFormatPr defaultRowHeight="15" x14ac:dyDescent="0.25"/>
  <cols>
    <col min="1" max="1" width="9.140625" style="11"/>
    <col min="2" max="2" width="9.140625" style="12"/>
    <col min="3" max="3" width="7.140625" style="12" bestFit="1" customWidth="1"/>
    <col min="4" max="4" width="10.85546875" style="12" bestFit="1" customWidth="1"/>
    <col min="5" max="5" width="11.85546875" style="12" bestFit="1" customWidth="1"/>
    <col min="6" max="6" width="8.5703125" style="12" bestFit="1" customWidth="1"/>
    <col min="7" max="7" width="7.140625" style="12" bestFit="1" customWidth="1"/>
    <col min="8" max="8" width="10.85546875" style="12" bestFit="1" customWidth="1"/>
    <col min="9" max="9" width="11.85546875" style="12" bestFit="1" customWidth="1"/>
    <col min="10" max="10" width="8.5703125" style="12" bestFit="1" customWidth="1"/>
    <col min="11" max="11" width="7.140625" style="12" bestFit="1" customWidth="1"/>
    <col min="12" max="12" width="10.85546875" style="12" bestFit="1" customWidth="1"/>
    <col min="13" max="13" width="11.85546875" style="12" bestFit="1" customWidth="1"/>
    <col min="14" max="14" width="8.5703125" style="12" bestFit="1" customWidth="1"/>
    <col min="15" max="15" width="7.140625" style="12" bestFit="1" customWidth="1"/>
    <col min="16" max="16" width="10.85546875" style="12" bestFit="1" customWidth="1"/>
    <col min="17" max="17" width="11.85546875" style="12" bestFit="1" customWidth="1"/>
    <col min="18" max="18" width="8.5703125" style="12" bestFit="1" customWidth="1"/>
    <col min="19" max="19" width="7.140625" style="12" bestFit="1" customWidth="1"/>
    <col min="20" max="20" width="10.85546875" style="12" bestFit="1" customWidth="1"/>
    <col min="21" max="21" width="11.85546875" style="12" bestFit="1" customWidth="1"/>
    <col min="22" max="22" width="8.5703125" style="12" bestFit="1" customWidth="1"/>
    <col min="23" max="23" width="7.140625" style="12" bestFit="1" customWidth="1"/>
    <col min="24" max="24" width="10.85546875" style="12" bestFit="1" customWidth="1"/>
    <col min="25" max="25" width="11.85546875" style="12" bestFit="1" customWidth="1"/>
    <col min="26" max="26" width="8.5703125" style="12" bestFit="1" customWidth="1"/>
    <col min="27" max="27" width="7.140625" style="12" bestFit="1" customWidth="1"/>
    <col min="28" max="28" width="10.85546875" style="12" bestFit="1" customWidth="1"/>
    <col min="29" max="29" width="11.85546875" style="12" bestFit="1" customWidth="1"/>
    <col min="30" max="30" width="8.5703125" style="12" bestFit="1" customWidth="1"/>
    <col min="31" max="31" width="7.140625" style="12" bestFit="1" customWidth="1"/>
    <col min="32" max="32" width="10.85546875" style="12" bestFit="1" customWidth="1"/>
    <col min="33" max="33" width="11.85546875" style="12" bestFit="1" customWidth="1"/>
    <col min="34" max="34" width="8.5703125" style="12" bestFit="1" customWidth="1"/>
    <col min="35" max="35" width="7.140625" style="12" bestFit="1" customWidth="1"/>
    <col min="36" max="36" width="10.85546875" style="12" bestFit="1" customWidth="1"/>
    <col min="37" max="37" width="11.85546875" style="12" bestFit="1" customWidth="1"/>
    <col min="38" max="38" width="8.5703125" style="12" bestFit="1" customWidth="1"/>
    <col min="39" max="39" width="7.140625" style="12" bestFit="1" customWidth="1"/>
    <col min="40" max="40" width="10.85546875" style="12" bestFit="1" customWidth="1"/>
    <col min="41" max="41" width="11.85546875" style="12" bestFit="1" customWidth="1"/>
    <col min="42" max="42" width="8.5703125" style="12" bestFit="1" customWidth="1"/>
    <col min="43" max="43" width="7.140625" style="12" bestFit="1" customWidth="1"/>
    <col min="44" max="44" width="10.85546875" style="12" bestFit="1" customWidth="1"/>
    <col min="45" max="45" width="11.85546875" style="12" bestFit="1" customWidth="1"/>
    <col min="46" max="46" width="8.5703125" style="12" bestFit="1" customWidth="1"/>
    <col min="47" max="47" width="9.140625" style="12"/>
    <col min="48" max="48" width="17.85546875" style="12" customWidth="1"/>
    <col min="49" max="16384" width="9.140625" style="12"/>
  </cols>
  <sheetData>
    <row r="1" spans="1:48" s="11" customFormat="1" ht="15" customHeight="1" x14ac:dyDescent="0.25">
      <c r="A1" s="18" t="s">
        <v>66</v>
      </c>
      <c r="B1" s="18" t="s">
        <v>67</v>
      </c>
      <c r="C1" s="18" t="s">
        <v>21</v>
      </c>
      <c r="D1" s="18"/>
      <c r="E1" s="18"/>
      <c r="F1" s="18"/>
      <c r="G1" s="18" t="s">
        <v>15</v>
      </c>
      <c r="H1" s="18"/>
      <c r="I1" s="18"/>
      <c r="J1" s="18"/>
      <c r="K1" s="18" t="s">
        <v>17</v>
      </c>
      <c r="L1" s="18"/>
      <c r="M1" s="18"/>
      <c r="N1" s="18"/>
      <c r="O1" s="18" t="s">
        <v>68</v>
      </c>
      <c r="P1" s="18"/>
      <c r="Q1" s="18"/>
      <c r="R1" s="18"/>
      <c r="S1" s="18" t="s">
        <v>45</v>
      </c>
      <c r="T1" s="18"/>
      <c r="U1" s="18"/>
      <c r="V1" s="18"/>
      <c r="W1" s="18" t="s">
        <v>34</v>
      </c>
      <c r="X1" s="18"/>
      <c r="Y1" s="18"/>
      <c r="Z1" s="18"/>
      <c r="AA1" s="18" t="s">
        <v>48</v>
      </c>
      <c r="AB1" s="18"/>
      <c r="AC1" s="18"/>
      <c r="AD1" s="18"/>
      <c r="AE1" s="18" t="s">
        <v>47</v>
      </c>
      <c r="AF1" s="18"/>
      <c r="AG1" s="18"/>
      <c r="AH1" s="18"/>
      <c r="AI1" s="18" t="s">
        <v>49</v>
      </c>
      <c r="AJ1" s="18"/>
      <c r="AK1" s="18"/>
      <c r="AL1" s="18"/>
      <c r="AM1" s="18" t="s">
        <v>26</v>
      </c>
      <c r="AN1" s="18"/>
      <c r="AO1" s="18"/>
      <c r="AP1" s="18"/>
      <c r="AQ1" s="18" t="s">
        <v>20</v>
      </c>
      <c r="AR1" s="18"/>
      <c r="AS1" s="18"/>
      <c r="AT1" s="18"/>
      <c r="AV1" s="18" t="s">
        <v>69</v>
      </c>
    </row>
    <row r="2" spans="1:48" s="11" customFormat="1" ht="30" x14ac:dyDescent="0.25">
      <c r="A2" s="18"/>
      <c r="B2" s="18"/>
      <c r="C2" s="11" t="s">
        <v>70</v>
      </c>
      <c r="D2" s="11" t="s">
        <v>71</v>
      </c>
      <c r="E2" s="11" t="s">
        <v>72</v>
      </c>
      <c r="F2" s="11" t="s">
        <v>28</v>
      </c>
      <c r="G2" s="11" t="s">
        <v>70</v>
      </c>
      <c r="H2" s="11" t="s">
        <v>71</v>
      </c>
      <c r="I2" s="11" t="s">
        <v>72</v>
      </c>
      <c r="J2" s="11" t="s">
        <v>28</v>
      </c>
      <c r="K2" s="11" t="s">
        <v>70</v>
      </c>
      <c r="L2" s="11" t="s">
        <v>71</v>
      </c>
      <c r="M2" s="11" t="s">
        <v>72</v>
      </c>
      <c r="N2" s="11" t="s">
        <v>28</v>
      </c>
      <c r="O2" s="11" t="s">
        <v>70</v>
      </c>
      <c r="P2" s="11" t="s">
        <v>71</v>
      </c>
      <c r="Q2" s="11" t="s">
        <v>72</v>
      </c>
      <c r="R2" s="11" t="s">
        <v>28</v>
      </c>
      <c r="S2" s="11" t="s">
        <v>70</v>
      </c>
      <c r="T2" s="11" t="s">
        <v>71</v>
      </c>
      <c r="U2" s="11" t="s">
        <v>72</v>
      </c>
      <c r="V2" s="11" t="s">
        <v>28</v>
      </c>
      <c r="W2" s="11" t="s">
        <v>70</v>
      </c>
      <c r="X2" s="11" t="s">
        <v>71</v>
      </c>
      <c r="Y2" s="11" t="s">
        <v>72</v>
      </c>
      <c r="Z2" s="11" t="s">
        <v>28</v>
      </c>
      <c r="AA2" s="11" t="s">
        <v>70</v>
      </c>
      <c r="AB2" s="11" t="s">
        <v>71</v>
      </c>
      <c r="AC2" s="11" t="s">
        <v>72</v>
      </c>
      <c r="AD2" s="11" t="s">
        <v>28</v>
      </c>
      <c r="AE2" s="11" t="s">
        <v>70</v>
      </c>
      <c r="AF2" s="11" t="s">
        <v>71</v>
      </c>
      <c r="AG2" s="11" t="s">
        <v>72</v>
      </c>
      <c r="AH2" s="11" t="s">
        <v>28</v>
      </c>
      <c r="AI2" s="11" t="s">
        <v>70</v>
      </c>
      <c r="AJ2" s="11" t="s">
        <v>71</v>
      </c>
      <c r="AK2" s="11" t="s">
        <v>72</v>
      </c>
      <c r="AL2" s="11" t="s">
        <v>28</v>
      </c>
      <c r="AM2" s="11" t="s">
        <v>70</v>
      </c>
      <c r="AN2" s="11" t="s">
        <v>71</v>
      </c>
      <c r="AO2" s="11" t="s">
        <v>72</v>
      </c>
      <c r="AP2" s="11" t="s">
        <v>28</v>
      </c>
      <c r="AQ2" s="11" t="s">
        <v>70</v>
      </c>
      <c r="AR2" s="11" t="s">
        <v>71</v>
      </c>
      <c r="AS2" s="11" t="s">
        <v>72</v>
      </c>
      <c r="AT2" s="11" t="s">
        <v>28</v>
      </c>
      <c r="AV2" s="18"/>
    </row>
    <row r="3" spans="1:48" x14ac:dyDescent="0.25">
      <c r="A3" s="11" t="s">
        <v>56</v>
      </c>
      <c r="B3" s="12">
        <v>68.3</v>
      </c>
      <c r="C3" s="4">
        <v>1</v>
      </c>
      <c r="D3" s="4">
        <v>1</v>
      </c>
      <c r="E3" s="4" t="s">
        <v>16</v>
      </c>
      <c r="F3" s="4" t="s">
        <v>16</v>
      </c>
      <c r="G3" s="4" t="s">
        <v>16</v>
      </c>
      <c r="H3" s="4" t="s">
        <v>16</v>
      </c>
      <c r="I3" s="4" t="s">
        <v>16</v>
      </c>
      <c r="J3" s="4" t="s">
        <v>16</v>
      </c>
      <c r="K3" s="4">
        <v>8</v>
      </c>
      <c r="L3" s="4">
        <v>35</v>
      </c>
      <c r="M3" s="4">
        <v>3.14</v>
      </c>
      <c r="N3" s="4">
        <v>0.94399999999999995</v>
      </c>
      <c r="O3" s="4">
        <v>3</v>
      </c>
      <c r="P3" s="4">
        <v>3</v>
      </c>
      <c r="Q3" s="4">
        <v>2.17</v>
      </c>
      <c r="R3" s="4">
        <v>0.5</v>
      </c>
      <c r="S3" s="4">
        <v>5</v>
      </c>
      <c r="T3" s="4">
        <v>12</v>
      </c>
      <c r="U3" s="4">
        <v>2.11</v>
      </c>
      <c r="V3" s="4">
        <v>0.94899999999999995</v>
      </c>
      <c r="W3" s="4">
        <v>10</v>
      </c>
      <c r="X3" s="4">
        <v>13</v>
      </c>
      <c r="Y3" s="4">
        <v>4.71</v>
      </c>
      <c r="Z3" s="4">
        <v>0.56200000000000006</v>
      </c>
      <c r="AA3" s="4">
        <v>16</v>
      </c>
      <c r="AB3" s="4">
        <v>67</v>
      </c>
      <c r="AC3" s="4">
        <v>3.81</v>
      </c>
      <c r="AD3" s="4">
        <v>0.86799999999999999</v>
      </c>
      <c r="AE3" s="4">
        <v>2</v>
      </c>
      <c r="AF3" s="4">
        <v>3</v>
      </c>
      <c r="AG3" s="4">
        <v>1.67</v>
      </c>
      <c r="AH3" s="4">
        <v>0.66700000000000004</v>
      </c>
      <c r="AI3" s="4">
        <v>4</v>
      </c>
      <c r="AJ3" s="4">
        <v>28</v>
      </c>
      <c r="AK3" s="4">
        <v>1.71</v>
      </c>
      <c r="AL3" s="4">
        <v>0.96899999999999997</v>
      </c>
      <c r="AM3" s="4">
        <v>5</v>
      </c>
      <c r="AN3" s="4">
        <v>10</v>
      </c>
      <c r="AO3" s="4">
        <v>2.77</v>
      </c>
      <c r="AP3" s="4">
        <v>0.6</v>
      </c>
      <c r="AQ3" s="4">
        <v>15</v>
      </c>
      <c r="AR3" s="4">
        <v>26</v>
      </c>
      <c r="AS3" s="4">
        <v>5.85</v>
      </c>
      <c r="AT3" s="4">
        <v>0.72399999999999998</v>
      </c>
      <c r="AV3" s="7">
        <f>AVERAGE(AT3,AP3,AL3,AH3,AD3,Z3,V3,R3,N3,J3,F3)</f>
        <v>0.7536666666666666</v>
      </c>
    </row>
    <row r="4" spans="1:48" x14ac:dyDescent="0.25">
      <c r="A4" s="11" t="s">
        <v>57</v>
      </c>
      <c r="B4" s="12">
        <v>77.05</v>
      </c>
      <c r="C4" s="4" t="s">
        <v>16</v>
      </c>
      <c r="D4" s="4" t="s">
        <v>16</v>
      </c>
      <c r="E4" s="4" t="s">
        <v>16</v>
      </c>
      <c r="F4" s="4" t="s">
        <v>16</v>
      </c>
      <c r="G4" s="4" t="s">
        <v>16</v>
      </c>
      <c r="H4" s="4" t="s">
        <v>16</v>
      </c>
      <c r="I4" s="4" t="s">
        <v>16</v>
      </c>
      <c r="J4" s="4" t="s">
        <v>16</v>
      </c>
      <c r="K4" s="4" t="s">
        <v>16</v>
      </c>
      <c r="L4" s="4" t="s">
        <v>16</v>
      </c>
      <c r="M4" s="4" t="s">
        <v>16</v>
      </c>
      <c r="N4" s="4" t="s">
        <v>16</v>
      </c>
      <c r="O4" s="4" t="s">
        <v>16</v>
      </c>
      <c r="P4" s="4" t="s">
        <v>16</v>
      </c>
      <c r="Q4" s="4" t="s">
        <v>16</v>
      </c>
      <c r="R4" s="4" t="s">
        <v>16</v>
      </c>
      <c r="S4" s="4" t="s">
        <v>16</v>
      </c>
      <c r="T4" s="4" t="s">
        <v>16</v>
      </c>
      <c r="U4" s="4" t="s">
        <v>16</v>
      </c>
      <c r="V4" s="4" t="s">
        <v>16</v>
      </c>
      <c r="W4" s="4" t="s">
        <v>16</v>
      </c>
      <c r="X4" s="4" t="s">
        <v>16</v>
      </c>
      <c r="Y4" s="4" t="s">
        <v>16</v>
      </c>
      <c r="Z4" s="4" t="s">
        <v>16</v>
      </c>
      <c r="AA4" s="4" t="s">
        <v>16</v>
      </c>
      <c r="AB4" s="4" t="s">
        <v>16</v>
      </c>
      <c r="AC4" s="4" t="s">
        <v>16</v>
      </c>
      <c r="AD4" s="4" t="s">
        <v>16</v>
      </c>
      <c r="AE4" s="4" t="s">
        <v>16</v>
      </c>
      <c r="AF4" s="4" t="s">
        <v>16</v>
      </c>
      <c r="AG4" s="4" t="s">
        <v>16</v>
      </c>
      <c r="AH4" s="4" t="s">
        <v>16</v>
      </c>
      <c r="AI4" s="4" t="s">
        <v>16</v>
      </c>
      <c r="AJ4" s="4" t="s">
        <v>16</v>
      </c>
      <c r="AK4" s="4" t="s">
        <v>16</v>
      </c>
      <c r="AL4" s="4" t="s">
        <v>16</v>
      </c>
      <c r="AM4" s="4" t="s">
        <v>16</v>
      </c>
      <c r="AN4" s="4" t="s">
        <v>16</v>
      </c>
      <c r="AO4" s="4" t="s">
        <v>16</v>
      </c>
      <c r="AP4" s="4" t="s">
        <v>16</v>
      </c>
      <c r="AQ4" s="4" t="s">
        <v>16</v>
      </c>
      <c r="AR4" s="4" t="s">
        <v>16</v>
      </c>
      <c r="AS4" s="4" t="s">
        <v>16</v>
      </c>
      <c r="AT4" s="4" t="s">
        <v>16</v>
      </c>
      <c r="AV4" s="7" t="s">
        <v>16</v>
      </c>
    </row>
    <row r="5" spans="1:48" x14ac:dyDescent="0.25">
      <c r="A5" s="11" t="s">
        <v>58</v>
      </c>
      <c r="B5" s="12">
        <v>84.65</v>
      </c>
      <c r="C5" s="4">
        <v>2</v>
      </c>
      <c r="D5" s="4">
        <v>2</v>
      </c>
      <c r="E5" s="4">
        <v>1.66</v>
      </c>
      <c r="F5" s="4">
        <v>1</v>
      </c>
      <c r="G5" s="4" t="s">
        <v>16</v>
      </c>
      <c r="H5" s="4" t="s">
        <v>16</v>
      </c>
      <c r="I5" s="4" t="s">
        <v>16</v>
      </c>
      <c r="J5" s="4" t="s">
        <v>16</v>
      </c>
      <c r="K5" s="4">
        <v>2</v>
      </c>
      <c r="L5" s="4">
        <v>1</v>
      </c>
      <c r="M5" s="4" t="s">
        <v>16</v>
      </c>
      <c r="N5" s="4" t="s">
        <v>16</v>
      </c>
      <c r="O5" s="4" t="s">
        <v>16</v>
      </c>
      <c r="P5" s="4" t="s">
        <v>16</v>
      </c>
      <c r="Q5" s="4" t="s">
        <v>16</v>
      </c>
      <c r="R5" s="4" t="s">
        <v>16</v>
      </c>
      <c r="S5" s="4">
        <v>2</v>
      </c>
      <c r="T5" s="4">
        <v>1</v>
      </c>
      <c r="U5" s="4" t="s">
        <v>16</v>
      </c>
      <c r="V5" s="4" t="s">
        <v>16</v>
      </c>
      <c r="W5" s="4" t="s">
        <v>16</v>
      </c>
      <c r="X5" s="4" t="s">
        <v>16</v>
      </c>
      <c r="Y5" s="4" t="s">
        <v>16</v>
      </c>
      <c r="Z5" s="4" t="s">
        <v>16</v>
      </c>
      <c r="AA5" s="4">
        <v>3</v>
      </c>
      <c r="AB5" s="4">
        <v>3</v>
      </c>
      <c r="AC5" s="4">
        <v>2.36</v>
      </c>
      <c r="AD5" s="4">
        <v>0.5</v>
      </c>
      <c r="AE5" s="4">
        <v>1</v>
      </c>
      <c r="AF5" s="4">
        <v>1</v>
      </c>
      <c r="AG5" s="4" t="s">
        <v>16</v>
      </c>
      <c r="AH5" s="4" t="s">
        <v>16</v>
      </c>
      <c r="AI5" s="4" t="s">
        <v>16</v>
      </c>
      <c r="AJ5" s="4" t="s">
        <v>16</v>
      </c>
      <c r="AK5" s="4" t="s">
        <v>16</v>
      </c>
      <c r="AL5" s="4" t="s">
        <v>16</v>
      </c>
      <c r="AM5" s="4">
        <v>1</v>
      </c>
      <c r="AN5" s="4">
        <v>1</v>
      </c>
      <c r="AO5" s="4" t="s">
        <v>16</v>
      </c>
      <c r="AP5" s="4" t="s">
        <v>16</v>
      </c>
      <c r="AQ5" s="4">
        <v>1</v>
      </c>
      <c r="AR5" s="4">
        <v>1</v>
      </c>
      <c r="AS5" s="4" t="s">
        <v>16</v>
      </c>
      <c r="AT5" s="4" t="s">
        <v>16</v>
      </c>
      <c r="AV5" s="7">
        <f t="shared" ref="AV5:AV24" si="0">AVERAGE(AT5,AP5,AL5,AH5,AD5,Z5,V5,R5,N5,J5,F5)</f>
        <v>0.75</v>
      </c>
    </row>
    <row r="6" spans="1:48" x14ac:dyDescent="0.25">
      <c r="A6" s="11" t="s">
        <v>59</v>
      </c>
      <c r="B6" s="12">
        <v>87.55</v>
      </c>
      <c r="C6" s="4">
        <v>1</v>
      </c>
      <c r="D6" s="4">
        <v>1</v>
      </c>
      <c r="E6" s="4" t="s">
        <v>16</v>
      </c>
      <c r="F6" s="4" t="s">
        <v>16</v>
      </c>
      <c r="G6" s="4" t="s">
        <v>16</v>
      </c>
      <c r="H6" s="4" t="s">
        <v>16</v>
      </c>
      <c r="I6" s="4" t="s">
        <v>16</v>
      </c>
      <c r="J6" s="4" t="s">
        <v>16</v>
      </c>
      <c r="K6" s="4" t="s">
        <v>16</v>
      </c>
      <c r="L6" s="4" t="s">
        <v>16</v>
      </c>
      <c r="M6" s="4" t="s">
        <v>16</v>
      </c>
      <c r="N6" s="4" t="s">
        <v>16</v>
      </c>
      <c r="O6" s="4" t="s">
        <v>16</v>
      </c>
      <c r="P6" s="4" t="s">
        <v>16</v>
      </c>
      <c r="Q6" s="4" t="s">
        <v>16</v>
      </c>
      <c r="R6" s="4" t="s">
        <v>16</v>
      </c>
      <c r="S6" s="4" t="s">
        <v>16</v>
      </c>
      <c r="T6" s="4" t="s">
        <v>16</v>
      </c>
      <c r="U6" s="4" t="s">
        <v>16</v>
      </c>
      <c r="V6" s="4" t="s">
        <v>16</v>
      </c>
      <c r="W6" s="4" t="s">
        <v>16</v>
      </c>
      <c r="X6" s="4" t="s">
        <v>16</v>
      </c>
      <c r="Y6" s="4" t="s">
        <v>16</v>
      </c>
      <c r="Z6" s="4" t="s">
        <v>16</v>
      </c>
      <c r="AA6" s="4" t="s">
        <v>16</v>
      </c>
      <c r="AB6" s="4" t="s">
        <v>16</v>
      </c>
      <c r="AC6" s="4" t="s">
        <v>16</v>
      </c>
      <c r="AD6" s="4" t="s">
        <v>16</v>
      </c>
      <c r="AE6" s="4" t="s">
        <v>16</v>
      </c>
      <c r="AF6" s="4" t="s">
        <v>16</v>
      </c>
      <c r="AG6" s="4" t="s">
        <v>16</v>
      </c>
      <c r="AH6" s="4" t="s">
        <v>16</v>
      </c>
      <c r="AI6" s="4" t="s">
        <v>16</v>
      </c>
      <c r="AJ6" s="4" t="s">
        <v>16</v>
      </c>
      <c r="AK6" s="4" t="s">
        <v>16</v>
      </c>
      <c r="AL6" s="4" t="s">
        <v>16</v>
      </c>
      <c r="AM6" s="4" t="s">
        <v>16</v>
      </c>
      <c r="AN6" s="4" t="s">
        <v>16</v>
      </c>
      <c r="AO6" s="4" t="s">
        <v>16</v>
      </c>
      <c r="AP6" s="4" t="s">
        <v>16</v>
      </c>
      <c r="AQ6" s="4" t="s">
        <v>16</v>
      </c>
      <c r="AR6" s="4" t="s">
        <v>16</v>
      </c>
      <c r="AS6" s="4" t="s">
        <v>16</v>
      </c>
      <c r="AT6" s="4" t="s">
        <v>16</v>
      </c>
      <c r="AV6" s="7" t="s">
        <v>16</v>
      </c>
    </row>
    <row r="7" spans="1:48" x14ac:dyDescent="0.25">
      <c r="A7" s="11" t="s">
        <v>14</v>
      </c>
      <c r="B7" s="12">
        <v>91.4</v>
      </c>
      <c r="C7" s="4" t="s">
        <v>16</v>
      </c>
      <c r="D7" s="4" t="s">
        <v>16</v>
      </c>
      <c r="E7" s="4" t="s">
        <v>16</v>
      </c>
      <c r="F7" s="4" t="s">
        <v>16</v>
      </c>
      <c r="G7" s="4" t="s">
        <v>16</v>
      </c>
      <c r="H7" s="4" t="s">
        <v>16</v>
      </c>
      <c r="I7" s="4" t="s">
        <v>16</v>
      </c>
      <c r="J7" s="4" t="s">
        <v>16</v>
      </c>
      <c r="K7" s="4" t="s">
        <v>16</v>
      </c>
      <c r="L7" s="4" t="s">
        <v>16</v>
      </c>
      <c r="M7" s="4" t="s">
        <v>16</v>
      </c>
      <c r="N7" s="4" t="s">
        <v>16</v>
      </c>
      <c r="O7" s="4" t="s">
        <v>16</v>
      </c>
      <c r="P7" s="4" t="s">
        <v>16</v>
      </c>
      <c r="Q7" s="4" t="s">
        <v>16</v>
      </c>
      <c r="R7" s="4" t="s">
        <v>16</v>
      </c>
      <c r="S7" s="4" t="s">
        <v>16</v>
      </c>
      <c r="T7" s="4" t="s">
        <v>16</v>
      </c>
      <c r="U7" s="4" t="s">
        <v>16</v>
      </c>
      <c r="V7" s="4" t="s">
        <v>16</v>
      </c>
      <c r="W7" s="4" t="s">
        <v>16</v>
      </c>
      <c r="X7" s="4" t="s">
        <v>16</v>
      </c>
      <c r="Y7" s="4" t="s">
        <v>16</v>
      </c>
      <c r="Z7" s="4" t="s">
        <v>16</v>
      </c>
      <c r="AA7" s="4" t="s">
        <v>16</v>
      </c>
      <c r="AB7" s="4" t="s">
        <v>16</v>
      </c>
      <c r="AC7" s="4" t="s">
        <v>16</v>
      </c>
      <c r="AD7" s="4" t="s">
        <v>16</v>
      </c>
      <c r="AE7" s="4" t="s">
        <v>16</v>
      </c>
      <c r="AF7" s="4" t="s">
        <v>16</v>
      </c>
      <c r="AG7" s="4" t="s">
        <v>16</v>
      </c>
      <c r="AH7" s="4" t="s">
        <v>16</v>
      </c>
      <c r="AI7" s="4" t="s">
        <v>16</v>
      </c>
      <c r="AJ7" s="4" t="s">
        <v>16</v>
      </c>
      <c r="AK7" s="4" t="s">
        <v>16</v>
      </c>
      <c r="AL7" s="4" t="s">
        <v>16</v>
      </c>
      <c r="AM7" s="4" t="s">
        <v>16</v>
      </c>
      <c r="AN7" s="4" t="s">
        <v>16</v>
      </c>
      <c r="AO7" s="4" t="s">
        <v>16</v>
      </c>
      <c r="AP7" s="4" t="s">
        <v>16</v>
      </c>
      <c r="AQ7" s="4" t="s">
        <v>16</v>
      </c>
      <c r="AR7" s="4" t="s">
        <v>16</v>
      </c>
      <c r="AS7" s="4" t="s">
        <v>16</v>
      </c>
      <c r="AT7" s="4" t="s">
        <v>16</v>
      </c>
      <c r="AV7" s="7" t="s">
        <v>16</v>
      </c>
    </row>
    <row r="8" spans="1:48" x14ac:dyDescent="0.25">
      <c r="A8" s="11" t="s">
        <v>13</v>
      </c>
      <c r="B8" s="12">
        <v>96.55</v>
      </c>
      <c r="C8" s="4" t="s">
        <v>16</v>
      </c>
      <c r="D8" s="4" t="s">
        <v>16</v>
      </c>
      <c r="E8" s="4" t="s">
        <v>16</v>
      </c>
      <c r="F8" s="4" t="s">
        <v>16</v>
      </c>
      <c r="G8" s="4" t="s">
        <v>16</v>
      </c>
      <c r="H8" s="4" t="s">
        <v>16</v>
      </c>
      <c r="I8" s="4" t="s">
        <v>16</v>
      </c>
      <c r="J8" s="4" t="s">
        <v>16</v>
      </c>
      <c r="K8" s="4" t="s">
        <v>16</v>
      </c>
      <c r="L8" s="4" t="s">
        <v>16</v>
      </c>
      <c r="M8" s="4" t="s">
        <v>16</v>
      </c>
      <c r="N8" s="4" t="s">
        <v>16</v>
      </c>
      <c r="O8" s="4" t="s">
        <v>16</v>
      </c>
      <c r="P8" s="4" t="s">
        <v>16</v>
      </c>
      <c r="Q8" s="4" t="s">
        <v>16</v>
      </c>
      <c r="R8" s="4" t="s">
        <v>16</v>
      </c>
      <c r="S8" s="4" t="s">
        <v>16</v>
      </c>
      <c r="T8" s="4" t="s">
        <v>16</v>
      </c>
      <c r="U8" s="4" t="s">
        <v>16</v>
      </c>
      <c r="V8" s="4" t="s">
        <v>16</v>
      </c>
      <c r="W8" s="4" t="s">
        <v>16</v>
      </c>
      <c r="X8" s="4" t="s">
        <v>16</v>
      </c>
      <c r="Y8" s="4" t="s">
        <v>16</v>
      </c>
      <c r="Z8" s="4" t="s">
        <v>16</v>
      </c>
      <c r="AA8" s="4" t="s">
        <v>16</v>
      </c>
      <c r="AB8" s="4" t="s">
        <v>16</v>
      </c>
      <c r="AC8" s="4" t="s">
        <v>16</v>
      </c>
      <c r="AD8" s="4" t="s">
        <v>16</v>
      </c>
      <c r="AE8" s="4" t="s">
        <v>16</v>
      </c>
      <c r="AF8" s="4" t="s">
        <v>16</v>
      </c>
      <c r="AG8" s="4" t="s">
        <v>16</v>
      </c>
      <c r="AH8" s="4" t="s">
        <v>16</v>
      </c>
      <c r="AI8" s="4" t="s">
        <v>16</v>
      </c>
      <c r="AJ8" s="4" t="s">
        <v>16</v>
      </c>
      <c r="AK8" s="4" t="s">
        <v>16</v>
      </c>
      <c r="AL8" s="4" t="s">
        <v>16</v>
      </c>
      <c r="AM8" s="4" t="s">
        <v>16</v>
      </c>
      <c r="AN8" s="4" t="s">
        <v>16</v>
      </c>
      <c r="AO8" s="4" t="s">
        <v>16</v>
      </c>
      <c r="AP8" s="4" t="s">
        <v>16</v>
      </c>
      <c r="AQ8" s="4" t="s">
        <v>16</v>
      </c>
      <c r="AR8" s="4" t="s">
        <v>16</v>
      </c>
      <c r="AS8" s="4" t="s">
        <v>16</v>
      </c>
      <c r="AT8" s="4" t="s">
        <v>16</v>
      </c>
      <c r="AV8" s="7" t="s">
        <v>16</v>
      </c>
    </row>
    <row r="9" spans="1:48" x14ac:dyDescent="0.25">
      <c r="A9" s="11" t="s">
        <v>12</v>
      </c>
      <c r="B9" s="12">
        <v>105.8</v>
      </c>
      <c r="C9" s="4">
        <v>1</v>
      </c>
      <c r="D9" s="4">
        <v>1</v>
      </c>
      <c r="E9" s="4" t="s">
        <v>16</v>
      </c>
      <c r="F9" s="4" t="s">
        <v>16</v>
      </c>
      <c r="G9" s="4" t="s">
        <v>16</v>
      </c>
      <c r="H9" s="4" t="s">
        <v>16</v>
      </c>
      <c r="I9" s="4" t="s">
        <v>16</v>
      </c>
      <c r="J9" s="4" t="s">
        <v>16</v>
      </c>
      <c r="K9" s="4" t="s">
        <v>16</v>
      </c>
      <c r="L9" s="4" t="s">
        <v>16</v>
      </c>
      <c r="M9" s="4" t="s">
        <v>16</v>
      </c>
      <c r="N9" s="4" t="s">
        <v>16</v>
      </c>
      <c r="O9" s="4" t="s">
        <v>16</v>
      </c>
      <c r="P9" s="4" t="s">
        <v>16</v>
      </c>
      <c r="Q9" s="4" t="s">
        <v>16</v>
      </c>
      <c r="R9" s="4" t="s">
        <v>16</v>
      </c>
      <c r="S9" s="4" t="s">
        <v>16</v>
      </c>
      <c r="T9" s="4" t="s">
        <v>16</v>
      </c>
      <c r="U9" s="4" t="s">
        <v>16</v>
      </c>
      <c r="V9" s="4" t="s">
        <v>16</v>
      </c>
      <c r="W9" s="4" t="s">
        <v>16</v>
      </c>
      <c r="X9" s="4" t="s">
        <v>16</v>
      </c>
      <c r="Y9" s="4" t="s">
        <v>16</v>
      </c>
      <c r="Z9" s="4" t="s">
        <v>16</v>
      </c>
      <c r="AA9" s="4">
        <v>2</v>
      </c>
      <c r="AB9" s="4">
        <v>2</v>
      </c>
      <c r="AC9" s="4" t="s">
        <v>16</v>
      </c>
      <c r="AD9" s="4" t="s">
        <v>16</v>
      </c>
      <c r="AE9" s="4">
        <v>7</v>
      </c>
      <c r="AF9" s="4">
        <v>11</v>
      </c>
      <c r="AG9" s="4">
        <v>3.2</v>
      </c>
      <c r="AH9" s="4">
        <v>0.90900000000000003</v>
      </c>
      <c r="AI9" s="4">
        <v>1</v>
      </c>
      <c r="AJ9" s="4">
        <v>1</v>
      </c>
      <c r="AK9" s="4" t="s">
        <v>16</v>
      </c>
      <c r="AL9" s="4" t="s">
        <v>16</v>
      </c>
      <c r="AM9" s="4" t="s">
        <v>16</v>
      </c>
      <c r="AN9" s="4" t="s">
        <v>16</v>
      </c>
      <c r="AO9" s="4" t="s">
        <v>16</v>
      </c>
      <c r="AP9" s="4" t="s">
        <v>16</v>
      </c>
      <c r="AQ9" s="4">
        <v>2</v>
      </c>
      <c r="AR9" s="4">
        <v>2</v>
      </c>
      <c r="AS9" s="4" t="s">
        <v>16</v>
      </c>
      <c r="AT9" s="4" t="s">
        <v>16</v>
      </c>
      <c r="AV9" s="7">
        <f t="shared" si="0"/>
        <v>0.90900000000000003</v>
      </c>
    </row>
    <row r="10" spans="1:48" x14ac:dyDescent="0.25">
      <c r="A10" s="11" t="s">
        <v>11</v>
      </c>
      <c r="B10" s="12">
        <v>118.5</v>
      </c>
      <c r="C10" s="4" t="s">
        <v>16</v>
      </c>
      <c r="D10" s="4" t="s">
        <v>16</v>
      </c>
      <c r="E10" s="4" t="s">
        <v>16</v>
      </c>
      <c r="F10" s="4" t="s">
        <v>16</v>
      </c>
      <c r="G10" s="4" t="s">
        <v>16</v>
      </c>
      <c r="H10" s="4" t="s">
        <v>16</v>
      </c>
      <c r="I10" s="4" t="s">
        <v>16</v>
      </c>
      <c r="J10" s="4" t="s">
        <v>16</v>
      </c>
      <c r="K10" s="4" t="s">
        <v>16</v>
      </c>
      <c r="L10" s="4" t="s">
        <v>16</v>
      </c>
      <c r="M10" s="4" t="s">
        <v>16</v>
      </c>
      <c r="N10" s="4" t="s">
        <v>16</v>
      </c>
      <c r="O10" s="4" t="s">
        <v>16</v>
      </c>
      <c r="P10" s="4" t="s">
        <v>16</v>
      </c>
      <c r="Q10" s="4" t="s">
        <v>16</v>
      </c>
      <c r="R10" s="4" t="s">
        <v>16</v>
      </c>
      <c r="S10" s="4" t="s">
        <v>16</v>
      </c>
      <c r="T10" s="4" t="s">
        <v>16</v>
      </c>
      <c r="U10" s="4" t="s">
        <v>16</v>
      </c>
      <c r="V10" s="4" t="s">
        <v>16</v>
      </c>
      <c r="W10" s="4" t="s">
        <v>16</v>
      </c>
      <c r="X10" s="4" t="s">
        <v>16</v>
      </c>
      <c r="Y10" s="4" t="s">
        <v>16</v>
      </c>
      <c r="Z10" s="4" t="s">
        <v>16</v>
      </c>
      <c r="AA10" s="4">
        <v>2</v>
      </c>
      <c r="AB10" s="4">
        <v>2</v>
      </c>
      <c r="AC10" s="4" t="s">
        <v>16</v>
      </c>
      <c r="AD10" s="4" t="s">
        <v>16</v>
      </c>
      <c r="AE10" s="4" t="s">
        <v>16</v>
      </c>
      <c r="AF10" s="4" t="s">
        <v>16</v>
      </c>
      <c r="AG10" s="4" t="s">
        <v>16</v>
      </c>
      <c r="AH10" s="4" t="s">
        <v>16</v>
      </c>
      <c r="AI10" s="4">
        <v>1</v>
      </c>
      <c r="AJ10" s="4">
        <v>1</v>
      </c>
      <c r="AK10" s="4" t="s">
        <v>16</v>
      </c>
      <c r="AL10" s="4" t="s">
        <v>16</v>
      </c>
      <c r="AM10" s="4" t="s">
        <v>16</v>
      </c>
      <c r="AN10" s="4" t="s">
        <v>16</v>
      </c>
      <c r="AO10" s="4" t="s">
        <v>16</v>
      </c>
      <c r="AP10" s="4" t="s">
        <v>16</v>
      </c>
      <c r="AQ10" s="4" t="s">
        <v>16</v>
      </c>
      <c r="AR10" s="4" t="s">
        <v>16</v>
      </c>
      <c r="AS10" s="4" t="s">
        <v>16</v>
      </c>
      <c r="AT10" s="4" t="s">
        <v>16</v>
      </c>
      <c r="AV10" s="7" t="s">
        <v>16</v>
      </c>
    </row>
    <row r="11" spans="1:48" x14ac:dyDescent="0.25">
      <c r="A11" s="11" t="s">
        <v>10</v>
      </c>
      <c r="B11" s="12">
        <v>127.5</v>
      </c>
      <c r="C11" s="4">
        <v>5</v>
      </c>
      <c r="D11" s="4">
        <v>5</v>
      </c>
      <c r="E11" s="4">
        <v>3.33</v>
      </c>
      <c r="F11" s="4">
        <v>0.57099999999999995</v>
      </c>
      <c r="G11" s="4" t="s">
        <v>16</v>
      </c>
      <c r="H11" s="4" t="s">
        <v>16</v>
      </c>
      <c r="I11" s="4" t="s">
        <v>16</v>
      </c>
      <c r="J11" s="4" t="s">
        <v>16</v>
      </c>
      <c r="K11" s="4">
        <v>10</v>
      </c>
      <c r="L11" s="4">
        <v>23</v>
      </c>
      <c r="M11" s="4">
        <v>4.42</v>
      </c>
      <c r="N11" s="4">
        <v>0.78300000000000003</v>
      </c>
      <c r="O11" s="4">
        <v>8</v>
      </c>
      <c r="P11" s="4">
        <v>12</v>
      </c>
      <c r="Q11" s="4">
        <v>3.07</v>
      </c>
      <c r="R11" s="4">
        <v>0.53300000000000003</v>
      </c>
      <c r="S11" s="4">
        <v>11</v>
      </c>
      <c r="T11" s="4">
        <v>12</v>
      </c>
      <c r="U11" s="4">
        <v>6.22</v>
      </c>
      <c r="V11" s="4">
        <v>0.53300000000000003</v>
      </c>
      <c r="W11" s="4">
        <v>10</v>
      </c>
      <c r="X11" s="4">
        <v>10</v>
      </c>
      <c r="Y11" s="4">
        <v>3.67</v>
      </c>
      <c r="Z11" s="4">
        <v>0.749</v>
      </c>
      <c r="AA11" s="4">
        <v>7</v>
      </c>
      <c r="AB11" s="4">
        <v>27</v>
      </c>
      <c r="AC11" s="4">
        <v>2.35</v>
      </c>
      <c r="AD11" s="4">
        <v>0.89700000000000002</v>
      </c>
      <c r="AE11" s="4">
        <v>4</v>
      </c>
      <c r="AF11" s="4">
        <v>7</v>
      </c>
      <c r="AG11" s="4">
        <v>2.64</v>
      </c>
      <c r="AH11" s="4">
        <v>0.68100000000000005</v>
      </c>
      <c r="AI11" s="4">
        <v>1</v>
      </c>
      <c r="AJ11" s="4">
        <v>1</v>
      </c>
      <c r="AK11" s="4" t="s">
        <v>16</v>
      </c>
      <c r="AL11" s="4" t="s">
        <v>16</v>
      </c>
      <c r="AM11" s="4">
        <v>4</v>
      </c>
      <c r="AN11" s="4">
        <v>4</v>
      </c>
      <c r="AO11" s="4" t="s">
        <v>16</v>
      </c>
      <c r="AP11" s="4" t="s">
        <v>16</v>
      </c>
      <c r="AQ11" s="4">
        <v>9</v>
      </c>
      <c r="AR11" s="4">
        <v>9</v>
      </c>
      <c r="AS11" s="4" t="s">
        <v>16</v>
      </c>
      <c r="AT11" s="4" t="s">
        <v>16</v>
      </c>
      <c r="AV11" s="7">
        <f t="shared" si="0"/>
        <v>0.67814285714285716</v>
      </c>
    </row>
    <row r="12" spans="1:48" x14ac:dyDescent="0.25">
      <c r="A12" s="11" t="s">
        <v>9</v>
      </c>
      <c r="B12" s="12">
        <v>133.19999999999999</v>
      </c>
      <c r="C12" s="4" t="s">
        <v>16</v>
      </c>
      <c r="D12" s="4" t="s">
        <v>16</v>
      </c>
      <c r="E12" s="4" t="s">
        <v>16</v>
      </c>
      <c r="F12" s="4" t="s">
        <v>16</v>
      </c>
      <c r="G12" s="4" t="s">
        <v>16</v>
      </c>
      <c r="H12" s="4" t="s">
        <v>16</v>
      </c>
      <c r="I12" s="4" t="s">
        <v>16</v>
      </c>
      <c r="J12" s="4" t="s">
        <v>16</v>
      </c>
      <c r="K12" s="4">
        <v>3</v>
      </c>
      <c r="L12" s="4">
        <v>6</v>
      </c>
      <c r="M12" s="4">
        <v>2.2999999999999998</v>
      </c>
      <c r="N12" s="4">
        <v>0.83299999999999996</v>
      </c>
      <c r="O12" s="4">
        <v>1</v>
      </c>
      <c r="P12" s="4">
        <v>1</v>
      </c>
      <c r="Q12" s="4" t="s">
        <v>16</v>
      </c>
      <c r="R12" s="4" t="s">
        <v>16</v>
      </c>
      <c r="S12" s="4" t="s">
        <v>16</v>
      </c>
      <c r="T12" s="4" t="s">
        <v>16</v>
      </c>
      <c r="U12" s="4" t="s">
        <v>16</v>
      </c>
      <c r="V12" s="4" t="s">
        <v>16</v>
      </c>
      <c r="W12" s="4">
        <v>1</v>
      </c>
      <c r="X12" s="4">
        <v>1</v>
      </c>
      <c r="Y12" s="4" t="s">
        <v>16</v>
      </c>
      <c r="Z12" s="4" t="s">
        <v>16</v>
      </c>
      <c r="AA12" s="4">
        <v>2</v>
      </c>
      <c r="AB12" s="4">
        <v>5</v>
      </c>
      <c r="AC12" s="4">
        <v>1.26</v>
      </c>
      <c r="AD12" s="4">
        <v>1</v>
      </c>
      <c r="AE12" s="4">
        <v>1</v>
      </c>
      <c r="AF12" s="4">
        <v>2</v>
      </c>
      <c r="AG12" s="4">
        <v>1</v>
      </c>
      <c r="AH12" s="4">
        <v>1</v>
      </c>
      <c r="AI12" s="4" t="s">
        <v>16</v>
      </c>
      <c r="AJ12" s="4" t="s">
        <v>16</v>
      </c>
      <c r="AK12" s="4" t="s">
        <v>16</v>
      </c>
      <c r="AL12" s="4" t="s">
        <v>16</v>
      </c>
      <c r="AM12" s="4">
        <v>2</v>
      </c>
      <c r="AN12" s="4">
        <v>2</v>
      </c>
      <c r="AO12" s="4">
        <v>1.74</v>
      </c>
      <c r="AP12" s="4">
        <v>0.66700000000000004</v>
      </c>
      <c r="AQ12" s="4" t="s">
        <v>16</v>
      </c>
      <c r="AR12" s="4" t="s">
        <v>16</v>
      </c>
      <c r="AS12" s="4" t="s">
        <v>16</v>
      </c>
      <c r="AT12" s="4" t="s">
        <v>16</v>
      </c>
      <c r="AV12" s="7">
        <f t="shared" si="0"/>
        <v>0.875</v>
      </c>
    </row>
    <row r="13" spans="1:48" x14ac:dyDescent="0.25">
      <c r="A13" s="11" t="s">
        <v>8</v>
      </c>
      <c r="B13" s="12">
        <v>138.30000000000001</v>
      </c>
      <c r="C13" s="4" t="s">
        <v>16</v>
      </c>
      <c r="D13" s="4" t="s">
        <v>16</v>
      </c>
      <c r="E13" s="4" t="s">
        <v>16</v>
      </c>
      <c r="F13" s="4" t="s">
        <v>16</v>
      </c>
      <c r="G13" s="4" t="s">
        <v>16</v>
      </c>
      <c r="H13" s="4" t="s">
        <v>16</v>
      </c>
      <c r="I13" s="4" t="s">
        <v>16</v>
      </c>
      <c r="J13" s="4" t="s">
        <v>16</v>
      </c>
      <c r="K13" s="4">
        <v>5</v>
      </c>
      <c r="L13" s="4">
        <v>7</v>
      </c>
      <c r="M13" s="4">
        <v>3.82</v>
      </c>
      <c r="N13" s="4">
        <v>0.42899999999999999</v>
      </c>
      <c r="O13" s="4" t="s">
        <v>16</v>
      </c>
      <c r="P13" s="4" t="s">
        <v>16</v>
      </c>
      <c r="Q13" s="4" t="s">
        <v>16</v>
      </c>
      <c r="R13" s="4" t="s">
        <v>16</v>
      </c>
      <c r="S13" s="4" t="s">
        <v>16</v>
      </c>
      <c r="T13" s="4" t="s">
        <v>16</v>
      </c>
      <c r="U13" s="4" t="s">
        <v>16</v>
      </c>
      <c r="V13" s="4" t="s">
        <v>16</v>
      </c>
      <c r="W13" s="4">
        <v>4</v>
      </c>
      <c r="X13" s="4">
        <v>4</v>
      </c>
      <c r="Y13" s="4">
        <v>3.28</v>
      </c>
      <c r="Z13" s="4">
        <v>1</v>
      </c>
      <c r="AA13" s="4">
        <v>5</v>
      </c>
      <c r="AB13" s="4">
        <v>21</v>
      </c>
      <c r="AC13" s="4">
        <v>2.2799999999999998</v>
      </c>
      <c r="AD13" s="4">
        <v>1</v>
      </c>
      <c r="AE13" s="4">
        <v>2</v>
      </c>
      <c r="AF13" s="4">
        <v>2</v>
      </c>
      <c r="AG13" s="4" t="s">
        <v>16</v>
      </c>
      <c r="AH13" s="4" t="s">
        <v>16</v>
      </c>
      <c r="AI13" s="4">
        <v>2</v>
      </c>
      <c r="AJ13" s="4">
        <v>2</v>
      </c>
      <c r="AK13" s="4">
        <v>1.52</v>
      </c>
      <c r="AL13" s="4">
        <v>0.66700000000000004</v>
      </c>
      <c r="AM13" s="4">
        <v>8</v>
      </c>
      <c r="AN13" s="4">
        <v>8</v>
      </c>
      <c r="AO13" s="4">
        <v>5.58</v>
      </c>
      <c r="AP13" s="4">
        <v>0.45500000000000002</v>
      </c>
      <c r="AQ13" s="4">
        <v>4</v>
      </c>
      <c r="AR13" s="4">
        <v>5</v>
      </c>
      <c r="AS13" s="4">
        <v>3.01</v>
      </c>
      <c r="AT13" s="4">
        <v>0.4</v>
      </c>
      <c r="AV13" s="7">
        <f t="shared" si="0"/>
        <v>0.65849999999999997</v>
      </c>
    </row>
    <row r="14" spans="1:48" x14ac:dyDescent="0.25">
      <c r="A14" s="11" t="s">
        <v>7</v>
      </c>
      <c r="B14" s="12">
        <v>142.85</v>
      </c>
      <c r="C14" s="4" t="s">
        <v>16</v>
      </c>
      <c r="D14" s="4" t="s">
        <v>16</v>
      </c>
      <c r="E14" s="4" t="s">
        <v>16</v>
      </c>
      <c r="F14" s="4" t="s">
        <v>16</v>
      </c>
      <c r="G14" s="4" t="s">
        <v>16</v>
      </c>
      <c r="H14" s="4" t="s">
        <v>16</v>
      </c>
      <c r="I14" s="4" t="s">
        <v>16</v>
      </c>
      <c r="J14" s="4" t="s">
        <v>16</v>
      </c>
      <c r="K14" s="4">
        <v>6</v>
      </c>
      <c r="L14" s="4">
        <v>27</v>
      </c>
      <c r="M14" s="4">
        <v>2.3199999999999998</v>
      </c>
      <c r="N14" s="4">
        <v>0.96899999999999997</v>
      </c>
      <c r="O14" s="4">
        <v>10</v>
      </c>
      <c r="P14" s="4">
        <v>28</v>
      </c>
      <c r="Q14" s="4">
        <v>6.56</v>
      </c>
      <c r="R14" s="4">
        <v>0.93300000000000005</v>
      </c>
      <c r="S14" s="4">
        <v>3</v>
      </c>
      <c r="T14" s="4">
        <v>9</v>
      </c>
      <c r="U14" s="4">
        <v>3</v>
      </c>
      <c r="V14" s="4">
        <v>1</v>
      </c>
      <c r="W14" s="4">
        <v>23</v>
      </c>
      <c r="X14" s="4">
        <v>29</v>
      </c>
      <c r="Y14" s="4">
        <v>8.73</v>
      </c>
      <c r="Z14" s="4">
        <v>0.82799999999999996</v>
      </c>
      <c r="AA14" s="4">
        <v>9</v>
      </c>
      <c r="AB14" s="4">
        <v>30</v>
      </c>
      <c r="AC14" s="4">
        <v>2.54</v>
      </c>
      <c r="AD14" s="4">
        <v>0.84799999999999998</v>
      </c>
      <c r="AE14" s="4">
        <v>5</v>
      </c>
      <c r="AF14" s="4">
        <v>6</v>
      </c>
      <c r="AG14" s="4" t="s">
        <v>16</v>
      </c>
      <c r="AH14" s="4" t="s">
        <v>16</v>
      </c>
      <c r="AI14" s="4">
        <v>1</v>
      </c>
      <c r="AJ14" s="4">
        <v>1</v>
      </c>
      <c r="AK14" s="4" t="s">
        <v>16</v>
      </c>
      <c r="AL14" s="4" t="s">
        <v>16</v>
      </c>
      <c r="AM14" s="4">
        <v>8</v>
      </c>
      <c r="AN14" s="4">
        <v>16</v>
      </c>
      <c r="AO14" s="4">
        <v>2.5099999999999998</v>
      </c>
      <c r="AP14" s="4">
        <v>0.92300000000000004</v>
      </c>
      <c r="AQ14" s="4">
        <v>4</v>
      </c>
      <c r="AR14" s="4">
        <v>13</v>
      </c>
      <c r="AS14" s="4">
        <v>1.41</v>
      </c>
      <c r="AT14" s="4">
        <v>0.92300000000000004</v>
      </c>
      <c r="AV14" s="7">
        <f t="shared" si="0"/>
        <v>0.91771428571428582</v>
      </c>
    </row>
    <row r="15" spans="1:48" x14ac:dyDescent="0.25">
      <c r="A15" s="11" t="s">
        <v>60</v>
      </c>
      <c r="B15" s="12">
        <v>148.15</v>
      </c>
      <c r="C15" s="4">
        <v>1</v>
      </c>
      <c r="D15" s="4">
        <v>7</v>
      </c>
      <c r="E15" s="4">
        <v>1</v>
      </c>
      <c r="F15" s="4">
        <v>1</v>
      </c>
      <c r="G15" s="4">
        <v>1</v>
      </c>
      <c r="H15" s="4">
        <v>1</v>
      </c>
      <c r="I15" s="4" t="s">
        <v>16</v>
      </c>
      <c r="J15" s="4" t="s">
        <v>16</v>
      </c>
      <c r="K15" s="4">
        <v>6</v>
      </c>
      <c r="L15" s="4">
        <v>11</v>
      </c>
      <c r="M15" s="4">
        <v>3.67</v>
      </c>
      <c r="N15" s="4">
        <v>0.72699999999999998</v>
      </c>
      <c r="O15" s="4">
        <v>4</v>
      </c>
      <c r="P15" s="4">
        <v>5</v>
      </c>
      <c r="Q15" s="4">
        <v>2.58</v>
      </c>
      <c r="R15" s="4">
        <v>0.71399999999999997</v>
      </c>
      <c r="S15" s="4" t="s">
        <v>16</v>
      </c>
      <c r="T15" s="4" t="s">
        <v>16</v>
      </c>
      <c r="U15" s="4" t="s">
        <v>16</v>
      </c>
      <c r="V15" s="4" t="s">
        <v>16</v>
      </c>
      <c r="W15" s="4" t="s">
        <v>16</v>
      </c>
      <c r="X15" s="4" t="s">
        <v>16</v>
      </c>
      <c r="Y15" s="4" t="s">
        <v>16</v>
      </c>
      <c r="Z15" s="4" t="s">
        <v>16</v>
      </c>
      <c r="AA15" s="4">
        <v>5</v>
      </c>
      <c r="AB15" s="4">
        <v>8</v>
      </c>
      <c r="AC15" s="4">
        <v>2.12</v>
      </c>
      <c r="AD15" s="4">
        <v>0.75</v>
      </c>
      <c r="AE15" s="4">
        <v>11</v>
      </c>
      <c r="AF15" s="4">
        <v>18</v>
      </c>
      <c r="AG15" s="4">
        <v>3.01</v>
      </c>
      <c r="AH15" s="4">
        <v>0.77400000000000002</v>
      </c>
      <c r="AI15" s="4">
        <v>4</v>
      </c>
      <c r="AJ15" s="4">
        <v>5</v>
      </c>
      <c r="AK15" s="4">
        <v>2.4500000000000002</v>
      </c>
      <c r="AL15" s="4">
        <v>0.4</v>
      </c>
      <c r="AM15" s="4">
        <v>11</v>
      </c>
      <c r="AN15" s="4">
        <v>23</v>
      </c>
      <c r="AO15" s="4">
        <v>4.04</v>
      </c>
      <c r="AP15" s="4">
        <v>0.94299999999999995</v>
      </c>
      <c r="AQ15" s="4">
        <v>5</v>
      </c>
      <c r="AR15" s="4">
        <v>7</v>
      </c>
      <c r="AS15" s="4">
        <v>3.84</v>
      </c>
      <c r="AT15" s="4">
        <v>0.57099999999999995</v>
      </c>
      <c r="AV15" s="7">
        <f t="shared" si="0"/>
        <v>0.73487499999999994</v>
      </c>
    </row>
    <row r="16" spans="1:48" x14ac:dyDescent="0.25">
      <c r="A16" s="11" t="s">
        <v>61</v>
      </c>
      <c r="B16" s="12">
        <v>153.25</v>
      </c>
      <c r="C16" s="4" t="s">
        <v>16</v>
      </c>
      <c r="D16" s="4" t="s">
        <v>16</v>
      </c>
      <c r="E16" s="4" t="s">
        <v>16</v>
      </c>
      <c r="F16" s="4" t="s">
        <v>16</v>
      </c>
      <c r="G16" s="4">
        <v>1</v>
      </c>
      <c r="H16" s="4">
        <v>1</v>
      </c>
      <c r="I16" s="4" t="s">
        <v>16</v>
      </c>
      <c r="J16" s="4" t="s">
        <v>16</v>
      </c>
      <c r="K16" s="4">
        <v>6</v>
      </c>
      <c r="L16" s="4">
        <v>10</v>
      </c>
      <c r="M16" s="4">
        <v>2.54</v>
      </c>
      <c r="N16" s="4">
        <v>0.86699999999999999</v>
      </c>
      <c r="O16" s="4">
        <v>9</v>
      </c>
      <c r="P16" s="4">
        <v>9</v>
      </c>
      <c r="Q16" s="4">
        <v>5.48</v>
      </c>
      <c r="R16" s="4">
        <v>0.41699999999999998</v>
      </c>
      <c r="S16" s="4">
        <v>1</v>
      </c>
      <c r="T16" s="4">
        <v>1</v>
      </c>
      <c r="U16" s="4" t="s">
        <v>16</v>
      </c>
      <c r="V16" s="4" t="s">
        <v>16</v>
      </c>
      <c r="W16" s="4">
        <v>21</v>
      </c>
      <c r="X16" s="4">
        <v>1</v>
      </c>
      <c r="Y16" s="4" t="s">
        <v>16</v>
      </c>
      <c r="Z16" s="4" t="s">
        <v>16</v>
      </c>
      <c r="AA16" s="4">
        <v>5</v>
      </c>
      <c r="AB16" s="4">
        <v>11</v>
      </c>
      <c r="AC16" s="4">
        <v>2.02</v>
      </c>
      <c r="AD16" s="4">
        <v>0.63600000000000001</v>
      </c>
      <c r="AE16" s="4">
        <v>8</v>
      </c>
      <c r="AF16" s="4">
        <v>15</v>
      </c>
      <c r="AG16" s="4">
        <v>3.85</v>
      </c>
      <c r="AH16" s="4">
        <v>0.77800000000000002</v>
      </c>
      <c r="AI16" s="4">
        <v>7</v>
      </c>
      <c r="AJ16" s="4">
        <v>14</v>
      </c>
      <c r="AK16" s="4">
        <v>3.87</v>
      </c>
      <c r="AL16" s="4">
        <v>0.64300000000000002</v>
      </c>
      <c r="AM16" s="4">
        <v>12</v>
      </c>
      <c r="AN16" s="4">
        <v>27</v>
      </c>
      <c r="AO16" s="4">
        <v>3.98</v>
      </c>
      <c r="AP16" s="4">
        <v>0.90400000000000003</v>
      </c>
      <c r="AQ16" s="4">
        <v>10</v>
      </c>
      <c r="AR16" s="4">
        <v>14</v>
      </c>
      <c r="AS16" s="4">
        <v>5.89</v>
      </c>
      <c r="AT16" s="4">
        <v>0.68700000000000006</v>
      </c>
      <c r="AV16" s="7">
        <f t="shared" si="0"/>
        <v>0.70457142857142863</v>
      </c>
    </row>
    <row r="17" spans="1:48" x14ac:dyDescent="0.25">
      <c r="A17" s="11" t="s">
        <v>62</v>
      </c>
      <c r="B17" s="12">
        <v>158.44999999999999</v>
      </c>
      <c r="C17" s="4" t="s">
        <v>16</v>
      </c>
      <c r="D17" s="4" t="s">
        <v>16</v>
      </c>
      <c r="E17" s="4" t="s">
        <v>16</v>
      </c>
      <c r="F17" s="4" t="s">
        <v>16</v>
      </c>
      <c r="G17" s="4" t="s">
        <v>16</v>
      </c>
      <c r="H17" s="4" t="s">
        <v>16</v>
      </c>
      <c r="I17" s="4" t="s">
        <v>16</v>
      </c>
      <c r="J17" s="4" t="s">
        <v>16</v>
      </c>
      <c r="K17" s="4">
        <v>1</v>
      </c>
      <c r="L17" s="4">
        <v>1</v>
      </c>
      <c r="M17" s="4" t="s">
        <v>16</v>
      </c>
      <c r="N17" s="4" t="s">
        <v>16</v>
      </c>
      <c r="O17" s="4">
        <v>1</v>
      </c>
      <c r="P17" s="4">
        <v>1</v>
      </c>
      <c r="Q17" s="4" t="s">
        <v>16</v>
      </c>
      <c r="R17" s="4" t="s">
        <v>16</v>
      </c>
      <c r="S17" s="4" t="s">
        <v>16</v>
      </c>
      <c r="T17" s="4" t="s">
        <v>16</v>
      </c>
      <c r="U17" s="4" t="s">
        <v>16</v>
      </c>
      <c r="V17" s="4" t="s">
        <v>16</v>
      </c>
      <c r="W17" s="4" t="s">
        <v>16</v>
      </c>
      <c r="X17" s="4" t="s">
        <v>16</v>
      </c>
      <c r="Y17" s="4" t="s">
        <v>16</v>
      </c>
      <c r="Z17" s="4" t="s">
        <v>16</v>
      </c>
      <c r="AA17" s="4">
        <v>3</v>
      </c>
      <c r="AB17" s="4">
        <v>3</v>
      </c>
      <c r="AC17" s="4" t="s">
        <v>16</v>
      </c>
      <c r="AD17" s="4" t="s">
        <v>16</v>
      </c>
      <c r="AE17" s="4">
        <v>2</v>
      </c>
      <c r="AF17" s="4">
        <v>2</v>
      </c>
      <c r="AG17" s="4" t="s">
        <v>16</v>
      </c>
      <c r="AH17" s="4" t="s">
        <v>16</v>
      </c>
      <c r="AI17" s="4" t="s">
        <v>16</v>
      </c>
      <c r="AJ17" s="4" t="s">
        <v>16</v>
      </c>
      <c r="AK17" s="4" t="s">
        <v>16</v>
      </c>
      <c r="AL17" s="4" t="s">
        <v>16</v>
      </c>
      <c r="AM17" s="4" t="s">
        <v>16</v>
      </c>
      <c r="AN17" s="4" t="s">
        <v>16</v>
      </c>
      <c r="AO17" s="4" t="s">
        <v>16</v>
      </c>
      <c r="AP17" s="4" t="s">
        <v>16</v>
      </c>
      <c r="AQ17" s="4">
        <v>2</v>
      </c>
      <c r="AR17" s="4">
        <v>4</v>
      </c>
      <c r="AS17" s="4">
        <v>1.5</v>
      </c>
      <c r="AT17" s="4">
        <v>0.75</v>
      </c>
      <c r="AV17" s="7">
        <f t="shared" si="0"/>
        <v>0.75</v>
      </c>
    </row>
    <row r="18" spans="1:48" x14ac:dyDescent="0.25">
      <c r="A18" s="11" t="s">
        <v>63</v>
      </c>
      <c r="B18" s="12">
        <v>162.94999999999999</v>
      </c>
      <c r="C18" s="4" t="s">
        <v>16</v>
      </c>
      <c r="D18" s="4" t="s">
        <v>16</v>
      </c>
      <c r="E18" s="4" t="s">
        <v>16</v>
      </c>
      <c r="F18" s="4" t="s">
        <v>16</v>
      </c>
      <c r="G18" s="4" t="s">
        <v>16</v>
      </c>
      <c r="H18" s="4" t="s">
        <v>16</v>
      </c>
      <c r="I18" s="4" t="s">
        <v>16</v>
      </c>
      <c r="J18" s="4" t="s">
        <v>16</v>
      </c>
      <c r="K18" s="4" t="s">
        <v>16</v>
      </c>
      <c r="L18" s="4" t="s">
        <v>16</v>
      </c>
      <c r="M18" s="4" t="s">
        <v>16</v>
      </c>
      <c r="N18" s="4" t="s">
        <v>16</v>
      </c>
      <c r="O18" s="4" t="s">
        <v>16</v>
      </c>
      <c r="P18" s="4" t="s">
        <v>16</v>
      </c>
      <c r="Q18" s="4" t="s">
        <v>16</v>
      </c>
      <c r="R18" s="4" t="s">
        <v>16</v>
      </c>
      <c r="S18" s="4" t="s">
        <v>16</v>
      </c>
      <c r="T18" s="4" t="s">
        <v>16</v>
      </c>
      <c r="U18" s="4" t="s">
        <v>16</v>
      </c>
      <c r="V18" s="4" t="s">
        <v>16</v>
      </c>
      <c r="W18" s="4" t="s">
        <v>16</v>
      </c>
      <c r="X18" s="4" t="s">
        <v>16</v>
      </c>
      <c r="Y18" s="4" t="s">
        <v>16</v>
      </c>
      <c r="Z18" s="4" t="s">
        <v>16</v>
      </c>
      <c r="AA18" s="4">
        <v>3</v>
      </c>
      <c r="AB18" s="4">
        <v>5</v>
      </c>
      <c r="AC18" s="4">
        <v>2.23</v>
      </c>
      <c r="AD18" s="4">
        <v>0.8</v>
      </c>
      <c r="AE18" s="4" t="s">
        <v>16</v>
      </c>
      <c r="AF18" s="4" t="s">
        <v>16</v>
      </c>
      <c r="AG18" s="4" t="s">
        <v>16</v>
      </c>
      <c r="AH18" s="4" t="s">
        <v>16</v>
      </c>
      <c r="AI18" s="4">
        <v>3</v>
      </c>
      <c r="AJ18" s="4">
        <v>3</v>
      </c>
      <c r="AK18" s="4" t="s">
        <v>16</v>
      </c>
      <c r="AL18" s="4" t="s">
        <v>16</v>
      </c>
      <c r="AM18" s="4" t="s">
        <v>16</v>
      </c>
      <c r="AN18" s="4" t="s">
        <v>16</v>
      </c>
      <c r="AO18" s="4" t="s">
        <v>16</v>
      </c>
      <c r="AP18" s="4" t="s">
        <v>16</v>
      </c>
      <c r="AQ18" s="4">
        <v>3</v>
      </c>
      <c r="AR18" s="4">
        <v>7</v>
      </c>
      <c r="AS18" s="4">
        <v>1.8</v>
      </c>
      <c r="AT18" s="4">
        <v>0.875</v>
      </c>
      <c r="AV18" s="7">
        <f t="shared" si="0"/>
        <v>0.83750000000000002</v>
      </c>
    </row>
    <row r="19" spans="1:48" x14ac:dyDescent="0.25">
      <c r="A19" s="11" t="s">
        <v>64</v>
      </c>
      <c r="B19" s="12">
        <v>166.2</v>
      </c>
      <c r="C19" s="4" t="s">
        <v>16</v>
      </c>
      <c r="D19" s="4" t="s">
        <v>16</v>
      </c>
      <c r="E19" s="4" t="s">
        <v>16</v>
      </c>
      <c r="F19" s="4" t="s">
        <v>16</v>
      </c>
      <c r="G19" s="4">
        <v>1</v>
      </c>
      <c r="H19" s="4">
        <v>4</v>
      </c>
      <c r="I19" s="4">
        <v>1</v>
      </c>
      <c r="J19" s="4">
        <v>1</v>
      </c>
      <c r="K19" s="4">
        <v>1</v>
      </c>
      <c r="L19" s="4">
        <v>1</v>
      </c>
      <c r="M19" s="4" t="s">
        <v>16</v>
      </c>
      <c r="N19" s="4" t="s">
        <v>16</v>
      </c>
      <c r="O19" s="4">
        <v>4</v>
      </c>
      <c r="P19" s="4">
        <v>7</v>
      </c>
      <c r="Q19" s="4">
        <v>2.52</v>
      </c>
      <c r="R19" s="4">
        <v>0.71399999999999997</v>
      </c>
      <c r="S19" s="4">
        <v>4</v>
      </c>
      <c r="T19" s="4">
        <v>9</v>
      </c>
      <c r="U19" s="4">
        <v>1.54</v>
      </c>
      <c r="V19" s="4">
        <v>0.72699999999999998</v>
      </c>
      <c r="W19" s="4">
        <v>23</v>
      </c>
      <c r="X19" s="4">
        <v>16</v>
      </c>
      <c r="Y19" s="4">
        <v>13.27</v>
      </c>
      <c r="Z19" s="4">
        <v>0.70699999999999996</v>
      </c>
      <c r="AA19" s="4">
        <v>1</v>
      </c>
      <c r="AB19" s="4">
        <v>1</v>
      </c>
      <c r="AC19" s="4" t="s">
        <v>16</v>
      </c>
      <c r="AD19" s="4" t="s">
        <v>16</v>
      </c>
      <c r="AE19" s="4">
        <v>2</v>
      </c>
      <c r="AF19" s="4">
        <v>7</v>
      </c>
      <c r="AG19" s="4">
        <v>1.08</v>
      </c>
      <c r="AH19" s="4">
        <v>0.90900000000000003</v>
      </c>
      <c r="AI19" s="4">
        <v>2</v>
      </c>
      <c r="AJ19" s="4">
        <v>15</v>
      </c>
      <c r="AK19" s="4">
        <v>1.1200000000000001</v>
      </c>
      <c r="AL19" s="4">
        <v>0.93700000000000006</v>
      </c>
      <c r="AM19" s="4">
        <v>1</v>
      </c>
      <c r="AN19" s="4">
        <v>1</v>
      </c>
      <c r="AO19" s="4" t="s">
        <v>16</v>
      </c>
      <c r="AP19" s="4" t="s">
        <v>16</v>
      </c>
      <c r="AQ19" s="4">
        <v>7</v>
      </c>
      <c r="AR19" s="4">
        <v>19</v>
      </c>
      <c r="AS19" s="4">
        <v>2.06</v>
      </c>
      <c r="AT19" s="4">
        <v>0.7</v>
      </c>
      <c r="AV19" s="7">
        <f t="shared" si="0"/>
        <v>0.81342857142857139</v>
      </c>
    </row>
    <row r="20" spans="1:48" x14ac:dyDescent="0.25">
      <c r="A20" s="11" t="s">
        <v>6</v>
      </c>
      <c r="B20" s="12">
        <v>169.65</v>
      </c>
      <c r="C20" s="4" t="s">
        <v>16</v>
      </c>
      <c r="D20" s="4" t="s">
        <v>16</v>
      </c>
      <c r="E20" s="4" t="s">
        <v>16</v>
      </c>
      <c r="F20" s="4" t="s">
        <v>16</v>
      </c>
      <c r="G20" s="4" t="s">
        <v>16</v>
      </c>
      <c r="H20" s="4" t="s">
        <v>16</v>
      </c>
      <c r="I20" s="4" t="s">
        <v>16</v>
      </c>
      <c r="J20" s="4" t="s">
        <v>16</v>
      </c>
      <c r="K20" s="4" t="s">
        <v>16</v>
      </c>
      <c r="L20" s="4" t="s">
        <v>16</v>
      </c>
      <c r="M20" s="4" t="s">
        <v>16</v>
      </c>
      <c r="N20" s="4" t="s">
        <v>16</v>
      </c>
      <c r="O20" s="4" t="s">
        <v>16</v>
      </c>
      <c r="P20" s="4" t="s">
        <v>16</v>
      </c>
      <c r="Q20" s="4" t="s">
        <v>16</v>
      </c>
      <c r="R20" s="4" t="s">
        <v>16</v>
      </c>
      <c r="S20" s="4" t="s">
        <v>16</v>
      </c>
      <c r="T20" s="4" t="s">
        <v>16</v>
      </c>
      <c r="U20" s="4" t="s">
        <v>16</v>
      </c>
      <c r="V20" s="4" t="s">
        <v>16</v>
      </c>
      <c r="W20" s="4" t="s">
        <v>16</v>
      </c>
      <c r="X20" s="4" t="s">
        <v>16</v>
      </c>
      <c r="Y20" s="4" t="s">
        <v>16</v>
      </c>
      <c r="Z20" s="4" t="s">
        <v>16</v>
      </c>
      <c r="AA20" s="4" t="s">
        <v>16</v>
      </c>
      <c r="AB20" s="4" t="s">
        <v>16</v>
      </c>
      <c r="AC20" s="4" t="s">
        <v>16</v>
      </c>
      <c r="AD20" s="4" t="s">
        <v>16</v>
      </c>
      <c r="AE20" s="4" t="s">
        <v>16</v>
      </c>
      <c r="AF20" s="4" t="s">
        <v>16</v>
      </c>
      <c r="AG20" s="4" t="s">
        <v>16</v>
      </c>
      <c r="AH20" s="4" t="s">
        <v>16</v>
      </c>
      <c r="AI20" s="4">
        <v>1</v>
      </c>
      <c r="AJ20" s="4">
        <v>1</v>
      </c>
      <c r="AK20" s="4" t="s">
        <v>16</v>
      </c>
      <c r="AL20" s="4" t="s">
        <v>16</v>
      </c>
      <c r="AM20" s="4" t="s">
        <v>16</v>
      </c>
      <c r="AN20" s="4" t="s">
        <v>16</v>
      </c>
      <c r="AO20" s="4" t="s">
        <v>16</v>
      </c>
      <c r="AP20" s="4" t="s">
        <v>16</v>
      </c>
      <c r="AQ20" s="4">
        <v>3</v>
      </c>
      <c r="AR20" s="4">
        <v>6</v>
      </c>
      <c r="AS20" s="4">
        <v>2.02</v>
      </c>
      <c r="AT20" s="4">
        <v>0.66700000000000004</v>
      </c>
      <c r="AV20" s="7">
        <f t="shared" si="0"/>
        <v>0.66700000000000004</v>
      </c>
    </row>
    <row r="21" spans="1:48" x14ac:dyDescent="0.25">
      <c r="A21" s="11" t="s">
        <v>5</v>
      </c>
      <c r="B21" s="12">
        <v>173.6</v>
      </c>
      <c r="C21" s="4" t="s">
        <v>16</v>
      </c>
      <c r="D21" s="4" t="s">
        <v>16</v>
      </c>
      <c r="E21" s="4" t="s">
        <v>16</v>
      </c>
      <c r="F21" s="4" t="s">
        <v>16</v>
      </c>
      <c r="G21" s="4" t="s">
        <v>16</v>
      </c>
      <c r="H21" s="4" t="s">
        <v>16</v>
      </c>
      <c r="I21" s="4" t="s">
        <v>16</v>
      </c>
      <c r="J21" s="4" t="s">
        <v>16</v>
      </c>
      <c r="K21" s="4" t="s">
        <v>16</v>
      </c>
      <c r="L21" s="4" t="s">
        <v>16</v>
      </c>
      <c r="M21" s="4" t="s">
        <v>16</v>
      </c>
      <c r="N21" s="4" t="s">
        <v>16</v>
      </c>
      <c r="O21" s="4" t="s">
        <v>16</v>
      </c>
      <c r="P21" s="4" t="s">
        <v>16</v>
      </c>
      <c r="Q21" s="4" t="s">
        <v>16</v>
      </c>
      <c r="R21" s="4" t="s">
        <v>16</v>
      </c>
      <c r="S21" s="4" t="s">
        <v>16</v>
      </c>
      <c r="T21" s="4" t="s">
        <v>16</v>
      </c>
      <c r="U21" s="4" t="s">
        <v>16</v>
      </c>
      <c r="V21" s="4" t="s">
        <v>16</v>
      </c>
      <c r="W21" s="4" t="s">
        <v>16</v>
      </c>
      <c r="X21" s="4" t="s">
        <v>16</v>
      </c>
      <c r="Y21" s="4" t="s">
        <v>16</v>
      </c>
      <c r="Z21" s="4" t="s">
        <v>16</v>
      </c>
      <c r="AA21" s="4" t="s">
        <v>16</v>
      </c>
      <c r="AB21" s="4" t="s">
        <v>16</v>
      </c>
      <c r="AC21" s="4" t="s">
        <v>16</v>
      </c>
      <c r="AD21" s="4" t="s">
        <v>16</v>
      </c>
      <c r="AE21" s="4" t="s">
        <v>16</v>
      </c>
      <c r="AF21" s="4" t="s">
        <v>16</v>
      </c>
      <c r="AG21" s="4" t="s">
        <v>16</v>
      </c>
      <c r="AH21" s="4" t="s">
        <v>16</v>
      </c>
      <c r="AI21" s="4" t="s">
        <v>16</v>
      </c>
      <c r="AJ21" s="4" t="s">
        <v>16</v>
      </c>
      <c r="AK21" s="4" t="s">
        <v>16</v>
      </c>
      <c r="AL21" s="4" t="s">
        <v>16</v>
      </c>
      <c r="AM21" s="4" t="s">
        <v>16</v>
      </c>
      <c r="AN21" s="4" t="s">
        <v>16</v>
      </c>
      <c r="AO21" s="4" t="s">
        <v>16</v>
      </c>
      <c r="AP21" s="4" t="s">
        <v>16</v>
      </c>
      <c r="AQ21" s="4" t="s">
        <v>16</v>
      </c>
      <c r="AR21" s="4" t="s">
        <v>16</v>
      </c>
      <c r="AS21" s="4" t="s">
        <v>16</v>
      </c>
      <c r="AT21" s="4" t="s">
        <v>16</v>
      </c>
      <c r="AV21" s="7" t="s">
        <v>16</v>
      </c>
    </row>
    <row r="22" spans="1:48" x14ac:dyDescent="0.25">
      <c r="A22" s="11" t="s">
        <v>4</v>
      </c>
      <c r="B22" s="12">
        <v>179.3</v>
      </c>
      <c r="C22" s="4" t="s">
        <v>16</v>
      </c>
      <c r="D22" s="4" t="s">
        <v>16</v>
      </c>
      <c r="E22" s="4" t="s">
        <v>16</v>
      </c>
      <c r="F22" s="4" t="s">
        <v>16</v>
      </c>
      <c r="G22" s="4" t="s">
        <v>16</v>
      </c>
      <c r="H22" s="4" t="s">
        <v>16</v>
      </c>
      <c r="I22" s="4" t="s">
        <v>16</v>
      </c>
      <c r="J22" s="4" t="s">
        <v>16</v>
      </c>
      <c r="K22" s="4" t="s">
        <v>16</v>
      </c>
      <c r="L22" s="4" t="s">
        <v>16</v>
      </c>
      <c r="M22" s="4" t="s">
        <v>16</v>
      </c>
      <c r="N22" s="4" t="s">
        <v>16</v>
      </c>
      <c r="O22" s="4">
        <v>1</v>
      </c>
      <c r="P22" s="4">
        <v>3</v>
      </c>
      <c r="Q22" s="4">
        <v>1</v>
      </c>
      <c r="R22" s="4">
        <v>1</v>
      </c>
      <c r="S22" s="4" t="s">
        <v>16</v>
      </c>
      <c r="T22" s="4" t="s">
        <v>16</v>
      </c>
      <c r="U22" s="4" t="s">
        <v>16</v>
      </c>
      <c r="V22" s="4" t="s">
        <v>16</v>
      </c>
      <c r="W22" s="4" t="s">
        <v>16</v>
      </c>
      <c r="X22" s="4" t="s">
        <v>16</v>
      </c>
      <c r="Y22" s="4" t="s">
        <v>16</v>
      </c>
      <c r="Z22" s="4" t="s">
        <v>16</v>
      </c>
      <c r="AA22" s="4">
        <v>1</v>
      </c>
      <c r="AB22" s="4">
        <v>1</v>
      </c>
      <c r="AC22" s="4" t="s">
        <v>16</v>
      </c>
      <c r="AD22" s="4" t="s">
        <v>16</v>
      </c>
      <c r="AE22" s="4">
        <v>3</v>
      </c>
      <c r="AF22" s="4">
        <v>51</v>
      </c>
      <c r="AG22" s="4">
        <v>1.46</v>
      </c>
      <c r="AH22" s="4">
        <v>1</v>
      </c>
      <c r="AI22" s="4">
        <v>1</v>
      </c>
      <c r="AJ22" s="4">
        <v>1</v>
      </c>
      <c r="AK22" s="4" t="s">
        <v>16</v>
      </c>
      <c r="AL22" s="4" t="s">
        <v>16</v>
      </c>
      <c r="AM22" s="4" t="s">
        <v>16</v>
      </c>
      <c r="AN22" s="4" t="s">
        <v>16</v>
      </c>
      <c r="AO22" s="4" t="s">
        <v>16</v>
      </c>
      <c r="AP22" s="4" t="s">
        <v>16</v>
      </c>
      <c r="AQ22" s="4" t="s">
        <v>16</v>
      </c>
      <c r="AR22" s="4" t="s">
        <v>16</v>
      </c>
      <c r="AS22" s="4" t="s">
        <v>16</v>
      </c>
      <c r="AT22" s="4" t="s">
        <v>16</v>
      </c>
      <c r="AV22" s="7">
        <f t="shared" si="0"/>
        <v>1</v>
      </c>
    </row>
    <row r="23" spans="1:48" x14ac:dyDescent="0.25">
      <c r="A23" s="11" t="s">
        <v>3</v>
      </c>
      <c r="B23" s="12">
        <v>186.3</v>
      </c>
      <c r="C23" s="4" t="s">
        <v>16</v>
      </c>
      <c r="D23" s="4" t="s">
        <v>16</v>
      </c>
      <c r="E23" s="4" t="s">
        <v>16</v>
      </c>
      <c r="F23" s="4" t="s">
        <v>16</v>
      </c>
      <c r="G23" s="4" t="s">
        <v>16</v>
      </c>
      <c r="H23" s="4" t="s">
        <v>16</v>
      </c>
      <c r="I23" s="4" t="s">
        <v>16</v>
      </c>
      <c r="J23" s="4" t="s">
        <v>16</v>
      </c>
      <c r="K23" s="4" t="s">
        <v>16</v>
      </c>
      <c r="L23" s="4" t="s">
        <v>16</v>
      </c>
      <c r="M23" s="4" t="s">
        <v>16</v>
      </c>
      <c r="N23" s="4" t="s">
        <v>16</v>
      </c>
      <c r="O23" s="4" t="s">
        <v>16</v>
      </c>
      <c r="P23" s="4" t="s">
        <v>16</v>
      </c>
      <c r="Q23" s="4" t="s">
        <v>16</v>
      </c>
      <c r="R23" s="4" t="s">
        <v>16</v>
      </c>
      <c r="S23" s="4" t="s">
        <v>16</v>
      </c>
      <c r="T23" s="4" t="s">
        <v>16</v>
      </c>
      <c r="U23" s="4" t="s">
        <v>16</v>
      </c>
      <c r="V23" s="4" t="s">
        <v>16</v>
      </c>
      <c r="W23" s="4" t="s">
        <v>16</v>
      </c>
      <c r="X23" s="4" t="s">
        <v>16</v>
      </c>
      <c r="Y23" s="4" t="s">
        <v>16</v>
      </c>
      <c r="Z23" s="4" t="s">
        <v>16</v>
      </c>
      <c r="AA23" s="4">
        <v>1</v>
      </c>
      <c r="AB23" s="4">
        <v>1</v>
      </c>
      <c r="AC23" s="4" t="s">
        <v>16</v>
      </c>
      <c r="AD23" s="4" t="s">
        <v>16</v>
      </c>
      <c r="AE23" s="4" t="s">
        <v>16</v>
      </c>
      <c r="AF23" s="4" t="s">
        <v>16</v>
      </c>
      <c r="AG23" s="4" t="s">
        <v>16</v>
      </c>
      <c r="AH23" s="4" t="s">
        <v>16</v>
      </c>
      <c r="AI23" s="4" t="s">
        <v>16</v>
      </c>
      <c r="AJ23" s="4" t="s">
        <v>16</v>
      </c>
      <c r="AK23" s="4" t="s">
        <v>16</v>
      </c>
      <c r="AL23" s="4" t="s">
        <v>16</v>
      </c>
      <c r="AM23" s="4" t="s">
        <v>16</v>
      </c>
      <c r="AN23" s="4" t="s">
        <v>16</v>
      </c>
      <c r="AO23" s="4" t="s">
        <v>16</v>
      </c>
      <c r="AP23" s="4" t="s">
        <v>16</v>
      </c>
      <c r="AQ23" s="4" t="s">
        <v>16</v>
      </c>
      <c r="AR23" s="4" t="s">
        <v>16</v>
      </c>
      <c r="AS23" s="4" t="s">
        <v>16</v>
      </c>
      <c r="AT23" s="4" t="s">
        <v>16</v>
      </c>
      <c r="AV23" s="7" t="s">
        <v>16</v>
      </c>
    </row>
    <row r="24" spans="1:48" x14ac:dyDescent="0.25">
      <c r="A24" s="11" t="s">
        <v>2</v>
      </c>
      <c r="B24" s="12">
        <v>193.05</v>
      </c>
      <c r="C24" s="4" t="s">
        <v>16</v>
      </c>
      <c r="D24" s="4" t="s">
        <v>16</v>
      </c>
      <c r="E24" s="4" t="s">
        <v>16</v>
      </c>
      <c r="F24" s="4" t="s">
        <v>16</v>
      </c>
      <c r="G24" s="4" t="s">
        <v>16</v>
      </c>
      <c r="H24" s="4" t="s">
        <v>16</v>
      </c>
      <c r="I24" s="4" t="s">
        <v>16</v>
      </c>
      <c r="J24" s="4" t="s">
        <v>16</v>
      </c>
      <c r="K24" s="4" t="s">
        <v>16</v>
      </c>
      <c r="L24" s="4" t="s">
        <v>16</v>
      </c>
      <c r="M24" s="4" t="s">
        <v>16</v>
      </c>
      <c r="N24" s="4" t="s">
        <v>16</v>
      </c>
      <c r="O24" s="4" t="s">
        <v>16</v>
      </c>
      <c r="P24" s="4" t="s">
        <v>16</v>
      </c>
      <c r="Q24" s="4" t="s">
        <v>16</v>
      </c>
      <c r="R24" s="4" t="s">
        <v>16</v>
      </c>
      <c r="S24" s="4" t="s">
        <v>16</v>
      </c>
      <c r="T24" s="4" t="s">
        <v>16</v>
      </c>
      <c r="U24" s="4" t="s">
        <v>16</v>
      </c>
      <c r="V24" s="4" t="s">
        <v>16</v>
      </c>
      <c r="W24" s="4" t="s">
        <v>16</v>
      </c>
      <c r="X24" s="4" t="s">
        <v>16</v>
      </c>
      <c r="Y24" s="4" t="s">
        <v>16</v>
      </c>
      <c r="Z24" s="4" t="s">
        <v>16</v>
      </c>
      <c r="AA24" s="4">
        <v>1</v>
      </c>
      <c r="AB24" s="4">
        <v>4</v>
      </c>
      <c r="AC24" s="4">
        <v>1</v>
      </c>
      <c r="AD24" s="4">
        <v>1</v>
      </c>
      <c r="AE24" s="4" t="s">
        <v>16</v>
      </c>
      <c r="AF24" s="4" t="s">
        <v>16</v>
      </c>
      <c r="AG24" s="4" t="s">
        <v>16</v>
      </c>
      <c r="AH24" s="4" t="s">
        <v>16</v>
      </c>
      <c r="AI24" s="4" t="s">
        <v>16</v>
      </c>
      <c r="AJ24" s="4" t="s">
        <v>16</v>
      </c>
      <c r="AK24" s="4" t="s">
        <v>16</v>
      </c>
      <c r="AL24" s="4" t="s">
        <v>16</v>
      </c>
      <c r="AM24" s="4" t="s">
        <v>16</v>
      </c>
      <c r="AN24" s="4" t="s">
        <v>16</v>
      </c>
      <c r="AO24" s="4" t="s">
        <v>16</v>
      </c>
      <c r="AP24" s="4" t="s">
        <v>16</v>
      </c>
      <c r="AQ24" s="4">
        <v>1</v>
      </c>
      <c r="AR24" s="4">
        <v>2</v>
      </c>
      <c r="AS24" s="4">
        <v>1</v>
      </c>
      <c r="AT24" s="4">
        <v>1</v>
      </c>
      <c r="AV24" s="7">
        <f t="shared" si="0"/>
        <v>1</v>
      </c>
    </row>
    <row r="25" spans="1:48" x14ac:dyDescent="0.25">
      <c r="A25" s="11" t="s">
        <v>1</v>
      </c>
      <c r="B25" s="12">
        <v>199.05</v>
      </c>
      <c r="C25" s="4" t="s">
        <v>16</v>
      </c>
      <c r="D25" s="4" t="s">
        <v>16</v>
      </c>
      <c r="E25" s="4" t="s">
        <v>16</v>
      </c>
      <c r="F25" s="4" t="s">
        <v>16</v>
      </c>
      <c r="G25" s="4" t="s">
        <v>16</v>
      </c>
      <c r="H25" s="4" t="s">
        <v>16</v>
      </c>
      <c r="I25" s="4" t="s">
        <v>16</v>
      </c>
      <c r="J25" s="4" t="s">
        <v>16</v>
      </c>
      <c r="K25" s="4">
        <v>1</v>
      </c>
      <c r="L25" s="4">
        <v>1</v>
      </c>
      <c r="M25" s="4" t="s">
        <v>16</v>
      </c>
      <c r="N25" s="4" t="s">
        <v>16</v>
      </c>
      <c r="O25" s="4" t="s">
        <v>16</v>
      </c>
      <c r="P25" s="4" t="s">
        <v>16</v>
      </c>
      <c r="Q25" s="4" t="s">
        <v>16</v>
      </c>
      <c r="R25" s="4" t="s">
        <v>16</v>
      </c>
      <c r="S25" s="4" t="s">
        <v>16</v>
      </c>
      <c r="T25" s="4" t="s">
        <v>16</v>
      </c>
      <c r="U25" s="4" t="s">
        <v>16</v>
      </c>
      <c r="V25" s="4" t="s">
        <v>16</v>
      </c>
      <c r="W25" s="4" t="s">
        <v>16</v>
      </c>
      <c r="X25" s="4" t="s">
        <v>16</v>
      </c>
      <c r="Y25" s="4" t="s">
        <v>16</v>
      </c>
      <c r="Z25" s="4" t="s">
        <v>16</v>
      </c>
      <c r="AA25" s="4" t="s">
        <v>16</v>
      </c>
      <c r="AB25" s="4" t="s">
        <v>16</v>
      </c>
      <c r="AC25" s="4" t="s">
        <v>16</v>
      </c>
      <c r="AD25" s="4" t="s">
        <v>16</v>
      </c>
      <c r="AE25" s="4">
        <v>2</v>
      </c>
      <c r="AF25" s="4">
        <v>2</v>
      </c>
      <c r="AG25" s="4" t="s">
        <v>16</v>
      </c>
      <c r="AH25" s="4" t="s">
        <v>16</v>
      </c>
      <c r="AI25" s="4" t="s">
        <v>16</v>
      </c>
      <c r="AJ25" s="4" t="s">
        <v>16</v>
      </c>
      <c r="AK25" s="4" t="s">
        <v>16</v>
      </c>
      <c r="AL25" s="4" t="s">
        <v>16</v>
      </c>
      <c r="AM25" s="4" t="s">
        <v>16</v>
      </c>
      <c r="AN25" s="4" t="s">
        <v>16</v>
      </c>
      <c r="AO25" s="4" t="s">
        <v>16</v>
      </c>
      <c r="AP25" s="4" t="s">
        <v>16</v>
      </c>
      <c r="AQ25" s="4">
        <v>1</v>
      </c>
      <c r="AR25" s="4">
        <v>1</v>
      </c>
      <c r="AS25" s="4" t="s">
        <v>16</v>
      </c>
      <c r="AT25" s="4" t="s">
        <v>16</v>
      </c>
      <c r="AV25" s="7" t="s">
        <v>16</v>
      </c>
    </row>
  </sheetData>
  <mergeCells count="14">
    <mergeCell ref="AQ1:AT1"/>
    <mergeCell ref="AV1:AV2"/>
    <mergeCell ref="S1:V1"/>
    <mergeCell ref="W1:Z1"/>
    <mergeCell ref="AA1:AD1"/>
    <mergeCell ref="AE1:AH1"/>
    <mergeCell ref="AI1:AL1"/>
    <mergeCell ref="AM1:AP1"/>
    <mergeCell ref="O1:R1"/>
    <mergeCell ref="A1:A2"/>
    <mergeCell ref="B1:B2"/>
    <mergeCell ref="C1:F1"/>
    <mergeCell ref="G1:J1"/>
    <mergeCell ref="K1:N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workbookViewId="0">
      <pane xSplit="1" ySplit="2" topLeftCell="J3" activePane="bottomRight" state="frozen"/>
      <selection pane="topRight" activeCell="B1" sqref="B1"/>
      <selection pane="bottomLeft" activeCell="A3" sqref="A3"/>
      <selection pane="bottomRight" activeCell="Q15" sqref="Q15"/>
    </sheetView>
  </sheetViews>
  <sheetFormatPr defaultRowHeight="15" x14ac:dyDescent="0.25"/>
  <cols>
    <col min="4" max="4" width="12" customWidth="1"/>
    <col min="5" max="5" width="12.28515625" customWidth="1"/>
    <col min="8" max="8" width="12.85546875" customWidth="1"/>
    <col min="9" max="9" width="14.7109375" customWidth="1"/>
    <col min="12" max="12" width="12.28515625" customWidth="1"/>
    <col min="13" max="13" width="13.42578125" customWidth="1"/>
    <col min="16" max="16" width="13.42578125" customWidth="1"/>
    <col min="17" max="17" width="15.7109375" customWidth="1"/>
    <col min="20" max="20" width="14.5703125" bestFit="1" customWidth="1"/>
  </cols>
  <sheetData>
    <row r="1" spans="1:20" x14ac:dyDescent="0.25">
      <c r="A1" s="18" t="s">
        <v>66</v>
      </c>
      <c r="B1" s="18" t="s">
        <v>67</v>
      </c>
      <c r="C1" s="18" t="s">
        <v>30</v>
      </c>
      <c r="D1" s="18"/>
      <c r="E1" s="18"/>
      <c r="F1" s="18"/>
      <c r="G1" s="18" t="s">
        <v>17</v>
      </c>
      <c r="H1" s="18"/>
      <c r="I1" s="18"/>
      <c r="J1" s="18"/>
      <c r="K1" s="18" t="s">
        <v>43</v>
      </c>
      <c r="L1" s="18"/>
      <c r="M1" s="18"/>
      <c r="N1" s="18"/>
      <c r="O1" s="18" t="s">
        <v>46</v>
      </c>
      <c r="P1" s="18"/>
      <c r="Q1" s="18"/>
      <c r="R1" s="18"/>
      <c r="T1" s="18" t="s">
        <v>69</v>
      </c>
    </row>
    <row r="2" spans="1:20" ht="30" x14ac:dyDescent="0.25">
      <c r="A2" s="18"/>
      <c r="B2" s="18"/>
      <c r="C2" s="11" t="s">
        <v>70</v>
      </c>
      <c r="D2" s="11" t="s">
        <v>71</v>
      </c>
      <c r="E2" s="11" t="s">
        <v>72</v>
      </c>
      <c r="F2" s="11" t="s">
        <v>28</v>
      </c>
      <c r="G2" s="11" t="s">
        <v>70</v>
      </c>
      <c r="H2" s="11" t="s">
        <v>71</v>
      </c>
      <c r="I2" s="11" t="s">
        <v>72</v>
      </c>
      <c r="J2" s="11" t="s">
        <v>28</v>
      </c>
      <c r="K2" s="11" t="s">
        <v>70</v>
      </c>
      <c r="L2" s="11" t="s">
        <v>71</v>
      </c>
      <c r="M2" s="11" t="s">
        <v>72</v>
      </c>
      <c r="N2" s="11" t="s">
        <v>28</v>
      </c>
      <c r="O2" s="11" t="s">
        <v>70</v>
      </c>
      <c r="P2" s="11" t="s">
        <v>71</v>
      </c>
      <c r="Q2" s="11" t="s">
        <v>72</v>
      </c>
      <c r="R2" s="11" t="s">
        <v>28</v>
      </c>
      <c r="T2" s="18"/>
    </row>
    <row r="3" spans="1:20" x14ac:dyDescent="0.25">
      <c r="A3" s="11" t="s">
        <v>56</v>
      </c>
      <c r="B3" s="12">
        <v>68.3</v>
      </c>
      <c r="C3" s="4" t="s">
        <v>16</v>
      </c>
      <c r="D3" s="4" t="s">
        <v>16</v>
      </c>
      <c r="E3" s="4" t="s">
        <v>16</v>
      </c>
      <c r="F3" s="4" t="s">
        <v>16</v>
      </c>
      <c r="G3" s="4">
        <v>1</v>
      </c>
      <c r="H3" s="4">
        <v>3</v>
      </c>
      <c r="I3" s="4">
        <v>1</v>
      </c>
      <c r="J3" s="4">
        <v>1</v>
      </c>
      <c r="K3" s="4" t="s">
        <v>16</v>
      </c>
      <c r="L3" s="4" t="s">
        <v>16</v>
      </c>
      <c r="M3" s="4" t="s">
        <v>16</v>
      </c>
      <c r="N3" s="4" t="s">
        <v>16</v>
      </c>
      <c r="O3" s="4" t="s">
        <v>16</v>
      </c>
      <c r="P3" s="4" t="s">
        <v>16</v>
      </c>
      <c r="Q3" s="4" t="s">
        <v>16</v>
      </c>
      <c r="R3" s="4" t="s">
        <v>16</v>
      </c>
      <c r="T3" s="7">
        <f>AVERAGE(R3,N3,J3,F3)</f>
        <v>1</v>
      </c>
    </row>
    <row r="4" spans="1:20" x14ac:dyDescent="0.25">
      <c r="A4" s="11" t="s">
        <v>57</v>
      </c>
      <c r="B4" s="12">
        <v>77.05</v>
      </c>
      <c r="C4" s="4" t="s">
        <v>16</v>
      </c>
      <c r="D4" s="4" t="s">
        <v>16</v>
      </c>
      <c r="E4" s="4" t="s">
        <v>16</v>
      </c>
      <c r="F4" s="4" t="s">
        <v>16</v>
      </c>
      <c r="G4" s="4" t="s">
        <v>16</v>
      </c>
      <c r="H4" s="4" t="s">
        <v>16</v>
      </c>
      <c r="I4" s="4" t="s">
        <v>16</v>
      </c>
      <c r="J4" s="4" t="s">
        <v>16</v>
      </c>
      <c r="K4" s="4" t="s">
        <v>16</v>
      </c>
      <c r="L4" s="4" t="s">
        <v>16</v>
      </c>
      <c r="M4" s="4" t="s">
        <v>16</v>
      </c>
      <c r="N4" s="4" t="s">
        <v>16</v>
      </c>
      <c r="O4" s="4" t="s">
        <v>16</v>
      </c>
      <c r="P4" s="4" t="s">
        <v>16</v>
      </c>
      <c r="Q4" s="4" t="s">
        <v>16</v>
      </c>
      <c r="R4" s="4" t="s">
        <v>16</v>
      </c>
      <c r="T4" s="7" t="s">
        <v>16</v>
      </c>
    </row>
    <row r="5" spans="1:20" x14ac:dyDescent="0.25">
      <c r="A5" s="11" t="s">
        <v>58</v>
      </c>
      <c r="B5" s="12">
        <v>84.65</v>
      </c>
      <c r="C5" s="4" t="s">
        <v>16</v>
      </c>
      <c r="D5" s="4" t="s">
        <v>16</v>
      </c>
      <c r="E5" s="4" t="s">
        <v>16</v>
      </c>
      <c r="F5" s="4" t="s">
        <v>16</v>
      </c>
      <c r="G5" s="4" t="s">
        <v>16</v>
      </c>
      <c r="H5" s="4" t="s">
        <v>16</v>
      </c>
      <c r="I5" s="4" t="s">
        <v>16</v>
      </c>
      <c r="J5" s="4" t="s">
        <v>16</v>
      </c>
      <c r="K5" s="4" t="s">
        <v>16</v>
      </c>
      <c r="L5" s="4" t="s">
        <v>16</v>
      </c>
      <c r="M5" s="4" t="s">
        <v>16</v>
      </c>
      <c r="N5" s="4" t="s">
        <v>16</v>
      </c>
      <c r="O5" s="4">
        <v>1</v>
      </c>
      <c r="P5" s="4">
        <v>1</v>
      </c>
      <c r="Q5" s="4" t="s">
        <v>16</v>
      </c>
      <c r="R5" s="4" t="s">
        <v>16</v>
      </c>
      <c r="T5" s="7" t="s">
        <v>16</v>
      </c>
    </row>
    <row r="6" spans="1:20" x14ac:dyDescent="0.25">
      <c r="A6" s="11" t="s">
        <v>59</v>
      </c>
      <c r="B6" s="12">
        <v>87.55</v>
      </c>
      <c r="C6" s="4" t="s">
        <v>16</v>
      </c>
      <c r="D6" s="4" t="s">
        <v>16</v>
      </c>
      <c r="E6" s="4" t="s">
        <v>16</v>
      </c>
      <c r="F6" s="4" t="s">
        <v>16</v>
      </c>
      <c r="G6" s="4" t="s">
        <v>16</v>
      </c>
      <c r="H6" s="4" t="s">
        <v>16</v>
      </c>
      <c r="I6" s="4" t="s">
        <v>16</v>
      </c>
      <c r="J6" s="4" t="s">
        <v>16</v>
      </c>
      <c r="K6" s="4" t="s">
        <v>16</v>
      </c>
      <c r="L6" s="4" t="s">
        <v>16</v>
      </c>
      <c r="M6" s="4" t="s">
        <v>16</v>
      </c>
      <c r="N6" s="4" t="s">
        <v>16</v>
      </c>
      <c r="O6" s="4" t="s">
        <v>16</v>
      </c>
      <c r="P6" s="4" t="s">
        <v>16</v>
      </c>
      <c r="Q6" s="4" t="s">
        <v>16</v>
      </c>
      <c r="R6" s="4" t="s">
        <v>16</v>
      </c>
      <c r="T6" s="7" t="s">
        <v>16</v>
      </c>
    </row>
    <row r="7" spans="1:20" x14ac:dyDescent="0.25">
      <c r="A7" s="11" t="s">
        <v>14</v>
      </c>
      <c r="B7" s="12">
        <v>91.4</v>
      </c>
      <c r="C7" s="4" t="s">
        <v>16</v>
      </c>
      <c r="D7" s="4" t="s">
        <v>16</v>
      </c>
      <c r="E7" s="4" t="s">
        <v>16</v>
      </c>
      <c r="F7" s="4" t="s">
        <v>16</v>
      </c>
      <c r="G7" s="4" t="s">
        <v>16</v>
      </c>
      <c r="H7" s="4" t="s">
        <v>16</v>
      </c>
      <c r="I7" s="4" t="s">
        <v>16</v>
      </c>
      <c r="J7" s="4" t="s">
        <v>16</v>
      </c>
      <c r="K7" s="4" t="s">
        <v>16</v>
      </c>
      <c r="L7" s="4" t="s">
        <v>16</v>
      </c>
      <c r="M7" s="4" t="s">
        <v>16</v>
      </c>
      <c r="N7" s="4" t="s">
        <v>16</v>
      </c>
      <c r="O7" s="4" t="s">
        <v>16</v>
      </c>
      <c r="P7" s="4" t="s">
        <v>16</v>
      </c>
      <c r="Q7" s="4" t="s">
        <v>16</v>
      </c>
      <c r="R7" s="4" t="s">
        <v>16</v>
      </c>
      <c r="T7" s="7" t="s">
        <v>16</v>
      </c>
    </row>
    <row r="8" spans="1:20" x14ac:dyDescent="0.25">
      <c r="A8" s="11" t="s">
        <v>13</v>
      </c>
      <c r="B8" s="12">
        <v>96.55</v>
      </c>
      <c r="C8" s="4" t="s">
        <v>16</v>
      </c>
      <c r="D8" s="4" t="s">
        <v>16</v>
      </c>
      <c r="E8" s="4" t="s">
        <v>16</v>
      </c>
      <c r="F8" s="4" t="s">
        <v>16</v>
      </c>
      <c r="G8" s="4" t="s">
        <v>16</v>
      </c>
      <c r="H8" s="4" t="s">
        <v>16</v>
      </c>
      <c r="I8" s="4" t="s">
        <v>16</v>
      </c>
      <c r="J8" s="4" t="s">
        <v>16</v>
      </c>
      <c r="K8" s="4" t="s">
        <v>16</v>
      </c>
      <c r="L8" s="4" t="s">
        <v>16</v>
      </c>
      <c r="M8" s="4" t="s">
        <v>16</v>
      </c>
      <c r="N8" s="4" t="s">
        <v>16</v>
      </c>
      <c r="O8" s="4" t="s">
        <v>16</v>
      </c>
      <c r="P8" s="4" t="s">
        <v>16</v>
      </c>
      <c r="Q8" s="4" t="s">
        <v>16</v>
      </c>
      <c r="R8" s="4" t="s">
        <v>16</v>
      </c>
      <c r="T8" s="7" t="s">
        <v>16</v>
      </c>
    </row>
    <row r="9" spans="1:20" x14ac:dyDescent="0.25">
      <c r="A9" s="11" t="s">
        <v>12</v>
      </c>
      <c r="B9" s="12">
        <v>105.8</v>
      </c>
      <c r="C9" s="4">
        <v>1</v>
      </c>
      <c r="D9" s="4">
        <v>1</v>
      </c>
      <c r="E9" s="4" t="s">
        <v>16</v>
      </c>
      <c r="F9" s="4" t="s">
        <v>16</v>
      </c>
      <c r="G9" s="4" t="s">
        <v>16</v>
      </c>
      <c r="H9" s="4" t="s">
        <v>16</v>
      </c>
      <c r="I9" s="4" t="s">
        <v>16</v>
      </c>
      <c r="J9" s="4" t="s">
        <v>16</v>
      </c>
      <c r="K9" s="4">
        <v>3</v>
      </c>
      <c r="L9" s="4">
        <v>8</v>
      </c>
      <c r="M9" s="4">
        <v>1.83</v>
      </c>
      <c r="N9" s="4">
        <v>0.875</v>
      </c>
      <c r="O9" s="4">
        <v>2</v>
      </c>
      <c r="P9" s="4">
        <v>3</v>
      </c>
      <c r="Q9" s="4">
        <v>1.64</v>
      </c>
      <c r="R9" s="4">
        <v>0.66700000000000004</v>
      </c>
      <c r="T9" s="7">
        <f t="shared" ref="T9:T25" si="0">AVERAGE(R9,N9,J9,F9)</f>
        <v>0.77100000000000002</v>
      </c>
    </row>
    <row r="10" spans="1:20" x14ac:dyDescent="0.25">
      <c r="A10" s="11" t="s">
        <v>11</v>
      </c>
      <c r="B10" s="12">
        <v>118.5</v>
      </c>
      <c r="C10" s="4" t="s">
        <v>16</v>
      </c>
      <c r="D10" s="4" t="s">
        <v>16</v>
      </c>
      <c r="E10" s="4" t="s">
        <v>16</v>
      </c>
      <c r="F10" s="4" t="s">
        <v>16</v>
      </c>
      <c r="G10" s="4">
        <v>1</v>
      </c>
      <c r="H10" s="4">
        <v>1</v>
      </c>
      <c r="I10" s="4" t="s">
        <v>16</v>
      </c>
      <c r="J10" s="4" t="s">
        <v>16</v>
      </c>
      <c r="K10" s="4">
        <v>1</v>
      </c>
      <c r="L10" s="4">
        <v>1</v>
      </c>
      <c r="M10" s="4" t="s">
        <v>16</v>
      </c>
      <c r="N10" s="4" t="s">
        <v>16</v>
      </c>
      <c r="O10" s="4">
        <v>2</v>
      </c>
      <c r="P10" s="4">
        <v>2</v>
      </c>
      <c r="Q10" s="4" t="s">
        <v>16</v>
      </c>
      <c r="R10" s="4" t="s">
        <v>16</v>
      </c>
      <c r="T10" s="7" t="s">
        <v>16</v>
      </c>
    </row>
    <row r="11" spans="1:20" x14ac:dyDescent="0.25">
      <c r="A11" s="11" t="s">
        <v>10</v>
      </c>
      <c r="B11" s="12">
        <v>127.5</v>
      </c>
      <c r="C11" s="4" t="s">
        <v>16</v>
      </c>
      <c r="D11" s="4" t="s">
        <v>16</v>
      </c>
      <c r="E11" s="4" t="s">
        <v>16</v>
      </c>
      <c r="F11" s="4" t="s">
        <v>16</v>
      </c>
      <c r="G11" s="4" t="s">
        <v>16</v>
      </c>
      <c r="H11" s="4" t="s">
        <v>16</v>
      </c>
      <c r="I11" s="4" t="s">
        <v>16</v>
      </c>
      <c r="J11" s="4" t="s">
        <v>16</v>
      </c>
      <c r="K11" s="4">
        <v>2</v>
      </c>
      <c r="L11" s="4">
        <v>2</v>
      </c>
      <c r="M11" s="4" t="s">
        <v>16</v>
      </c>
      <c r="N11" s="4" t="s">
        <v>16</v>
      </c>
      <c r="O11" s="4">
        <v>2</v>
      </c>
      <c r="P11" s="4">
        <v>2</v>
      </c>
      <c r="Q11" s="4" t="s">
        <v>16</v>
      </c>
      <c r="R11" s="4" t="s">
        <v>16</v>
      </c>
      <c r="T11" s="7" t="s">
        <v>16</v>
      </c>
    </row>
    <row r="12" spans="1:20" x14ac:dyDescent="0.25">
      <c r="A12" s="11" t="s">
        <v>9</v>
      </c>
      <c r="B12" s="12">
        <v>133.19999999999999</v>
      </c>
      <c r="C12" s="4" t="s">
        <v>16</v>
      </c>
      <c r="D12" s="4" t="s">
        <v>16</v>
      </c>
      <c r="E12" s="4" t="s">
        <v>16</v>
      </c>
      <c r="F12" s="4" t="s">
        <v>16</v>
      </c>
      <c r="G12" s="4">
        <v>1</v>
      </c>
      <c r="H12" s="4">
        <v>1</v>
      </c>
      <c r="I12" s="4" t="s">
        <v>16</v>
      </c>
      <c r="J12" s="4" t="s">
        <v>16</v>
      </c>
      <c r="K12" s="4">
        <v>2</v>
      </c>
      <c r="L12" s="4">
        <v>4</v>
      </c>
      <c r="M12" s="4">
        <v>1.5</v>
      </c>
      <c r="N12" s="4">
        <v>0.75</v>
      </c>
      <c r="O12" s="4">
        <v>1</v>
      </c>
      <c r="P12" s="4">
        <v>1</v>
      </c>
      <c r="Q12" s="4" t="s">
        <v>16</v>
      </c>
      <c r="R12" s="4" t="s">
        <v>16</v>
      </c>
      <c r="T12" s="7">
        <f t="shared" si="0"/>
        <v>0.75</v>
      </c>
    </row>
    <row r="13" spans="1:20" x14ac:dyDescent="0.25">
      <c r="A13" s="11" t="s">
        <v>8</v>
      </c>
      <c r="B13" s="12">
        <v>138.30000000000001</v>
      </c>
      <c r="C13" s="4" t="s">
        <v>16</v>
      </c>
      <c r="D13" s="4" t="s">
        <v>16</v>
      </c>
      <c r="E13" s="4" t="s">
        <v>16</v>
      </c>
      <c r="F13" s="4" t="s">
        <v>16</v>
      </c>
      <c r="G13" s="4">
        <v>2</v>
      </c>
      <c r="H13" s="4">
        <v>4</v>
      </c>
      <c r="I13" s="4">
        <v>1.85</v>
      </c>
      <c r="J13" s="4">
        <v>1</v>
      </c>
      <c r="K13" s="4">
        <v>1</v>
      </c>
      <c r="L13" s="4">
        <v>1</v>
      </c>
      <c r="M13" s="4" t="s">
        <v>16</v>
      </c>
      <c r="N13" s="4" t="s">
        <v>16</v>
      </c>
      <c r="O13" s="4">
        <v>1</v>
      </c>
      <c r="P13" s="4">
        <v>5</v>
      </c>
      <c r="Q13" s="4">
        <v>1</v>
      </c>
      <c r="R13" s="4">
        <v>1</v>
      </c>
      <c r="T13" s="7">
        <f t="shared" si="0"/>
        <v>1</v>
      </c>
    </row>
    <row r="14" spans="1:20" x14ac:dyDescent="0.25">
      <c r="A14" s="11" t="s">
        <v>7</v>
      </c>
      <c r="B14" s="12">
        <v>142.85</v>
      </c>
      <c r="C14" s="4" t="s">
        <v>16</v>
      </c>
      <c r="D14" s="4" t="s">
        <v>16</v>
      </c>
      <c r="E14" s="4" t="s">
        <v>16</v>
      </c>
      <c r="F14" s="4" t="s">
        <v>16</v>
      </c>
      <c r="G14" s="4" t="s">
        <v>16</v>
      </c>
      <c r="H14" s="4" t="s">
        <v>16</v>
      </c>
      <c r="I14" s="4" t="s">
        <v>16</v>
      </c>
      <c r="J14" s="4" t="s">
        <v>16</v>
      </c>
      <c r="K14" s="4">
        <v>1</v>
      </c>
      <c r="L14" s="4">
        <v>1</v>
      </c>
      <c r="M14" s="4" t="s">
        <v>16</v>
      </c>
      <c r="N14" s="4" t="s">
        <v>16</v>
      </c>
      <c r="O14" s="4">
        <v>3</v>
      </c>
      <c r="P14" s="4">
        <v>3</v>
      </c>
      <c r="Q14" s="4" t="s">
        <v>16</v>
      </c>
      <c r="R14" s="4" t="s">
        <v>16</v>
      </c>
      <c r="T14" s="7" t="s">
        <v>16</v>
      </c>
    </row>
    <row r="15" spans="1:20" x14ac:dyDescent="0.25">
      <c r="A15" s="11" t="s">
        <v>60</v>
      </c>
      <c r="B15" s="12">
        <v>148.15</v>
      </c>
      <c r="C15" s="4" t="s">
        <v>16</v>
      </c>
      <c r="D15" s="4" t="s">
        <v>16</v>
      </c>
      <c r="E15" s="4" t="s">
        <v>16</v>
      </c>
      <c r="F15" s="4" t="s">
        <v>16</v>
      </c>
      <c r="G15" s="4">
        <v>8</v>
      </c>
      <c r="H15" s="4">
        <v>17</v>
      </c>
      <c r="I15" s="4">
        <v>3.82</v>
      </c>
      <c r="J15" s="4">
        <v>0.91300000000000003</v>
      </c>
      <c r="K15" s="4">
        <v>10</v>
      </c>
      <c r="L15" s="4">
        <v>16</v>
      </c>
      <c r="M15" s="4">
        <v>3.78</v>
      </c>
      <c r="N15" s="4">
        <v>0.72199999999999998</v>
      </c>
      <c r="O15" s="4">
        <v>7</v>
      </c>
      <c r="P15" s="4">
        <v>22</v>
      </c>
      <c r="Q15" s="4">
        <v>1.91</v>
      </c>
      <c r="R15" s="4">
        <v>0.82599999999999996</v>
      </c>
      <c r="T15" s="7">
        <f t="shared" si="0"/>
        <v>0.82033333333333347</v>
      </c>
    </row>
    <row r="16" spans="1:20" x14ac:dyDescent="0.25">
      <c r="A16" s="11" t="s">
        <v>61</v>
      </c>
      <c r="B16" s="12">
        <v>153.25</v>
      </c>
      <c r="C16" s="4" t="s">
        <v>16</v>
      </c>
      <c r="D16" s="4" t="s">
        <v>16</v>
      </c>
      <c r="E16" s="4" t="s">
        <v>16</v>
      </c>
      <c r="F16" s="4" t="s">
        <v>16</v>
      </c>
      <c r="G16" s="4">
        <v>12</v>
      </c>
      <c r="H16" s="4">
        <v>43</v>
      </c>
      <c r="I16" s="4">
        <v>2.77</v>
      </c>
      <c r="J16" s="4">
        <v>0.94099999999999995</v>
      </c>
      <c r="K16" s="4">
        <v>4</v>
      </c>
      <c r="L16" s="4">
        <v>10</v>
      </c>
      <c r="M16" s="4">
        <v>2.6</v>
      </c>
      <c r="N16" s="4">
        <v>1</v>
      </c>
      <c r="O16" s="4">
        <v>6</v>
      </c>
      <c r="P16" s="4">
        <v>26</v>
      </c>
      <c r="Q16" s="4">
        <v>2.29</v>
      </c>
      <c r="R16" s="4">
        <v>0.92900000000000005</v>
      </c>
      <c r="T16" s="7">
        <f t="shared" si="0"/>
        <v>0.95666666666666667</v>
      </c>
    </row>
    <row r="17" spans="1:20" x14ac:dyDescent="0.25">
      <c r="A17" s="11" t="s">
        <v>62</v>
      </c>
      <c r="B17" s="12">
        <v>158.44999999999999</v>
      </c>
      <c r="C17" s="4" t="s">
        <v>16</v>
      </c>
      <c r="D17" s="4" t="s">
        <v>16</v>
      </c>
      <c r="E17" s="4" t="s">
        <v>16</v>
      </c>
      <c r="F17" s="4" t="s">
        <v>16</v>
      </c>
      <c r="G17" s="4">
        <v>6</v>
      </c>
      <c r="H17" s="4">
        <v>13</v>
      </c>
      <c r="I17" s="4">
        <v>2.56</v>
      </c>
      <c r="J17" s="4">
        <v>0.81200000000000006</v>
      </c>
      <c r="K17" s="4">
        <v>1</v>
      </c>
      <c r="L17" s="4">
        <v>1</v>
      </c>
      <c r="M17" s="4" t="s">
        <v>16</v>
      </c>
      <c r="N17" s="4" t="s">
        <v>16</v>
      </c>
      <c r="O17" s="4">
        <v>3</v>
      </c>
      <c r="P17" s="4">
        <v>7</v>
      </c>
      <c r="Q17" s="4">
        <v>1.61</v>
      </c>
      <c r="R17" s="4">
        <v>0.71399999999999997</v>
      </c>
      <c r="T17" s="7">
        <f t="shared" si="0"/>
        <v>0.76300000000000001</v>
      </c>
    </row>
    <row r="18" spans="1:20" x14ac:dyDescent="0.25">
      <c r="A18" s="11" t="s">
        <v>63</v>
      </c>
      <c r="B18" s="12">
        <v>162.94999999999999</v>
      </c>
      <c r="C18" s="4" t="s">
        <v>16</v>
      </c>
      <c r="D18" s="4" t="s">
        <v>16</v>
      </c>
      <c r="E18" s="4" t="s">
        <v>16</v>
      </c>
      <c r="F18" s="4" t="s">
        <v>16</v>
      </c>
      <c r="G18" s="4">
        <v>7</v>
      </c>
      <c r="H18" s="4">
        <v>23</v>
      </c>
      <c r="I18" s="4">
        <v>2.08</v>
      </c>
      <c r="J18" s="4">
        <v>0.95499999999999996</v>
      </c>
      <c r="K18" s="4">
        <v>3</v>
      </c>
      <c r="L18" s="4">
        <v>10</v>
      </c>
      <c r="M18" s="4">
        <v>1.54</v>
      </c>
      <c r="N18" s="4">
        <v>0.9</v>
      </c>
      <c r="O18" s="4">
        <v>11</v>
      </c>
      <c r="P18" s="4">
        <v>45</v>
      </c>
      <c r="Q18" s="4">
        <v>3.7</v>
      </c>
      <c r="R18" s="4">
        <v>0.92</v>
      </c>
      <c r="T18" s="7">
        <f t="shared" si="0"/>
        <v>0.92499999999999993</v>
      </c>
    </row>
    <row r="19" spans="1:20" x14ac:dyDescent="0.25">
      <c r="A19" s="11" t="s">
        <v>64</v>
      </c>
      <c r="B19" s="12">
        <v>166.2</v>
      </c>
      <c r="C19" s="4" t="s">
        <v>16</v>
      </c>
      <c r="D19" s="4" t="s">
        <v>16</v>
      </c>
      <c r="E19" s="4" t="s">
        <v>16</v>
      </c>
      <c r="F19" s="4" t="s">
        <v>16</v>
      </c>
      <c r="G19" s="4">
        <v>3</v>
      </c>
      <c r="H19" s="4">
        <v>18</v>
      </c>
      <c r="I19" s="4">
        <v>1.5</v>
      </c>
      <c r="J19" s="4">
        <v>0.96599999999999997</v>
      </c>
      <c r="K19" s="4" t="s">
        <v>16</v>
      </c>
      <c r="L19" s="4" t="s">
        <v>16</v>
      </c>
      <c r="M19" s="4" t="s">
        <v>16</v>
      </c>
      <c r="N19" s="4" t="s">
        <v>16</v>
      </c>
      <c r="O19" s="4">
        <v>1</v>
      </c>
      <c r="P19" s="4">
        <v>2</v>
      </c>
      <c r="Q19" s="4">
        <v>1</v>
      </c>
      <c r="R19" s="4">
        <v>1</v>
      </c>
      <c r="T19" s="7">
        <f t="shared" si="0"/>
        <v>0.98299999999999998</v>
      </c>
    </row>
    <row r="20" spans="1:20" x14ac:dyDescent="0.25">
      <c r="A20" s="11" t="s">
        <v>6</v>
      </c>
      <c r="B20" s="12">
        <v>169.65</v>
      </c>
      <c r="C20" s="4" t="s">
        <v>16</v>
      </c>
      <c r="D20" s="4" t="s">
        <v>16</v>
      </c>
      <c r="E20" s="4" t="s">
        <v>16</v>
      </c>
      <c r="F20" s="4" t="s">
        <v>16</v>
      </c>
      <c r="G20" s="4" t="s">
        <v>16</v>
      </c>
      <c r="H20" s="4" t="s">
        <v>16</v>
      </c>
      <c r="I20" s="4" t="s">
        <v>16</v>
      </c>
      <c r="J20" s="4" t="s">
        <v>16</v>
      </c>
      <c r="K20" s="4" t="s">
        <v>16</v>
      </c>
      <c r="L20" s="4" t="s">
        <v>16</v>
      </c>
      <c r="M20" s="4" t="s">
        <v>16</v>
      </c>
      <c r="N20" s="4" t="s">
        <v>16</v>
      </c>
      <c r="O20" s="4">
        <v>1</v>
      </c>
      <c r="P20" s="4">
        <v>1</v>
      </c>
      <c r="Q20" s="4" t="s">
        <v>16</v>
      </c>
      <c r="R20" s="4" t="s">
        <v>16</v>
      </c>
      <c r="T20" s="7" t="s">
        <v>16</v>
      </c>
    </row>
    <row r="21" spans="1:20" x14ac:dyDescent="0.25">
      <c r="A21" s="11" t="s">
        <v>5</v>
      </c>
      <c r="B21" s="12">
        <v>173.6</v>
      </c>
      <c r="C21" s="4" t="s">
        <v>16</v>
      </c>
      <c r="D21" s="4" t="s">
        <v>16</v>
      </c>
      <c r="E21" s="4" t="s">
        <v>16</v>
      </c>
      <c r="F21" s="4" t="s">
        <v>16</v>
      </c>
      <c r="G21" s="4" t="s">
        <v>16</v>
      </c>
      <c r="H21" s="4" t="s">
        <v>16</v>
      </c>
      <c r="I21" s="4" t="s">
        <v>16</v>
      </c>
      <c r="J21" s="4" t="s">
        <v>16</v>
      </c>
      <c r="K21" s="4">
        <v>1</v>
      </c>
      <c r="L21" s="4">
        <v>2</v>
      </c>
      <c r="M21" s="4">
        <v>1</v>
      </c>
      <c r="N21" s="4">
        <v>1</v>
      </c>
      <c r="O21" s="4" t="s">
        <v>16</v>
      </c>
      <c r="P21" s="4" t="s">
        <v>16</v>
      </c>
      <c r="Q21" s="4" t="s">
        <v>16</v>
      </c>
      <c r="R21" s="4" t="s">
        <v>16</v>
      </c>
      <c r="T21" s="7">
        <f t="shared" si="0"/>
        <v>1</v>
      </c>
    </row>
    <row r="22" spans="1:20" x14ac:dyDescent="0.25">
      <c r="A22" s="11" t="s">
        <v>4</v>
      </c>
      <c r="B22" s="12">
        <v>179.3</v>
      </c>
      <c r="C22" s="4" t="s">
        <v>16</v>
      </c>
      <c r="D22" s="4" t="s">
        <v>16</v>
      </c>
      <c r="E22" s="4" t="s">
        <v>16</v>
      </c>
      <c r="F22" s="4" t="s">
        <v>16</v>
      </c>
      <c r="G22" s="4">
        <v>4</v>
      </c>
      <c r="H22" s="4">
        <v>29</v>
      </c>
      <c r="I22" s="4">
        <v>1.55</v>
      </c>
      <c r="J22" s="4">
        <v>0.95499999999999996</v>
      </c>
      <c r="K22" s="4">
        <v>7</v>
      </c>
      <c r="L22" s="4">
        <v>31</v>
      </c>
      <c r="M22" s="4">
        <v>1.91</v>
      </c>
      <c r="N22" s="4">
        <v>0.94699999999999995</v>
      </c>
      <c r="O22" s="4">
        <v>9</v>
      </c>
      <c r="P22" s="4">
        <v>28</v>
      </c>
      <c r="Q22" s="4">
        <v>3.14</v>
      </c>
      <c r="R22" s="4">
        <v>0.85</v>
      </c>
      <c r="T22" s="7">
        <f t="shared" si="0"/>
        <v>0.91733333333333322</v>
      </c>
    </row>
    <row r="23" spans="1:20" x14ac:dyDescent="0.25">
      <c r="A23" s="11" t="s">
        <v>3</v>
      </c>
      <c r="B23" s="12">
        <v>186.3</v>
      </c>
      <c r="C23" s="4" t="s">
        <v>16</v>
      </c>
      <c r="D23" s="4" t="s">
        <v>16</v>
      </c>
      <c r="E23" s="4" t="s">
        <v>16</v>
      </c>
      <c r="F23" s="4" t="s">
        <v>16</v>
      </c>
      <c r="G23" s="4" t="s">
        <v>16</v>
      </c>
      <c r="H23" s="4" t="s">
        <v>16</v>
      </c>
      <c r="I23" s="4" t="s">
        <v>16</v>
      </c>
      <c r="J23" s="4" t="s">
        <v>16</v>
      </c>
      <c r="K23" s="4">
        <v>2</v>
      </c>
      <c r="L23" s="4">
        <v>5</v>
      </c>
      <c r="M23" s="4">
        <v>1.59</v>
      </c>
      <c r="N23" s="4">
        <v>1</v>
      </c>
      <c r="O23" s="4">
        <v>3</v>
      </c>
      <c r="P23" s="4">
        <v>3</v>
      </c>
      <c r="Q23" s="4" t="s">
        <v>16</v>
      </c>
      <c r="R23" s="4" t="s">
        <v>16</v>
      </c>
      <c r="T23" s="7">
        <f t="shared" si="0"/>
        <v>1</v>
      </c>
    </row>
    <row r="24" spans="1:20" x14ac:dyDescent="0.25">
      <c r="A24" s="11" t="s">
        <v>2</v>
      </c>
      <c r="B24" s="12">
        <v>193.05</v>
      </c>
      <c r="C24" s="4" t="s">
        <v>16</v>
      </c>
      <c r="D24" s="4" t="s">
        <v>16</v>
      </c>
      <c r="E24" s="4" t="s">
        <v>16</v>
      </c>
      <c r="F24" s="4" t="s">
        <v>16</v>
      </c>
      <c r="G24" s="4" t="s">
        <v>16</v>
      </c>
      <c r="H24" s="4" t="s">
        <v>16</v>
      </c>
      <c r="I24" s="4" t="s">
        <v>16</v>
      </c>
      <c r="J24" s="4" t="s">
        <v>16</v>
      </c>
      <c r="K24" s="4">
        <v>4</v>
      </c>
      <c r="L24" s="4">
        <v>11</v>
      </c>
      <c r="M24" s="4">
        <v>1.73</v>
      </c>
      <c r="N24" s="4">
        <v>0.92300000000000004</v>
      </c>
      <c r="O24" s="4">
        <v>5</v>
      </c>
      <c r="P24" s="4">
        <v>8</v>
      </c>
      <c r="Q24" s="4">
        <v>2.78</v>
      </c>
      <c r="R24" s="4">
        <v>0.66700000000000004</v>
      </c>
      <c r="T24" s="7">
        <f t="shared" si="0"/>
        <v>0.79500000000000004</v>
      </c>
    </row>
    <row r="25" spans="1:20" x14ac:dyDescent="0.25">
      <c r="A25" s="11" t="s">
        <v>1</v>
      </c>
      <c r="B25" s="12">
        <v>199.05</v>
      </c>
      <c r="C25" s="4" t="s">
        <v>16</v>
      </c>
      <c r="D25" s="4" t="s">
        <v>16</v>
      </c>
      <c r="E25" s="4" t="s">
        <v>16</v>
      </c>
      <c r="F25" s="4" t="s">
        <v>16</v>
      </c>
      <c r="G25" s="4" t="s">
        <v>16</v>
      </c>
      <c r="H25" s="4" t="s">
        <v>16</v>
      </c>
      <c r="I25" s="4" t="s">
        <v>16</v>
      </c>
      <c r="J25" s="4" t="s">
        <v>16</v>
      </c>
      <c r="K25" s="4">
        <v>3</v>
      </c>
      <c r="L25" s="4">
        <v>12</v>
      </c>
      <c r="M25" s="4">
        <v>1.7</v>
      </c>
      <c r="N25" s="4">
        <v>1</v>
      </c>
      <c r="O25" s="4">
        <v>8</v>
      </c>
      <c r="P25" s="4">
        <v>12</v>
      </c>
      <c r="Q25" s="4">
        <v>4.22</v>
      </c>
      <c r="R25" s="4">
        <v>0.64300000000000002</v>
      </c>
      <c r="T25" s="7">
        <f t="shared" si="0"/>
        <v>0.82150000000000001</v>
      </c>
    </row>
  </sheetData>
  <mergeCells count="7">
    <mergeCell ref="T1:T2"/>
    <mergeCell ref="A1:A2"/>
    <mergeCell ref="B1:B2"/>
    <mergeCell ref="C1:F1"/>
    <mergeCell ref="G1:J1"/>
    <mergeCell ref="K1:N1"/>
    <mergeCell ref="O1:R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5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3" sqref="A13"/>
    </sheetView>
  </sheetViews>
  <sheetFormatPr defaultRowHeight="15" x14ac:dyDescent="0.25"/>
  <cols>
    <col min="3" max="3" width="7.140625" bestFit="1" customWidth="1"/>
    <col min="4" max="4" width="10.85546875" bestFit="1" customWidth="1"/>
    <col min="5" max="5" width="11.85546875" bestFit="1" customWidth="1"/>
    <col min="6" max="6" width="8.5703125" bestFit="1" customWidth="1"/>
    <col min="7" max="7" width="7.140625" bestFit="1" customWidth="1"/>
    <col min="8" max="8" width="10.85546875" bestFit="1" customWidth="1"/>
    <col min="9" max="9" width="11.85546875" bestFit="1" customWidth="1"/>
    <col min="10" max="10" width="8.5703125" bestFit="1" customWidth="1"/>
    <col min="11" max="11" width="7.140625" bestFit="1" customWidth="1"/>
    <col min="12" max="12" width="10.85546875" bestFit="1" customWidth="1"/>
    <col min="13" max="13" width="11.85546875" bestFit="1" customWidth="1"/>
    <col min="14" max="14" width="8.5703125" bestFit="1" customWidth="1"/>
    <col min="15" max="15" width="7.140625" bestFit="1" customWidth="1"/>
    <col min="16" max="16" width="10.85546875" bestFit="1" customWidth="1"/>
    <col min="17" max="17" width="11.85546875" bestFit="1" customWidth="1"/>
    <col min="18" max="18" width="8.5703125" bestFit="1" customWidth="1"/>
    <col min="19" max="19" width="7.140625" bestFit="1" customWidth="1"/>
    <col min="20" max="20" width="10.85546875" bestFit="1" customWidth="1"/>
    <col min="21" max="21" width="11.85546875" bestFit="1" customWidth="1"/>
    <col min="22" max="22" width="8.5703125" bestFit="1" customWidth="1"/>
    <col min="23" max="23" width="7.140625" bestFit="1" customWidth="1"/>
    <col min="24" max="24" width="10.85546875" bestFit="1" customWidth="1"/>
    <col min="25" max="25" width="11.85546875" bestFit="1" customWidth="1"/>
    <col min="26" max="26" width="8.5703125" bestFit="1" customWidth="1"/>
    <col min="27" max="27" width="7.140625" bestFit="1" customWidth="1"/>
    <col min="28" max="28" width="10.85546875" bestFit="1" customWidth="1"/>
    <col min="29" max="29" width="11.85546875" bestFit="1" customWidth="1"/>
    <col min="30" max="30" width="8.5703125" bestFit="1" customWidth="1"/>
    <col min="31" max="31" width="7.140625" bestFit="1" customWidth="1"/>
    <col min="32" max="32" width="10.85546875" bestFit="1" customWidth="1"/>
    <col min="33" max="33" width="11.85546875" bestFit="1" customWidth="1"/>
    <col min="34" max="34" width="8.5703125" bestFit="1" customWidth="1"/>
    <col min="35" max="35" width="7.140625" bestFit="1" customWidth="1"/>
    <col min="36" max="36" width="10.85546875" bestFit="1" customWidth="1"/>
    <col min="37" max="37" width="11.85546875" bestFit="1" customWidth="1"/>
    <col min="38" max="38" width="8.5703125" bestFit="1" customWidth="1"/>
    <col min="39" max="39" width="7.140625" bestFit="1" customWidth="1"/>
    <col min="40" max="40" width="10.85546875" bestFit="1" customWidth="1"/>
    <col min="41" max="41" width="11.85546875" bestFit="1" customWidth="1"/>
    <col min="42" max="42" width="8.5703125" bestFit="1" customWidth="1"/>
    <col min="43" max="43" width="7.140625" bestFit="1" customWidth="1"/>
    <col min="44" max="44" width="10.85546875" bestFit="1" customWidth="1"/>
    <col min="45" max="45" width="11.85546875" bestFit="1" customWidth="1"/>
    <col min="46" max="46" width="8.5703125" bestFit="1" customWidth="1"/>
    <col min="48" max="48" width="20" customWidth="1"/>
  </cols>
  <sheetData>
    <row r="1" spans="1:48" x14ac:dyDescent="0.25">
      <c r="A1" s="18" t="s">
        <v>66</v>
      </c>
      <c r="B1" s="18" t="s">
        <v>67</v>
      </c>
      <c r="C1" s="18" t="s">
        <v>21</v>
      </c>
      <c r="D1" s="18"/>
      <c r="E1" s="18"/>
      <c r="F1" s="18"/>
      <c r="G1" s="18" t="s">
        <v>15</v>
      </c>
      <c r="H1" s="18"/>
      <c r="I1" s="18"/>
      <c r="J1" s="18"/>
      <c r="K1" s="18" t="s">
        <v>17</v>
      </c>
      <c r="L1" s="18"/>
      <c r="M1" s="18"/>
      <c r="N1" s="18"/>
      <c r="O1" s="18" t="s">
        <v>68</v>
      </c>
      <c r="P1" s="18"/>
      <c r="Q1" s="18"/>
      <c r="R1" s="18"/>
      <c r="S1" s="18" t="s">
        <v>45</v>
      </c>
      <c r="T1" s="18"/>
      <c r="U1" s="18"/>
      <c r="V1" s="18"/>
      <c r="W1" s="18" t="s">
        <v>34</v>
      </c>
      <c r="X1" s="18"/>
      <c r="Y1" s="18"/>
      <c r="Z1" s="18"/>
      <c r="AA1" s="18" t="s">
        <v>48</v>
      </c>
      <c r="AB1" s="18"/>
      <c r="AC1" s="18"/>
      <c r="AD1" s="18"/>
      <c r="AE1" s="18" t="s">
        <v>47</v>
      </c>
      <c r="AF1" s="18"/>
      <c r="AG1" s="18"/>
      <c r="AH1" s="18"/>
      <c r="AI1" s="18" t="s">
        <v>49</v>
      </c>
      <c r="AJ1" s="18"/>
      <c r="AK1" s="18"/>
      <c r="AL1" s="18"/>
      <c r="AM1" s="18" t="s">
        <v>26</v>
      </c>
      <c r="AN1" s="18"/>
      <c r="AO1" s="18"/>
      <c r="AP1" s="18"/>
      <c r="AQ1" s="18" t="s">
        <v>20</v>
      </c>
      <c r="AR1" s="18"/>
      <c r="AS1" s="18"/>
      <c r="AT1" s="18"/>
      <c r="AV1" s="18" t="s">
        <v>69</v>
      </c>
    </row>
    <row r="2" spans="1:48" ht="30" x14ac:dyDescent="0.25">
      <c r="A2" s="18"/>
      <c r="B2" s="18"/>
      <c r="C2" s="11" t="s">
        <v>70</v>
      </c>
      <c r="D2" s="11" t="s">
        <v>71</v>
      </c>
      <c r="E2" s="11" t="s">
        <v>72</v>
      </c>
      <c r="F2" s="11" t="s">
        <v>28</v>
      </c>
      <c r="G2" s="11" t="s">
        <v>70</v>
      </c>
      <c r="H2" s="11" t="s">
        <v>71</v>
      </c>
      <c r="I2" s="11" t="s">
        <v>72</v>
      </c>
      <c r="J2" s="11" t="s">
        <v>28</v>
      </c>
      <c r="K2" s="11" t="s">
        <v>70</v>
      </c>
      <c r="L2" s="11" t="s">
        <v>71</v>
      </c>
      <c r="M2" s="11" t="s">
        <v>72</v>
      </c>
      <c r="N2" s="11" t="s">
        <v>28</v>
      </c>
      <c r="O2" s="11" t="s">
        <v>70</v>
      </c>
      <c r="P2" s="11" t="s">
        <v>71</v>
      </c>
      <c r="Q2" s="11" t="s">
        <v>72</v>
      </c>
      <c r="R2" s="11" t="s">
        <v>28</v>
      </c>
      <c r="S2" s="11" t="s">
        <v>70</v>
      </c>
      <c r="T2" s="11" t="s">
        <v>71</v>
      </c>
      <c r="U2" s="11" t="s">
        <v>72</v>
      </c>
      <c r="V2" s="11" t="s">
        <v>28</v>
      </c>
      <c r="W2" s="11" t="s">
        <v>70</v>
      </c>
      <c r="X2" s="11" t="s">
        <v>71</v>
      </c>
      <c r="Y2" s="11" t="s">
        <v>72</v>
      </c>
      <c r="Z2" s="11" t="s">
        <v>28</v>
      </c>
      <c r="AA2" s="11" t="s">
        <v>70</v>
      </c>
      <c r="AB2" s="11" t="s">
        <v>71</v>
      </c>
      <c r="AC2" s="11" t="s">
        <v>72</v>
      </c>
      <c r="AD2" s="11" t="s">
        <v>28</v>
      </c>
      <c r="AE2" s="11" t="s">
        <v>70</v>
      </c>
      <c r="AF2" s="11" t="s">
        <v>71</v>
      </c>
      <c r="AG2" s="11" t="s">
        <v>72</v>
      </c>
      <c r="AH2" s="11" t="s">
        <v>28</v>
      </c>
      <c r="AI2" s="11" t="s">
        <v>70</v>
      </c>
      <c r="AJ2" s="11" t="s">
        <v>71</v>
      </c>
      <c r="AK2" s="11" t="s">
        <v>72</v>
      </c>
      <c r="AL2" s="11" t="s">
        <v>28</v>
      </c>
      <c r="AM2" s="11" t="s">
        <v>70</v>
      </c>
      <c r="AN2" s="11" t="s">
        <v>71</v>
      </c>
      <c r="AO2" s="11" t="s">
        <v>72</v>
      </c>
      <c r="AP2" s="11" t="s">
        <v>28</v>
      </c>
      <c r="AQ2" s="11" t="s">
        <v>70</v>
      </c>
      <c r="AR2" s="11" t="s">
        <v>71</v>
      </c>
      <c r="AS2" s="11" t="s">
        <v>72</v>
      </c>
      <c r="AT2" s="11" t="s">
        <v>28</v>
      </c>
      <c r="AV2" s="18"/>
    </row>
    <row r="3" spans="1:48" x14ac:dyDescent="0.25">
      <c r="A3" s="11" t="s">
        <v>56</v>
      </c>
      <c r="B3" s="12">
        <v>68.3</v>
      </c>
      <c r="C3" s="5">
        <v>16</v>
      </c>
      <c r="D3" s="5">
        <v>24</v>
      </c>
      <c r="E3" s="5">
        <v>6.05</v>
      </c>
      <c r="F3" s="5">
        <v>0.65600000000000003</v>
      </c>
      <c r="G3" s="5">
        <v>1</v>
      </c>
      <c r="H3" s="5">
        <v>43</v>
      </c>
      <c r="I3" s="5">
        <v>1</v>
      </c>
      <c r="J3" s="5">
        <v>1</v>
      </c>
      <c r="K3" s="5">
        <v>10</v>
      </c>
      <c r="L3" s="5">
        <v>181</v>
      </c>
      <c r="M3" s="5">
        <v>2.1800000000000002</v>
      </c>
      <c r="N3" s="5">
        <v>0.96399999999999997</v>
      </c>
      <c r="O3" s="5">
        <v>23</v>
      </c>
      <c r="P3" s="5">
        <v>137</v>
      </c>
      <c r="Q3" s="5">
        <v>7.92</v>
      </c>
      <c r="R3" s="5">
        <v>0.95299999999999996</v>
      </c>
      <c r="S3" s="5">
        <v>15</v>
      </c>
      <c r="T3" s="5">
        <v>195</v>
      </c>
      <c r="U3" s="5">
        <v>3.84</v>
      </c>
      <c r="V3" s="5">
        <v>0.98799999999999999</v>
      </c>
      <c r="W3" s="5">
        <v>45</v>
      </c>
      <c r="X3" s="5">
        <v>510</v>
      </c>
      <c r="Y3" s="5">
        <v>7.32</v>
      </c>
      <c r="Z3" s="5">
        <v>0.98599999999999999</v>
      </c>
      <c r="AA3" s="5">
        <v>35</v>
      </c>
      <c r="AB3" s="5">
        <v>215</v>
      </c>
      <c r="AC3" s="5">
        <v>3.61</v>
      </c>
      <c r="AD3" s="5">
        <v>0.96599999999999997</v>
      </c>
      <c r="AE3" s="5">
        <v>1</v>
      </c>
      <c r="AF3" s="5">
        <v>6</v>
      </c>
      <c r="AG3" s="5">
        <v>1</v>
      </c>
      <c r="AH3" s="5">
        <v>1</v>
      </c>
      <c r="AI3" s="5">
        <v>1</v>
      </c>
      <c r="AJ3" s="5">
        <v>21</v>
      </c>
      <c r="AK3" s="5">
        <v>1</v>
      </c>
      <c r="AL3" s="5">
        <v>1</v>
      </c>
      <c r="AM3" s="5">
        <v>36</v>
      </c>
      <c r="AN3" s="5">
        <v>166</v>
      </c>
      <c r="AO3" s="5">
        <v>5.08</v>
      </c>
      <c r="AP3" s="5">
        <v>0.98099999999999998</v>
      </c>
      <c r="AQ3" s="5">
        <v>27</v>
      </c>
      <c r="AR3" s="5">
        <v>333</v>
      </c>
      <c r="AS3" s="5">
        <v>4.5</v>
      </c>
      <c r="AT3" s="5">
        <v>0.97399999999999998</v>
      </c>
      <c r="AV3" s="7">
        <f>AVERAGE(AT3,AP3,AL3,AH3,AD3,Z3,V3,R3,N3,J3,F3)</f>
        <v>0.95163636363636361</v>
      </c>
    </row>
    <row r="4" spans="1:48" x14ac:dyDescent="0.25">
      <c r="A4" s="11" t="s">
        <v>57</v>
      </c>
      <c r="B4" s="12">
        <v>77.05</v>
      </c>
      <c r="C4" s="5">
        <v>2</v>
      </c>
      <c r="D4" s="5">
        <v>5</v>
      </c>
      <c r="E4" s="5">
        <v>1.5</v>
      </c>
      <c r="F4" s="5">
        <v>0.8</v>
      </c>
      <c r="G4" s="5">
        <v>2</v>
      </c>
      <c r="H4" s="5">
        <v>21</v>
      </c>
      <c r="I4" s="5">
        <v>1.1399999999999999</v>
      </c>
      <c r="J4" s="5">
        <v>0.98199999999999998</v>
      </c>
      <c r="K4" s="5">
        <v>4</v>
      </c>
      <c r="L4" s="5">
        <v>45</v>
      </c>
      <c r="M4" s="5">
        <v>1.55</v>
      </c>
      <c r="N4" s="5">
        <v>0.96899999999999997</v>
      </c>
      <c r="O4" s="5">
        <v>21</v>
      </c>
      <c r="P4" s="5">
        <v>83</v>
      </c>
      <c r="Q4" s="5">
        <v>6.21</v>
      </c>
      <c r="R4" s="5">
        <v>0.86299999999999999</v>
      </c>
      <c r="S4" s="5">
        <v>7</v>
      </c>
      <c r="T4" s="5">
        <v>146</v>
      </c>
      <c r="U4" s="5">
        <v>2.62</v>
      </c>
      <c r="V4" s="5">
        <v>0.98699999999999999</v>
      </c>
      <c r="W4" s="5">
        <v>27</v>
      </c>
      <c r="X4" s="5">
        <v>126</v>
      </c>
      <c r="Y4" s="5">
        <v>6.23</v>
      </c>
      <c r="Z4" s="5">
        <v>0.97599999999999998</v>
      </c>
      <c r="AA4" s="5">
        <v>23</v>
      </c>
      <c r="AB4" s="5">
        <v>50</v>
      </c>
      <c r="AC4" s="5">
        <v>4.7300000000000004</v>
      </c>
      <c r="AD4" s="5">
        <v>0.90200000000000002</v>
      </c>
      <c r="AE4" s="5">
        <v>1</v>
      </c>
      <c r="AF4" s="5">
        <v>2</v>
      </c>
      <c r="AG4" s="5">
        <v>1</v>
      </c>
      <c r="AH4" s="5">
        <v>1</v>
      </c>
      <c r="AI4" s="5" t="s">
        <v>16</v>
      </c>
      <c r="AJ4" s="5" t="s">
        <v>16</v>
      </c>
      <c r="AK4" s="5" t="s">
        <v>16</v>
      </c>
      <c r="AL4" s="5" t="s">
        <v>16</v>
      </c>
      <c r="AM4" s="5">
        <v>11</v>
      </c>
      <c r="AN4" s="5">
        <v>35</v>
      </c>
      <c r="AO4" s="5">
        <v>3.17</v>
      </c>
      <c r="AP4" s="5">
        <v>0.96899999999999997</v>
      </c>
      <c r="AQ4" s="5">
        <v>18</v>
      </c>
      <c r="AR4" s="5">
        <v>212</v>
      </c>
      <c r="AS4" s="5">
        <v>3.57</v>
      </c>
      <c r="AT4" s="5">
        <v>0.97</v>
      </c>
      <c r="AV4" s="7">
        <f t="shared" ref="AV4:AV25" si="0">AVERAGE(AT4,AP4,AL4,AH4,AD4,Z4,V4,R4,N4,J4,F4)</f>
        <v>0.94180000000000008</v>
      </c>
    </row>
    <row r="5" spans="1:48" x14ac:dyDescent="0.25">
      <c r="A5" s="11" t="s">
        <v>58</v>
      </c>
      <c r="B5" s="12">
        <v>84.65</v>
      </c>
      <c r="C5" s="5">
        <v>2</v>
      </c>
      <c r="D5" s="5">
        <v>2</v>
      </c>
      <c r="E5" s="5" t="s">
        <v>16</v>
      </c>
      <c r="F5" s="5" t="s">
        <v>16</v>
      </c>
      <c r="G5" s="5" t="s">
        <v>16</v>
      </c>
      <c r="H5" s="5" t="s">
        <v>16</v>
      </c>
      <c r="I5" s="5" t="s">
        <v>16</v>
      </c>
      <c r="J5" s="5" t="s">
        <v>16</v>
      </c>
      <c r="K5" s="5">
        <v>1</v>
      </c>
      <c r="L5" s="5">
        <v>1</v>
      </c>
      <c r="M5" s="5" t="s">
        <v>16</v>
      </c>
      <c r="N5" s="5" t="s">
        <v>16</v>
      </c>
      <c r="O5" s="5">
        <v>5</v>
      </c>
      <c r="P5" s="5">
        <v>6</v>
      </c>
      <c r="Q5" s="5" t="s">
        <v>16</v>
      </c>
      <c r="R5" s="5" t="s">
        <v>16</v>
      </c>
      <c r="S5" s="5">
        <v>1</v>
      </c>
      <c r="T5" s="5">
        <v>2</v>
      </c>
      <c r="U5" s="5">
        <v>1</v>
      </c>
      <c r="V5" s="5">
        <v>1</v>
      </c>
      <c r="W5" s="5">
        <v>15</v>
      </c>
      <c r="X5" s="5">
        <v>14</v>
      </c>
      <c r="Y5" s="5">
        <v>11.85</v>
      </c>
      <c r="Z5" s="5">
        <v>0.42099999999999999</v>
      </c>
      <c r="AA5" s="5">
        <v>9</v>
      </c>
      <c r="AB5" s="5">
        <v>11</v>
      </c>
      <c r="AC5" s="5">
        <v>5.19</v>
      </c>
      <c r="AD5" s="5">
        <v>0.42899999999999999</v>
      </c>
      <c r="AE5" s="5">
        <v>1</v>
      </c>
      <c r="AF5" s="5">
        <v>2</v>
      </c>
      <c r="AG5" s="5">
        <v>1</v>
      </c>
      <c r="AH5" s="5">
        <v>1</v>
      </c>
      <c r="AI5" s="5" t="s">
        <v>16</v>
      </c>
      <c r="AJ5" s="5" t="s">
        <v>16</v>
      </c>
      <c r="AK5" s="5" t="s">
        <v>16</v>
      </c>
      <c r="AL5" s="5" t="s">
        <v>16</v>
      </c>
      <c r="AM5" s="5">
        <v>4</v>
      </c>
      <c r="AN5" s="5">
        <v>5</v>
      </c>
      <c r="AO5" s="5">
        <v>3.01</v>
      </c>
      <c r="AP5" s="5">
        <v>0.4</v>
      </c>
      <c r="AQ5" s="5">
        <v>5</v>
      </c>
      <c r="AR5" s="5">
        <v>7</v>
      </c>
      <c r="AS5" s="5">
        <v>3.25</v>
      </c>
      <c r="AT5" s="5">
        <v>0.42899999999999999</v>
      </c>
      <c r="AV5" s="7">
        <f t="shared" si="0"/>
        <v>0.61316666666666664</v>
      </c>
    </row>
    <row r="6" spans="1:48" x14ac:dyDescent="0.25">
      <c r="A6" s="11" t="s">
        <v>59</v>
      </c>
      <c r="B6" s="12">
        <v>87.55</v>
      </c>
      <c r="C6" s="5">
        <v>2</v>
      </c>
      <c r="D6" s="5">
        <v>2</v>
      </c>
      <c r="E6" s="5" t="s">
        <v>16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5" t="s">
        <v>16</v>
      </c>
      <c r="L6" s="5" t="s">
        <v>16</v>
      </c>
      <c r="M6" s="5" t="s">
        <v>16</v>
      </c>
      <c r="N6" s="5" t="s">
        <v>16</v>
      </c>
      <c r="O6" s="5" t="s">
        <v>16</v>
      </c>
      <c r="P6" s="5" t="s">
        <v>16</v>
      </c>
      <c r="Q6" s="5" t="s">
        <v>16</v>
      </c>
      <c r="R6" s="5" t="s">
        <v>16</v>
      </c>
      <c r="S6" s="5" t="s">
        <v>16</v>
      </c>
      <c r="T6" s="5" t="s">
        <v>16</v>
      </c>
      <c r="U6" s="5" t="s">
        <v>16</v>
      </c>
      <c r="V6" s="5" t="s">
        <v>16</v>
      </c>
      <c r="W6" s="5">
        <v>2</v>
      </c>
      <c r="X6" s="5">
        <v>2</v>
      </c>
      <c r="Y6" s="5" t="s">
        <v>16</v>
      </c>
      <c r="Z6" s="5" t="s">
        <v>16</v>
      </c>
      <c r="AA6" s="5">
        <v>2</v>
      </c>
      <c r="AB6" s="5" t="s">
        <v>16</v>
      </c>
      <c r="AC6" s="5" t="s">
        <v>16</v>
      </c>
      <c r="AD6" s="5" t="s">
        <v>16</v>
      </c>
      <c r="AE6" s="5">
        <v>1</v>
      </c>
      <c r="AF6" s="5">
        <v>1</v>
      </c>
      <c r="AG6" s="5" t="s">
        <v>16</v>
      </c>
      <c r="AH6" s="5" t="s">
        <v>16</v>
      </c>
      <c r="AI6" s="5" t="s">
        <v>16</v>
      </c>
      <c r="AJ6" s="5" t="s">
        <v>16</v>
      </c>
      <c r="AK6" s="5" t="s">
        <v>16</v>
      </c>
      <c r="AL6" s="5" t="s">
        <v>16</v>
      </c>
      <c r="AM6" s="5" t="s">
        <v>16</v>
      </c>
      <c r="AN6" s="5" t="s">
        <v>16</v>
      </c>
      <c r="AO6" s="5" t="s">
        <v>16</v>
      </c>
      <c r="AP6" s="5" t="s">
        <v>16</v>
      </c>
      <c r="AQ6" s="5" t="s">
        <v>16</v>
      </c>
      <c r="AR6" s="5" t="s">
        <v>16</v>
      </c>
      <c r="AS6" s="5" t="s">
        <v>16</v>
      </c>
      <c r="AT6" s="5" t="s">
        <v>16</v>
      </c>
      <c r="AV6" s="7" t="s">
        <v>16</v>
      </c>
    </row>
    <row r="7" spans="1:48" x14ac:dyDescent="0.25">
      <c r="A7" s="11" t="s">
        <v>14</v>
      </c>
      <c r="B7" s="12">
        <v>91.4</v>
      </c>
      <c r="C7" s="5" t="s">
        <v>16</v>
      </c>
      <c r="D7" s="5" t="s">
        <v>16</v>
      </c>
      <c r="E7" s="5" t="s">
        <v>16</v>
      </c>
      <c r="F7" s="5" t="s">
        <v>16</v>
      </c>
      <c r="G7" s="5" t="s">
        <v>16</v>
      </c>
      <c r="H7" s="5" t="s">
        <v>16</v>
      </c>
      <c r="I7" s="5" t="s">
        <v>16</v>
      </c>
      <c r="J7" s="5" t="s">
        <v>16</v>
      </c>
      <c r="K7" s="5" t="s">
        <v>16</v>
      </c>
      <c r="L7" s="5" t="s">
        <v>16</v>
      </c>
      <c r="M7" s="5" t="s">
        <v>16</v>
      </c>
      <c r="N7" s="5" t="s">
        <v>16</v>
      </c>
      <c r="O7" s="5">
        <v>1</v>
      </c>
      <c r="P7" s="5">
        <v>1</v>
      </c>
      <c r="Q7" s="5" t="s">
        <v>16</v>
      </c>
      <c r="R7" s="5" t="s">
        <v>16</v>
      </c>
      <c r="S7" s="5">
        <v>1</v>
      </c>
      <c r="T7" s="5">
        <v>1</v>
      </c>
      <c r="U7" s="5" t="s">
        <v>16</v>
      </c>
      <c r="V7" s="5" t="s">
        <v>16</v>
      </c>
      <c r="W7" s="5">
        <v>5</v>
      </c>
      <c r="X7" s="5">
        <v>8</v>
      </c>
      <c r="Y7" s="5">
        <v>2.83</v>
      </c>
      <c r="Z7" s="5">
        <v>0.86699999999999999</v>
      </c>
      <c r="AA7" s="5" t="s">
        <v>16</v>
      </c>
      <c r="AB7" s="5" t="s">
        <v>16</v>
      </c>
      <c r="AC7" s="5" t="s">
        <v>16</v>
      </c>
      <c r="AD7" s="5" t="s">
        <v>16</v>
      </c>
      <c r="AE7" s="5" t="s">
        <v>16</v>
      </c>
      <c r="AF7" s="5" t="s">
        <v>16</v>
      </c>
      <c r="AG7" s="5" t="s">
        <v>16</v>
      </c>
      <c r="AH7" s="5" t="s">
        <v>16</v>
      </c>
      <c r="AI7" s="5" t="s">
        <v>16</v>
      </c>
      <c r="AJ7" s="5" t="s">
        <v>16</v>
      </c>
      <c r="AK7" s="5" t="s">
        <v>16</v>
      </c>
      <c r="AL7" s="5" t="s">
        <v>16</v>
      </c>
      <c r="AM7" s="5" t="s">
        <v>16</v>
      </c>
      <c r="AN7" s="5" t="s">
        <v>16</v>
      </c>
      <c r="AO7" s="5" t="s">
        <v>16</v>
      </c>
      <c r="AP7" s="5" t="s">
        <v>16</v>
      </c>
      <c r="AQ7" s="5" t="s">
        <v>16</v>
      </c>
      <c r="AR7" s="5" t="s">
        <v>16</v>
      </c>
      <c r="AS7" s="5" t="s">
        <v>16</v>
      </c>
      <c r="AT7" s="5" t="s">
        <v>16</v>
      </c>
      <c r="AV7" s="7">
        <f t="shared" si="0"/>
        <v>0.86699999999999999</v>
      </c>
    </row>
    <row r="8" spans="1:48" x14ac:dyDescent="0.25">
      <c r="A8" s="11" t="s">
        <v>13</v>
      </c>
      <c r="B8" s="12">
        <v>96.55</v>
      </c>
      <c r="C8" s="5" t="s">
        <v>16</v>
      </c>
      <c r="D8" s="5" t="s">
        <v>16</v>
      </c>
      <c r="E8" s="5" t="s">
        <v>16</v>
      </c>
      <c r="F8" s="5" t="s">
        <v>16</v>
      </c>
      <c r="G8" s="5" t="s">
        <v>16</v>
      </c>
      <c r="H8" s="5" t="s">
        <v>16</v>
      </c>
      <c r="I8" s="5" t="s">
        <v>16</v>
      </c>
      <c r="J8" s="5" t="s">
        <v>16</v>
      </c>
      <c r="K8" s="5">
        <v>1</v>
      </c>
      <c r="L8" s="5">
        <v>2</v>
      </c>
      <c r="M8" s="5">
        <v>1</v>
      </c>
      <c r="N8" s="5">
        <v>1</v>
      </c>
      <c r="O8" s="5">
        <v>5</v>
      </c>
      <c r="P8" s="5">
        <v>14</v>
      </c>
      <c r="Q8" s="5">
        <v>3.87</v>
      </c>
      <c r="R8" s="5">
        <v>0.89400000000000002</v>
      </c>
      <c r="S8" s="5">
        <v>1</v>
      </c>
      <c r="T8" s="5">
        <v>2</v>
      </c>
      <c r="U8" s="5">
        <v>1</v>
      </c>
      <c r="V8" s="5">
        <v>1</v>
      </c>
      <c r="W8" s="5">
        <v>15</v>
      </c>
      <c r="X8" s="5">
        <v>82</v>
      </c>
      <c r="Y8" s="5">
        <v>7.82</v>
      </c>
      <c r="Z8" s="5">
        <v>0.96299999999999997</v>
      </c>
      <c r="AA8" s="5">
        <v>1</v>
      </c>
      <c r="AB8" s="5">
        <v>5</v>
      </c>
      <c r="AC8" s="5">
        <v>1</v>
      </c>
      <c r="AD8" s="5">
        <v>1</v>
      </c>
      <c r="AE8" s="5" t="s">
        <v>16</v>
      </c>
      <c r="AF8" s="5" t="s">
        <v>16</v>
      </c>
      <c r="AG8" s="5" t="s">
        <v>16</v>
      </c>
      <c r="AH8" s="5" t="s">
        <v>16</v>
      </c>
      <c r="AI8" s="5" t="s">
        <v>16</v>
      </c>
      <c r="AJ8" s="5" t="s">
        <v>16</v>
      </c>
      <c r="AK8" s="5" t="s">
        <v>16</v>
      </c>
      <c r="AL8" s="5" t="s">
        <v>16</v>
      </c>
      <c r="AM8" s="5" t="s">
        <v>16</v>
      </c>
      <c r="AN8" s="5" t="s">
        <v>16</v>
      </c>
      <c r="AO8" s="5" t="s">
        <v>16</v>
      </c>
      <c r="AP8" s="5" t="s">
        <v>16</v>
      </c>
      <c r="AQ8" s="5">
        <v>2</v>
      </c>
      <c r="AR8" s="5">
        <v>2</v>
      </c>
      <c r="AS8" s="5" t="s">
        <v>16</v>
      </c>
      <c r="AT8" s="5" t="s">
        <v>16</v>
      </c>
      <c r="AV8" s="7">
        <f t="shared" si="0"/>
        <v>0.97140000000000004</v>
      </c>
    </row>
    <row r="9" spans="1:48" x14ac:dyDescent="0.25">
      <c r="A9" s="11" t="s">
        <v>12</v>
      </c>
      <c r="B9" s="12">
        <v>105.8</v>
      </c>
      <c r="C9" s="5" t="s">
        <v>16</v>
      </c>
      <c r="D9" s="5" t="s">
        <v>16</v>
      </c>
      <c r="E9" s="5" t="s">
        <v>16</v>
      </c>
      <c r="F9" s="5" t="s">
        <v>16</v>
      </c>
      <c r="G9" s="5" t="s">
        <v>16</v>
      </c>
      <c r="H9" s="5" t="s">
        <v>16</v>
      </c>
      <c r="I9" s="5" t="s">
        <v>16</v>
      </c>
      <c r="J9" s="5" t="s">
        <v>16</v>
      </c>
      <c r="K9" s="5" t="s">
        <v>16</v>
      </c>
      <c r="L9" s="5" t="s">
        <v>16</v>
      </c>
      <c r="M9" s="5" t="s">
        <v>16</v>
      </c>
      <c r="N9" s="5" t="s">
        <v>16</v>
      </c>
      <c r="O9" s="5" t="s">
        <v>16</v>
      </c>
      <c r="P9" s="5" t="s">
        <v>16</v>
      </c>
      <c r="Q9" s="5" t="s">
        <v>16</v>
      </c>
      <c r="R9" s="5" t="s">
        <v>16</v>
      </c>
      <c r="S9" s="5" t="s">
        <v>16</v>
      </c>
      <c r="T9" s="5" t="s">
        <v>16</v>
      </c>
      <c r="U9" s="5" t="s">
        <v>16</v>
      </c>
      <c r="V9" s="5" t="s">
        <v>16</v>
      </c>
      <c r="W9" s="5">
        <v>1</v>
      </c>
      <c r="X9" s="5">
        <v>1</v>
      </c>
      <c r="Y9" s="5" t="s">
        <v>16</v>
      </c>
      <c r="Z9" s="5" t="s">
        <v>16</v>
      </c>
      <c r="AA9" s="5">
        <v>7</v>
      </c>
      <c r="AB9" s="5">
        <v>14</v>
      </c>
      <c r="AC9" s="5">
        <v>3.08</v>
      </c>
      <c r="AD9" s="5">
        <v>0.94199999999999995</v>
      </c>
      <c r="AE9" s="5">
        <v>1</v>
      </c>
      <c r="AF9" s="5">
        <v>1</v>
      </c>
      <c r="AG9" s="5" t="s">
        <v>16</v>
      </c>
      <c r="AH9" s="5" t="s">
        <v>16</v>
      </c>
      <c r="AI9" s="5">
        <v>1</v>
      </c>
      <c r="AJ9" s="5">
        <v>2</v>
      </c>
      <c r="AK9" s="5">
        <v>1</v>
      </c>
      <c r="AL9" s="5">
        <v>1</v>
      </c>
      <c r="AM9" s="5">
        <v>2</v>
      </c>
      <c r="AN9" s="5">
        <v>4</v>
      </c>
      <c r="AO9" s="5">
        <v>1.5</v>
      </c>
      <c r="AP9" s="5">
        <v>0.80700000000000005</v>
      </c>
      <c r="AQ9" s="5">
        <v>3</v>
      </c>
      <c r="AR9" s="5">
        <v>23</v>
      </c>
      <c r="AS9" s="5">
        <v>1.43</v>
      </c>
      <c r="AT9" s="5">
        <v>0.95699999999999996</v>
      </c>
      <c r="AV9" s="7">
        <f t="shared" si="0"/>
        <v>0.9265000000000001</v>
      </c>
    </row>
    <row r="10" spans="1:48" x14ac:dyDescent="0.25">
      <c r="A10" s="11" t="s">
        <v>11</v>
      </c>
      <c r="B10" s="12">
        <v>118.5</v>
      </c>
      <c r="C10" s="5" t="s">
        <v>16</v>
      </c>
      <c r="D10" s="5" t="s">
        <v>16</v>
      </c>
      <c r="E10" s="5" t="s">
        <v>16</v>
      </c>
      <c r="F10" s="5" t="s">
        <v>16</v>
      </c>
      <c r="G10" s="5" t="s">
        <v>16</v>
      </c>
      <c r="H10" s="5" t="s">
        <v>16</v>
      </c>
      <c r="I10" s="5" t="s">
        <v>16</v>
      </c>
      <c r="J10" s="5" t="s">
        <v>16</v>
      </c>
      <c r="K10" s="5">
        <v>1</v>
      </c>
      <c r="L10" s="5">
        <v>1</v>
      </c>
      <c r="M10" s="5" t="s">
        <v>16</v>
      </c>
      <c r="N10" s="5" t="s">
        <v>16</v>
      </c>
      <c r="O10" s="5" t="s">
        <v>16</v>
      </c>
      <c r="P10" s="5" t="s">
        <v>16</v>
      </c>
      <c r="Q10" s="5" t="s">
        <v>16</v>
      </c>
      <c r="R10" s="5" t="s">
        <v>16</v>
      </c>
      <c r="S10" s="5" t="s">
        <v>16</v>
      </c>
      <c r="T10" s="5" t="s">
        <v>16</v>
      </c>
      <c r="U10" s="5" t="s">
        <v>16</v>
      </c>
      <c r="V10" s="5" t="s">
        <v>16</v>
      </c>
      <c r="W10" s="5">
        <v>1</v>
      </c>
      <c r="X10" s="5">
        <v>1</v>
      </c>
      <c r="Y10" s="5" t="s">
        <v>16</v>
      </c>
      <c r="Z10" s="5" t="s">
        <v>16</v>
      </c>
      <c r="AA10" s="5">
        <v>2</v>
      </c>
      <c r="AB10" s="5">
        <v>2</v>
      </c>
      <c r="AC10" s="5">
        <v>1.75</v>
      </c>
      <c r="AD10" s="5">
        <v>0.66700000000000004</v>
      </c>
      <c r="AE10" s="5" t="s">
        <v>16</v>
      </c>
      <c r="AF10" s="5" t="s">
        <v>16</v>
      </c>
      <c r="AG10" s="5" t="s">
        <v>16</v>
      </c>
      <c r="AH10" s="5" t="s">
        <v>16</v>
      </c>
      <c r="AI10" s="5">
        <v>1</v>
      </c>
      <c r="AJ10" s="5">
        <v>1</v>
      </c>
      <c r="AK10" s="5" t="s">
        <v>16</v>
      </c>
      <c r="AL10" s="5" t="s">
        <v>16</v>
      </c>
      <c r="AM10" s="5">
        <v>1</v>
      </c>
      <c r="AN10" s="5">
        <v>1</v>
      </c>
      <c r="AO10" s="5" t="s">
        <v>16</v>
      </c>
      <c r="AP10" s="5" t="s">
        <v>16</v>
      </c>
      <c r="AQ10" s="5">
        <v>3</v>
      </c>
      <c r="AR10" s="5">
        <v>4</v>
      </c>
      <c r="AS10" s="5">
        <v>2.5</v>
      </c>
      <c r="AT10" s="5">
        <v>0.5</v>
      </c>
      <c r="AV10" s="7">
        <f t="shared" si="0"/>
        <v>0.58350000000000002</v>
      </c>
    </row>
    <row r="11" spans="1:48" x14ac:dyDescent="0.25">
      <c r="A11" s="11" t="s">
        <v>10</v>
      </c>
      <c r="B11" s="12">
        <v>127.5</v>
      </c>
      <c r="C11" s="5" t="s">
        <v>16</v>
      </c>
      <c r="D11" s="5" t="s">
        <v>16</v>
      </c>
      <c r="E11" s="5" t="s">
        <v>16</v>
      </c>
      <c r="F11" s="5" t="s">
        <v>16</v>
      </c>
      <c r="G11" s="5" t="s">
        <v>16</v>
      </c>
      <c r="H11" s="5" t="s">
        <v>16</v>
      </c>
      <c r="I11" s="5" t="s">
        <v>16</v>
      </c>
      <c r="J11" s="5" t="s">
        <v>16</v>
      </c>
      <c r="K11" s="5" t="s">
        <v>16</v>
      </c>
      <c r="L11" s="5" t="s">
        <v>16</v>
      </c>
      <c r="M11" s="5" t="s">
        <v>16</v>
      </c>
      <c r="N11" s="5" t="s">
        <v>16</v>
      </c>
      <c r="O11" s="5" t="s">
        <v>16</v>
      </c>
      <c r="P11" s="5" t="s">
        <v>16</v>
      </c>
      <c r="Q11" s="5" t="s">
        <v>16</v>
      </c>
      <c r="R11" s="5" t="s">
        <v>16</v>
      </c>
      <c r="S11" s="5" t="s">
        <v>16</v>
      </c>
      <c r="T11" s="5" t="s">
        <v>16</v>
      </c>
      <c r="U11" s="5" t="s">
        <v>16</v>
      </c>
      <c r="V11" s="5" t="s">
        <v>16</v>
      </c>
      <c r="W11" s="5" t="s">
        <v>16</v>
      </c>
      <c r="X11" s="5" t="s">
        <v>16</v>
      </c>
      <c r="Y11" s="5" t="s">
        <v>16</v>
      </c>
      <c r="Z11" s="5" t="s">
        <v>16</v>
      </c>
      <c r="AA11" s="5">
        <v>6</v>
      </c>
      <c r="AB11" s="5">
        <v>9</v>
      </c>
      <c r="AC11" s="5">
        <v>4.01</v>
      </c>
      <c r="AD11" s="5">
        <v>0.7</v>
      </c>
      <c r="AE11" s="5" t="s">
        <v>16</v>
      </c>
      <c r="AF11" s="5" t="s">
        <v>16</v>
      </c>
      <c r="AG11" s="5" t="s">
        <v>16</v>
      </c>
      <c r="AH11" s="5" t="s">
        <v>16</v>
      </c>
      <c r="AI11" s="5">
        <v>2</v>
      </c>
      <c r="AJ11" s="5">
        <v>4</v>
      </c>
      <c r="AK11" s="5">
        <v>1.84</v>
      </c>
      <c r="AL11" s="5">
        <v>1</v>
      </c>
      <c r="AM11" s="5" t="s">
        <v>16</v>
      </c>
      <c r="AN11" s="5" t="s">
        <v>16</v>
      </c>
      <c r="AO11" s="5" t="s">
        <v>16</v>
      </c>
      <c r="AP11" s="5" t="s">
        <v>16</v>
      </c>
      <c r="AQ11" s="5">
        <v>5</v>
      </c>
      <c r="AR11" s="5">
        <v>8</v>
      </c>
      <c r="AS11" s="5">
        <v>3.63</v>
      </c>
      <c r="AT11" s="5">
        <v>0.75</v>
      </c>
      <c r="AV11" s="7">
        <f t="shared" si="0"/>
        <v>0.81666666666666676</v>
      </c>
    </row>
    <row r="12" spans="1:48" x14ac:dyDescent="0.25">
      <c r="A12" s="11" t="s">
        <v>9</v>
      </c>
      <c r="B12" s="12">
        <v>133.19999999999999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  <c r="L12" s="5" t="s">
        <v>16</v>
      </c>
      <c r="M12" s="5" t="s">
        <v>16</v>
      </c>
      <c r="N12" s="5" t="s">
        <v>16</v>
      </c>
      <c r="O12" s="5" t="s">
        <v>16</v>
      </c>
      <c r="P12" s="5" t="s">
        <v>16</v>
      </c>
      <c r="Q12" s="5" t="s">
        <v>16</v>
      </c>
      <c r="R12" s="5" t="s">
        <v>16</v>
      </c>
      <c r="S12" s="5" t="s">
        <v>16</v>
      </c>
      <c r="T12" s="5" t="s">
        <v>16</v>
      </c>
      <c r="U12" s="5" t="s">
        <v>16</v>
      </c>
      <c r="V12" s="5" t="s">
        <v>16</v>
      </c>
      <c r="W12" s="5" t="s">
        <v>16</v>
      </c>
      <c r="X12" s="5" t="s">
        <v>16</v>
      </c>
      <c r="Y12" s="5" t="s">
        <v>16</v>
      </c>
      <c r="Z12" s="5" t="s">
        <v>16</v>
      </c>
      <c r="AA12" s="5" t="s">
        <v>16</v>
      </c>
      <c r="AB12" s="5" t="s">
        <v>16</v>
      </c>
      <c r="AC12" s="5" t="s">
        <v>16</v>
      </c>
      <c r="AD12" s="5" t="s">
        <v>16</v>
      </c>
      <c r="AE12" s="5" t="s">
        <v>16</v>
      </c>
      <c r="AF12" s="5" t="s">
        <v>16</v>
      </c>
      <c r="AG12" s="5" t="s">
        <v>16</v>
      </c>
      <c r="AH12" s="5" t="s">
        <v>16</v>
      </c>
      <c r="AI12" s="5" t="s">
        <v>16</v>
      </c>
      <c r="AJ12" s="5" t="s">
        <v>16</v>
      </c>
      <c r="AK12" s="5" t="s">
        <v>16</v>
      </c>
      <c r="AL12" s="5" t="s">
        <v>16</v>
      </c>
      <c r="AM12" s="5" t="s">
        <v>16</v>
      </c>
      <c r="AN12" s="5" t="s">
        <v>16</v>
      </c>
      <c r="AO12" s="5" t="s">
        <v>16</v>
      </c>
      <c r="AP12" s="5" t="s">
        <v>16</v>
      </c>
      <c r="AQ12" s="5" t="s">
        <v>16</v>
      </c>
      <c r="AR12" s="5" t="s">
        <v>16</v>
      </c>
      <c r="AS12" s="5" t="s">
        <v>16</v>
      </c>
      <c r="AT12" s="5" t="s">
        <v>16</v>
      </c>
      <c r="AV12" s="7" t="s">
        <v>16</v>
      </c>
    </row>
    <row r="13" spans="1:48" x14ac:dyDescent="0.25">
      <c r="A13" s="11" t="s">
        <v>8</v>
      </c>
      <c r="B13" s="12">
        <v>138.30000000000001</v>
      </c>
      <c r="C13" s="5" t="s">
        <v>16</v>
      </c>
      <c r="D13" s="5" t="s">
        <v>16</v>
      </c>
      <c r="E13" s="5" t="s">
        <v>16</v>
      </c>
      <c r="F13" s="5" t="s">
        <v>16</v>
      </c>
      <c r="G13" s="5" t="s">
        <v>16</v>
      </c>
      <c r="H13" s="5" t="s">
        <v>16</v>
      </c>
      <c r="I13" s="5" t="s">
        <v>16</v>
      </c>
      <c r="J13" s="5" t="s">
        <v>16</v>
      </c>
      <c r="K13" s="5" t="s">
        <v>16</v>
      </c>
      <c r="L13" s="5" t="s">
        <v>16</v>
      </c>
      <c r="M13" s="5" t="s">
        <v>16</v>
      </c>
      <c r="N13" s="5" t="s">
        <v>16</v>
      </c>
      <c r="O13" s="5" t="s">
        <v>16</v>
      </c>
      <c r="P13" s="5" t="s">
        <v>16</v>
      </c>
      <c r="Q13" s="5" t="s">
        <v>16</v>
      </c>
      <c r="R13" s="5" t="s">
        <v>16</v>
      </c>
      <c r="S13" s="5" t="s">
        <v>16</v>
      </c>
      <c r="T13" s="5" t="s">
        <v>16</v>
      </c>
      <c r="U13" s="5" t="s">
        <v>16</v>
      </c>
      <c r="V13" s="5" t="s">
        <v>16</v>
      </c>
      <c r="W13" s="5" t="s">
        <v>16</v>
      </c>
      <c r="X13" s="5" t="s">
        <v>16</v>
      </c>
      <c r="Y13" s="5" t="s">
        <v>16</v>
      </c>
      <c r="Z13" s="5" t="s">
        <v>16</v>
      </c>
      <c r="AA13" s="5">
        <v>1</v>
      </c>
      <c r="AB13" s="5" t="s">
        <v>16</v>
      </c>
      <c r="AC13" s="5" t="s">
        <v>16</v>
      </c>
      <c r="AD13" s="5" t="s">
        <v>16</v>
      </c>
      <c r="AE13" s="5" t="s">
        <v>16</v>
      </c>
      <c r="AF13" s="5" t="s">
        <v>16</v>
      </c>
      <c r="AG13" s="5" t="s">
        <v>16</v>
      </c>
      <c r="AH13" s="5" t="s">
        <v>16</v>
      </c>
      <c r="AI13" s="5" t="s">
        <v>16</v>
      </c>
      <c r="AJ13" s="5" t="s">
        <v>16</v>
      </c>
      <c r="AK13" s="5" t="s">
        <v>16</v>
      </c>
      <c r="AL13" s="5" t="s">
        <v>16</v>
      </c>
      <c r="AM13" s="5" t="s">
        <v>16</v>
      </c>
      <c r="AN13" s="5" t="s">
        <v>16</v>
      </c>
      <c r="AO13" s="5" t="s">
        <v>16</v>
      </c>
      <c r="AP13" s="5" t="s">
        <v>16</v>
      </c>
      <c r="AQ13" s="5" t="s">
        <v>16</v>
      </c>
      <c r="AR13" s="5" t="s">
        <v>16</v>
      </c>
      <c r="AS13" s="5" t="s">
        <v>16</v>
      </c>
      <c r="AT13" s="5" t="s">
        <v>16</v>
      </c>
      <c r="AV13" s="7" t="s">
        <v>16</v>
      </c>
    </row>
    <row r="14" spans="1:48" x14ac:dyDescent="0.25">
      <c r="A14" s="11" t="s">
        <v>7</v>
      </c>
      <c r="B14" s="12">
        <v>142.85</v>
      </c>
      <c r="C14" s="5" t="s">
        <v>16</v>
      </c>
      <c r="D14" s="5" t="s">
        <v>16</v>
      </c>
      <c r="E14" s="5" t="s">
        <v>16</v>
      </c>
      <c r="F14" s="5" t="s">
        <v>16</v>
      </c>
      <c r="G14" s="5" t="s">
        <v>16</v>
      </c>
      <c r="H14" s="5" t="s">
        <v>16</v>
      </c>
      <c r="I14" s="5" t="s">
        <v>16</v>
      </c>
      <c r="J14" s="5" t="s">
        <v>16</v>
      </c>
      <c r="K14" s="5" t="s">
        <v>16</v>
      </c>
      <c r="L14" s="5" t="s">
        <v>16</v>
      </c>
      <c r="M14" s="5" t="s">
        <v>16</v>
      </c>
      <c r="N14" s="5" t="s">
        <v>16</v>
      </c>
      <c r="O14" s="5" t="s">
        <v>16</v>
      </c>
      <c r="P14" s="5" t="s">
        <v>16</v>
      </c>
      <c r="Q14" s="5" t="s">
        <v>16</v>
      </c>
      <c r="R14" s="5" t="s">
        <v>16</v>
      </c>
      <c r="S14" s="5" t="s">
        <v>16</v>
      </c>
      <c r="T14" s="5" t="s">
        <v>16</v>
      </c>
      <c r="U14" s="5" t="s">
        <v>16</v>
      </c>
      <c r="V14" s="5" t="s">
        <v>16</v>
      </c>
      <c r="W14" s="5" t="s">
        <v>16</v>
      </c>
      <c r="X14" s="5" t="s">
        <v>16</v>
      </c>
      <c r="Y14" s="5" t="s">
        <v>16</v>
      </c>
      <c r="Z14" s="5" t="s">
        <v>16</v>
      </c>
      <c r="AA14" s="5" t="s">
        <v>16</v>
      </c>
      <c r="AB14" s="5" t="s">
        <v>16</v>
      </c>
      <c r="AC14" s="5" t="s">
        <v>16</v>
      </c>
      <c r="AD14" s="5" t="s">
        <v>16</v>
      </c>
      <c r="AE14" s="5" t="s">
        <v>16</v>
      </c>
      <c r="AF14" s="5" t="s">
        <v>16</v>
      </c>
      <c r="AG14" s="5" t="s">
        <v>16</v>
      </c>
      <c r="AH14" s="5" t="s">
        <v>16</v>
      </c>
      <c r="AI14" s="5" t="s">
        <v>16</v>
      </c>
      <c r="AJ14" s="5" t="s">
        <v>16</v>
      </c>
      <c r="AK14" s="5" t="s">
        <v>16</v>
      </c>
      <c r="AL14" s="5" t="s">
        <v>16</v>
      </c>
      <c r="AM14" s="5" t="s">
        <v>16</v>
      </c>
      <c r="AN14" s="5" t="s">
        <v>16</v>
      </c>
      <c r="AO14" s="5" t="s">
        <v>16</v>
      </c>
      <c r="AP14" s="5" t="s">
        <v>16</v>
      </c>
      <c r="AQ14" s="5" t="s">
        <v>16</v>
      </c>
      <c r="AR14" s="5" t="s">
        <v>16</v>
      </c>
      <c r="AS14" s="5" t="s">
        <v>16</v>
      </c>
      <c r="AT14" s="5" t="s">
        <v>16</v>
      </c>
      <c r="AV14" s="7" t="s">
        <v>16</v>
      </c>
    </row>
    <row r="15" spans="1:48" x14ac:dyDescent="0.25">
      <c r="A15" s="11" t="s">
        <v>60</v>
      </c>
      <c r="B15" s="12">
        <v>148.15</v>
      </c>
      <c r="C15" s="5" t="s">
        <v>16</v>
      </c>
      <c r="D15" s="5" t="s">
        <v>16</v>
      </c>
      <c r="E15" s="5" t="s">
        <v>16</v>
      </c>
      <c r="F15" s="5" t="s">
        <v>16</v>
      </c>
      <c r="G15" s="5">
        <v>1</v>
      </c>
      <c r="H15" s="5">
        <v>2</v>
      </c>
      <c r="I15" s="5">
        <v>1</v>
      </c>
      <c r="J15" s="5">
        <v>1</v>
      </c>
      <c r="K15" s="5">
        <v>4</v>
      </c>
      <c r="L15" s="5">
        <v>6</v>
      </c>
      <c r="M15" s="5">
        <v>2.52</v>
      </c>
      <c r="N15" s="5">
        <v>0.5</v>
      </c>
      <c r="O15" s="5">
        <v>5</v>
      </c>
      <c r="P15" s="5">
        <v>6</v>
      </c>
      <c r="Q15" s="5" t="s">
        <v>16</v>
      </c>
      <c r="R15" s="5" t="s">
        <v>16</v>
      </c>
      <c r="S15" s="5" t="s">
        <v>16</v>
      </c>
      <c r="T15" s="5" t="s">
        <v>16</v>
      </c>
      <c r="U15" s="5" t="s">
        <v>16</v>
      </c>
      <c r="V15" s="5" t="s">
        <v>16</v>
      </c>
      <c r="W15" s="5">
        <v>9</v>
      </c>
      <c r="X15" s="5">
        <v>4</v>
      </c>
      <c r="Y15" s="5" t="s">
        <v>16</v>
      </c>
      <c r="Z15" s="5" t="s">
        <v>16</v>
      </c>
      <c r="AA15" s="5">
        <v>7</v>
      </c>
      <c r="AB15" s="5">
        <v>10</v>
      </c>
      <c r="AC15" s="5">
        <v>3.64</v>
      </c>
      <c r="AD15" s="5">
        <v>0.88200000000000001</v>
      </c>
      <c r="AE15" s="5">
        <v>1</v>
      </c>
      <c r="AF15" s="5">
        <v>1</v>
      </c>
      <c r="AG15" s="5" t="s">
        <v>16</v>
      </c>
      <c r="AH15" s="5" t="s">
        <v>16</v>
      </c>
      <c r="AI15" s="5">
        <v>7</v>
      </c>
      <c r="AJ15" s="5">
        <v>22</v>
      </c>
      <c r="AK15" s="5">
        <v>2.74</v>
      </c>
      <c r="AL15" s="5">
        <v>0.93500000000000005</v>
      </c>
      <c r="AM15" s="5">
        <v>3</v>
      </c>
      <c r="AN15" s="5">
        <v>5</v>
      </c>
      <c r="AO15" s="5">
        <v>2.17</v>
      </c>
      <c r="AP15" s="5">
        <v>0.9</v>
      </c>
      <c r="AQ15" s="5">
        <v>7</v>
      </c>
      <c r="AR15" s="5">
        <v>14</v>
      </c>
      <c r="AS15" s="5">
        <v>3.69</v>
      </c>
      <c r="AT15" s="5">
        <v>0.71399999999999997</v>
      </c>
      <c r="AV15" s="7">
        <f t="shared" si="0"/>
        <v>0.8218333333333333</v>
      </c>
    </row>
    <row r="16" spans="1:48" x14ac:dyDescent="0.25">
      <c r="A16" s="11" t="s">
        <v>61</v>
      </c>
      <c r="B16" s="12">
        <v>153.25</v>
      </c>
      <c r="C16" s="5" t="s">
        <v>16</v>
      </c>
      <c r="D16" s="5" t="s">
        <v>16</v>
      </c>
      <c r="E16" s="5" t="s">
        <v>16</v>
      </c>
      <c r="F16" s="5" t="s">
        <v>16</v>
      </c>
      <c r="G16" s="5" t="s">
        <v>16</v>
      </c>
      <c r="H16" s="5" t="s">
        <v>16</v>
      </c>
      <c r="I16" s="5" t="s">
        <v>16</v>
      </c>
      <c r="J16" s="5" t="s">
        <v>16</v>
      </c>
      <c r="K16" s="5">
        <v>3</v>
      </c>
      <c r="L16" s="5">
        <v>7</v>
      </c>
      <c r="M16" s="5">
        <v>2.15</v>
      </c>
      <c r="N16" s="5">
        <v>0.85699999999999998</v>
      </c>
      <c r="O16" s="5">
        <v>4</v>
      </c>
      <c r="P16" s="5">
        <v>6</v>
      </c>
      <c r="Q16" s="5">
        <v>2.5299999999999998</v>
      </c>
      <c r="R16" s="5">
        <v>0.5</v>
      </c>
      <c r="S16" s="5">
        <v>3</v>
      </c>
      <c r="T16" s="5">
        <v>2</v>
      </c>
      <c r="U16" s="5" t="s">
        <v>16</v>
      </c>
      <c r="V16" s="5" t="s">
        <v>16</v>
      </c>
      <c r="W16" s="5">
        <v>5</v>
      </c>
      <c r="X16" s="5">
        <v>2</v>
      </c>
      <c r="Y16" s="5" t="s">
        <v>16</v>
      </c>
      <c r="Z16" s="5" t="s">
        <v>16</v>
      </c>
      <c r="AA16" s="5">
        <v>7</v>
      </c>
      <c r="AB16" s="5">
        <v>20</v>
      </c>
      <c r="AC16" s="5">
        <v>2.6</v>
      </c>
      <c r="AD16" s="5">
        <v>0.90900000000000003</v>
      </c>
      <c r="AE16" s="5">
        <v>1</v>
      </c>
      <c r="AF16" s="5">
        <v>1</v>
      </c>
      <c r="AG16" s="5" t="s">
        <v>16</v>
      </c>
      <c r="AH16" s="5" t="s">
        <v>16</v>
      </c>
      <c r="AI16" s="5">
        <v>8</v>
      </c>
      <c r="AJ16" s="5">
        <v>46</v>
      </c>
      <c r="AK16" s="5">
        <v>3.16</v>
      </c>
      <c r="AL16" s="5">
        <v>0.93899999999999995</v>
      </c>
      <c r="AM16" s="5">
        <v>1</v>
      </c>
      <c r="AN16" s="5">
        <v>4</v>
      </c>
      <c r="AO16" s="5">
        <v>1</v>
      </c>
      <c r="AP16" s="5">
        <v>1</v>
      </c>
      <c r="AQ16" s="5">
        <v>8</v>
      </c>
      <c r="AR16" s="5">
        <v>30</v>
      </c>
      <c r="AS16" s="5">
        <v>1.94</v>
      </c>
      <c r="AT16" s="5">
        <v>0.871</v>
      </c>
      <c r="AV16" s="7">
        <f t="shared" si="0"/>
        <v>0.84600000000000009</v>
      </c>
    </row>
    <row r="17" spans="1:48" x14ac:dyDescent="0.25">
      <c r="A17" s="11" t="s">
        <v>62</v>
      </c>
      <c r="B17" s="12">
        <v>158.44999999999999</v>
      </c>
      <c r="C17" s="5" t="s">
        <v>16</v>
      </c>
      <c r="D17" s="5" t="s">
        <v>16</v>
      </c>
      <c r="E17" s="5" t="s">
        <v>16</v>
      </c>
      <c r="F17" s="5" t="s">
        <v>16</v>
      </c>
      <c r="G17" s="5" t="s">
        <v>16</v>
      </c>
      <c r="H17" s="5" t="s">
        <v>16</v>
      </c>
      <c r="I17" s="5" t="s">
        <v>16</v>
      </c>
      <c r="J17" s="5" t="s">
        <v>16</v>
      </c>
      <c r="K17" s="5" t="s">
        <v>16</v>
      </c>
      <c r="L17" s="5" t="s">
        <v>16</v>
      </c>
      <c r="M17" s="5" t="s">
        <v>16</v>
      </c>
      <c r="N17" s="5" t="s">
        <v>16</v>
      </c>
      <c r="O17" s="5" t="s">
        <v>16</v>
      </c>
      <c r="P17" s="5" t="s">
        <v>16</v>
      </c>
      <c r="Q17" s="5" t="s">
        <v>16</v>
      </c>
      <c r="R17" s="5" t="s">
        <v>16</v>
      </c>
      <c r="S17" s="5" t="s">
        <v>16</v>
      </c>
      <c r="T17" s="5" t="s">
        <v>16</v>
      </c>
      <c r="U17" s="5" t="s">
        <v>16</v>
      </c>
      <c r="V17" s="5" t="s">
        <v>16</v>
      </c>
      <c r="W17" s="5" t="s">
        <v>16</v>
      </c>
      <c r="X17" s="5" t="s">
        <v>16</v>
      </c>
      <c r="Y17" s="5" t="s">
        <v>16</v>
      </c>
      <c r="Z17" s="5" t="s">
        <v>16</v>
      </c>
      <c r="AA17" s="5" t="s">
        <v>16</v>
      </c>
      <c r="AB17" s="5" t="s">
        <v>16</v>
      </c>
      <c r="AC17" s="5" t="s">
        <v>16</v>
      </c>
      <c r="AD17" s="5" t="s">
        <v>16</v>
      </c>
      <c r="AE17" s="5" t="s">
        <v>16</v>
      </c>
      <c r="AF17" s="5" t="s">
        <v>16</v>
      </c>
      <c r="AG17" s="5" t="s">
        <v>16</v>
      </c>
      <c r="AH17" s="5" t="s">
        <v>16</v>
      </c>
      <c r="AI17" s="5">
        <v>1</v>
      </c>
      <c r="AJ17" s="5">
        <v>1</v>
      </c>
      <c r="AK17" s="5" t="s">
        <v>16</v>
      </c>
      <c r="AL17" s="5" t="s">
        <v>16</v>
      </c>
      <c r="AM17" s="5" t="s">
        <v>16</v>
      </c>
      <c r="AN17" s="5" t="s">
        <v>16</v>
      </c>
      <c r="AO17" s="5" t="s">
        <v>16</v>
      </c>
      <c r="AP17" s="5" t="s">
        <v>16</v>
      </c>
      <c r="AQ17" s="5" t="s">
        <v>16</v>
      </c>
      <c r="AR17" s="5" t="s">
        <v>16</v>
      </c>
      <c r="AS17" s="5" t="s">
        <v>16</v>
      </c>
      <c r="AT17" s="5" t="s">
        <v>16</v>
      </c>
      <c r="AV17" s="7" t="s">
        <v>16</v>
      </c>
    </row>
    <row r="18" spans="1:48" x14ac:dyDescent="0.25">
      <c r="A18" s="11" t="s">
        <v>63</v>
      </c>
      <c r="B18" s="12">
        <v>162.94999999999999</v>
      </c>
      <c r="C18" s="5" t="s">
        <v>16</v>
      </c>
      <c r="D18" s="5" t="s">
        <v>16</v>
      </c>
      <c r="E18" s="5" t="s">
        <v>16</v>
      </c>
      <c r="F18" s="5" t="s">
        <v>16</v>
      </c>
      <c r="G18" s="5" t="s">
        <v>16</v>
      </c>
      <c r="H18" s="5" t="s">
        <v>16</v>
      </c>
      <c r="I18" s="5" t="s">
        <v>16</v>
      </c>
      <c r="J18" s="5" t="s">
        <v>16</v>
      </c>
      <c r="K18" s="5">
        <v>1</v>
      </c>
      <c r="L18" s="5">
        <v>1</v>
      </c>
      <c r="M18" s="5" t="s">
        <v>16</v>
      </c>
      <c r="N18" s="5" t="s">
        <v>16</v>
      </c>
      <c r="O18" s="5" t="s">
        <v>16</v>
      </c>
      <c r="P18" s="5" t="s">
        <v>16</v>
      </c>
      <c r="Q18" s="5" t="s">
        <v>16</v>
      </c>
      <c r="R18" s="5" t="s">
        <v>16</v>
      </c>
      <c r="S18" s="5" t="s">
        <v>16</v>
      </c>
      <c r="T18" s="5" t="s">
        <v>16</v>
      </c>
      <c r="U18" s="5" t="s">
        <v>16</v>
      </c>
      <c r="V18" s="5" t="s">
        <v>16</v>
      </c>
      <c r="W18" s="5" t="s">
        <v>16</v>
      </c>
      <c r="X18" s="5" t="s">
        <v>16</v>
      </c>
      <c r="Y18" s="5" t="s">
        <v>16</v>
      </c>
      <c r="Z18" s="5" t="s">
        <v>16</v>
      </c>
      <c r="AA18" s="5" t="s">
        <v>16</v>
      </c>
      <c r="AB18" s="5" t="s">
        <v>16</v>
      </c>
      <c r="AC18" s="5" t="s">
        <v>16</v>
      </c>
      <c r="AD18" s="5" t="s">
        <v>16</v>
      </c>
      <c r="AE18" s="5" t="s">
        <v>16</v>
      </c>
      <c r="AF18" s="5" t="s">
        <v>16</v>
      </c>
      <c r="AG18" s="5" t="s">
        <v>16</v>
      </c>
      <c r="AH18" s="5" t="s">
        <v>16</v>
      </c>
      <c r="AI18" s="5" t="s">
        <v>16</v>
      </c>
      <c r="AJ18" s="5" t="s">
        <v>16</v>
      </c>
      <c r="AK18" s="5" t="s">
        <v>16</v>
      </c>
      <c r="AL18" s="5" t="s">
        <v>16</v>
      </c>
      <c r="AM18" s="5" t="s">
        <v>16</v>
      </c>
      <c r="AN18" s="5" t="s">
        <v>16</v>
      </c>
      <c r="AO18" s="5" t="s">
        <v>16</v>
      </c>
      <c r="AP18" s="5" t="s">
        <v>16</v>
      </c>
      <c r="AQ18" s="5" t="s">
        <v>16</v>
      </c>
      <c r="AR18" s="5" t="s">
        <v>16</v>
      </c>
      <c r="AS18" s="5" t="s">
        <v>16</v>
      </c>
      <c r="AT18" s="5" t="s">
        <v>16</v>
      </c>
      <c r="AV18" s="7" t="s">
        <v>16</v>
      </c>
    </row>
    <row r="19" spans="1:48" x14ac:dyDescent="0.25">
      <c r="A19" s="11" t="s">
        <v>64</v>
      </c>
      <c r="B19" s="12">
        <v>166.2</v>
      </c>
      <c r="C19" s="5" t="s">
        <v>16</v>
      </c>
      <c r="D19" s="5" t="s">
        <v>16</v>
      </c>
      <c r="E19" s="5" t="s">
        <v>16</v>
      </c>
      <c r="F19" s="5" t="s">
        <v>16</v>
      </c>
      <c r="G19" s="5">
        <v>1</v>
      </c>
      <c r="H19" s="5" t="s">
        <v>16</v>
      </c>
      <c r="I19" s="5" t="s">
        <v>16</v>
      </c>
      <c r="J19" s="5" t="s">
        <v>16</v>
      </c>
      <c r="K19" s="5" t="s">
        <v>16</v>
      </c>
      <c r="L19" s="5" t="s">
        <v>16</v>
      </c>
      <c r="M19" s="5" t="s">
        <v>16</v>
      </c>
      <c r="N19" s="5" t="s">
        <v>16</v>
      </c>
      <c r="O19" s="5" t="s">
        <v>16</v>
      </c>
      <c r="P19" s="5" t="s">
        <v>16</v>
      </c>
      <c r="Q19" s="5" t="s">
        <v>16</v>
      </c>
      <c r="R19" s="5" t="s">
        <v>16</v>
      </c>
      <c r="S19" s="5" t="s">
        <v>16</v>
      </c>
      <c r="T19" s="5" t="s">
        <v>16</v>
      </c>
      <c r="U19" s="5" t="s">
        <v>16</v>
      </c>
      <c r="V19" s="5" t="s">
        <v>16</v>
      </c>
      <c r="W19" s="5" t="s">
        <v>16</v>
      </c>
      <c r="X19" s="5" t="s">
        <v>16</v>
      </c>
      <c r="Y19" s="5" t="s">
        <v>16</v>
      </c>
      <c r="Z19" s="5" t="s">
        <v>16</v>
      </c>
      <c r="AA19" s="5" t="s">
        <v>16</v>
      </c>
      <c r="AB19" s="5" t="s">
        <v>16</v>
      </c>
      <c r="AC19" s="5" t="s">
        <v>16</v>
      </c>
      <c r="AD19" s="5" t="s">
        <v>16</v>
      </c>
      <c r="AE19" s="5" t="s">
        <v>16</v>
      </c>
      <c r="AF19" s="5" t="s">
        <v>16</v>
      </c>
      <c r="AG19" s="5" t="s">
        <v>16</v>
      </c>
      <c r="AH19" s="5" t="s">
        <v>16</v>
      </c>
      <c r="AI19" s="5" t="s">
        <v>16</v>
      </c>
      <c r="AJ19" s="5" t="s">
        <v>16</v>
      </c>
      <c r="AK19" s="5" t="s">
        <v>16</v>
      </c>
      <c r="AL19" s="5" t="s">
        <v>16</v>
      </c>
      <c r="AM19" s="5" t="s">
        <v>16</v>
      </c>
      <c r="AN19" s="5" t="s">
        <v>16</v>
      </c>
      <c r="AO19" s="5" t="s">
        <v>16</v>
      </c>
      <c r="AP19" s="5" t="s">
        <v>16</v>
      </c>
      <c r="AQ19" s="5" t="s">
        <v>16</v>
      </c>
      <c r="AR19" s="5" t="s">
        <v>16</v>
      </c>
      <c r="AS19" s="5" t="s">
        <v>16</v>
      </c>
      <c r="AT19" s="5" t="s">
        <v>16</v>
      </c>
      <c r="AV19" s="7" t="s">
        <v>16</v>
      </c>
    </row>
    <row r="20" spans="1:48" x14ac:dyDescent="0.25">
      <c r="A20" s="11" t="s">
        <v>6</v>
      </c>
      <c r="B20" s="12">
        <v>169.65</v>
      </c>
      <c r="C20" s="5" t="s">
        <v>16</v>
      </c>
      <c r="D20" s="5" t="s">
        <v>16</v>
      </c>
      <c r="E20" s="5" t="s">
        <v>16</v>
      </c>
      <c r="F20" s="5" t="s">
        <v>16</v>
      </c>
      <c r="G20" s="5" t="s">
        <v>16</v>
      </c>
      <c r="H20" s="5" t="s">
        <v>16</v>
      </c>
      <c r="I20" s="5" t="s">
        <v>16</v>
      </c>
      <c r="J20" s="5" t="s">
        <v>16</v>
      </c>
      <c r="K20" s="5" t="s">
        <v>16</v>
      </c>
      <c r="L20" s="5" t="s">
        <v>16</v>
      </c>
      <c r="M20" s="5" t="s">
        <v>16</v>
      </c>
      <c r="N20" s="5" t="s">
        <v>16</v>
      </c>
      <c r="O20" s="5" t="s">
        <v>16</v>
      </c>
      <c r="P20" s="5" t="s">
        <v>16</v>
      </c>
      <c r="Q20" s="5" t="s">
        <v>16</v>
      </c>
      <c r="R20" s="5" t="s">
        <v>16</v>
      </c>
      <c r="S20" s="5" t="s">
        <v>16</v>
      </c>
      <c r="T20" s="5" t="s">
        <v>16</v>
      </c>
      <c r="U20" s="5" t="s">
        <v>16</v>
      </c>
      <c r="V20" s="5" t="s">
        <v>16</v>
      </c>
      <c r="W20" s="5" t="s">
        <v>16</v>
      </c>
      <c r="X20" s="5" t="s">
        <v>16</v>
      </c>
      <c r="Y20" s="5" t="s">
        <v>16</v>
      </c>
      <c r="Z20" s="5" t="s">
        <v>16</v>
      </c>
      <c r="AA20" s="5" t="s">
        <v>16</v>
      </c>
      <c r="AB20" s="5" t="s">
        <v>16</v>
      </c>
      <c r="AC20" s="5" t="s">
        <v>16</v>
      </c>
      <c r="AD20" s="5" t="s">
        <v>16</v>
      </c>
      <c r="AE20" s="5" t="s">
        <v>16</v>
      </c>
      <c r="AF20" s="5" t="s">
        <v>16</v>
      </c>
      <c r="AG20" s="5" t="s">
        <v>16</v>
      </c>
      <c r="AH20" s="5" t="s">
        <v>16</v>
      </c>
      <c r="AI20" s="5" t="s">
        <v>16</v>
      </c>
      <c r="AJ20" s="5" t="s">
        <v>16</v>
      </c>
      <c r="AK20" s="5" t="s">
        <v>16</v>
      </c>
      <c r="AL20" s="5" t="s">
        <v>16</v>
      </c>
      <c r="AM20" s="5" t="s">
        <v>16</v>
      </c>
      <c r="AN20" s="5" t="s">
        <v>16</v>
      </c>
      <c r="AO20" s="5" t="s">
        <v>16</v>
      </c>
      <c r="AP20" s="5" t="s">
        <v>16</v>
      </c>
      <c r="AQ20" s="5" t="s">
        <v>16</v>
      </c>
      <c r="AR20" s="5" t="s">
        <v>16</v>
      </c>
      <c r="AS20" s="5" t="s">
        <v>16</v>
      </c>
      <c r="AT20" s="5" t="s">
        <v>16</v>
      </c>
      <c r="AV20" s="7" t="s">
        <v>16</v>
      </c>
    </row>
    <row r="21" spans="1:48" x14ac:dyDescent="0.25">
      <c r="A21" s="11" t="s">
        <v>5</v>
      </c>
      <c r="B21" s="12">
        <v>173.6</v>
      </c>
      <c r="C21" s="5" t="s">
        <v>16</v>
      </c>
      <c r="D21" s="5" t="s">
        <v>16</v>
      </c>
      <c r="E21" s="5" t="s">
        <v>16</v>
      </c>
      <c r="F21" s="5" t="s">
        <v>16</v>
      </c>
      <c r="G21" s="5" t="s">
        <v>16</v>
      </c>
      <c r="H21" s="5" t="s">
        <v>16</v>
      </c>
      <c r="I21" s="5" t="s">
        <v>16</v>
      </c>
      <c r="J21" s="5" t="s">
        <v>16</v>
      </c>
      <c r="K21" s="5" t="s">
        <v>16</v>
      </c>
      <c r="L21" s="5" t="s">
        <v>16</v>
      </c>
      <c r="M21" s="5" t="s">
        <v>16</v>
      </c>
      <c r="N21" s="5" t="s">
        <v>16</v>
      </c>
      <c r="O21" s="5" t="s">
        <v>16</v>
      </c>
      <c r="P21" s="5" t="s">
        <v>16</v>
      </c>
      <c r="Q21" s="5" t="s">
        <v>16</v>
      </c>
      <c r="R21" s="5" t="s">
        <v>16</v>
      </c>
      <c r="S21" s="5" t="s">
        <v>16</v>
      </c>
      <c r="T21" s="5" t="s">
        <v>16</v>
      </c>
      <c r="U21" s="5" t="s">
        <v>16</v>
      </c>
      <c r="V21" s="5" t="s">
        <v>16</v>
      </c>
      <c r="W21" s="5" t="s">
        <v>16</v>
      </c>
      <c r="X21" s="5" t="s">
        <v>16</v>
      </c>
      <c r="Y21" s="5" t="s">
        <v>16</v>
      </c>
      <c r="Z21" s="5" t="s">
        <v>16</v>
      </c>
      <c r="AA21" s="5" t="s">
        <v>16</v>
      </c>
      <c r="AB21" s="5" t="s">
        <v>16</v>
      </c>
      <c r="AC21" s="5" t="s">
        <v>16</v>
      </c>
      <c r="AD21" s="5" t="s">
        <v>16</v>
      </c>
      <c r="AE21" s="5" t="s">
        <v>16</v>
      </c>
      <c r="AF21" s="5" t="s">
        <v>16</v>
      </c>
      <c r="AG21" s="5" t="s">
        <v>16</v>
      </c>
      <c r="AH21" s="5" t="s">
        <v>16</v>
      </c>
      <c r="AI21" s="5" t="s">
        <v>16</v>
      </c>
      <c r="AJ21" s="5" t="s">
        <v>16</v>
      </c>
      <c r="AK21" s="5" t="s">
        <v>16</v>
      </c>
      <c r="AL21" s="5" t="s">
        <v>16</v>
      </c>
      <c r="AM21" s="5" t="s">
        <v>16</v>
      </c>
      <c r="AN21" s="5" t="s">
        <v>16</v>
      </c>
      <c r="AO21" s="5" t="s">
        <v>16</v>
      </c>
      <c r="AP21" s="5" t="s">
        <v>16</v>
      </c>
      <c r="AQ21" s="5" t="s">
        <v>16</v>
      </c>
      <c r="AR21" s="5" t="s">
        <v>16</v>
      </c>
      <c r="AS21" s="5" t="s">
        <v>16</v>
      </c>
      <c r="AT21" s="5" t="s">
        <v>16</v>
      </c>
      <c r="AV21" s="7" t="s">
        <v>16</v>
      </c>
    </row>
    <row r="22" spans="1:48" x14ac:dyDescent="0.25">
      <c r="A22" s="11" t="s">
        <v>4</v>
      </c>
      <c r="B22" s="12">
        <v>179.3</v>
      </c>
      <c r="C22" s="5" t="s">
        <v>16</v>
      </c>
      <c r="D22" s="5" t="s">
        <v>16</v>
      </c>
      <c r="E22" s="5" t="s">
        <v>16</v>
      </c>
      <c r="F22" s="5" t="s">
        <v>16</v>
      </c>
      <c r="G22" s="5" t="s">
        <v>16</v>
      </c>
      <c r="H22" s="5" t="s">
        <v>16</v>
      </c>
      <c r="I22" s="5" t="s">
        <v>16</v>
      </c>
      <c r="J22" s="5" t="s">
        <v>16</v>
      </c>
      <c r="K22" s="5" t="s">
        <v>16</v>
      </c>
      <c r="L22" s="5" t="s">
        <v>16</v>
      </c>
      <c r="M22" s="5" t="s">
        <v>16</v>
      </c>
      <c r="N22" s="5" t="s">
        <v>16</v>
      </c>
      <c r="O22" s="5" t="s">
        <v>16</v>
      </c>
      <c r="P22" s="5" t="s">
        <v>16</v>
      </c>
      <c r="Q22" s="5" t="s">
        <v>16</v>
      </c>
      <c r="R22" s="5" t="s">
        <v>16</v>
      </c>
      <c r="S22" s="5" t="s">
        <v>16</v>
      </c>
      <c r="T22" s="5" t="s">
        <v>16</v>
      </c>
      <c r="U22" s="5" t="s">
        <v>16</v>
      </c>
      <c r="V22" s="5" t="s">
        <v>16</v>
      </c>
      <c r="W22" s="5" t="s">
        <v>16</v>
      </c>
      <c r="X22" s="5" t="s">
        <v>16</v>
      </c>
      <c r="Y22" s="5" t="s">
        <v>16</v>
      </c>
      <c r="Z22" s="5" t="s">
        <v>16</v>
      </c>
      <c r="AA22" s="5" t="s">
        <v>16</v>
      </c>
      <c r="AB22" s="5" t="s">
        <v>16</v>
      </c>
      <c r="AC22" s="5" t="s">
        <v>16</v>
      </c>
      <c r="AD22" s="5" t="s">
        <v>16</v>
      </c>
      <c r="AE22" s="5" t="s">
        <v>16</v>
      </c>
      <c r="AF22" s="5" t="s">
        <v>16</v>
      </c>
      <c r="AG22" s="5" t="s">
        <v>16</v>
      </c>
      <c r="AH22" s="5" t="s">
        <v>16</v>
      </c>
      <c r="AI22" s="5" t="s">
        <v>16</v>
      </c>
      <c r="AJ22" s="5" t="s">
        <v>16</v>
      </c>
      <c r="AK22" s="5" t="s">
        <v>16</v>
      </c>
      <c r="AL22" s="5" t="s">
        <v>16</v>
      </c>
      <c r="AM22" s="5" t="s">
        <v>16</v>
      </c>
      <c r="AN22" s="5" t="s">
        <v>16</v>
      </c>
      <c r="AO22" s="5" t="s">
        <v>16</v>
      </c>
      <c r="AP22" s="5" t="s">
        <v>16</v>
      </c>
      <c r="AQ22" s="5" t="s">
        <v>16</v>
      </c>
      <c r="AR22" s="5" t="s">
        <v>16</v>
      </c>
      <c r="AS22" s="5" t="s">
        <v>16</v>
      </c>
      <c r="AT22" s="5" t="s">
        <v>16</v>
      </c>
      <c r="AV22" s="7" t="s">
        <v>16</v>
      </c>
    </row>
    <row r="23" spans="1:48" x14ac:dyDescent="0.25">
      <c r="A23" s="11" t="s">
        <v>3</v>
      </c>
      <c r="B23" s="12">
        <v>186.3</v>
      </c>
      <c r="C23" s="5" t="s">
        <v>16</v>
      </c>
      <c r="D23" s="5" t="s">
        <v>16</v>
      </c>
      <c r="E23" s="5" t="s">
        <v>16</v>
      </c>
      <c r="F23" s="5" t="s">
        <v>16</v>
      </c>
      <c r="G23" s="5" t="s">
        <v>16</v>
      </c>
      <c r="H23" s="5" t="s">
        <v>16</v>
      </c>
      <c r="I23" s="5" t="s">
        <v>16</v>
      </c>
      <c r="J23" s="5" t="s">
        <v>16</v>
      </c>
      <c r="K23" s="5" t="s">
        <v>16</v>
      </c>
      <c r="L23" s="5" t="s">
        <v>16</v>
      </c>
      <c r="M23" s="5" t="s">
        <v>16</v>
      </c>
      <c r="N23" s="5" t="s">
        <v>16</v>
      </c>
      <c r="O23" s="5" t="s">
        <v>16</v>
      </c>
      <c r="P23" s="5" t="s">
        <v>16</v>
      </c>
      <c r="Q23" s="5" t="s">
        <v>16</v>
      </c>
      <c r="R23" s="5" t="s">
        <v>16</v>
      </c>
      <c r="S23" s="5" t="s">
        <v>16</v>
      </c>
      <c r="T23" s="5" t="s">
        <v>16</v>
      </c>
      <c r="U23" s="5" t="s">
        <v>16</v>
      </c>
      <c r="V23" s="5" t="s">
        <v>16</v>
      </c>
      <c r="W23" s="5" t="s">
        <v>16</v>
      </c>
      <c r="X23" s="5" t="s">
        <v>16</v>
      </c>
      <c r="Y23" s="5" t="s">
        <v>16</v>
      </c>
      <c r="Z23" s="5" t="s">
        <v>16</v>
      </c>
      <c r="AA23" s="5" t="s">
        <v>16</v>
      </c>
      <c r="AB23" s="5" t="s">
        <v>16</v>
      </c>
      <c r="AC23" s="5" t="s">
        <v>16</v>
      </c>
      <c r="AD23" s="5" t="s">
        <v>16</v>
      </c>
      <c r="AE23" s="5" t="s">
        <v>16</v>
      </c>
      <c r="AF23" s="5" t="s">
        <v>16</v>
      </c>
      <c r="AG23" s="5" t="s">
        <v>16</v>
      </c>
      <c r="AH23" s="5" t="s">
        <v>16</v>
      </c>
      <c r="AI23" s="5" t="s">
        <v>16</v>
      </c>
      <c r="AJ23" s="5" t="s">
        <v>16</v>
      </c>
      <c r="AK23" s="5" t="s">
        <v>16</v>
      </c>
      <c r="AL23" s="5" t="s">
        <v>16</v>
      </c>
      <c r="AM23" s="5" t="s">
        <v>16</v>
      </c>
      <c r="AN23" s="5" t="s">
        <v>16</v>
      </c>
      <c r="AO23" s="5" t="s">
        <v>16</v>
      </c>
      <c r="AP23" s="5" t="s">
        <v>16</v>
      </c>
      <c r="AQ23" s="5" t="s">
        <v>16</v>
      </c>
      <c r="AR23" s="5" t="s">
        <v>16</v>
      </c>
      <c r="AS23" s="5" t="s">
        <v>16</v>
      </c>
      <c r="AT23" s="5" t="s">
        <v>16</v>
      </c>
      <c r="AV23" s="7" t="s">
        <v>16</v>
      </c>
    </row>
    <row r="24" spans="1:48" x14ac:dyDescent="0.25">
      <c r="A24" s="11" t="s">
        <v>2</v>
      </c>
      <c r="B24" s="12">
        <v>193.05</v>
      </c>
      <c r="C24" s="5" t="s">
        <v>16</v>
      </c>
      <c r="D24" s="5" t="s">
        <v>16</v>
      </c>
      <c r="E24" s="5" t="s">
        <v>16</v>
      </c>
      <c r="F24" s="5" t="s">
        <v>16</v>
      </c>
      <c r="G24" s="5" t="s">
        <v>16</v>
      </c>
      <c r="H24" s="5" t="s">
        <v>16</v>
      </c>
      <c r="I24" s="5" t="s">
        <v>16</v>
      </c>
      <c r="J24" s="5" t="s">
        <v>16</v>
      </c>
      <c r="K24" s="5" t="s">
        <v>16</v>
      </c>
      <c r="L24" s="5" t="s">
        <v>16</v>
      </c>
      <c r="M24" s="5" t="s">
        <v>16</v>
      </c>
      <c r="N24" s="5" t="s">
        <v>16</v>
      </c>
      <c r="O24" s="5" t="s">
        <v>16</v>
      </c>
      <c r="P24" s="5" t="s">
        <v>16</v>
      </c>
      <c r="Q24" s="5" t="s">
        <v>16</v>
      </c>
      <c r="R24" s="5" t="s">
        <v>16</v>
      </c>
      <c r="S24" s="5" t="s">
        <v>16</v>
      </c>
      <c r="T24" s="5" t="s">
        <v>16</v>
      </c>
      <c r="U24" s="5" t="s">
        <v>16</v>
      </c>
      <c r="V24" s="5" t="s">
        <v>16</v>
      </c>
      <c r="W24" s="5" t="s">
        <v>16</v>
      </c>
      <c r="X24" s="5" t="s">
        <v>16</v>
      </c>
      <c r="Y24" s="5" t="s">
        <v>16</v>
      </c>
      <c r="Z24" s="5" t="s">
        <v>16</v>
      </c>
      <c r="AA24" s="5" t="s">
        <v>16</v>
      </c>
      <c r="AB24" s="5" t="s">
        <v>16</v>
      </c>
      <c r="AC24" s="5" t="s">
        <v>16</v>
      </c>
      <c r="AD24" s="5" t="s">
        <v>16</v>
      </c>
      <c r="AE24" s="5" t="s">
        <v>16</v>
      </c>
      <c r="AF24" s="5" t="s">
        <v>16</v>
      </c>
      <c r="AG24" s="5" t="s">
        <v>16</v>
      </c>
      <c r="AH24" s="5" t="s">
        <v>16</v>
      </c>
      <c r="AI24" s="5" t="s">
        <v>16</v>
      </c>
      <c r="AJ24" s="5" t="s">
        <v>16</v>
      </c>
      <c r="AK24" s="5" t="s">
        <v>16</v>
      </c>
      <c r="AL24" s="5" t="s">
        <v>16</v>
      </c>
      <c r="AM24" s="5" t="s">
        <v>16</v>
      </c>
      <c r="AN24" s="5" t="s">
        <v>16</v>
      </c>
      <c r="AO24" s="5" t="s">
        <v>16</v>
      </c>
      <c r="AP24" s="5" t="s">
        <v>16</v>
      </c>
      <c r="AQ24" s="5" t="s">
        <v>16</v>
      </c>
      <c r="AR24" s="5" t="s">
        <v>16</v>
      </c>
      <c r="AS24" s="5" t="s">
        <v>16</v>
      </c>
      <c r="AT24" s="5" t="s">
        <v>16</v>
      </c>
      <c r="AV24" s="7" t="s">
        <v>16</v>
      </c>
    </row>
    <row r="25" spans="1:48" x14ac:dyDescent="0.25">
      <c r="A25" s="11" t="s">
        <v>1</v>
      </c>
      <c r="B25" s="12">
        <v>199.05</v>
      </c>
      <c r="C25" s="5" t="s">
        <v>16</v>
      </c>
      <c r="D25" s="5" t="s">
        <v>16</v>
      </c>
      <c r="E25" s="5" t="s">
        <v>16</v>
      </c>
      <c r="F25" s="5" t="s">
        <v>16</v>
      </c>
      <c r="G25" s="5" t="s">
        <v>16</v>
      </c>
      <c r="H25" s="5" t="s">
        <v>16</v>
      </c>
      <c r="I25" s="5" t="s">
        <v>16</v>
      </c>
      <c r="J25" s="5" t="s">
        <v>16</v>
      </c>
      <c r="K25" s="5">
        <v>1</v>
      </c>
      <c r="L25" s="5">
        <v>10</v>
      </c>
      <c r="M25" s="5">
        <v>1</v>
      </c>
      <c r="N25" s="5">
        <v>1</v>
      </c>
      <c r="O25" s="5">
        <v>1</v>
      </c>
      <c r="P25" s="5">
        <v>6</v>
      </c>
      <c r="Q25" s="5">
        <v>1</v>
      </c>
      <c r="R25" s="5">
        <v>1</v>
      </c>
      <c r="S25" s="5" t="s">
        <v>16</v>
      </c>
      <c r="T25" s="5" t="s">
        <v>16</v>
      </c>
      <c r="U25" s="5" t="s">
        <v>16</v>
      </c>
      <c r="V25" s="5" t="s">
        <v>16</v>
      </c>
      <c r="W25" s="5">
        <v>1</v>
      </c>
      <c r="X25" s="5">
        <v>1</v>
      </c>
      <c r="Y25" s="5" t="s">
        <v>16</v>
      </c>
      <c r="Z25" s="5" t="s">
        <v>16</v>
      </c>
      <c r="AA25" s="5" t="s">
        <v>16</v>
      </c>
      <c r="AB25" s="5" t="s">
        <v>16</v>
      </c>
      <c r="AC25" s="5" t="s">
        <v>16</v>
      </c>
      <c r="AD25" s="5" t="s">
        <v>16</v>
      </c>
      <c r="AE25" s="5" t="s">
        <v>16</v>
      </c>
      <c r="AF25" s="5" t="s">
        <v>16</v>
      </c>
      <c r="AG25" s="5" t="s">
        <v>16</v>
      </c>
      <c r="AH25" s="5" t="s">
        <v>16</v>
      </c>
      <c r="AI25" s="5">
        <v>1</v>
      </c>
      <c r="AJ25" s="5">
        <v>3</v>
      </c>
      <c r="AK25" s="5">
        <v>1</v>
      </c>
      <c r="AL25" s="5">
        <v>1</v>
      </c>
      <c r="AM25" s="5" t="s">
        <v>16</v>
      </c>
      <c r="AN25" s="5" t="s">
        <v>16</v>
      </c>
      <c r="AO25" s="5" t="s">
        <v>16</v>
      </c>
      <c r="AP25" s="5" t="s">
        <v>16</v>
      </c>
      <c r="AQ25" s="5">
        <v>1</v>
      </c>
      <c r="AR25" s="5">
        <v>1</v>
      </c>
      <c r="AS25" s="5" t="s">
        <v>16</v>
      </c>
      <c r="AT25" s="5" t="s">
        <v>16</v>
      </c>
      <c r="AV25" s="7">
        <f t="shared" si="0"/>
        <v>1</v>
      </c>
    </row>
  </sheetData>
  <mergeCells count="14">
    <mergeCell ref="AQ1:AT1"/>
    <mergeCell ref="AV1:AV2"/>
    <mergeCell ref="S1:V1"/>
    <mergeCell ref="W1:Z1"/>
    <mergeCell ref="AA1:AD1"/>
    <mergeCell ref="AE1:AH1"/>
    <mergeCell ref="AI1:AL1"/>
    <mergeCell ref="AM1:AP1"/>
    <mergeCell ref="O1:R1"/>
    <mergeCell ref="A1:A2"/>
    <mergeCell ref="B1:B2"/>
    <mergeCell ref="C1:F1"/>
    <mergeCell ref="G1:J1"/>
    <mergeCell ref="K1:N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workbookViewId="0">
      <selection activeCell="L13" sqref="L13"/>
    </sheetView>
  </sheetViews>
  <sheetFormatPr defaultRowHeight="15" x14ac:dyDescent="0.25"/>
  <cols>
    <col min="4" max="4" width="12" customWidth="1"/>
    <col min="5" max="5" width="12.28515625" customWidth="1"/>
    <col min="8" max="8" width="12.85546875" customWidth="1"/>
    <col min="9" max="9" width="14.7109375" customWidth="1"/>
    <col min="12" max="12" width="12.28515625" customWidth="1"/>
    <col min="13" max="13" width="13.42578125" customWidth="1"/>
    <col min="16" max="16" width="13.42578125" customWidth="1"/>
    <col min="17" max="17" width="15.7109375" customWidth="1"/>
    <col min="20" max="20" width="14.5703125" bestFit="1" customWidth="1"/>
  </cols>
  <sheetData>
    <row r="1" spans="1:20" x14ac:dyDescent="0.25">
      <c r="A1" s="18" t="s">
        <v>66</v>
      </c>
      <c r="B1" s="18" t="s">
        <v>67</v>
      </c>
      <c r="C1" s="18" t="s">
        <v>30</v>
      </c>
      <c r="D1" s="18"/>
      <c r="E1" s="18"/>
      <c r="F1" s="18"/>
      <c r="G1" s="18" t="s">
        <v>17</v>
      </c>
      <c r="H1" s="18"/>
      <c r="I1" s="18"/>
      <c r="J1" s="18"/>
      <c r="K1" s="18" t="s">
        <v>43</v>
      </c>
      <c r="L1" s="18"/>
      <c r="M1" s="18"/>
      <c r="N1" s="18"/>
      <c r="O1" s="18" t="s">
        <v>46</v>
      </c>
      <c r="P1" s="18"/>
      <c r="Q1" s="18"/>
      <c r="R1" s="18"/>
      <c r="T1" s="18" t="s">
        <v>69</v>
      </c>
    </row>
    <row r="2" spans="1:20" ht="30" x14ac:dyDescent="0.25">
      <c r="A2" s="18"/>
      <c r="B2" s="18"/>
      <c r="C2" s="11" t="s">
        <v>70</v>
      </c>
      <c r="D2" s="11" t="s">
        <v>71</v>
      </c>
      <c r="E2" s="11" t="s">
        <v>72</v>
      </c>
      <c r="F2" s="11" t="s">
        <v>28</v>
      </c>
      <c r="G2" s="11" t="s">
        <v>70</v>
      </c>
      <c r="H2" s="11" t="s">
        <v>71</v>
      </c>
      <c r="I2" s="11" t="s">
        <v>72</v>
      </c>
      <c r="J2" s="11" t="s">
        <v>28</v>
      </c>
      <c r="K2" s="11" t="s">
        <v>70</v>
      </c>
      <c r="L2" s="11" t="s">
        <v>71</v>
      </c>
      <c r="M2" s="11" t="s">
        <v>72</v>
      </c>
      <c r="N2" s="11" t="s">
        <v>28</v>
      </c>
      <c r="O2" s="11" t="s">
        <v>70</v>
      </c>
      <c r="P2" s="11" t="s">
        <v>71</v>
      </c>
      <c r="Q2" s="11" t="s">
        <v>72</v>
      </c>
      <c r="R2" s="11" t="s">
        <v>28</v>
      </c>
      <c r="T2" s="18"/>
    </row>
    <row r="3" spans="1:20" x14ac:dyDescent="0.25">
      <c r="A3" s="11" t="s">
        <v>56</v>
      </c>
      <c r="B3" s="12">
        <v>68.3</v>
      </c>
      <c r="C3" s="4">
        <v>6</v>
      </c>
      <c r="D3" s="4">
        <v>17</v>
      </c>
      <c r="E3" s="4">
        <v>2.5</v>
      </c>
      <c r="F3" s="4">
        <v>0.84199999999999997</v>
      </c>
      <c r="G3" s="4">
        <v>3</v>
      </c>
      <c r="H3" s="4">
        <v>26</v>
      </c>
      <c r="I3" s="4">
        <v>1.59</v>
      </c>
      <c r="J3" s="4">
        <v>0.96699999999999997</v>
      </c>
      <c r="K3" s="4" t="s">
        <v>16</v>
      </c>
      <c r="L3" s="4" t="s">
        <v>16</v>
      </c>
      <c r="M3" s="4" t="s">
        <v>16</v>
      </c>
      <c r="N3" s="4" t="s">
        <v>16</v>
      </c>
      <c r="O3" s="4">
        <v>5</v>
      </c>
      <c r="P3" s="4">
        <v>9</v>
      </c>
      <c r="Q3" s="4">
        <v>2.86</v>
      </c>
      <c r="R3" s="4">
        <v>0.66700000000000004</v>
      </c>
      <c r="T3" s="7">
        <f>AVERAGE(N3,R3,J3,F3)</f>
        <v>0.82533333333333336</v>
      </c>
    </row>
    <row r="4" spans="1:20" x14ac:dyDescent="0.25">
      <c r="A4" s="11" t="s">
        <v>57</v>
      </c>
      <c r="B4" s="12">
        <v>77.05</v>
      </c>
      <c r="C4" s="4">
        <v>1</v>
      </c>
      <c r="D4" s="4">
        <v>8</v>
      </c>
      <c r="E4" s="4">
        <v>1</v>
      </c>
      <c r="F4" s="4">
        <v>1</v>
      </c>
      <c r="G4" s="4" t="s">
        <v>16</v>
      </c>
      <c r="H4" s="4" t="s">
        <v>16</v>
      </c>
      <c r="I4" s="4" t="s">
        <v>16</v>
      </c>
      <c r="J4" s="4" t="s">
        <v>16</v>
      </c>
      <c r="K4" s="4" t="s">
        <v>16</v>
      </c>
      <c r="L4" s="4" t="s">
        <v>16</v>
      </c>
      <c r="M4" s="4" t="s">
        <v>16</v>
      </c>
      <c r="N4" s="4" t="s">
        <v>16</v>
      </c>
      <c r="O4" s="4" t="s">
        <v>16</v>
      </c>
      <c r="P4" s="4" t="s">
        <v>16</v>
      </c>
      <c r="Q4" s="4" t="s">
        <v>16</v>
      </c>
      <c r="R4" s="4" t="s">
        <v>16</v>
      </c>
      <c r="T4" s="7">
        <f t="shared" ref="T4:T17" si="0">AVERAGE(N4,R4,J4,F4)</f>
        <v>1</v>
      </c>
    </row>
    <row r="5" spans="1:20" x14ac:dyDescent="0.25">
      <c r="A5" s="11" t="s">
        <v>58</v>
      </c>
      <c r="B5" s="12">
        <v>84.65</v>
      </c>
      <c r="C5" s="4">
        <v>5</v>
      </c>
      <c r="D5" s="4">
        <v>3</v>
      </c>
      <c r="E5" s="4">
        <v>3.58</v>
      </c>
      <c r="F5" s="4">
        <v>0.57099999999999995</v>
      </c>
      <c r="G5" s="4" t="s">
        <v>16</v>
      </c>
      <c r="H5" s="4" t="s">
        <v>16</v>
      </c>
      <c r="I5" s="4" t="s">
        <v>16</v>
      </c>
      <c r="J5" s="4" t="s">
        <v>16</v>
      </c>
      <c r="K5" s="4" t="s">
        <v>16</v>
      </c>
      <c r="L5" s="4" t="s">
        <v>16</v>
      </c>
      <c r="M5" s="4" t="s">
        <v>16</v>
      </c>
      <c r="N5" s="4" t="s">
        <v>16</v>
      </c>
      <c r="O5" s="4" t="s">
        <v>16</v>
      </c>
      <c r="P5" s="4" t="s">
        <v>16</v>
      </c>
      <c r="Q5" s="4" t="s">
        <v>16</v>
      </c>
      <c r="R5" s="4" t="s">
        <v>16</v>
      </c>
      <c r="T5" s="7">
        <f t="shared" si="0"/>
        <v>0.57099999999999995</v>
      </c>
    </row>
    <row r="6" spans="1:20" x14ac:dyDescent="0.25">
      <c r="A6" s="11" t="s">
        <v>59</v>
      </c>
      <c r="B6" s="12">
        <v>87.55</v>
      </c>
      <c r="C6" s="4" t="s">
        <v>16</v>
      </c>
      <c r="D6" s="4" t="s">
        <v>16</v>
      </c>
      <c r="E6" s="4" t="s">
        <v>16</v>
      </c>
      <c r="F6" s="4" t="s">
        <v>16</v>
      </c>
      <c r="G6" s="4" t="s">
        <v>16</v>
      </c>
      <c r="H6" s="4" t="s">
        <v>16</v>
      </c>
      <c r="I6" s="4" t="s">
        <v>16</v>
      </c>
      <c r="J6" s="4" t="s">
        <v>16</v>
      </c>
      <c r="K6" s="4" t="s">
        <v>16</v>
      </c>
      <c r="L6" s="4" t="s">
        <v>16</v>
      </c>
      <c r="M6" s="4" t="s">
        <v>16</v>
      </c>
      <c r="N6" s="4" t="s">
        <v>16</v>
      </c>
      <c r="O6" s="4" t="s">
        <v>16</v>
      </c>
      <c r="P6" s="4" t="s">
        <v>16</v>
      </c>
      <c r="Q6" s="4" t="s">
        <v>16</v>
      </c>
      <c r="R6" s="4" t="s">
        <v>16</v>
      </c>
      <c r="T6" s="7" t="s">
        <v>16</v>
      </c>
    </row>
    <row r="7" spans="1:20" x14ac:dyDescent="0.25">
      <c r="A7" s="11" t="s">
        <v>14</v>
      </c>
      <c r="B7" s="12">
        <v>91.4</v>
      </c>
      <c r="C7" s="4" t="s">
        <v>16</v>
      </c>
      <c r="D7" s="4" t="s">
        <v>16</v>
      </c>
      <c r="E7" s="4" t="s">
        <v>16</v>
      </c>
      <c r="F7" s="4" t="s">
        <v>16</v>
      </c>
      <c r="G7" s="4" t="s">
        <v>16</v>
      </c>
      <c r="H7" s="4" t="s">
        <v>16</v>
      </c>
      <c r="I7" s="4" t="s">
        <v>16</v>
      </c>
      <c r="J7" s="4" t="s">
        <v>16</v>
      </c>
      <c r="K7" s="4" t="s">
        <v>16</v>
      </c>
      <c r="L7" s="4" t="s">
        <v>16</v>
      </c>
      <c r="M7" s="4" t="s">
        <v>16</v>
      </c>
      <c r="N7" s="4" t="s">
        <v>16</v>
      </c>
      <c r="O7" s="4" t="s">
        <v>16</v>
      </c>
      <c r="P7" s="4" t="s">
        <v>16</v>
      </c>
      <c r="Q7" s="4" t="s">
        <v>16</v>
      </c>
      <c r="R7" s="4" t="s">
        <v>16</v>
      </c>
      <c r="T7" s="7" t="s">
        <v>16</v>
      </c>
    </row>
    <row r="8" spans="1:20" x14ac:dyDescent="0.25">
      <c r="A8" s="11" t="s">
        <v>13</v>
      </c>
      <c r="B8" s="12">
        <v>96.55</v>
      </c>
      <c r="C8" s="4" t="s">
        <v>16</v>
      </c>
      <c r="D8" s="4" t="s">
        <v>16</v>
      </c>
      <c r="E8" s="4" t="s">
        <v>16</v>
      </c>
      <c r="F8" s="4" t="s">
        <v>16</v>
      </c>
      <c r="G8" s="4" t="s">
        <v>16</v>
      </c>
      <c r="H8" s="4" t="s">
        <v>16</v>
      </c>
      <c r="I8" s="4" t="s">
        <v>16</v>
      </c>
      <c r="J8" s="4" t="s">
        <v>16</v>
      </c>
      <c r="K8" s="4" t="s">
        <v>16</v>
      </c>
      <c r="L8" s="4" t="s">
        <v>16</v>
      </c>
      <c r="M8" s="4" t="s">
        <v>16</v>
      </c>
      <c r="N8" s="4" t="s">
        <v>16</v>
      </c>
      <c r="O8" s="4">
        <v>1</v>
      </c>
      <c r="P8" s="4">
        <v>1</v>
      </c>
      <c r="Q8" s="4" t="s">
        <v>16</v>
      </c>
      <c r="R8" s="4" t="s">
        <v>16</v>
      </c>
      <c r="T8" s="7" t="s">
        <v>16</v>
      </c>
    </row>
    <row r="9" spans="1:20" x14ac:dyDescent="0.25">
      <c r="A9" s="11" t="s">
        <v>12</v>
      </c>
      <c r="B9" s="12">
        <v>105.8</v>
      </c>
      <c r="C9" s="4" t="s">
        <v>16</v>
      </c>
      <c r="D9" s="4" t="s">
        <v>16</v>
      </c>
      <c r="E9" s="4" t="s">
        <v>16</v>
      </c>
      <c r="F9" s="4" t="s">
        <v>16</v>
      </c>
      <c r="G9" s="4" t="s">
        <v>16</v>
      </c>
      <c r="H9" s="4" t="s">
        <v>16</v>
      </c>
      <c r="I9" s="4" t="s">
        <v>16</v>
      </c>
      <c r="J9" s="4" t="s">
        <v>16</v>
      </c>
      <c r="K9" s="4">
        <v>1</v>
      </c>
      <c r="L9" s="4">
        <v>2</v>
      </c>
      <c r="M9" s="4">
        <v>1</v>
      </c>
      <c r="N9" s="4">
        <v>1</v>
      </c>
      <c r="O9" s="4">
        <v>1</v>
      </c>
      <c r="P9" s="4">
        <v>1</v>
      </c>
      <c r="Q9" s="4" t="s">
        <v>16</v>
      </c>
      <c r="R9" s="4" t="s">
        <v>16</v>
      </c>
      <c r="T9" s="7">
        <f t="shared" si="0"/>
        <v>1</v>
      </c>
    </row>
    <row r="10" spans="1:20" x14ac:dyDescent="0.25">
      <c r="A10" s="11" t="s">
        <v>11</v>
      </c>
      <c r="B10" s="12">
        <v>118.5</v>
      </c>
      <c r="C10" s="4" t="s">
        <v>16</v>
      </c>
      <c r="D10" s="4" t="s">
        <v>16</v>
      </c>
      <c r="E10" s="4" t="s">
        <v>16</v>
      </c>
      <c r="F10" s="4" t="s">
        <v>16</v>
      </c>
      <c r="G10" s="4" t="s">
        <v>16</v>
      </c>
      <c r="H10" s="4" t="s">
        <v>16</v>
      </c>
      <c r="I10" s="4" t="s">
        <v>16</v>
      </c>
      <c r="J10" s="4" t="s">
        <v>16</v>
      </c>
      <c r="K10" s="4" t="s">
        <v>16</v>
      </c>
      <c r="L10" s="4" t="s">
        <v>16</v>
      </c>
      <c r="M10" s="4" t="s">
        <v>16</v>
      </c>
      <c r="N10" s="4" t="s">
        <v>16</v>
      </c>
      <c r="O10" s="4" t="s">
        <v>16</v>
      </c>
      <c r="P10" s="4" t="s">
        <v>16</v>
      </c>
      <c r="Q10" s="4" t="s">
        <v>16</v>
      </c>
      <c r="R10" s="4" t="s">
        <v>16</v>
      </c>
      <c r="T10" s="7" t="s">
        <v>16</v>
      </c>
    </row>
    <row r="11" spans="1:20" x14ac:dyDescent="0.25">
      <c r="A11" s="11" t="s">
        <v>10</v>
      </c>
      <c r="B11" s="12">
        <v>127.5</v>
      </c>
      <c r="C11" s="4" t="s">
        <v>16</v>
      </c>
      <c r="D11" s="4" t="s">
        <v>16</v>
      </c>
      <c r="E11" s="4" t="s">
        <v>16</v>
      </c>
      <c r="F11" s="4" t="s">
        <v>16</v>
      </c>
      <c r="G11" s="4" t="s">
        <v>16</v>
      </c>
      <c r="H11" s="4" t="s">
        <v>16</v>
      </c>
      <c r="I11" s="4" t="s">
        <v>16</v>
      </c>
      <c r="J11" s="4" t="s">
        <v>16</v>
      </c>
      <c r="K11" s="4" t="s">
        <v>16</v>
      </c>
      <c r="L11" s="4" t="s">
        <v>16</v>
      </c>
      <c r="M11" s="4" t="s">
        <v>16</v>
      </c>
      <c r="N11" s="4" t="s">
        <v>16</v>
      </c>
      <c r="O11" s="4" t="s">
        <v>16</v>
      </c>
      <c r="P11" s="4" t="s">
        <v>16</v>
      </c>
      <c r="Q11" s="4" t="s">
        <v>16</v>
      </c>
      <c r="R11" s="4" t="s">
        <v>16</v>
      </c>
      <c r="T11" s="7" t="s">
        <v>16</v>
      </c>
    </row>
    <row r="12" spans="1:20" x14ac:dyDescent="0.25">
      <c r="A12" s="11" t="s">
        <v>9</v>
      </c>
      <c r="B12" s="12">
        <v>133.19999999999999</v>
      </c>
      <c r="C12" s="4" t="s">
        <v>16</v>
      </c>
      <c r="D12" s="4" t="s">
        <v>16</v>
      </c>
      <c r="E12" s="4" t="s">
        <v>16</v>
      </c>
      <c r="F12" s="4" t="s">
        <v>16</v>
      </c>
      <c r="G12" s="4" t="s">
        <v>16</v>
      </c>
      <c r="H12" s="4" t="s">
        <v>16</v>
      </c>
      <c r="I12" s="4" t="s">
        <v>16</v>
      </c>
      <c r="J12" s="4" t="s">
        <v>16</v>
      </c>
      <c r="K12" s="4" t="s">
        <v>16</v>
      </c>
      <c r="L12" s="4" t="s">
        <v>16</v>
      </c>
      <c r="M12" s="4" t="s">
        <v>16</v>
      </c>
      <c r="N12" s="4" t="s">
        <v>16</v>
      </c>
      <c r="O12" s="4" t="s">
        <v>16</v>
      </c>
      <c r="P12" s="4" t="s">
        <v>16</v>
      </c>
      <c r="Q12" s="4" t="s">
        <v>16</v>
      </c>
      <c r="R12" s="4" t="s">
        <v>16</v>
      </c>
      <c r="T12" s="7" t="s">
        <v>16</v>
      </c>
    </row>
    <row r="13" spans="1:20" x14ac:dyDescent="0.25">
      <c r="A13" s="11" t="s">
        <v>8</v>
      </c>
      <c r="B13" s="12">
        <v>138.30000000000001</v>
      </c>
      <c r="C13" s="4" t="s">
        <v>16</v>
      </c>
      <c r="D13" s="4" t="s">
        <v>16</v>
      </c>
      <c r="E13" s="4" t="s">
        <v>16</v>
      </c>
      <c r="F13" s="4" t="s">
        <v>16</v>
      </c>
      <c r="G13" s="4" t="s">
        <v>16</v>
      </c>
      <c r="H13" s="4" t="s">
        <v>16</v>
      </c>
      <c r="I13" s="4" t="s">
        <v>16</v>
      </c>
      <c r="J13" s="4" t="s">
        <v>16</v>
      </c>
      <c r="K13" s="4" t="s">
        <v>16</v>
      </c>
      <c r="L13" s="4" t="s">
        <v>16</v>
      </c>
      <c r="M13" s="4" t="s">
        <v>16</v>
      </c>
      <c r="N13" s="4" t="s">
        <v>16</v>
      </c>
      <c r="O13" s="4" t="s">
        <v>16</v>
      </c>
      <c r="P13" s="4" t="s">
        <v>16</v>
      </c>
      <c r="Q13" s="4" t="s">
        <v>16</v>
      </c>
      <c r="R13" s="4" t="s">
        <v>16</v>
      </c>
      <c r="T13" s="7" t="s">
        <v>16</v>
      </c>
    </row>
    <row r="14" spans="1:20" x14ac:dyDescent="0.25">
      <c r="A14" s="11" t="s">
        <v>7</v>
      </c>
      <c r="B14" s="12">
        <v>142.85</v>
      </c>
      <c r="C14" s="4" t="s">
        <v>16</v>
      </c>
      <c r="D14" s="4" t="s">
        <v>16</v>
      </c>
      <c r="E14" s="4" t="s">
        <v>16</v>
      </c>
      <c r="F14" s="4" t="s">
        <v>16</v>
      </c>
      <c r="G14" s="4" t="s">
        <v>16</v>
      </c>
      <c r="H14" s="4" t="s">
        <v>16</v>
      </c>
      <c r="I14" s="4" t="s">
        <v>16</v>
      </c>
      <c r="J14" s="4" t="s">
        <v>16</v>
      </c>
      <c r="K14" s="4" t="s">
        <v>16</v>
      </c>
      <c r="L14" s="4" t="s">
        <v>16</v>
      </c>
      <c r="M14" s="4" t="s">
        <v>16</v>
      </c>
      <c r="N14" s="4" t="s">
        <v>16</v>
      </c>
      <c r="O14" s="4" t="s">
        <v>16</v>
      </c>
      <c r="P14" s="4" t="s">
        <v>16</v>
      </c>
      <c r="Q14" s="4" t="s">
        <v>16</v>
      </c>
      <c r="R14" s="4" t="s">
        <v>16</v>
      </c>
      <c r="T14" s="7" t="s">
        <v>16</v>
      </c>
    </row>
    <row r="15" spans="1:20" x14ac:dyDescent="0.25">
      <c r="A15" s="11" t="s">
        <v>60</v>
      </c>
      <c r="B15" s="12">
        <v>148.15</v>
      </c>
      <c r="C15" s="4" t="s">
        <v>16</v>
      </c>
      <c r="D15" s="4" t="s">
        <v>16</v>
      </c>
      <c r="E15" s="4" t="s">
        <v>16</v>
      </c>
      <c r="F15" s="4" t="s">
        <v>16</v>
      </c>
      <c r="G15" s="4" t="s">
        <v>16</v>
      </c>
      <c r="H15" s="4" t="s">
        <v>16</v>
      </c>
      <c r="I15" s="4" t="s">
        <v>16</v>
      </c>
      <c r="J15" s="4" t="s">
        <v>16</v>
      </c>
      <c r="K15" s="4">
        <v>1</v>
      </c>
      <c r="L15" s="4">
        <v>1</v>
      </c>
      <c r="M15" s="4" t="s">
        <v>16</v>
      </c>
      <c r="N15" s="4" t="s">
        <v>16</v>
      </c>
      <c r="O15" s="4" t="s">
        <v>16</v>
      </c>
      <c r="P15" s="4" t="s">
        <v>16</v>
      </c>
      <c r="Q15" s="4" t="s">
        <v>16</v>
      </c>
      <c r="R15" s="4" t="s">
        <v>16</v>
      </c>
      <c r="T15" s="7" t="s">
        <v>16</v>
      </c>
    </row>
    <row r="16" spans="1:20" x14ac:dyDescent="0.25">
      <c r="A16" s="11" t="s">
        <v>61</v>
      </c>
      <c r="B16" s="12">
        <v>153.25</v>
      </c>
      <c r="C16" s="4" t="s">
        <v>16</v>
      </c>
      <c r="D16" s="4" t="s">
        <v>16</v>
      </c>
      <c r="E16" s="4" t="s">
        <v>16</v>
      </c>
      <c r="F16" s="4" t="s">
        <v>16</v>
      </c>
      <c r="G16" s="4" t="s">
        <v>16</v>
      </c>
      <c r="H16" s="4" t="s">
        <v>16</v>
      </c>
      <c r="I16" s="4" t="s">
        <v>16</v>
      </c>
      <c r="J16" s="4" t="s">
        <v>16</v>
      </c>
      <c r="K16" s="4" t="s">
        <v>16</v>
      </c>
      <c r="L16" s="4" t="s">
        <v>16</v>
      </c>
      <c r="M16" s="4" t="s">
        <v>16</v>
      </c>
      <c r="N16" s="4" t="s">
        <v>16</v>
      </c>
      <c r="O16" s="4" t="s">
        <v>16</v>
      </c>
      <c r="P16" s="4" t="s">
        <v>16</v>
      </c>
      <c r="Q16" s="4" t="s">
        <v>16</v>
      </c>
      <c r="R16" s="4" t="s">
        <v>16</v>
      </c>
      <c r="T16" s="7" t="s">
        <v>16</v>
      </c>
    </row>
    <row r="17" spans="1:20" x14ac:dyDescent="0.25">
      <c r="A17" s="11" t="s">
        <v>62</v>
      </c>
      <c r="B17" s="12">
        <v>158.44999999999999</v>
      </c>
      <c r="C17" s="4" t="s">
        <v>16</v>
      </c>
      <c r="D17" s="4" t="s">
        <v>16</v>
      </c>
      <c r="E17" s="4" t="s">
        <v>16</v>
      </c>
      <c r="F17" s="4" t="s">
        <v>16</v>
      </c>
      <c r="G17" s="4" t="s">
        <v>16</v>
      </c>
      <c r="H17" s="4" t="s">
        <v>16</v>
      </c>
      <c r="I17" s="4" t="s">
        <v>16</v>
      </c>
      <c r="J17" s="4" t="s">
        <v>16</v>
      </c>
      <c r="K17" s="4">
        <v>3</v>
      </c>
      <c r="L17" s="4">
        <v>3</v>
      </c>
      <c r="M17" s="4" t="s">
        <v>16</v>
      </c>
      <c r="N17" s="4" t="s">
        <v>16</v>
      </c>
      <c r="O17" s="4">
        <v>3</v>
      </c>
      <c r="P17" s="4">
        <v>9</v>
      </c>
      <c r="Q17" s="4">
        <v>2.0299999999999998</v>
      </c>
      <c r="R17" s="4">
        <v>0.9</v>
      </c>
      <c r="T17" s="7">
        <f t="shared" si="0"/>
        <v>0.9</v>
      </c>
    </row>
    <row r="18" spans="1:20" x14ac:dyDescent="0.25">
      <c r="A18" s="11" t="s">
        <v>63</v>
      </c>
      <c r="B18" s="12">
        <v>162.94999999999999</v>
      </c>
      <c r="C18" s="4" t="s">
        <v>16</v>
      </c>
      <c r="D18" s="4" t="s">
        <v>16</v>
      </c>
      <c r="E18" s="4" t="s">
        <v>16</v>
      </c>
      <c r="F18" s="4" t="s">
        <v>16</v>
      </c>
      <c r="G18" s="4" t="s">
        <v>16</v>
      </c>
      <c r="H18" s="4" t="s">
        <v>16</v>
      </c>
      <c r="I18" s="4" t="s">
        <v>16</v>
      </c>
      <c r="J18" s="4" t="s">
        <v>16</v>
      </c>
      <c r="K18" s="4" t="s">
        <v>16</v>
      </c>
      <c r="L18" s="4" t="s">
        <v>16</v>
      </c>
      <c r="M18" s="4" t="s">
        <v>16</v>
      </c>
      <c r="N18" s="4" t="s">
        <v>16</v>
      </c>
      <c r="O18" s="4">
        <v>1</v>
      </c>
      <c r="P18" s="4">
        <v>1</v>
      </c>
      <c r="Q18" s="4" t="s">
        <v>16</v>
      </c>
      <c r="R18" s="4" t="s">
        <v>16</v>
      </c>
      <c r="T18" s="7" t="s">
        <v>16</v>
      </c>
    </row>
    <row r="19" spans="1:20" x14ac:dyDescent="0.25">
      <c r="A19" s="11" t="s">
        <v>64</v>
      </c>
      <c r="B19" s="12">
        <v>166.2</v>
      </c>
      <c r="C19" s="4" t="s">
        <v>16</v>
      </c>
      <c r="D19" s="4" t="s">
        <v>16</v>
      </c>
      <c r="E19" s="4" t="s">
        <v>16</v>
      </c>
      <c r="F19" s="4" t="s">
        <v>16</v>
      </c>
      <c r="G19" s="4" t="s">
        <v>16</v>
      </c>
      <c r="H19" s="4" t="s">
        <v>16</v>
      </c>
      <c r="I19" s="4" t="s">
        <v>16</v>
      </c>
      <c r="J19" s="4" t="s">
        <v>16</v>
      </c>
      <c r="K19" s="4" t="s">
        <v>16</v>
      </c>
      <c r="L19" s="4" t="s">
        <v>16</v>
      </c>
      <c r="M19" s="4" t="s">
        <v>16</v>
      </c>
      <c r="N19" s="4" t="s">
        <v>16</v>
      </c>
      <c r="O19" s="4" t="s">
        <v>16</v>
      </c>
      <c r="P19" s="4" t="s">
        <v>16</v>
      </c>
      <c r="Q19" s="4" t="s">
        <v>16</v>
      </c>
      <c r="R19" s="4" t="s">
        <v>16</v>
      </c>
      <c r="T19" s="7" t="s">
        <v>16</v>
      </c>
    </row>
    <row r="20" spans="1:20" x14ac:dyDescent="0.25">
      <c r="A20" s="11" t="s">
        <v>6</v>
      </c>
      <c r="B20" s="12">
        <v>169.65</v>
      </c>
      <c r="C20" s="4" t="s">
        <v>16</v>
      </c>
      <c r="D20" s="4" t="s">
        <v>16</v>
      </c>
      <c r="E20" s="4" t="s">
        <v>16</v>
      </c>
      <c r="F20" s="4" t="s">
        <v>16</v>
      </c>
      <c r="G20" s="4" t="s">
        <v>16</v>
      </c>
      <c r="H20" s="4" t="s">
        <v>16</v>
      </c>
      <c r="I20" s="4" t="s">
        <v>16</v>
      </c>
      <c r="J20" s="4" t="s">
        <v>16</v>
      </c>
      <c r="K20" s="4" t="s">
        <v>16</v>
      </c>
      <c r="L20" s="4" t="s">
        <v>16</v>
      </c>
      <c r="M20" s="4" t="s">
        <v>16</v>
      </c>
      <c r="N20" s="4" t="s">
        <v>16</v>
      </c>
      <c r="O20" s="4" t="s">
        <v>16</v>
      </c>
      <c r="P20" s="4" t="s">
        <v>16</v>
      </c>
      <c r="Q20" s="4" t="s">
        <v>16</v>
      </c>
      <c r="R20" s="4" t="s">
        <v>16</v>
      </c>
      <c r="T20" s="7" t="s">
        <v>16</v>
      </c>
    </row>
    <row r="21" spans="1:20" x14ac:dyDescent="0.25">
      <c r="A21" s="11" t="s">
        <v>5</v>
      </c>
      <c r="B21" s="12">
        <v>173.6</v>
      </c>
      <c r="C21" s="4" t="s">
        <v>16</v>
      </c>
      <c r="D21" s="4" t="s">
        <v>16</v>
      </c>
      <c r="E21" s="4" t="s">
        <v>16</v>
      </c>
      <c r="F21" s="4" t="s">
        <v>16</v>
      </c>
      <c r="G21" s="4" t="s">
        <v>16</v>
      </c>
      <c r="H21" s="4" t="s">
        <v>16</v>
      </c>
      <c r="I21" s="4" t="s">
        <v>16</v>
      </c>
      <c r="J21" s="4" t="s">
        <v>16</v>
      </c>
      <c r="K21" s="4" t="s">
        <v>16</v>
      </c>
      <c r="L21" s="4" t="s">
        <v>16</v>
      </c>
      <c r="M21" s="4" t="s">
        <v>16</v>
      </c>
      <c r="N21" s="4" t="s">
        <v>16</v>
      </c>
      <c r="O21" s="4" t="s">
        <v>16</v>
      </c>
      <c r="P21" s="4" t="s">
        <v>16</v>
      </c>
      <c r="Q21" s="4" t="s">
        <v>16</v>
      </c>
      <c r="R21" s="4" t="s">
        <v>16</v>
      </c>
      <c r="T21" s="7" t="s">
        <v>16</v>
      </c>
    </row>
    <row r="22" spans="1:20" x14ac:dyDescent="0.25">
      <c r="A22" s="11" t="s">
        <v>4</v>
      </c>
      <c r="B22" s="12">
        <v>179.3</v>
      </c>
      <c r="C22" s="4" t="s">
        <v>16</v>
      </c>
      <c r="D22" s="4" t="s">
        <v>16</v>
      </c>
      <c r="E22" s="4" t="s">
        <v>16</v>
      </c>
      <c r="F22" s="4" t="s">
        <v>16</v>
      </c>
      <c r="G22" s="4" t="s">
        <v>16</v>
      </c>
      <c r="H22" s="4" t="s">
        <v>16</v>
      </c>
      <c r="I22" s="4" t="s">
        <v>16</v>
      </c>
      <c r="J22" s="4" t="s">
        <v>16</v>
      </c>
      <c r="K22" s="4" t="s">
        <v>16</v>
      </c>
      <c r="L22" s="4" t="s">
        <v>16</v>
      </c>
      <c r="M22" s="4" t="s">
        <v>16</v>
      </c>
      <c r="N22" s="4" t="s">
        <v>16</v>
      </c>
      <c r="O22" s="4" t="s">
        <v>16</v>
      </c>
      <c r="P22" s="4" t="s">
        <v>16</v>
      </c>
      <c r="Q22" s="4" t="s">
        <v>16</v>
      </c>
      <c r="R22" s="4" t="s">
        <v>16</v>
      </c>
      <c r="T22" s="7" t="s">
        <v>16</v>
      </c>
    </row>
    <row r="23" spans="1:20" x14ac:dyDescent="0.25">
      <c r="A23" s="11" t="s">
        <v>3</v>
      </c>
      <c r="B23" s="12">
        <v>186.3</v>
      </c>
      <c r="C23" s="4" t="s">
        <v>16</v>
      </c>
      <c r="D23" s="4" t="s">
        <v>16</v>
      </c>
      <c r="E23" s="4" t="s">
        <v>16</v>
      </c>
      <c r="F23" s="4" t="s">
        <v>16</v>
      </c>
      <c r="G23" s="4" t="s">
        <v>16</v>
      </c>
      <c r="H23" s="4" t="s">
        <v>16</v>
      </c>
      <c r="I23" s="4" t="s">
        <v>16</v>
      </c>
      <c r="J23" s="4" t="s">
        <v>16</v>
      </c>
      <c r="K23" s="4" t="s">
        <v>16</v>
      </c>
      <c r="L23" s="4" t="s">
        <v>16</v>
      </c>
      <c r="M23" s="4" t="s">
        <v>16</v>
      </c>
      <c r="N23" s="4" t="s">
        <v>16</v>
      </c>
      <c r="O23" s="4" t="s">
        <v>16</v>
      </c>
      <c r="P23" s="4" t="s">
        <v>16</v>
      </c>
      <c r="Q23" s="4" t="s">
        <v>16</v>
      </c>
      <c r="R23" s="4" t="s">
        <v>16</v>
      </c>
      <c r="T23" s="7" t="s">
        <v>16</v>
      </c>
    </row>
    <row r="24" spans="1:20" x14ac:dyDescent="0.25">
      <c r="A24" s="11" t="s">
        <v>2</v>
      </c>
      <c r="B24" s="12">
        <v>193.05</v>
      </c>
      <c r="C24" s="4" t="s">
        <v>16</v>
      </c>
      <c r="D24" s="4" t="s">
        <v>16</v>
      </c>
      <c r="E24" s="4" t="s">
        <v>16</v>
      </c>
      <c r="F24" s="4" t="s">
        <v>16</v>
      </c>
      <c r="G24" s="4" t="s">
        <v>16</v>
      </c>
      <c r="H24" s="4" t="s">
        <v>16</v>
      </c>
      <c r="I24" s="4" t="s">
        <v>16</v>
      </c>
      <c r="J24" s="4" t="s">
        <v>16</v>
      </c>
      <c r="K24" s="4">
        <v>1</v>
      </c>
      <c r="L24" s="4">
        <v>1</v>
      </c>
      <c r="M24" s="4" t="s">
        <v>16</v>
      </c>
      <c r="N24" s="4" t="s">
        <v>16</v>
      </c>
      <c r="O24" s="4" t="s">
        <v>16</v>
      </c>
      <c r="P24" s="4" t="s">
        <v>16</v>
      </c>
      <c r="Q24" s="4" t="s">
        <v>16</v>
      </c>
      <c r="R24" s="4" t="s">
        <v>16</v>
      </c>
      <c r="T24" s="7" t="s">
        <v>16</v>
      </c>
    </row>
    <row r="25" spans="1:20" x14ac:dyDescent="0.25">
      <c r="A25" s="11" t="s">
        <v>1</v>
      </c>
      <c r="B25" s="12">
        <v>199.05</v>
      </c>
      <c r="C25" s="4" t="s">
        <v>16</v>
      </c>
      <c r="D25" s="4" t="s">
        <v>16</v>
      </c>
      <c r="E25" s="4" t="s">
        <v>16</v>
      </c>
      <c r="F25" s="4" t="s">
        <v>16</v>
      </c>
      <c r="G25" s="4" t="s">
        <v>16</v>
      </c>
      <c r="H25" s="4" t="s">
        <v>16</v>
      </c>
      <c r="I25" s="4" t="s">
        <v>16</v>
      </c>
      <c r="J25" s="4" t="s">
        <v>16</v>
      </c>
      <c r="K25" s="4" t="s">
        <v>16</v>
      </c>
      <c r="L25" s="4" t="s">
        <v>16</v>
      </c>
      <c r="M25" s="4" t="s">
        <v>16</v>
      </c>
      <c r="N25" s="4" t="s">
        <v>16</v>
      </c>
      <c r="O25" s="4" t="s">
        <v>16</v>
      </c>
      <c r="P25" s="4" t="s">
        <v>16</v>
      </c>
      <c r="Q25" s="4" t="s">
        <v>16</v>
      </c>
      <c r="R25" s="4" t="s">
        <v>16</v>
      </c>
      <c r="T25" s="7" t="s">
        <v>16</v>
      </c>
    </row>
  </sheetData>
  <mergeCells count="7">
    <mergeCell ref="T1:T2"/>
    <mergeCell ref="A1:A2"/>
    <mergeCell ref="B1:B2"/>
    <mergeCell ref="C1:F1"/>
    <mergeCell ref="G1:J1"/>
    <mergeCell ref="K1:N1"/>
    <mergeCell ref="O1:R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workbookViewId="0">
      <selection activeCell="E29" sqref="E29"/>
    </sheetView>
  </sheetViews>
  <sheetFormatPr defaultRowHeight="15" x14ac:dyDescent="0.25"/>
  <cols>
    <col min="1" max="1" width="19" bestFit="1" customWidth="1"/>
  </cols>
  <sheetData>
    <row r="1" spans="1:15" x14ac:dyDescent="0.25">
      <c r="A1" t="s">
        <v>40</v>
      </c>
      <c r="B1" s="9" t="s">
        <v>14</v>
      </c>
      <c r="C1" s="9" t="s">
        <v>13</v>
      </c>
      <c r="D1" s="9" t="s">
        <v>12</v>
      </c>
      <c r="E1" s="9" t="s">
        <v>11</v>
      </c>
      <c r="F1" s="9" t="s">
        <v>10</v>
      </c>
      <c r="G1" s="9" t="s">
        <v>9</v>
      </c>
      <c r="H1" s="9" t="s">
        <v>8</v>
      </c>
      <c r="I1" s="9" t="s">
        <v>7</v>
      </c>
      <c r="J1" s="9" t="s">
        <v>6</v>
      </c>
      <c r="K1" s="9" t="s">
        <v>5</v>
      </c>
      <c r="L1" s="9" t="s">
        <v>4</v>
      </c>
      <c r="M1" s="9" t="s">
        <v>3</v>
      </c>
      <c r="N1" s="9" t="s">
        <v>2</v>
      </c>
      <c r="O1" s="9" t="s">
        <v>1</v>
      </c>
    </row>
    <row r="2" spans="1:15" x14ac:dyDescent="0.25">
      <c r="A2" t="s">
        <v>21</v>
      </c>
      <c r="B2" s="5" t="s">
        <v>16</v>
      </c>
      <c r="C2" s="5">
        <v>1.35</v>
      </c>
      <c r="D2" s="5" t="s">
        <v>16</v>
      </c>
      <c r="E2" s="5" t="s">
        <v>16</v>
      </c>
      <c r="F2" s="5" t="s">
        <v>16</v>
      </c>
      <c r="G2" s="5" t="s">
        <v>16</v>
      </c>
      <c r="H2" s="5" t="s">
        <v>16</v>
      </c>
      <c r="I2" s="5" t="s">
        <v>16</v>
      </c>
      <c r="J2" s="5" t="s">
        <v>16</v>
      </c>
      <c r="K2" s="5" t="s">
        <v>16</v>
      </c>
      <c r="L2" s="5" t="s">
        <v>16</v>
      </c>
      <c r="M2" s="5" t="s">
        <v>16</v>
      </c>
      <c r="N2" s="5" t="s">
        <v>16</v>
      </c>
      <c r="O2" s="5" t="s">
        <v>16</v>
      </c>
    </row>
    <row r="3" spans="1:15" x14ac:dyDescent="0.25">
      <c r="A3" t="s">
        <v>42</v>
      </c>
      <c r="B3" s="5" t="s">
        <v>16</v>
      </c>
      <c r="C3" s="5" t="s">
        <v>16</v>
      </c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16</v>
      </c>
      <c r="K3" s="5" t="s">
        <v>16</v>
      </c>
      <c r="L3" s="5" t="s">
        <v>16</v>
      </c>
      <c r="M3" s="5" t="s">
        <v>16</v>
      </c>
      <c r="N3" s="5" t="s">
        <v>16</v>
      </c>
      <c r="O3" s="5" t="s">
        <v>16</v>
      </c>
    </row>
    <row r="4" spans="1:15" x14ac:dyDescent="0.25">
      <c r="A4" t="s">
        <v>17</v>
      </c>
      <c r="B4" s="5" t="s">
        <v>16</v>
      </c>
      <c r="C4" s="5" t="s">
        <v>16</v>
      </c>
      <c r="D4" s="5" t="s">
        <v>16</v>
      </c>
      <c r="E4" s="5" t="s">
        <v>16</v>
      </c>
      <c r="F4" s="5" t="s">
        <v>16</v>
      </c>
      <c r="G4" s="5" t="s">
        <v>16</v>
      </c>
      <c r="H4" s="5" t="s">
        <v>16</v>
      </c>
      <c r="I4" s="5" t="s">
        <v>16</v>
      </c>
      <c r="J4" s="5" t="s">
        <v>16</v>
      </c>
      <c r="K4" s="5" t="s">
        <v>16</v>
      </c>
      <c r="L4" s="5" t="s">
        <v>16</v>
      </c>
      <c r="M4" s="5" t="s">
        <v>16</v>
      </c>
      <c r="N4" s="5" t="s">
        <v>16</v>
      </c>
      <c r="O4" s="5" t="s">
        <v>16</v>
      </c>
    </row>
    <row r="5" spans="1:15" x14ac:dyDescent="0.25">
      <c r="A5" t="s">
        <v>44</v>
      </c>
      <c r="B5" s="5" t="s">
        <v>16</v>
      </c>
      <c r="C5" s="5" t="s">
        <v>16</v>
      </c>
      <c r="D5" s="5" t="s">
        <v>16</v>
      </c>
      <c r="E5" s="5" t="s">
        <v>16</v>
      </c>
      <c r="F5" s="5" t="s">
        <v>16</v>
      </c>
      <c r="G5" s="5" t="s">
        <v>16</v>
      </c>
      <c r="H5" s="5" t="s">
        <v>16</v>
      </c>
      <c r="I5" s="5" t="s">
        <v>16</v>
      </c>
      <c r="J5" s="5" t="s">
        <v>16</v>
      </c>
      <c r="K5" s="5" t="s">
        <v>16</v>
      </c>
      <c r="L5" s="5" t="s">
        <v>16</v>
      </c>
      <c r="M5" s="5" t="s">
        <v>16</v>
      </c>
      <c r="N5" s="5" t="s">
        <v>16</v>
      </c>
      <c r="O5" s="5" t="s">
        <v>16</v>
      </c>
    </row>
    <row r="6" spans="1:15" x14ac:dyDescent="0.25">
      <c r="A6" t="s">
        <v>45</v>
      </c>
      <c r="B6" s="5" t="s">
        <v>16</v>
      </c>
      <c r="C6" s="5" t="s">
        <v>16</v>
      </c>
      <c r="D6" s="5" t="s">
        <v>16</v>
      </c>
      <c r="E6" s="5" t="s">
        <v>16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5" t="s">
        <v>16</v>
      </c>
      <c r="L6" s="5" t="s">
        <v>16</v>
      </c>
      <c r="M6" s="5" t="s">
        <v>16</v>
      </c>
      <c r="N6" s="5" t="s">
        <v>16</v>
      </c>
      <c r="O6" s="5" t="s">
        <v>16</v>
      </c>
    </row>
    <row r="7" spans="1:15" x14ac:dyDescent="0.25">
      <c r="A7" t="s">
        <v>34</v>
      </c>
      <c r="B7" s="5">
        <v>3.3</v>
      </c>
      <c r="C7" s="5" t="s">
        <v>16</v>
      </c>
      <c r="D7" s="5" t="s">
        <v>16</v>
      </c>
      <c r="E7" s="5" t="s">
        <v>16</v>
      </c>
      <c r="F7" s="5" t="s">
        <v>16</v>
      </c>
      <c r="G7" s="5" t="s">
        <v>16</v>
      </c>
      <c r="H7" s="5" t="s">
        <v>16</v>
      </c>
      <c r="I7" s="5" t="s">
        <v>16</v>
      </c>
      <c r="J7" s="5" t="s">
        <v>16</v>
      </c>
      <c r="K7" s="5" t="s">
        <v>16</v>
      </c>
      <c r="L7" s="5" t="s">
        <v>16</v>
      </c>
      <c r="M7" s="5" t="s">
        <v>16</v>
      </c>
      <c r="N7" s="5" t="s">
        <v>16</v>
      </c>
      <c r="O7" s="5" t="s">
        <v>16</v>
      </c>
    </row>
    <row r="8" spans="1:15" x14ac:dyDescent="0.25">
      <c r="A8" t="s">
        <v>47</v>
      </c>
      <c r="B8" s="5" t="s">
        <v>16</v>
      </c>
      <c r="C8" s="5" t="s">
        <v>16</v>
      </c>
      <c r="D8" s="5" t="s">
        <v>16</v>
      </c>
      <c r="E8" s="5" t="s">
        <v>16</v>
      </c>
      <c r="F8" s="5" t="s">
        <v>16</v>
      </c>
      <c r="G8" s="5" t="s">
        <v>16</v>
      </c>
      <c r="H8" s="5" t="s">
        <v>16</v>
      </c>
      <c r="I8" s="5" t="s">
        <v>16</v>
      </c>
      <c r="J8" s="5" t="s">
        <v>16</v>
      </c>
      <c r="K8" s="5" t="s">
        <v>16</v>
      </c>
      <c r="L8" s="5" t="s">
        <v>16</v>
      </c>
      <c r="M8" s="5" t="s">
        <v>16</v>
      </c>
      <c r="N8" s="5" t="s">
        <v>16</v>
      </c>
      <c r="O8" s="5" t="s">
        <v>16</v>
      </c>
    </row>
    <row r="9" spans="1:15" x14ac:dyDescent="0.25">
      <c r="A9" t="s">
        <v>48</v>
      </c>
      <c r="B9" s="5" t="s">
        <v>16</v>
      </c>
      <c r="C9" s="5">
        <v>2.27</v>
      </c>
      <c r="D9" s="5" t="s">
        <v>16</v>
      </c>
      <c r="E9" s="5" t="s">
        <v>16</v>
      </c>
      <c r="F9" s="5" t="s">
        <v>16</v>
      </c>
      <c r="G9" s="5" t="s">
        <v>16</v>
      </c>
      <c r="H9" s="5" t="s">
        <v>16</v>
      </c>
      <c r="I9" s="5" t="s">
        <v>16</v>
      </c>
      <c r="J9" s="5" t="s">
        <v>16</v>
      </c>
      <c r="K9" s="5" t="s">
        <v>16</v>
      </c>
      <c r="L9" s="5" t="s">
        <v>16</v>
      </c>
      <c r="M9" s="5" t="s">
        <v>16</v>
      </c>
      <c r="N9" s="5" t="s">
        <v>16</v>
      </c>
      <c r="O9" s="5" t="s">
        <v>16</v>
      </c>
    </row>
    <row r="10" spans="1:15" x14ac:dyDescent="0.25">
      <c r="A10" t="s">
        <v>49</v>
      </c>
      <c r="B10" s="5" t="s">
        <v>16</v>
      </c>
      <c r="C10" s="5" t="s">
        <v>16</v>
      </c>
      <c r="D10" s="5" t="s">
        <v>16</v>
      </c>
      <c r="E10" s="5" t="s">
        <v>16</v>
      </c>
      <c r="F10" s="5" t="s">
        <v>16</v>
      </c>
      <c r="G10" s="5" t="s">
        <v>16</v>
      </c>
      <c r="H10" s="5" t="s">
        <v>16</v>
      </c>
      <c r="I10" s="5" t="s">
        <v>16</v>
      </c>
      <c r="J10" s="5" t="s">
        <v>16</v>
      </c>
      <c r="K10" s="5" t="s">
        <v>16</v>
      </c>
      <c r="L10" s="5" t="s">
        <v>16</v>
      </c>
      <c r="M10" s="5" t="s">
        <v>16</v>
      </c>
      <c r="N10" s="5" t="s">
        <v>16</v>
      </c>
      <c r="O10" s="5" t="s">
        <v>16</v>
      </c>
    </row>
    <row r="11" spans="1:15" x14ac:dyDescent="0.25">
      <c r="A11" t="s">
        <v>26</v>
      </c>
      <c r="B11" s="5" t="s">
        <v>16</v>
      </c>
      <c r="C11" s="5" t="s">
        <v>16</v>
      </c>
      <c r="D11" s="5" t="s">
        <v>16</v>
      </c>
      <c r="E11" s="5" t="s">
        <v>16</v>
      </c>
      <c r="F11" s="5" t="s">
        <v>16</v>
      </c>
      <c r="G11" s="5" t="s">
        <v>16</v>
      </c>
      <c r="H11" s="5" t="s">
        <v>16</v>
      </c>
      <c r="I11" s="5" t="s">
        <v>16</v>
      </c>
      <c r="J11" s="5" t="s">
        <v>16</v>
      </c>
      <c r="K11" s="5" t="s">
        <v>16</v>
      </c>
      <c r="L11" s="5" t="s">
        <v>16</v>
      </c>
      <c r="M11" s="5" t="s">
        <v>16</v>
      </c>
      <c r="N11" s="5" t="s">
        <v>16</v>
      </c>
      <c r="O11" s="5" t="s">
        <v>16</v>
      </c>
    </row>
    <row r="12" spans="1:15" x14ac:dyDescent="0.25">
      <c r="A12" t="s">
        <v>20</v>
      </c>
      <c r="B12" s="5" t="s">
        <v>16</v>
      </c>
      <c r="C12" s="5">
        <v>2.62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  <c r="L12" s="5" t="s">
        <v>16</v>
      </c>
      <c r="M12" s="5" t="s">
        <v>16</v>
      </c>
      <c r="N12" s="5" t="s">
        <v>16</v>
      </c>
      <c r="O12" s="5" t="s">
        <v>16</v>
      </c>
    </row>
    <row r="14" spans="1:15" x14ac:dyDescent="0.25">
      <c r="A14" t="s">
        <v>50</v>
      </c>
    </row>
    <row r="15" spans="1:15" x14ac:dyDescent="0.25">
      <c r="A15" t="s">
        <v>21</v>
      </c>
      <c r="B15" s="4">
        <v>6.65</v>
      </c>
      <c r="C15" s="4">
        <v>4.17</v>
      </c>
      <c r="D15" s="4">
        <v>2.95</v>
      </c>
      <c r="E15" s="4">
        <v>3.23</v>
      </c>
      <c r="F15" s="4">
        <v>1.17</v>
      </c>
      <c r="G15" s="4">
        <v>35.229999999999997</v>
      </c>
      <c r="H15" s="4" t="s">
        <v>16</v>
      </c>
      <c r="I15" s="4" t="s">
        <v>16</v>
      </c>
      <c r="J15" s="4">
        <v>1</v>
      </c>
      <c r="K15" s="4" t="s">
        <v>16</v>
      </c>
      <c r="L15" s="4" t="s">
        <v>16</v>
      </c>
      <c r="M15" s="4" t="s">
        <v>16</v>
      </c>
      <c r="N15" s="4" t="s">
        <v>16</v>
      </c>
      <c r="O15" s="4" t="s">
        <v>16</v>
      </c>
    </row>
    <row r="16" spans="1:15" x14ac:dyDescent="0.25">
      <c r="A16" t="s">
        <v>42</v>
      </c>
      <c r="B16" s="4">
        <v>1</v>
      </c>
      <c r="C16" s="4">
        <v>1.0900000000000001</v>
      </c>
      <c r="D16" s="4" t="s">
        <v>16</v>
      </c>
      <c r="E16" s="4" t="s">
        <v>16</v>
      </c>
      <c r="F16" s="4" t="s">
        <v>16</v>
      </c>
      <c r="G16" s="4">
        <v>4.47</v>
      </c>
      <c r="H16" s="4" t="s">
        <v>16</v>
      </c>
      <c r="I16" s="4">
        <v>2</v>
      </c>
      <c r="J16" s="4">
        <v>1</v>
      </c>
      <c r="K16" s="4" t="s">
        <v>16</v>
      </c>
      <c r="L16" s="4">
        <v>1</v>
      </c>
      <c r="M16" s="4" t="s">
        <v>16</v>
      </c>
      <c r="N16" s="4" t="s">
        <v>16</v>
      </c>
      <c r="O16" s="4" t="s">
        <v>16</v>
      </c>
    </row>
    <row r="17" spans="1:15" x14ac:dyDescent="0.25">
      <c r="A17" t="s">
        <v>17</v>
      </c>
      <c r="B17" s="4">
        <v>1.98</v>
      </c>
      <c r="C17" s="4" t="s">
        <v>16</v>
      </c>
      <c r="D17" s="4" t="s">
        <v>16</v>
      </c>
      <c r="E17" s="4" t="s">
        <v>16</v>
      </c>
      <c r="F17" s="4">
        <v>4.88</v>
      </c>
      <c r="G17" s="4">
        <v>2.36</v>
      </c>
      <c r="H17" s="4" t="s">
        <v>16</v>
      </c>
      <c r="I17" s="4" t="s">
        <v>16</v>
      </c>
      <c r="J17" s="4" t="s">
        <v>16</v>
      </c>
      <c r="K17" s="4" t="s">
        <v>16</v>
      </c>
      <c r="L17" s="4" t="s">
        <v>16</v>
      </c>
      <c r="M17" s="4" t="s">
        <v>16</v>
      </c>
      <c r="N17" s="4" t="s">
        <v>16</v>
      </c>
      <c r="O17" s="4">
        <v>1</v>
      </c>
    </row>
    <row r="18" spans="1:15" x14ac:dyDescent="0.25">
      <c r="A18" t="s">
        <v>44</v>
      </c>
      <c r="B18" s="4">
        <v>5.43</v>
      </c>
      <c r="C18" s="4">
        <v>9.51</v>
      </c>
      <c r="D18" s="4" t="s">
        <v>16</v>
      </c>
      <c r="E18" s="4">
        <v>5.17</v>
      </c>
      <c r="F18" s="4" t="s">
        <v>16</v>
      </c>
      <c r="G18" s="4">
        <v>5.41</v>
      </c>
      <c r="H18" s="4" t="s">
        <v>16</v>
      </c>
      <c r="I18" s="4">
        <v>7.32</v>
      </c>
      <c r="J18" s="4">
        <v>3.93</v>
      </c>
      <c r="K18" s="4" t="s">
        <v>16</v>
      </c>
      <c r="L18" s="4">
        <v>2.5499999999999998</v>
      </c>
      <c r="M18" s="4">
        <v>1</v>
      </c>
      <c r="N18" s="4" t="s">
        <v>16</v>
      </c>
      <c r="O18" s="4">
        <v>1.35</v>
      </c>
    </row>
    <row r="19" spans="1:15" x14ac:dyDescent="0.25">
      <c r="A19" t="s">
        <v>45</v>
      </c>
      <c r="B19" s="4">
        <v>4.45</v>
      </c>
      <c r="C19" s="4">
        <v>2.3199999999999998</v>
      </c>
      <c r="D19" s="4">
        <v>4.92</v>
      </c>
      <c r="E19" s="4">
        <v>2.0099999999999998</v>
      </c>
      <c r="F19" s="4">
        <v>2.0299999999999998</v>
      </c>
      <c r="G19" s="4">
        <v>2.4900000000000002</v>
      </c>
      <c r="H19" s="4">
        <v>3.84</v>
      </c>
      <c r="I19" s="4">
        <v>3</v>
      </c>
      <c r="J19" s="4" t="s">
        <v>16</v>
      </c>
      <c r="K19" s="4">
        <v>3.33</v>
      </c>
      <c r="L19" s="4">
        <v>1.91</v>
      </c>
      <c r="M19" s="4" t="s">
        <v>16</v>
      </c>
      <c r="N19" s="4" t="s">
        <v>16</v>
      </c>
      <c r="O19" s="4" t="s">
        <v>16</v>
      </c>
    </row>
    <row r="20" spans="1:15" x14ac:dyDescent="0.25">
      <c r="A20" t="s">
        <v>34</v>
      </c>
      <c r="B20" s="4">
        <v>7.49</v>
      </c>
      <c r="C20" s="4">
        <v>7.9</v>
      </c>
      <c r="D20" s="4">
        <v>6.65</v>
      </c>
      <c r="E20" s="4">
        <v>7.49</v>
      </c>
      <c r="F20" s="4">
        <v>5.0999999999999996</v>
      </c>
      <c r="G20" s="4">
        <v>7.57</v>
      </c>
      <c r="H20" s="4">
        <v>6.8</v>
      </c>
      <c r="I20" s="4">
        <v>12.04</v>
      </c>
      <c r="J20" s="4">
        <v>7.17</v>
      </c>
      <c r="K20" s="4" t="s">
        <v>16</v>
      </c>
      <c r="L20" s="4">
        <v>13.09</v>
      </c>
      <c r="M20" s="4" t="s">
        <v>16</v>
      </c>
      <c r="N20" s="4" t="s">
        <v>16</v>
      </c>
      <c r="O20" s="4">
        <v>3.44</v>
      </c>
    </row>
    <row r="21" spans="1:15" x14ac:dyDescent="0.25">
      <c r="A21" t="s">
        <v>47</v>
      </c>
      <c r="B21" s="4">
        <v>1.67</v>
      </c>
      <c r="C21" s="4">
        <v>3.57</v>
      </c>
      <c r="D21" s="4">
        <v>2.13</v>
      </c>
      <c r="E21" s="4">
        <v>2.37</v>
      </c>
      <c r="F21" s="4">
        <v>4.1500000000000004</v>
      </c>
      <c r="G21" s="4" t="s">
        <v>16</v>
      </c>
      <c r="H21" s="4">
        <v>1.74</v>
      </c>
      <c r="I21" s="4">
        <v>6.2</v>
      </c>
      <c r="J21" s="4">
        <v>4.47</v>
      </c>
      <c r="K21" s="4" t="s">
        <v>16</v>
      </c>
      <c r="L21" s="4">
        <v>1.08</v>
      </c>
      <c r="M21" s="4">
        <v>1.47</v>
      </c>
      <c r="N21" s="4" t="s">
        <v>16</v>
      </c>
      <c r="O21" s="4">
        <v>1.67</v>
      </c>
    </row>
    <row r="22" spans="1:15" x14ac:dyDescent="0.25">
      <c r="A22" t="s">
        <v>48</v>
      </c>
      <c r="B22" s="4">
        <v>5.21</v>
      </c>
      <c r="C22" s="4">
        <v>9.9700000000000006</v>
      </c>
      <c r="D22" s="4">
        <v>9.8000000000000007</v>
      </c>
      <c r="E22" s="4">
        <v>4.6100000000000003</v>
      </c>
      <c r="F22" s="4">
        <v>6.1</v>
      </c>
      <c r="G22" s="4">
        <v>3.31</v>
      </c>
      <c r="H22" s="4">
        <v>4.51</v>
      </c>
      <c r="I22" s="4">
        <v>2.69</v>
      </c>
      <c r="J22" s="4">
        <v>3.46</v>
      </c>
      <c r="K22" s="4">
        <v>5.0199999999999996</v>
      </c>
      <c r="L22" s="4" t="s">
        <v>16</v>
      </c>
      <c r="M22" s="4" t="s">
        <v>16</v>
      </c>
      <c r="N22" s="4" t="s">
        <v>16</v>
      </c>
      <c r="O22" s="4">
        <v>1.4</v>
      </c>
    </row>
    <row r="23" spans="1:15" x14ac:dyDescent="0.25">
      <c r="A23" t="s">
        <v>49</v>
      </c>
      <c r="B23" s="4">
        <v>1.73</v>
      </c>
      <c r="C23" s="4">
        <v>2.68</v>
      </c>
      <c r="D23" s="4" t="s">
        <v>16</v>
      </c>
      <c r="E23" s="4" t="s">
        <v>16</v>
      </c>
      <c r="F23" s="4">
        <v>4.72</v>
      </c>
      <c r="G23" s="4">
        <v>3.79</v>
      </c>
      <c r="H23" s="4">
        <v>5.42</v>
      </c>
      <c r="I23" s="4">
        <v>1.97</v>
      </c>
      <c r="J23" s="4">
        <v>3.34</v>
      </c>
      <c r="K23" s="4" t="s">
        <v>16</v>
      </c>
      <c r="L23" s="4">
        <v>1.1399999999999999</v>
      </c>
      <c r="M23" s="4" t="s">
        <v>16</v>
      </c>
      <c r="N23" s="4" t="s">
        <v>16</v>
      </c>
      <c r="O23" s="4">
        <v>2.68</v>
      </c>
    </row>
    <row r="24" spans="1:15" x14ac:dyDescent="0.25">
      <c r="A24" t="s">
        <v>26</v>
      </c>
      <c r="B24" s="4">
        <v>6.08</v>
      </c>
      <c r="C24" s="4">
        <v>5.71</v>
      </c>
      <c r="D24" s="4">
        <v>7.01</v>
      </c>
      <c r="E24" s="4">
        <v>4.62</v>
      </c>
      <c r="F24" s="4">
        <v>5.88</v>
      </c>
      <c r="G24" s="4" t="s">
        <v>16</v>
      </c>
      <c r="H24" s="4">
        <v>7.3</v>
      </c>
      <c r="I24" s="4">
        <v>4.33</v>
      </c>
      <c r="J24" s="4">
        <v>3.99</v>
      </c>
      <c r="K24" s="4">
        <v>1.61</v>
      </c>
      <c r="L24" s="4" t="s">
        <v>16</v>
      </c>
      <c r="M24" s="4" t="s">
        <v>16</v>
      </c>
      <c r="N24" s="4" t="s">
        <v>16</v>
      </c>
      <c r="O24" s="4" t="s">
        <v>16</v>
      </c>
    </row>
    <row r="25" spans="1:15" x14ac:dyDescent="0.25">
      <c r="A25" t="s">
        <v>20</v>
      </c>
      <c r="B25" s="4">
        <v>6.11</v>
      </c>
      <c r="C25" s="4">
        <v>7.4</v>
      </c>
      <c r="D25" s="4">
        <v>7.64</v>
      </c>
      <c r="E25" s="4">
        <v>4.83</v>
      </c>
      <c r="F25" s="4">
        <v>2.2200000000000002</v>
      </c>
      <c r="G25" s="4">
        <v>7.06</v>
      </c>
      <c r="H25" s="4">
        <v>15.64</v>
      </c>
      <c r="I25" s="4">
        <v>2.5099999999999998</v>
      </c>
      <c r="J25" s="4">
        <v>2.46</v>
      </c>
      <c r="K25" s="4">
        <v>6.3</v>
      </c>
      <c r="L25" s="4">
        <v>2.2999999999999998</v>
      </c>
      <c r="M25" s="4" t="s">
        <v>16</v>
      </c>
      <c r="N25" s="4" t="s">
        <v>16</v>
      </c>
      <c r="O25" s="4">
        <v>1.93</v>
      </c>
    </row>
    <row r="26" spans="1:15" x14ac:dyDescent="0.25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x14ac:dyDescent="0.25">
      <c r="A27" t="s">
        <v>51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x14ac:dyDescent="0.25">
      <c r="A28" t="s">
        <v>21</v>
      </c>
      <c r="B28" s="4" t="s">
        <v>16</v>
      </c>
      <c r="C28" s="4" t="s">
        <v>16</v>
      </c>
      <c r="D28" s="4" t="s">
        <v>16</v>
      </c>
      <c r="E28" s="4" t="s">
        <v>16</v>
      </c>
      <c r="F28" s="4" t="s">
        <v>16</v>
      </c>
      <c r="G28" s="4" t="s">
        <v>16</v>
      </c>
      <c r="H28" s="4" t="s">
        <v>16</v>
      </c>
      <c r="I28" s="4" t="s">
        <v>16</v>
      </c>
      <c r="J28" s="4" t="s">
        <v>16</v>
      </c>
      <c r="K28" s="4" t="s">
        <v>16</v>
      </c>
      <c r="L28" s="4" t="s">
        <v>16</v>
      </c>
      <c r="M28" s="4" t="s">
        <v>16</v>
      </c>
      <c r="N28" s="4" t="s">
        <v>16</v>
      </c>
      <c r="O28" s="4" t="s">
        <v>16</v>
      </c>
    </row>
    <row r="29" spans="1:15" x14ac:dyDescent="0.25">
      <c r="A29" t="s">
        <v>42</v>
      </c>
      <c r="B29" s="4" t="s">
        <v>16</v>
      </c>
      <c r="C29" s="4" t="s">
        <v>16</v>
      </c>
      <c r="D29" s="4" t="s">
        <v>16</v>
      </c>
      <c r="E29" s="4" t="s">
        <v>16</v>
      </c>
      <c r="F29" s="4" t="s">
        <v>16</v>
      </c>
      <c r="G29" s="4" t="s">
        <v>16</v>
      </c>
      <c r="H29" s="4" t="s">
        <v>16</v>
      </c>
      <c r="I29" s="4" t="s">
        <v>16</v>
      </c>
      <c r="J29" s="4" t="s">
        <v>16</v>
      </c>
      <c r="K29" s="4" t="s">
        <v>16</v>
      </c>
      <c r="L29" s="4" t="s">
        <v>16</v>
      </c>
      <c r="M29" s="4" t="s">
        <v>16</v>
      </c>
      <c r="N29" s="4" t="s">
        <v>16</v>
      </c>
      <c r="O29" s="4" t="s">
        <v>16</v>
      </c>
    </row>
    <row r="30" spans="1:15" x14ac:dyDescent="0.25">
      <c r="A30" t="s">
        <v>17</v>
      </c>
      <c r="B30" s="4">
        <v>1.98</v>
      </c>
      <c r="C30" s="4" t="s">
        <v>16</v>
      </c>
      <c r="D30" s="4" t="s">
        <v>16</v>
      </c>
      <c r="E30" s="4" t="s">
        <v>16</v>
      </c>
      <c r="F30" s="4">
        <v>4.88</v>
      </c>
      <c r="G30" s="4">
        <v>2.36</v>
      </c>
      <c r="H30" s="4" t="s">
        <v>16</v>
      </c>
      <c r="I30" s="4" t="s">
        <v>16</v>
      </c>
      <c r="J30" s="4" t="s">
        <v>16</v>
      </c>
      <c r="K30" s="4" t="s">
        <v>16</v>
      </c>
      <c r="L30" s="4" t="s">
        <v>16</v>
      </c>
      <c r="M30" s="4" t="s">
        <v>16</v>
      </c>
      <c r="N30" s="4" t="s">
        <v>16</v>
      </c>
      <c r="O30" s="4">
        <v>1</v>
      </c>
    </row>
    <row r="31" spans="1:15" x14ac:dyDescent="0.25">
      <c r="A31" t="s">
        <v>44</v>
      </c>
      <c r="B31" s="4">
        <v>1.32</v>
      </c>
      <c r="C31" s="4" t="s">
        <v>16</v>
      </c>
      <c r="D31" s="4" t="s">
        <v>16</v>
      </c>
      <c r="E31" s="4" t="s">
        <v>16</v>
      </c>
      <c r="F31" s="4" t="s">
        <v>16</v>
      </c>
      <c r="G31" s="4" t="s">
        <v>16</v>
      </c>
      <c r="H31" s="4" t="s">
        <v>16</v>
      </c>
      <c r="I31" s="4" t="s">
        <v>16</v>
      </c>
      <c r="J31" s="4" t="s">
        <v>16</v>
      </c>
      <c r="K31" s="4" t="s">
        <v>16</v>
      </c>
      <c r="L31" s="4" t="s">
        <v>16</v>
      </c>
      <c r="M31" s="4" t="s">
        <v>16</v>
      </c>
      <c r="N31" s="4" t="s">
        <v>16</v>
      </c>
      <c r="O31" s="4">
        <v>1</v>
      </c>
    </row>
    <row r="32" spans="1:15" x14ac:dyDescent="0.25">
      <c r="A32" t="s">
        <v>45</v>
      </c>
      <c r="B32" s="4" t="s">
        <v>16</v>
      </c>
      <c r="C32" s="4" t="s">
        <v>16</v>
      </c>
      <c r="D32" s="4" t="s">
        <v>16</v>
      </c>
      <c r="E32" s="4">
        <v>1.83</v>
      </c>
      <c r="F32" s="4">
        <v>2</v>
      </c>
      <c r="G32" s="4" t="s">
        <v>16</v>
      </c>
      <c r="H32" s="4" t="s">
        <v>16</v>
      </c>
      <c r="I32" s="4" t="s">
        <v>16</v>
      </c>
      <c r="J32" s="4" t="s">
        <v>16</v>
      </c>
      <c r="K32" s="4" t="s">
        <v>16</v>
      </c>
      <c r="L32" s="4" t="s">
        <v>16</v>
      </c>
      <c r="M32" s="4" t="s">
        <v>16</v>
      </c>
      <c r="N32" s="4" t="s">
        <v>16</v>
      </c>
      <c r="O32" s="4" t="s">
        <v>16</v>
      </c>
    </row>
    <row r="33" spans="1:15" x14ac:dyDescent="0.25">
      <c r="A33" t="s">
        <v>34</v>
      </c>
      <c r="B33" s="4" t="s">
        <v>16</v>
      </c>
      <c r="C33" s="4" t="s">
        <v>16</v>
      </c>
      <c r="D33" s="4" t="s">
        <v>16</v>
      </c>
      <c r="E33" s="4" t="s">
        <v>16</v>
      </c>
      <c r="F33" s="4" t="s">
        <v>16</v>
      </c>
      <c r="G33" s="4" t="s">
        <v>16</v>
      </c>
      <c r="H33" s="4" t="s">
        <v>16</v>
      </c>
      <c r="I33" s="4" t="s">
        <v>16</v>
      </c>
      <c r="J33" s="4" t="s">
        <v>16</v>
      </c>
      <c r="K33" s="4" t="s">
        <v>16</v>
      </c>
      <c r="L33" s="4" t="s">
        <v>16</v>
      </c>
      <c r="M33" s="4" t="s">
        <v>16</v>
      </c>
      <c r="N33" s="4" t="s">
        <v>16</v>
      </c>
      <c r="O33" s="4" t="s">
        <v>16</v>
      </c>
    </row>
    <row r="34" spans="1:15" x14ac:dyDescent="0.25">
      <c r="A34" t="s">
        <v>47</v>
      </c>
      <c r="B34" s="4">
        <v>1.5</v>
      </c>
      <c r="C34" s="4" t="s">
        <v>16</v>
      </c>
      <c r="D34" s="4" t="s">
        <v>16</v>
      </c>
      <c r="E34" s="4">
        <v>2.17</v>
      </c>
      <c r="F34" s="4" t="s">
        <v>16</v>
      </c>
      <c r="G34" s="4" t="s">
        <v>16</v>
      </c>
      <c r="H34" s="4" t="s">
        <v>16</v>
      </c>
      <c r="I34" s="4" t="s">
        <v>16</v>
      </c>
      <c r="J34" s="4" t="s">
        <v>16</v>
      </c>
      <c r="K34" s="4" t="s">
        <v>16</v>
      </c>
      <c r="L34" s="4" t="s">
        <v>16</v>
      </c>
      <c r="M34" s="4" t="s">
        <v>16</v>
      </c>
      <c r="N34" s="4" t="s">
        <v>16</v>
      </c>
      <c r="O34" s="4" t="s">
        <v>16</v>
      </c>
    </row>
    <row r="35" spans="1:15" x14ac:dyDescent="0.25">
      <c r="A35" t="s">
        <v>48</v>
      </c>
      <c r="B35" s="4" t="s">
        <v>16</v>
      </c>
      <c r="C35" s="4" t="s">
        <v>16</v>
      </c>
      <c r="D35" s="4" t="s">
        <v>16</v>
      </c>
      <c r="E35" s="4" t="s">
        <v>16</v>
      </c>
      <c r="F35" s="4" t="s">
        <v>16</v>
      </c>
      <c r="G35" s="4">
        <v>1.79</v>
      </c>
      <c r="H35" s="4" t="s">
        <v>16</v>
      </c>
      <c r="I35" s="4" t="s">
        <v>16</v>
      </c>
      <c r="J35" s="4" t="s">
        <v>16</v>
      </c>
      <c r="K35" s="4" t="s">
        <v>16</v>
      </c>
      <c r="L35" s="4" t="s">
        <v>16</v>
      </c>
      <c r="M35" s="4" t="s">
        <v>16</v>
      </c>
      <c r="N35" s="4" t="s">
        <v>16</v>
      </c>
      <c r="O35" s="4" t="s">
        <v>16</v>
      </c>
    </row>
    <row r="36" spans="1:15" x14ac:dyDescent="0.25">
      <c r="A36" t="s">
        <v>49</v>
      </c>
      <c r="B36" s="4" t="s">
        <v>16</v>
      </c>
      <c r="C36" s="4" t="s">
        <v>16</v>
      </c>
      <c r="D36" s="4" t="s">
        <v>16</v>
      </c>
      <c r="E36" s="4">
        <v>1.89</v>
      </c>
      <c r="F36" s="4" t="s">
        <v>16</v>
      </c>
      <c r="G36" s="4" t="s">
        <v>16</v>
      </c>
      <c r="H36" s="4" t="s">
        <v>16</v>
      </c>
      <c r="I36" s="4" t="s">
        <v>16</v>
      </c>
      <c r="J36" s="4" t="s">
        <v>16</v>
      </c>
      <c r="K36" s="4">
        <v>1.39</v>
      </c>
      <c r="L36" s="4">
        <v>1.43</v>
      </c>
      <c r="M36" s="4" t="s">
        <v>16</v>
      </c>
      <c r="N36" s="4" t="s">
        <v>16</v>
      </c>
      <c r="O36" s="4">
        <v>1.65</v>
      </c>
    </row>
    <row r="37" spans="1:15" x14ac:dyDescent="0.25">
      <c r="A37" t="s">
        <v>26</v>
      </c>
      <c r="B37" s="4" t="s">
        <v>16</v>
      </c>
      <c r="C37" s="4" t="s">
        <v>16</v>
      </c>
      <c r="D37" s="4" t="s">
        <v>16</v>
      </c>
      <c r="E37" s="4">
        <v>1.99</v>
      </c>
      <c r="F37" s="4" t="s">
        <v>16</v>
      </c>
      <c r="G37" s="4" t="s">
        <v>16</v>
      </c>
      <c r="H37" s="4" t="s">
        <v>16</v>
      </c>
      <c r="I37" s="4" t="s">
        <v>16</v>
      </c>
      <c r="J37" s="4" t="s">
        <v>16</v>
      </c>
      <c r="K37" s="4" t="s">
        <v>16</v>
      </c>
      <c r="L37" s="4" t="s">
        <v>16</v>
      </c>
      <c r="M37" s="4" t="s">
        <v>16</v>
      </c>
      <c r="N37" s="4" t="s">
        <v>16</v>
      </c>
      <c r="O37" s="4" t="s">
        <v>16</v>
      </c>
    </row>
    <row r="38" spans="1:15" x14ac:dyDescent="0.25">
      <c r="A38" t="s">
        <v>20</v>
      </c>
      <c r="B38" s="4" t="s">
        <v>16</v>
      </c>
      <c r="C38" s="4">
        <v>1.77</v>
      </c>
      <c r="D38" s="4" t="s">
        <v>16</v>
      </c>
      <c r="E38" s="4">
        <v>3.54</v>
      </c>
      <c r="F38" s="4">
        <v>2.21</v>
      </c>
      <c r="G38" s="4" t="s">
        <v>16</v>
      </c>
      <c r="H38" s="4" t="s">
        <v>16</v>
      </c>
      <c r="I38" s="4">
        <v>1</v>
      </c>
      <c r="J38" s="4" t="s">
        <v>16</v>
      </c>
      <c r="K38" s="4" t="s">
        <v>16</v>
      </c>
      <c r="L38" s="4" t="s">
        <v>16</v>
      </c>
      <c r="M38" s="4" t="s">
        <v>16</v>
      </c>
      <c r="N38" s="4" t="s">
        <v>16</v>
      </c>
      <c r="O38" s="4" t="s">
        <v>16</v>
      </c>
    </row>
    <row r="39" spans="1:15" x14ac:dyDescent="0.2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x14ac:dyDescent="0.25">
      <c r="A40" t="s">
        <v>52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1:15" x14ac:dyDescent="0.25">
      <c r="A41" t="s">
        <v>21</v>
      </c>
      <c r="B41" s="4" t="s">
        <v>16</v>
      </c>
      <c r="C41" s="4" t="s">
        <v>16</v>
      </c>
      <c r="D41" s="4" t="s">
        <v>16</v>
      </c>
      <c r="E41" s="4" t="s">
        <v>16</v>
      </c>
      <c r="F41" s="4" t="s">
        <v>16</v>
      </c>
      <c r="G41" s="4" t="s">
        <v>16</v>
      </c>
      <c r="H41" s="4" t="s">
        <v>16</v>
      </c>
      <c r="I41" s="4" t="s">
        <v>16</v>
      </c>
      <c r="J41" s="4" t="s">
        <v>16</v>
      </c>
      <c r="K41" s="4" t="s">
        <v>16</v>
      </c>
      <c r="L41" s="4" t="s">
        <v>16</v>
      </c>
      <c r="M41" s="4" t="s">
        <v>16</v>
      </c>
      <c r="N41" s="4" t="s">
        <v>16</v>
      </c>
      <c r="O41" s="4" t="s">
        <v>16</v>
      </c>
    </row>
    <row r="42" spans="1:15" x14ac:dyDescent="0.25">
      <c r="A42" t="s">
        <v>42</v>
      </c>
      <c r="B42" s="4" t="s">
        <v>16</v>
      </c>
      <c r="C42" s="4" t="s">
        <v>16</v>
      </c>
      <c r="D42" s="4" t="s">
        <v>16</v>
      </c>
      <c r="E42" s="4" t="s">
        <v>16</v>
      </c>
      <c r="F42" s="4" t="s">
        <v>16</v>
      </c>
      <c r="G42" s="4" t="s">
        <v>16</v>
      </c>
      <c r="H42" s="4" t="s">
        <v>16</v>
      </c>
      <c r="I42" s="4" t="s">
        <v>16</v>
      </c>
      <c r="J42" s="4" t="s">
        <v>16</v>
      </c>
      <c r="K42" s="4" t="s">
        <v>16</v>
      </c>
      <c r="L42" s="4" t="s">
        <v>16</v>
      </c>
      <c r="M42" s="4" t="s">
        <v>16</v>
      </c>
      <c r="N42" s="4" t="s">
        <v>16</v>
      </c>
      <c r="O42" s="4" t="s">
        <v>16</v>
      </c>
    </row>
    <row r="43" spans="1:15" x14ac:dyDescent="0.25">
      <c r="A43" t="s">
        <v>17</v>
      </c>
      <c r="B43" s="4">
        <v>5.31</v>
      </c>
      <c r="C43" s="4" t="s">
        <v>16</v>
      </c>
      <c r="D43" s="4" t="s">
        <v>16</v>
      </c>
      <c r="E43" s="4" t="s">
        <v>16</v>
      </c>
      <c r="F43" s="4">
        <v>3.11</v>
      </c>
      <c r="G43" s="4">
        <v>1.74</v>
      </c>
      <c r="H43" s="4" t="s">
        <v>16</v>
      </c>
      <c r="I43" s="4" t="s">
        <v>16</v>
      </c>
      <c r="J43" s="4">
        <v>2</v>
      </c>
      <c r="K43" s="4" t="s">
        <v>16</v>
      </c>
      <c r="L43" s="4" t="s">
        <v>16</v>
      </c>
      <c r="M43" s="4" t="s">
        <v>16</v>
      </c>
      <c r="N43" s="4" t="s">
        <v>16</v>
      </c>
      <c r="O43" s="4" t="s">
        <v>16</v>
      </c>
    </row>
    <row r="44" spans="1:15" x14ac:dyDescent="0.25">
      <c r="A44" t="s">
        <v>44</v>
      </c>
      <c r="B44" s="4" t="s">
        <v>16</v>
      </c>
      <c r="C44" s="4" t="s">
        <v>16</v>
      </c>
      <c r="D44" s="4" t="s">
        <v>16</v>
      </c>
      <c r="E44" s="4" t="s">
        <v>16</v>
      </c>
      <c r="F44" s="4" t="s">
        <v>16</v>
      </c>
      <c r="G44" s="4" t="s">
        <v>16</v>
      </c>
      <c r="H44" s="4" t="s">
        <v>16</v>
      </c>
      <c r="I44" s="4" t="s">
        <v>16</v>
      </c>
      <c r="J44" s="4" t="s">
        <v>16</v>
      </c>
      <c r="K44" s="4" t="s">
        <v>16</v>
      </c>
      <c r="L44" s="4" t="s">
        <v>16</v>
      </c>
      <c r="M44" s="4" t="s">
        <v>16</v>
      </c>
      <c r="N44" s="4" t="s">
        <v>16</v>
      </c>
      <c r="O44" s="4" t="s">
        <v>16</v>
      </c>
    </row>
    <row r="45" spans="1:15" x14ac:dyDescent="0.25">
      <c r="A45" t="s">
        <v>45</v>
      </c>
      <c r="B45" s="4" t="s">
        <v>16</v>
      </c>
      <c r="C45" s="4">
        <v>1</v>
      </c>
      <c r="D45" s="4" t="s">
        <v>16</v>
      </c>
      <c r="E45" s="4" t="s">
        <v>16</v>
      </c>
      <c r="F45" s="4" t="s">
        <v>16</v>
      </c>
      <c r="G45" s="4" t="s">
        <v>16</v>
      </c>
      <c r="H45" s="4" t="s">
        <v>16</v>
      </c>
      <c r="I45" s="4" t="s">
        <v>16</v>
      </c>
      <c r="J45" s="4" t="s">
        <v>16</v>
      </c>
      <c r="K45" s="4" t="s">
        <v>16</v>
      </c>
      <c r="L45" s="4" t="s">
        <v>16</v>
      </c>
      <c r="M45" s="4" t="s">
        <v>16</v>
      </c>
      <c r="N45" s="4" t="s">
        <v>16</v>
      </c>
      <c r="O45" s="4" t="s">
        <v>16</v>
      </c>
    </row>
    <row r="46" spans="1:15" x14ac:dyDescent="0.25">
      <c r="A46" t="s">
        <v>34</v>
      </c>
      <c r="B46" s="4">
        <v>2.38</v>
      </c>
      <c r="C46" s="4" t="s">
        <v>16</v>
      </c>
      <c r="D46" s="4" t="s">
        <v>16</v>
      </c>
      <c r="E46" s="4" t="s">
        <v>16</v>
      </c>
      <c r="F46" s="4" t="s">
        <v>16</v>
      </c>
      <c r="G46" s="4" t="s">
        <v>16</v>
      </c>
      <c r="H46" s="4" t="s">
        <v>16</v>
      </c>
      <c r="I46" s="4" t="s">
        <v>16</v>
      </c>
      <c r="J46" s="4" t="s">
        <v>16</v>
      </c>
      <c r="K46" s="4" t="s">
        <v>16</v>
      </c>
      <c r="L46" s="4" t="s">
        <v>16</v>
      </c>
      <c r="M46" s="4" t="s">
        <v>16</v>
      </c>
      <c r="N46" s="4" t="s">
        <v>16</v>
      </c>
      <c r="O46" s="4" t="s">
        <v>16</v>
      </c>
    </row>
    <row r="47" spans="1:15" x14ac:dyDescent="0.25">
      <c r="A47" t="s">
        <v>47</v>
      </c>
      <c r="B47" s="4" t="s">
        <v>16</v>
      </c>
      <c r="C47" s="4" t="s">
        <v>16</v>
      </c>
      <c r="D47" s="4" t="s">
        <v>16</v>
      </c>
      <c r="E47" s="4" t="s">
        <v>16</v>
      </c>
      <c r="F47" s="4">
        <v>2.69</v>
      </c>
      <c r="G47" s="4" t="s">
        <v>16</v>
      </c>
      <c r="H47" s="4" t="s">
        <v>16</v>
      </c>
      <c r="I47" s="4" t="s">
        <v>16</v>
      </c>
      <c r="J47" s="4">
        <v>2.35</v>
      </c>
      <c r="K47" s="4" t="s">
        <v>16</v>
      </c>
      <c r="L47" s="4" t="s">
        <v>16</v>
      </c>
      <c r="M47" s="4" t="s">
        <v>16</v>
      </c>
      <c r="N47" s="4" t="s">
        <v>16</v>
      </c>
      <c r="O47" s="4" t="s">
        <v>16</v>
      </c>
    </row>
    <row r="48" spans="1:15" x14ac:dyDescent="0.25">
      <c r="A48" t="s">
        <v>48</v>
      </c>
      <c r="B48" s="4" t="s">
        <v>16</v>
      </c>
      <c r="C48" s="4" t="s">
        <v>16</v>
      </c>
      <c r="D48" s="4" t="s">
        <v>16</v>
      </c>
      <c r="E48" s="4" t="s">
        <v>16</v>
      </c>
      <c r="F48" s="4" t="s">
        <v>16</v>
      </c>
      <c r="G48" s="4" t="s">
        <v>16</v>
      </c>
      <c r="H48" s="4" t="s">
        <v>16</v>
      </c>
      <c r="I48" s="4" t="s">
        <v>16</v>
      </c>
      <c r="J48" s="4">
        <v>1.19</v>
      </c>
      <c r="K48" s="4" t="s">
        <v>16</v>
      </c>
      <c r="L48" s="4" t="s">
        <v>16</v>
      </c>
      <c r="M48" s="4" t="s">
        <v>16</v>
      </c>
      <c r="N48" s="4" t="s">
        <v>16</v>
      </c>
      <c r="O48" s="4" t="s">
        <v>16</v>
      </c>
    </row>
    <row r="49" spans="1:15" x14ac:dyDescent="0.25">
      <c r="A49" t="s">
        <v>49</v>
      </c>
      <c r="B49" s="4">
        <v>4.66</v>
      </c>
      <c r="C49" s="4" t="s">
        <v>16</v>
      </c>
      <c r="D49" s="4" t="s">
        <v>16</v>
      </c>
      <c r="E49" s="4" t="s">
        <v>16</v>
      </c>
      <c r="F49" s="4" t="s">
        <v>16</v>
      </c>
      <c r="G49" s="4" t="s">
        <v>16</v>
      </c>
      <c r="H49" s="4" t="s">
        <v>16</v>
      </c>
      <c r="I49" s="4" t="s">
        <v>16</v>
      </c>
      <c r="J49" s="4">
        <v>2.41</v>
      </c>
      <c r="K49" s="4">
        <v>1.75</v>
      </c>
      <c r="L49" s="4" t="s">
        <v>16</v>
      </c>
      <c r="M49" s="4" t="s">
        <v>16</v>
      </c>
      <c r="N49" s="4" t="s">
        <v>16</v>
      </c>
      <c r="O49" s="4">
        <v>1.37</v>
      </c>
    </row>
    <row r="50" spans="1:15" x14ac:dyDescent="0.25">
      <c r="A50" t="s">
        <v>26</v>
      </c>
      <c r="B50" s="4" t="s">
        <v>16</v>
      </c>
      <c r="C50" s="4" t="s">
        <v>16</v>
      </c>
      <c r="D50" s="4" t="s">
        <v>16</v>
      </c>
      <c r="E50" s="4" t="s">
        <v>16</v>
      </c>
      <c r="F50" s="4">
        <v>3.54</v>
      </c>
      <c r="G50" s="4" t="s">
        <v>16</v>
      </c>
      <c r="H50" s="4" t="s">
        <v>16</v>
      </c>
      <c r="I50" s="4" t="s">
        <v>16</v>
      </c>
      <c r="J50" s="4" t="s">
        <v>16</v>
      </c>
      <c r="K50" s="4" t="s">
        <v>16</v>
      </c>
      <c r="L50" s="4" t="s">
        <v>16</v>
      </c>
      <c r="M50" s="4" t="s">
        <v>16</v>
      </c>
      <c r="N50" s="4" t="s">
        <v>16</v>
      </c>
      <c r="O50" s="4" t="s">
        <v>16</v>
      </c>
    </row>
    <row r="51" spans="1:15" x14ac:dyDescent="0.25">
      <c r="A51" t="s">
        <v>20</v>
      </c>
      <c r="B51" s="4" t="s">
        <v>16</v>
      </c>
      <c r="C51" s="4" t="s">
        <v>16</v>
      </c>
      <c r="D51" s="4" t="s">
        <v>16</v>
      </c>
      <c r="E51" s="4" t="s">
        <v>16</v>
      </c>
      <c r="F51" s="4" t="s">
        <v>16</v>
      </c>
      <c r="G51" s="4" t="s">
        <v>16</v>
      </c>
      <c r="H51" s="4" t="s">
        <v>16</v>
      </c>
      <c r="I51" s="4" t="s">
        <v>16</v>
      </c>
      <c r="J51" s="4">
        <v>2.3199999999999998</v>
      </c>
      <c r="K51" s="4" t="s">
        <v>16</v>
      </c>
      <c r="L51" s="4" t="s">
        <v>16</v>
      </c>
      <c r="M51" s="4" t="s">
        <v>16</v>
      </c>
      <c r="N51" s="4" t="s">
        <v>16</v>
      </c>
      <c r="O51" s="4" t="s">
        <v>16</v>
      </c>
    </row>
    <row r="52" spans="1:15" x14ac:dyDescent="0.2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x14ac:dyDescent="0.25">
      <c r="A53" t="s">
        <v>53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x14ac:dyDescent="0.25">
      <c r="A54" t="s">
        <v>21</v>
      </c>
      <c r="B54" s="4">
        <v>2.4500000000000002</v>
      </c>
      <c r="C54" s="4" t="s">
        <v>16</v>
      </c>
      <c r="D54" s="4">
        <v>1.73</v>
      </c>
      <c r="E54" s="4" t="s">
        <v>16</v>
      </c>
      <c r="F54" s="4" t="s">
        <v>16</v>
      </c>
      <c r="G54" s="4" t="s">
        <v>16</v>
      </c>
      <c r="H54" s="4" t="s">
        <v>16</v>
      </c>
      <c r="I54" s="4" t="s">
        <v>16</v>
      </c>
      <c r="J54" s="4" t="s">
        <v>16</v>
      </c>
      <c r="K54" s="4" t="s">
        <v>16</v>
      </c>
      <c r="L54" s="4" t="s">
        <v>16</v>
      </c>
      <c r="M54" s="4" t="s">
        <v>16</v>
      </c>
      <c r="N54" s="4" t="s">
        <v>16</v>
      </c>
      <c r="O54" s="4" t="s">
        <v>16</v>
      </c>
    </row>
    <row r="55" spans="1:15" x14ac:dyDescent="0.25">
      <c r="A55" t="s">
        <v>42</v>
      </c>
      <c r="B55" s="4" t="s">
        <v>16</v>
      </c>
      <c r="C55" s="4" t="s">
        <v>16</v>
      </c>
      <c r="D55" s="4" t="s">
        <v>16</v>
      </c>
      <c r="E55" s="4" t="s">
        <v>16</v>
      </c>
      <c r="F55" s="4" t="s">
        <v>16</v>
      </c>
      <c r="G55" s="4" t="s">
        <v>16</v>
      </c>
      <c r="H55" s="4" t="s">
        <v>16</v>
      </c>
      <c r="I55" s="4" t="s">
        <v>16</v>
      </c>
      <c r="J55" s="4" t="s">
        <v>16</v>
      </c>
      <c r="K55" s="4" t="s">
        <v>16</v>
      </c>
      <c r="L55" s="4" t="s">
        <v>16</v>
      </c>
      <c r="M55" s="4" t="s">
        <v>16</v>
      </c>
      <c r="N55" s="4" t="s">
        <v>16</v>
      </c>
      <c r="O55" s="4" t="s">
        <v>16</v>
      </c>
    </row>
    <row r="56" spans="1:15" x14ac:dyDescent="0.25">
      <c r="A56" t="s">
        <v>17</v>
      </c>
      <c r="B56" s="4">
        <v>1.48</v>
      </c>
      <c r="C56" s="4" t="s">
        <v>16</v>
      </c>
      <c r="D56" s="4">
        <v>4.47</v>
      </c>
      <c r="E56" s="4">
        <v>1</v>
      </c>
      <c r="F56" s="4" t="s">
        <v>16</v>
      </c>
      <c r="G56" s="4">
        <v>1.29</v>
      </c>
      <c r="H56" s="4" t="s">
        <v>16</v>
      </c>
      <c r="I56" s="4" t="s">
        <v>16</v>
      </c>
      <c r="J56" s="4" t="s">
        <v>16</v>
      </c>
      <c r="K56" s="4" t="s">
        <v>16</v>
      </c>
      <c r="L56" s="4" t="s">
        <v>16</v>
      </c>
      <c r="M56" s="4" t="s">
        <v>16</v>
      </c>
      <c r="N56" s="4" t="s">
        <v>16</v>
      </c>
      <c r="O56" s="4">
        <v>1.5</v>
      </c>
    </row>
    <row r="57" spans="1:15" x14ac:dyDescent="0.25">
      <c r="A57" t="s">
        <v>44</v>
      </c>
      <c r="B57" s="4" t="s">
        <v>16</v>
      </c>
      <c r="C57" s="4" t="s">
        <v>16</v>
      </c>
      <c r="D57" s="4" t="s">
        <v>16</v>
      </c>
      <c r="E57" s="4" t="s">
        <v>16</v>
      </c>
      <c r="F57" s="4">
        <v>1</v>
      </c>
      <c r="G57" s="4" t="s">
        <v>16</v>
      </c>
      <c r="H57" s="4" t="s">
        <v>16</v>
      </c>
      <c r="I57" s="4" t="s">
        <v>16</v>
      </c>
      <c r="J57" s="4" t="s">
        <v>16</v>
      </c>
      <c r="K57" s="4" t="s">
        <v>16</v>
      </c>
      <c r="L57" s="4" t="s">
        <v>16</v>
      </c>
      <c r="M57" s="4" t="s">
        <v>16</v>
      </c>
      <c r="N57" s="4" t="s">
        <v>16</v>
      </c>
      <c r="O57" s="4" t="s">
        <v>16</v>
      </c>
    </row>
    <row r="58" spans="1:15" x14ac:dyDescent="0.25">
      <c r="A58" t="s">
        <v>45</v>
      </c>
      <c r="B58" s="4">
        <v>1</v>
      </c>
      <c r="C58" s="4" t="s">
        <v>16</v>
      </c>
      <c r="D58" s="4" t="s">
        <v>16</v>
      </c>
      <c r="E58" s="4" t="s">
        <v>16</v>
      </c>
      <c r="F58" s="4" t="s">
        <v>16</v>
      </c>
      <c r="G58" s="4" t="s">
        <v>16</v>
      </c>
      <c r="H58" s="4" t="s">
        <v>16</v>
      </c>
      <c r="I58" s="4" t="s">
        <v>16</v>
      </c>
      <c r="J58" s="4" t="s">
        <v>16</v>
      </c>
      <c r="K58" s="4" t="s">
        <v>16</v>
      </c>
      <c r="L58" s="4" t="s">
        <v>16</v>
      </c>
      <c r="M58" s="4" t="s">
        <v>16</v>
      </c>
      <c r="N58" s="4" t="s">
        <v>16</v>
      </c>
      <c r="O58" s="4" t="s">
        <v>16</v>
      </c>
    </row>
    <row r="59" spans="1:15" x14ac:dyDescent="0.25">
      <c r="A59" t="s">
        <v>34</v>
      </c>
      <c r="B59" s="4">
        <v>1</v>
      </c>
      <c r="C59" s="4" t="s">
        <v>16</v>
      </c>
      <c r="D59" s="4" t="s">
        <v>16</v>
      </c>
      <c r="E59" s="4" t="s">
        <v>16</v>
      </c>
      <c r="F59" s="4" t="s">
        <v>16</v>
      </c>
      <c r="G59" s="4" t="s">
        <v>16</v>
      </c>
      <c r="H59" s="4" t="s">
        <v>16</v>
      </c>
      <c r="I59" s="4" t="s">
        <v>16</v>
      </c>
      <c r="J59" s="4" t="s">
        <v>16</v>
      </c>
      <c r="K59" s="4" t="s">
        <v>16</v>
      </c>
      <c r="L59" s="4" t="s">
        <v>16</v>
      </c>
      <c r="M59" s="4" t="s">
        <v>16</v>
      </c>
      <c r="N59" s="4" t="s">
        <v>16</v>
      </c>
      <c r="O59" s="4">
        <v>2.38</v>
      </c>
    </row>
    <row r="60" spans="1:15" x14ac:dyDescent="0.25">
      <c r="A60" t="s">
        <v>47</v>
      </c>
      <c r="B60" s="4" t="s">
        <v>16</v>
      </c>
      <c r="C60" s="4" t="s">
        <v>16</v>
      </c>
      <c r="D60" s="4" t="s">
        <v>16</v>
      </c>
      <c r="E60" s="4" t="s">
        <v>16</v>
      </c>
      <c r="F60" s="4">
        <v>2.48</v>
      </c>
      <c r="G60" s="4" t="s">
        <v>16</v>
      </c>
      <c r="H60" s="4" t="s">
        <v>16</v>
      </c>
      <c r="I60" s="4" t="s">
        <v>16</v>
      </c>
      <c r="J60" s="4">
        <v>1.51</v>
      </c>
      <c r="K60" s="4" t="s">
        <v>16</v>
      </c>
      <c r="L60" s="4" t="s">
        <v>16</v>
      </c>
      <c r="M60" s="4" t="s">
        <v>16</v>
      </c>
      <c r="N60" s="4" t="s">
        <v>16</v>
      </c>
      <c r="O60" s="4" t="s">
        <v>16</v>
      </c>
    </row>
    <row r="61" spans="1:15" x14ac:dyDescent="0.25">
      <c r="A61" t="s">
        <v>48</v>
      </c>
      <c r="B61" s="4" t="s">
        <v>16</v>
      </c>
      <c r="C61" s="4">
        <v>1</v>
      </c>
      <c r="D61" s="4">
        <v>1.51</v>
      </c>
      <c r="E61" s="4" t="s">
        <v>16</v>
      </c>
      <c r="F61" s="4" t="s">
        <v>16</v>
      </c>
      <c r="G61" s="4" t="s">
        <v>16</v>
      </c>
      <c r="H61" s="4" t="s">
        <v>16</v>
      </c>
      <c r="I61" s="4" t="s">
        <v>16</v>
      </c>
      <c r="J61" s="4" t="s">
        <v>16</v>
      </c>
      <c r="K61" s="4" t="s">
        <v>16</v>
      </c>
      <c r="L61" s="4" t="s">
        <v>16</v>
      </c>
      <c r="M61" s="4" t="s">
        <v>16</v>
      </c>
      <c r="N61" s="4" t="s">
        <v>16</v>
      </c>
      <c r="O61" s="4">
        <v>2.76</v>
      </c>
    </row>
    <row r="62" spans="1:15" x14ac:dyDescent="0.25">
      <c r="A62" t="s">
        <v>49</v>
      </c>
      <c r="B62" s="4">
        <v>2.9</v>
      </c>
      <c r="C62" s="4" t="s">
        <v>16</v>
      </c>
      <c r="D62" s="4" t="s">
        <v>16</v>
      </c>
      <c r="E62" s="4">
        <v>3.52</v>
      </c>
      <c r="F62" s="4" t="s">
        <v>16</v>
      </c>
      <c r="G62" s="4">
        <v>1.51</v>
      </c>
      <c r="H62" s="4" t="s">
        <v>16</v>
      </c>
      <c r="I62" s="4" t="s">
        <v>16</v>
      </c>
      <c r="J62" s="4" t="s">
        <v>16</v>
      </c>
      <c r="K62" s="4">
        <v>1.47</v>
      </c>
      <c r="L62" s="4" t="s">
        <v>16</v>
      </c>
      <c r="M62" s="4" t="s">
        <v>16</v>
      </c>
      <c r="N62" s="4" t="s">
        <v>16</v>
      </c>
      <c r="O62" s="4">
        <v>1.94</v>
      </c>
    </row>
    <row r="63" spans="1:15" x14ac:dyDescent="0.25">
      <c r="A63" t="s">
        <v>26</v>
      </c>
      <c r="B63" s="4">
        <v>2.8</v>
      </c>
      <c r="C63" s="4" t="s">
        <v>16</v>
      </c>
      <c r="D63" s="4" t="s">
        <v>16</v>
      </c>
      <c r="E63" s="4" t="s">
        <v>16</v>
      </c>
      <c r="F63" s="4">
        <v>2.33</v>
      </c>
      <c r="G63" s="4" t="s">
        <v>16</v>
      </c>
      <c r="H63" s="4" t="s">
        <v>16</v>
      </c>
      <c r="I63" s="4" t="s">
        <v>16</v>
      </c>
      <c r="J63" s="4">
        <v>1.42</v>
      </c>
      <c r="K63" s="4" t="s">
        <v>16</v>
      </c>
      <c r="L63" s="4" t="s">
        <v>16</v>
      </c>
      <c r="M63" s="4" t="s">
        <v>16</v>
      </c>
      <c r="N63" s="4" t="s">
        <v>16</v>
      </c>
      <c r="O63" s="4" t="s">
        <v>16</v>
      </c>
    </row>
    <row r="64" spans="1:15" x14ac:dyDescent="0.25">
      <c r="A64" t="s">
        <v>20</v>
      </c>
      <c r="B64" s="4">
        <v>1.93</v>
      </c>
      <c r="C64" s="4" t="s">
        <v>16</v>
      </c>
      <c r="D64" s="4" t="s">
        <v>16</v>
      </c>
      <c r="E64" s="4" t="s">
        <v>16</v>
      </c>
      <c r="F64" s="4">
        <v>1</v>
      </c>
      <c r="G64" s="4" t="s">
        <v>16</v>
      </c>
      <c r="H64" s="4" t="s">
        <v>16</v>
      </c>
      <c r="I64" s="4" t="s">
        <v>16</v>
      </c>
      <c r="J64" s="4" t="s">
        <v>16</v>
      </c>
      <c r="K64" s="4" t="s">
        <v>16</v>
      </c>
      <c r="L64" s="4" t="s">
        <v>16</v>
      </c>
      <c r="M64" s="4" t="s">
        <v>16</v>
      </c>
      <c r="N64" s="4" t="s">
        <v>16</v>
      </c>
      <c r="O64" s="4">
        <v>1.74</v>
      </c>
    </row>
    <row r="65" spans="1:15" x14ac:dyDescent="0.2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x14ac:dyDescent="0.25">
      <c r="A66" t="s">
        <v>54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1:15" x14ac:dyDescent="0.25">
      <c r="A67" t="s">
        <v>21</v>
      </c>
      <c r="B67" s="4" t="s">
        <v>16</v>
      </c>
      <c r="C67" s="4" t="s">
        <v>16</v>
      </c>
      <c r="D67" s="4" t="s">
        <v>16</v>
      </c>
      <c r="E67" s="4" t="s">
        <v>16</v>
      </c>
      <c r="F67" s="4" t="s">
        <v>16</v>
      </c>
      <c r="G67" s="4" t="s">
        <v>16</v>
      </c>
      <c r="H67" s="4" t="s">
        <v>16</v>
      </c>
      <c r="I67" s="4" t="s">
        <v>16</v>
      </c>
      <c r="J67" s="4" t="s">
        <v>16</v>
      </c>
      <c r="K67" s="4" t="s">
        <v>16</v>
      </c>
      <c r="L67" s="4" t="s">
        <v>16</v>
      </c>
      <c r="M67" s="4" t="s">
        <v>16</v>
      </c>
      <c r="N67" s="4" t="s">
        <v>16</v>
      </c>
      <c r="O67" s="4" t="s">
        <v>16</v>
      </c>
    </row>
    <row r="68" spans="1:15" x14ac:dyDescent="0.25">
      <c r="A68" t="s">
        <v>42</v>
      </c>
      <c r="B68" s="4" t="s">
        <v>16</v>
      </c>
      <c r="C68" s="4" t="s">
        <v>16</v>
      </c>
      <c r="D68" s="4" t="s">
        <v>16</v>
      </c>
      <c r="E68" s="4" t="s">
        <v>16</v>
      </c>
      <c r="F68" s="4" t="s">
        <v>16</v>
      </c>
      <c r="G68" s="4" t="s">
        <v>16</v>
      </c>
      <c r="H68" s="4" t="s">
        <v>16</v>
      </c>
      <c r="I68" s="4" t="s">
        <v>16</v>
      </c>
      <c r="J68" s="4" t="s">
        <v>16</v>
      </c>
      <c r="K68" s="4" t="s">
        <v>16</v>
      </c>
      <c r="L68" s="4" t="s">
        <v>16</v>
      </c>
      <c r="M68" s="4" t="s">
        <v>16</v>
      </c>
      <c r="N68" s="4" t="s">
        <v>16</v>
      </c>
      <c r="O68" s="4" t="s">
        <v>16</v>
      </c>
    </row>
    <row r="69" spans="1:15" x14ac:dyDescent="0.25">
      <c r="A69" t="s">
        <v>17</v>
      </c>
      <c r="B69" s="4" t="s">
        <v>16</v>
      </c>
      <c r="C69" s="4" t="s">
        <v>16</v>
      </c>
      <c r="D69" s="4" t="s">
        <v>16</v>
      </c>
      <c r="E69" s="4" t="s">
        <v>16</v>
      </c>
      <c r="F69" s="4" t="s">
        <v>16</v>
      </c>
      <c r="G69" s="4" t="s">
        <v>16</v>
      </c>
      <c r="H69" s="4" t="s">
        <v>16</v>
      </c>
      <c r="I69" s="4" t="s">
        <v>16</v>
      </c>
      <c r="J69" s="4" t="s">
        <v>16</v>
      </c>
      <c r="K69" s="4" t="s">
        <v>16</v>
      </c>
      <c r="L69" s="4" t="s">
        <v>16</v>
      </c>
      <c r="M69" s="4" t="s">
        <v>16</v>
      </c>
      <c r="N69" s="4" t="s">
        <v>16</v>
      </c>
      <c r="O69" s="4" t="s">
        <v>16</v>
      </c>
    </row>
    <row r="70" spans="1:15" x14ac:dyDescent="0.25">
      <c r="A70" t="s">
        <v>44</v>
      </c>
      <c r="B70" s="4" t="s">
        <v>16</v>
      </c>
      <c r="C70" s="4" t="s">
        <v>16</v>
      </c>
      <c r="D70" s="4" t="s">
        <v>16</v>
      </c>
      <c r="E70" s="4" t="s">
        <v>16</v>
      </c>
      <c r="F70" s="4" t="s">
        <v>16</v>
      </c>
      <c r="G70" s="4" t="s">
        <v>16</v>
      </c>
      <c r="H70" s="4" t="s">
        <v>16</v>
      </c>
      <c r="I70" s="4" t="s">
        <v>16</v>
      </c>
      <c r="J70" s="4" t="s">
        <v>16</v>
      </c>
      <c r="K70" s="4" t="s">
        <v>16</v>
      </c>
      <c r="L70" s="4" t="s">
        <v>16</v>
      </c>
      <c r="M70" s="4" t="s">
        <v>16</v>
      </c>
      <c r="N70" s="4" t="s">
        <v>16</v>
      </c>
      <c r="O70" s="4" t="s">
        <v>16</v>
      </c>
    </row>
    <row r="71" spans="1:15" x14ac:dyDescent="0.25">
      <c r="A71" t="s">
        <v>45</v>
      </c>
      <c r="B71" s="4" t="s">
        <v>16</v>
      </c>
      <c r="C71" s="4" t="s">
        <v>16</v>
      </c>
      <c r="D71" s="4" t="s">
        <v>16</v>
      </c>
      <c r="E71" s="4" t="s">
        <v>16</v>
      </c>
      <c r="F71" s="4" t="s">
        <v>16</v>
      </c>
      <c r="G71" s="4" t="s">
        <v>16</v>
      </c>
      <c r="H71" s="4" t="s">
        <v>16</v>
      </c>
      <c r="I71" s="4" t="s">
        <v>16</v>
      </c>
      <c r="J71" s="4" t="s">
        <v>16</v>
      </c>
      <c r="K71" s="4" t="s">
        <v>16</v>
      </c>
      <c r="L71" s="4" t="s">
        <v>16</v>
      </c>
      <c r="M71" s="4" t="s">
        <v>16</v>
      </c>
      <c r="N71" s="4" t="s">
        <v>16</v>
      </c>
      <c r="O71" s="4" t="s">
        <v>16</v>
      </c>
    </row>
    <row r="72" spans="1:15" x14ac:dyDescent="0.25">
      <c r="A72" t="s">
        <v>34</v>
      </c>
      <c r="B72" s="4" t="s">
        <v>16</v>
      </c>
      <c r="C72" s="4" t="s">
        <v>16</v>
      </c>
      <c r="D72" s="4" t="s">
        <v>16</v>
      </c>
      <c r="E72" s="4" t="s">
        <v>16</v>
      </c>
      <c r="F72" s="4" t="s">
        <v>16</v>
      </c>
      <c r="G72" s="4" t="s">
        <v>16</v>
      </c>
      <c r="H72" s="4" t="s">
        <v>16</v>
      </c>
      <c r="I72" s="4" t="s">
        <v>16</v>
      </c>
      <c r="J72" s="4" t="s">
        <v>16</v>
      </c>
      <c r="K72" s="4" t="s">
        <v>16</v>
      </c>
      <c r="L72" s="4" t="s">
        <v>16</v>
      </c>
      <c r="M72" s="4" t="s">
        <v>16</v>
      </c>
      <c r="N72" s="4" t="s">
        <v>16</v>
      </c>
      <c r="O72" s="4" t="s">
        <v>16</v>
      </c>
    </row>
    <row r="73" spans="1:15" x14ac:dyDescent="0.25">
      <c r="A73" t="s">
        <v>47</v>
      </c>
      <c r="B73" s="4" t="s">
        <v>16</v>
      </c>
      <c r="C73" s="4" t="s">
        <v>16</v>
      </c>
      <c r="D73" s="4" t="s">
        <v>16</v>
      </c>
      <c r="E73" s="4" t="s">
        <v>16</v>
      </c>
      <c r="F73" s="4" t="s">
        <v>16</v>
      </c>
      <c r="G73" s="4" t="s">
        <v>16</v>
      </c>
      <c r="H73" s="4" t="s">
        <v>16</v>
      </c>
      <c r="I73" s="4" t="s">
        <v>16</v>
      </c>
      <c r="J73" s="4" t="s">
        <v>16</v>
      </c>
      <c r="K73" s="4" t="s">
        <v>16</v>
      </c>
      <c r="L73" s="4" t="s">
        <v>16</v>
      </c>
      <c r="M73" s="4" t="s">
        <v>16</v>
      </c>
      <c r="N73" s="4" t="s">
        <v>16</v>
      </c>
      <c r="O73" s="4" t="s">
        <v>16</v>
      </c>
    </row>
    <row r="74" spans="1:15" x14ac:dyDescent="0.25">
      <c r="A74" t="s">
        <v>48</v>
      </c>
      <c r="B74" s="4" t="s">
        <v>16</v>
      </c>
      <c r="C74" s="4" t="s">
        <v>16</v>
      </c>
      <c r="D74" s="4" t="s">
        <v>16</v>
      </c>
      <c r="E74" s="4" t="s">
        <v>16</v>
      </c>
      <c r="F74" s="4">
        <v>1</v>
      </c>
      <c r="G74" s="4" t="s">
        <v>16</v>
      </c>
      <c r="H74" s="4" t="s">
        <v>16</v>
      </c>
      <c r="I74" s="4" t="s">
        <v>16</v>
      </c>
      <c r="J74" s="4" t="s">
        <v>16</v>
      </c>
      <c r="K74" s="4" t="s">
        <v>16</v>
      </c>
      <c r="L74" s="4" t="s">
        <v>16</v>
      </c>
      <c r="M74" s="4" t="s">
        <v>16</v>
      </c>
      <c r="N74" s="4" t="s">
        <v>16</v>
      </c>
      <c r="O74" s="4" t="s">
        <v>16</v>
      </c>
    </row>
    <row r="75" spans="1:15" x14ac:dyDescent="0.25">
      <c r="A75" t="s">
        <v>49</v>
      </c>
      <c r="B75" s="4" t="s">
        <v>16</v>
      </c>
      <c r="C75" s="4" t="s">
        <v>16</v>
      </c>
      <c r="D75" s="4" t="s">
        <v>16</v>
      </c>
      <c r="E75" s="4" t="s">
        <v>16</v>
      </c>
      <c r="F75" s="4" t="s">
        <v>16</v>
      </c>
      <c r="G75" s="4" t="s">
        <v>16</v>
      </c>
      <c r="H75" s="4" t="s">
        <v>16</v>
      </c>
      <c r="I75" s="4" t="s">
        <v>16</v>
      </c>
      <c r="J75" s="4" t="s">
        <v>16</v>
      </c>
      <c r="K75" s="4" t="s">
        <v>16</v>
      </c>
      <c r="L75" s="4" t="s">
        <v>16</v>
      </c>
      <c r="M75" s="4" t="s">
        <v>16</v>
      </c>
      <c r="N75" s="4" t="s">
        <v>16</v>
      </c>
      <c r="O75" s="4" t="s">
        <v>16</v>
      </c>
    </row>
    <row r="76" spans="1:15" x14ac:dyDescent="0.25">
      <c r="A76" t="s">
        <v>26</v>
      </c>
      <c r="B76" s="4" t="s">
        <v>16</v>
      </c>
      <c r="C76" s="4" t="s">
        <v>16</v>
      </c>
      <c r="D76" s="4" t="s">
        <v>16</v>
      </c>
      <c r="E76" s="4" t="s">
        <v>16</v>
      </c>
      <c r="F76" s="4" t="s">
        <v>16</v>
      </c>
      <c r="G76" s="4" t="s">
        <v>16</v>
      </c>
      <c r="H76" s="4" t="s">
        <v>16</v>
      </c>
      <c r="I76" s="4" t="s">
        <v>16</v>
      </c>
      <c r="J76" s="4" t="s">
        <v>16</v>
      </c>
      <c r="K76" s="4" t="s">
        <v>16</v>
      </c>
      <c r="L76" s="4" t="s">
        <v>16</v>
      </c>
      <c r="M76" s="4" t="s">
        <v>16</v>
      </c>
      <c r="N76" s="4" t="s">
        <v>16</v>
      </c>
      <c r="O76" s="4" t="s">
        <v>16</v>
      </c>
    </row>
    <row r="77" spans="1:15" x14ac:dyDescent="0.25">
      <c r="A77" t="s">
        <v>20</v>
      </c>
      <c r="B77" s="4" t="s">
        <v>16</v>
      </c>
      <c r="C77" s="4" t="s">
        <v>16</v>
      </c>
      <c r="D77" s="4" t="s">
        <v>16</v>
      </c>
      <c r="E77" s="4" t="s">
        <v>16</v>
      </c>
      <c r="F77" s="4" t="s">
        <v>16</v>
      </c>
      <c r="G77" s="4" t="s">
        <v>16</v>
      </c>
      <c r="H77" s="4" t="s">
        <v>16</v>
      </c>
      <c r="I77" s="4" t="s">
        <v>16</v>
      </c>
      <c r="J77" s="4" t="s">
        <v>16</v>
      </c>
      <c r="K77" s="4" t="s">
        <v>16</v>
      </c>
      <c r="L77" s="4" t="s">
        <v>16</v>
      </c>
      <c r="M77" s="4" t="s">
        <v>16</v>
      </c>
      <c r="N77" s="4" t="s">
        <v>16</v>
      </c>
      <c r="O77" s="4" t="s">
        <v>16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tabSelected="1" topLeftCell="AM1" workbookViewId="0">
      <selection activeCell="AU15" sqref="AU15"/>
    </sheetView>
  </sheetViews>
  <sheetFormatPr defaultRowHeight="15" x14ac:dyDescent="0.25"/>
  <cols>
    <col min="2" max="2" width="13.140625" bestFit="1" customWidth="1"/>
    <col min="8" max="8" width="13.5703125" bestFit="1" customWidth="1"/>
    <col min="14" max="14" width="13.5703125" bestFit="1" customWidth="1"/>
    <col min="20" max="20" width="13.5703125" bestFit="1" customWidth="1"/>
    <col min="26" max="26" width="13.5703125" bestFit="1" customWidth="1"/>
    <col min="32" max="32" width="13.5703125" bestFit="1" customWidth="1"/>
    <col min="38" max="38" width="13.5703125" bestFit="1" customWidth="1"/>
    <col min="44" max="44" width="13.5703125" bestFit="1" customWidth="1"/>
  </cols>
  <sheetData>
    <row r="1" spans="1:47" x14ac:dyDescent="0.25">
      <c r="A1" t="s">
        <v>20</v>
      </c>
      <c r="C1" t="s">
        <v>100</v>
      </c>
      <c r="G1" t="s">
        <v>48</v>
      </c>
      <c r="I1" t="s">
        <v>100</v>
      </c>
      <c r="M1" t="s">
        <v>49</v>
      </c>
      <c r="O1" t="s">
        <v>100</v>
      </c>
      <c r="S1" t="s">
        <v>43</v>
      </c>
      <c r="U1" t="s">
        <v>100</v>
      </c>
      <c r="Y1" t="s">
        <v>102</v>
      </c>
      <c r="AA1" t="s">
        <v>100</v>
      </c>
      <c r="AE1" t="s">
        <v>25</v>
      </c>
      <c r="AG1" t="s">
        <v>100</v>
      </c>
      <c r="AK1" t="s">
        <v>73</v>
      </c>
      <c r="AM1" t="s">
        <v>100</v>
      </c>
      <c r="AQ1" t="s">
        <v>102</v>
      </c>
      <c r="AS1" t="s">
        <v>100</v>
      </c>
    </row>
    <row r="2" spans="1:47" x14ac:dyDescent="0.25">
      <c r="A2" s="1" t="s">
        <v>65</v>
      </c>
      <c r="B2" s="1" t="s">
        <v>75</v>
      </c>
      <c r="C2" t="s">
        <v>99</v>
      </c>
      <c r="D2" t="s">
        <v>98</v>
      </c>
      <c r="E2" t="s">
        <v>103</v>
      </c>
      <c r="G2" s="1" t="s">
        <v>65</v>
      </c>
      <c r="H2" s="1" t="s">
        <v>75</v>
      </c>
      <c r="I2" t="s">
        <v>99</v>
      </c>
      <c r="J2" t="s">
        <v>98</v>
      </c>
      <c r="K2" t="s">
        <v>103</v>
      </c>
      <c r="M2" s="1" t="s">
        <v>65</v>
      </c>
      <c r="N2" s="1" t="s">
        <v>75</v>
      </c>
      <c r="O2" t="s">
        <v>99</v>
      </c>
      <c r="P2" t="s">
        <v>98</v>
      </c>
      <c r="Q2" t="s">
        <v>103</v>
      </c>
      <c r="S2" s="1" t="s">
        <v>65</v>
      </c>
      <c r="T2" s="1" t="s">
        <v>75</v>
      </c>
      <c r="U2" t="s">
        <v>99</v>
      </c>
      <c r="V2" t="s">
        <v>98</v>
      </c>
      <c r="W2" t="s">
        <v>103</v>
      </c>
      <c r="Y2" s="1" t="s">
        <v>65</v>
      </c>
      <c r="Z2" s="1" t="s">
        <v>75</v>
      </c>
      <c r="AA2" t="s">
        <v>99</v>
      </c>
      <c r="AB2" t="s">
        <v>98</v>
      </c>
      <c r="AC2" t="s">
        <v>103</v>
      </c>
      <c r="AE2" s="1" t="s">
        <v>65</v>
      </c>
      <c r="AF2" s="1" t="s">
        <v>75</v>
      </c>
      <c r="AG2" t="s">
        <v>99</v>
      </c>
      <c r="AH2" t="s">
        <v>98</v>
      </c>
      <c r="AI2" t="s">
        <v>103</v>
      </c>
      <c r="AK2" s="1" t="s">
        <v>65</v>
      </c>
      <c r="AL2" s="1" t="s">
        <v>75</v>
      </c>
      <c r="AM2" t="s">
        <v>99</v>
      </c>
      <c r="AN2" t="s">
        <v>98</v>
      </c>
      <c r="AO2" t="s">
        <v>103</v>
      </c>
      <c r="AQ2" s="1" t="s">
        <v>65</v>
      </c>
      <c r="AR2" s="1" t="s">
        <v>75</v>
      </c>
      <c r="AS2" t="s">
        <v>99</v>
      </c>
      <c r="AT2" t="s">
        <v>98</v>
      </c>
      <c r="AU2" t="s">
        <v>103</v>
      </c>
    </row>
    <row r="3" spans="1:47" x14ac:dyDescent="0.25">
      <c r="A3" s="13" t="s">
        <v>56</v>
      </c>
      <c r="B3" t="s">
        <v>76</v>
      </c>
      <c r="C3" s="5">
        <v>4.24</v>
      </c>
      <c r="D3" s="5">
        <v>6.21</v>
      </c>
      <c r="E3" s="5">
        <v>9.0500000000000007</v>
      </c>
      <c r="G3" s="13" t="s">
        <v>56</v>
      </c>
      <c r="H3" t="s">
        <v>76</v>
      </c>
      <c r="I3" s="5">
        <v>2.88</v>
      </c>
      <c r="J3" s="5">
        <v>4.63</v>
      </c>
      <c r="K3" s="5">
        <v>11.5</v>
      </c>
      <c r="M3" s="14" t="s">
        <v>56</v>
      </c>
      <c r="N3" t="s">
        <v>76</v>
      </c>
      <c r="O3" s="5">
        <v>2.35</v>
      </c>
      <c r="P3" s="5">
        <v>3.56</v>
      </c>
      <c r="Q3" s="5">
        <v>6.18</v>
      </c>
      <c r="S3" s="14" t="s">
        <v>56</v>
      </c>
      <c r="T3" t="s">
        <v>76</v>
      </c>
      <c r="U3" s="5" t="s">
        <v>16</v>
      </c>
      <c r="V3" s="5" t="s">
        <v>16</v>
      </c>
      <c r="W3" s="5" t="s">
        <v>16</v>
      </c>
      <c r="Y3" s="14" t="s">
        <v>56</v>
      </c>
      <c r="Z3" t="s">
        <v>76</v>
      </c>
      <c r="AA3" s="5">
        <v>0.48</v>
      </c>
      <c r="AB3" s="5">
        <v>1.06</v>
      </c>
      <c r="AC3" s="5">
        <v>2.5099999999999998</v>
      </c>
      <c r="AE3" s="14" t="s">
        <v>56</v>
      </c>
      <c r="AF3" t="s">
        <v>76</v>
      </c>
      <c r="AG3" s="5">
        <v>0.95</v>
      </c>
      <c r="AH3" s="5">
        <v>1.55</v>
      </c>
      <c r="AI3" s="5">
        <v>3.7</v>
      </c>
      <c r="AK3" s="15" t="s">
        <v>56</v>
      </c>
      <c r="AL3" t="s">
        <v>76</v>
      </c>
      <c r="AM3" s="5">
        <v>2.5099999999999998</v>
      </c>
      <c r="AN3" s="5">
        <v>3.03</v>
      </c>
      <c r="AO3" s="5">
        <v>6.33</v>
      </c>
      <c r="AQ3" s="16" t="s">
        <v>56</v>
      </c>
      <c r="AR3" t="s">
        <v>76</v>
      </c>
      <c r="AS3" s="5">
        <v>1.0900000000000001</v>
      </c>
      <c r="AT3" s="5">
        <v>1.96</v>
      </c>
      <c r="AU3" s="5">
        <v>8.3000000000000007</v>
      </c>
    </row>
    <row r="4" spans="1:47" x14ac:dyDescent="0.25">
      <c r="A4" s="13" t="s">
        <v>57</v>
      </c>
      <c r="B4" t="s">
        <v>77</v>
      </c>
      <c r="C4" s="5">
        <v>3.04</v>
      </c>
      <c r="D4" s="5">
        <v>4.72</v>
      </c>
      <c r="E4" s="5">
        <v>8.89</v>
      </c>
      <c r="G4" s="13" t="s">
        <v>57</v>
      </c>
      <c r="H4" t="s">
        <v>77</v>
      </c>
      <c r="I4" s="5">
        <v>13.98</v>
      </c>
      <c r="J4" s="5">
        <v>17.61</v>
      </c>
      <c r="K4" s="5">
        <v>22.02</v>
      </c>
      <c r="M4" s="14" t="s">
        <v>57</v>
      </c>
      <c r="N4" t="s">
        <v>77</v>
      </c>
      <c r="O4" s="5">
        <v>4.63</v>
      </c>
      <c r="P4" s="5">
        <v>6.41</v>
      </c>
      <c r="Q4" s="5">
        <v>11.29</v>
      </c>
      <c r="S4" s="14" t="s">
        <v>57</v>
      </c>
      <c r="T4" t="s">
        <v>77</v>
      </c>
      <c r="U4" s="5" t="s">
        <v>16</v>
      </c>
      <c r="V4" s="5" t="s">
        <v>16</v>
      </c>
      <c r="W4" s="5" t="s">
        <v>16</v>
      </c>
      <c r="Y4" s="14" t="s">
        <v>57</v>
      </c>
      <c r="Z4" t="s">
        <v>77</v>
      </c>
      <c r="AA4" s="5">
        <v>1.1599999999999999</v>
      </c>
      <c r="AB4" s="5">
        <v>1.59</v>
      </c>
      <c r="AC4" s="5">
        <v>1.74</v>
      </c>
      <c r="AE4" s="14" t="s">
        <v>57</v>
      </c>
      <c r="AF4" t="s">
        <v>77</v>
      </c>
      <c r="AG4" s="5">
        <v>0.94</v>
      </c>
      <c r="AH4" s="5">
        <v>1.44</v>
      </c>
      <c r="AI4" s="5">
        <v>7.63</v>
      </c>
      <c r="AK4" s="15" t="s">
        <v>57</v>
      </c>
      <c r="AL4" t="s">
        <v>77</v>
      </c>
      <c r="AM4" s="5">
        <v>2.25</v>
      </c>
      <c r="AN4" s="5">
        <v>3</v>
      </c>
      <c r="AO4" s="5">
        <v>5.43</v>
      </c>
      <c r="AQ4" s="16" t="s">
        <v>57</v>
      </c>
      <c r="AR4" t="s">
        <v>77</v>
      </c>
      <c r="AS4" s="5">
        <v>1.19</v>
      </c>
      <c r="AT4" s="5">
        <v>2.35</v>
      </c>
      <c r="AU4" s="5">
        <v>8.19</v>
      </c>
    </row>
    <row r="5" spans="1:47" x14ac:dyDescent="0.25">
      <c r="A5" s="13" t="s">
        <v>58</v>
      </c>
      <c r="B5" t="s">
        <v>78</v>
      </c>
      <c r="C5" s="5" t="s">
        <v>16</v>
      </c>
      <c r="D5" s="5" t="s">
        <v>16</v>
      </c>
      <c r="E5" s="5" t="s">
        <v>16</v>
      </c>
      <c r="G5" s="13" t="s">
        <v>58</v>
      </c>
      <c r="H5" t="s">
        <v>78</v>
      </c>
      <c r="I5" s="5">
        <v>7.58</v>
      </c>
      <c r="J5" s="5">
        <v>7.7</v>
      </c>
      <c r="K5" s="5">
        <v>7.8</v>
      </c>
      <c r="M5" s="14" t="s">
        <v>58</v>
      </c>
      <c r="N5" t="s">
        <v>78</v>
      </c>
      <c r="O5" s="5" t="s">
        <v>16</v>
      </c>
      <c r="P5" s="5" t="s">
        <v>16</v>
      </c>
      <c r="Q5" s="5" t="s">
        <v>16</v>
      </c>
      <c r="S5" s="14" t="s">
        <v>58</v>
      </c>
      <c r="T5" t="s">
        <v>78</v>
      </c>
      <c r="U5" s="5" t="s">
        <v>16</v>
      </c>
      <c r="V5" s="5" t="s">
        <v>16</v>
      </c>
      <c r="W5" s="5" t="s">
        <v>16</v>
      </c>
      <c r="Y5" s="14" t="s">
        <v>58</v>
      </c>
      <c r="Z5" t="s">
        <v>78</v>
      </c>
      <c r="AA5" s="5" t="s">
        <v>16</v>
      </c>
      <c r="AB5" s="5" t="s">
        <v>16</v>
      </c>
      <c r="AC5" s="5" t="s">
        <v>16</v>
      </c>
      <c r="AE5" s="14" t="s">
        <v>58</v>
      </c>
      <c r="AF5" t="s">
        <v>78</v>
      </c>
      <c r="AG5" s="5">
        <v>1.1599999999999999</v>
      </c>
      <c r="AH5" s="5">
        <v>1.59</v>
      </c>
      <c r="AI5" s="5">
        <v>1.74</v>
      </c>
      <c r="AK5" s="15" t="s">
        <v>58</v>
      </c>
      <c r="AL5" t="s">
        <v>78</v>
      </c>
      <c r="AM5" s="5">
        <v>1.48</v>
      </c>
      <c r="AN5" s="5">
        <v>3.05</v>
      </c>
      <c r="AO5" s="5">
        <v>3.12</v>
      </c>
      <c r="AQ5" s="16" t="s">
        <v>58</v>
      </c>
      <c r="AR5" t="s">
        <v>78</v>
      </c>
      <c r="AS5" s="5">
        <v>2.71</v>
      </c>
      <c r="AT5" s="5">
        <v>3.55</v>
      </c>
      <c r="AU5" s="5">
        <v>10.02</v>
      </c>
    </row>
    <row r="6" spans="1:47" x14ac:dyDescent="0.25">
      <c r="A6" s="13" t="s">
        <v>59</v>
      </c>
      <c r="B6" t="s">
        <v>79</v>
      </c>
      <c r="C6" s="5">
        <v>5.47</v>
      </c>
      <c r="D6" s="5">
        <v>5.86</v>
      </c>
      <c r="E6" s="5">
        <v>6.32</v>
      </c>
      <c r="G6" s="13" t="s">
        <v>59</v>
      </c>
      <c r="H6" t="s">
        <v>79</v>
      </c>
      <c r="I6" s="5">
        <v>1.22</v>
      </c>
      <c r="J6" s="5">
        <v>1.36</v>
      </c>
      <c r="K6" s="5">
        <v>1.81</v>
      </c>
      <c r="M6" s="14" t="s">
        <v>59</v>
      </c>
      <c r="N6" t="s">
        <v>79</v>
      </c>
      <c r="O6" s="5" t="s">
        <v>16</v>
      </c>
      <c r="P6" s="5" t="s">
        <v>16</v>
      </c>
      <c r="Q6" s="5" t="s">
        <v>16</v>
      </c>
      <c r="S6" s="14" t="s">
        <v>59</v>
      </c>
      <c r="T6" t="s">
        <v>79</v>
      </c>
      <c r="U6" s="5" t="s">
        <v>16</v>
      </c>
      <c r="V6" s="5" t="s">
        <v>16</v>
      </c>
      <c r="W6" s="5" t="s">
        <v>16</v>
      </c>
      <c r="Y6" s="14" t="s">
        <v>59</v>
      </c>
      <c r="Z6" t="s">
        <v>79</v>
      </c>
      <c r="AA6" s="5" t="s">
        <v>16</v>
      </c>
      <c r="AB6" s="5" t="s">
        <v>16</v>
      </c>
      <c r="AC6" s="5" t="s">
        <v>16</v>
      </c>
      <c r="AE6" s="14" t="s">
        <v>59</v>
      </c>
      <c r="AF6" t="s">
        <v>79</v>
      </c>
      <c r="AG6" s="5" t="s">
        <v>16</v>
      </c>
      <c r="AH6" s="5" t="s">
        <v>16</v>
      </c>
      <c r="AI6" s="5" t="s">
        <v>16</v>
      </c>
      <c r="AK6" s="15" t="s">
        <v>59</v>
      </c>
      <c r="AL6" t="s">
        <v>79</v>
      </c>
      <c r="AM6" s="5" t="s">
        <v>16</v>
      </c>
      <c r="AN6" s="5" t="s">
        <v>16</v>
      </c>
      <c r="AO6" s="5" t="s">
        <v>16</v>
      </c>
      <c r="AQ6" s="16" t="s">
        <v>59</v>
      </c>
      <c r="AR6" t="s">
        <v>79</v>
      </c>
      <c r="AS6" s="5" t="s">
        <v>16</v>
      </c>
      <c r="AT6" s="5" t="s">
        <v>16</v>
      </c>
      <c r="AU6" s="5" t="s">
        <v>16</v>
      </c>
    </row>
    <row r="7" spans="1:47" x14ac:dyDescent="0.25">
      <c r="A7" s="13" t="s">
        <v>14</v>
      </c>
      <c r="B7" t="s">
        <v>80</v>
      </c>
      <c r="C7" s="5" t="s">
        <v>16</v>
      </c>
      <c r="D7" s="5" t="s">
        <v>16</v>
      </c>
      <c r="E7" s="5" t="s">
        <v>16</v>
      </c>
      <c r="G7" s="13" t="s">
        <v>14</v>
      </c>
      <c r="H7" t="s">
        <v>80</v>
      </c>
      <c r="I7" s="5">
        <v>2.54</v>
      </c>
      <c r="J7" s="5">
        <v>3.15</v>
      </c>
      <c r="K7" s="5">
        <v>7.01</v>
      </c>
      <c r="M7" s="14" t="s">
        <v>14</v>
      </c>
      <c r="N7" t="s">
        <v>80</v>
      </c>
      <c r="O7" s="5" t="s">
        <v>16</v>
      </c>
      <c r="P7" s="5" t="s">
        <v>16</v>
      </c>
      <c r="Q7" s="5" t="s">
        <v>16</v>
      </c>
      <c r="S7" s="14" t="s">
        <v>14</v>
      </c>
      <c r="T7" t="s">
        <v>80</v>
      </c>
      <c r="U7" s="5" t="s">
        <v>16</v>
      </c>
      <c r="V7" s="5" t="s">
        <v>16</v>
      </c>
      <c r="W7" s="5" t="s">
        <v>16</v>
      </c>
      <c r="Y7" s="14" t="s">
        <v>14</v>
      </c>
      <c r="Z7" t="s">
        <v>80</v>
      </c>
      <c r="AA7" s="5" t="s">
        <v>16</v>
      </c>
      <c r="AB7" s="5" t="s">
        <v>16</v>
      </c>
      <c r="AC7" s="5" t="s">
        <v>16</v>
      </c>
      <c r="AE7" s="14" t="s">
        <v>14</v>
      </c>
      <c r="AF7" t="s">
        <v>80</v>
      </c>
      <c r="AG7" s="5" t="s">
        <v>16</v>
      </c>
      <c r="AH7" s="5" t="s">
        <v>16</v>
      </c>
      <c r="AI7" s="5" t="s">
        <v>16</v>
      </c>
      <c r="AK7" s="15" t="s">
        <v>14</v>
      </c>
      <c r="AL7" t="s">
        <v>80</v>
      </c>
      <c r="AM7" s="5">
        <v>1.29</v>
      </c>
      <c r="AN7" s="5">
        <v>2.27</v>
      </c>
      <c r="AO7" s="5">
        <v>6.72</v>
      </c>
      <c r="AQ7" s="16" t="s">
        <v>14</v>
      </c>
      <c r="AR7" t="s">
        <v>80</v>
      </c>
      <c r="AS7" s="5">
        <v>1.48</v>
      </c>
      <c r="AT7" s="5">
        <v>2.12</v>
      </c>
      <c r="AU7" s="5">
        <v>3.42</v>
      </c>
    </row>
    <row r="8" spans="1:47" x14ac:dyDescent="0.25">
      <c r="A8" s="13" t="s">
        <v>13</v>
      </c>
      <c r="B8" t="s">
        <v>81</v>
      </c>
      <c r="C8" s="5">
        <v>3.6</v>
      </c>
      <c r="D8" s="5">
        <v>5.16</v>
      </c>
      <c r="E8" s="5">
        <v>11.67</v>
      </c>
      <c r="G8" s="13" t="s">
        <v>13</v>
      </c>
      <c r="H8" t="s">
        <v>81</v>
      </c>
      <c r="I8" s="5">
        <v>2.08</v>
      </c>
      <c r="J8" s="5">
        <v>2.99</v>
      </c>
      <c r="K8" s="5">
        <v>7.36</v>
      </c>
      <c r="M8" s="14" t="s">
        <v>13</v>
      </c>
      <c r="N8" t="s">
        <v>81</v>
      </c>
      <c r="O8" s="5">
        <v>2.79</v>
      </c>
      <c r="P8" s="5">
        <v>3.58</v>
      </c>
      <c r="Q8" s="5">
        <v>5.75</v>
      </c>
      <c r="S8" s="14" t="s">
        <v>13</v>
      </c>
      <c r="T8" t="s">
        <v>81</v>
      </c>
      <c r="U8" s="5">
        <v>0.43</v>
      </c>
      <c r="V8" s="5">
        <v>0.86</v>
      </c>
      <c r="W8" s="5">
        <v>1.26</v>
      </c>
      <c r="Y8" s="14" t="s">
        <v>13</v>
      </c>
      <c r="Z8" t="s">
        <v>81</v>
      </c>
      <c r="AA8" s="5" t="s">
        <v>16</v>
      </c>
      <c r="AB8" s="5" t="s">
        <v>16</v>
      </c>
      <c r="AC8" s="5" t="s">
        <v>16</v>
      </c>
      <c r="AE8" s="14" t="s">
        <v>13</v>
      </c>
      <c r="AF8" t="s">
        <v>81</v>
      </c>
      <c r="AG8" s="5">
        <v>2.12</v>
      </c>
      <c r="AH8" s="5">
        <v>2.61</v>
      </c>
      <c r="AI8" s="5">
        <v>3.68</v>
      </c>
      <c r="AK8" s="15" t="s">
        <v>13</v>
      </c>
      <c r="AL8" t="s">
        <v>81</v>
      </c>
      <c r="AM8" s="5">
        <v>2.06</v>
      </c>
      <c r="AN8" s="5">
        <v>2.5299999999999998</v>
      </c>
      <c r="AO8" s="5">
        <v>4.6100000000000003</v>
      </c>
      <c r="AQ8" s="16" t="s">
        <v>13</v>
      </c>
      <c r="AR8" t="s">
        <v>81</v>
      </c>
      <c r="AS8" s="5">
        <v>5.81</v>
      </c>
      <c r="AT8" s="5">
        <v>7.5</v>
      </c>
      <c r="AU8" s="5">
        <v>14.19</v>
      </c>
    </row>
    <row r="9" spans="1:47" x14ac:dyDescent="0.25">
      <c r="A9" s="13" t="s">
        <v>12</v>
      </c>
      <c r="B9" t="s">
        <v>82</v>
      </c>
      <c r="C9" s="5">
        <v>1.2</v>
      </c>
      <c r="D9" s="5">
        <v>2.5099999999999998</v>
      </c>
      <c r="E9" s="5">
        <v>9.86</v>
      </c>
      <c r="G9" s="13" t="s">
        <v>12</v>
      </c>
      <c r="H9" t="s">
        <v>82</v>
      </c>
      <c r="I9" s="5">
        <v>0.61</v>
      </c>
      <c r="J9" s="5">
        <v>1.31</v>
      </c>
      <c r="K9" s="5">
        <v>2.5</v>
      </c>
      <c r="M9" s="14" t="s">
        <v>12</v>
      </c>
      <c r="N9" t="s">
        <v>82</v>
      </c>
      <c r="O9" s="5">
        <v>5.1100000000000003</v>
      </c>
      <c r="P9" s="5">
        <v>6.09</v>
      </c>
      <c r="Q9" s="5">
        <v>6.37</v>
      </c>
      <c r="S9" s="14" t="s">
        <v>12</v>
      </c>
      <c r="T9" t="s">
        <v>82</v>
      </c>
      <c r="U9" s="5">
        <v>0.45</v>
      </c>
      <c r="V9" s="5">
        <v>0.97</v>
      </c>
      <c r="W9" s="5">
        <v>1.96</v>
      </c>
      <c r="Y9" s="14" t="s">
        <v>12</v>
      </c>
      <c r="Z9" t="s">
        <v>82</v>
      </c>
      <c r="AA9" s="5" t="s">
        <v>16</v>
      </c>
      <c r="AB9" s="5" t="s">
        <v>16</v>
      </c>
      <c r="AC9" s="5" t="s">
        <v>16</v>
      </c>
      <c r="AE9" s="14" t="s">
        <v>12</v>
      </c>
      <c r="AF9" t="s">
        <v>82</v>
      </c>
      <c r="AG9" s="5">
        <v>2.56</v>
      </c>
      <c r="AH9" s="5">
        <v>3.75</v>
      </c>
      <c r="AI9" s="5">
        <v>13.16</v>
      </c>
      <c r="AK9" s="15" t="s">
        <v>12</v>
      </c>
      <c r="AL9" t="s">
        <v>82</v>
      </c>
      <c r="AM9" s="5">
        <v>2.35</v>
      </c>
      <c r="AN9" s="5">
        <v>2.98</v>
      </c>
      <c r="AO9" s="5">
        <v>7.03</v>
      </c>
      <c r="AQ9" s="16" t="s">
        <v>12</v>
      </c>
      <c r="AR9" t="s">
        <v>82</v>
      </c>
      <c r="AS9" s="5">
        <v>4.01</v>
      </c>
      <c r="AT9" s="5">
        <v>5.46</v>
      </c>
      <c r="AU9" s="5">
        <v>10.07</v>
      </c>
    </row>
    <row r="10" spans="1:47" x14ac:dyDescent="0.25">
      <c r="A10" s="13" t="s">
        <v>11</v>
      </c>
      <c r="B10" t="s">
        <v>83</v>
      </c>
      <c r="C10" s="5">
        <v>6.67</v>
      </c>
      <c r="D10" s="5">
        <v>10.08</v>
      </c>
      <c r="E10" s="5">
        <v>17.600000000000001</v>
      </c>
      <c r="G10" s="13" t="s">
        <v>11</v>
      </c>
      <c r="H10" t="s">
        <v>83</v>
      </c>
      <c r="I10" s="5">
        <v>1.1100000000000001</v>
      </c>
      <c r="J10" s="5">
        <v>2.14</v>
      </c>
      <c r="K10" s="5">
        <v>8.01</v>
      </c>
      <c r="M10" s="14" t="s">
        <v>11</v>
      </c>
      <c r="N10" t="s">
        <v>83</v>
      </c>
      <c r="O10" s="5">
        <v>1.1499999999999999</v>
      </c>
      <c r="P10" s="5">
        <v>2.13</v>
      </c>
      <c r="Q10" s="5">
        <v>5.77</v>
      </c>
      <c r="S10" s="14" t="s">
        <v>11</v>
      </c>
      <c r="T10" t="s">
        <v>83</v>
      </c>
      <c r="U10" s="5">
        <v>0.44</v>
      </c>
      <c r="V10" s="5">
        <v>0.86</v>
      </c>
      <c r="W10" s="5">
        <v>1.26</v>
      </c>
      <c r="Y10" s="14" t="s">
        <v>11</v>
      </c>
      <c r="Z10" t="s">
        <v>83</v>
      </c>
      <c r="AA10" s="5">
        <v>1.21</v>
      </c>
      <c r="AB10" s="5">
        <v>1.3</v>
      </c>
      <c r="AC10" s="5">
        <v>1.39</v>
      </c>
      <c r="AE10" s="14" t="s">
        <v>11</v>
      </c>
      <c r="AF10" t="s">
        <v>83</v>
      </c>
      <c r="AG10" s="5">
        <v>12.89</v>
      </c>
      <c r="AH10" s="5">
        <v>18.010000000000002</v>
      </c>
      <c r="AI10" s="5">
        <v>22.17</v>
      </c>
      <c r="AK10" s="15" t="s">
        <v>11</v>
      </c>
      <c r="AL10" t="s">
        <v>83</v>
      </c>
      <c r="AM10" s="5">
        <v>2.11</v>
      </c>
      <c r="AN10" s="5">
        <v>2.81</v>
      </c>
      <c r="AO10" s="5">
        <v>3.46</v>
      </c>
      <c r="AQ10" s="16" t="s">
        <v>11</v>
      </c>
      <c r="AR10" t="s">
        <v>83</v>
      </c>
      <c r="AS10" s="5">
        <v>2.39</v>
      </c>
      <c r="AT10" s="5">
        <v>2.93</v>
      </c>
      <c r="AU10" s="5">
        <v>4.9800000000000004</v>
      </c>
    </row>
    <row r="11" spans="1:47" x14ac:dyDescent="0.25">
      <c r="A11" s="13" t="s">
        <v>10</v>
      </c>
      <c r="B11" t="s">
        <v>84</v>
      </c>
      <c r="C11" s="5" t="s">
        <v>16</v>
      </c>
      <c r="D11" s="5" t="s">
        <v>16</v>
      </c>
      <c r="E11" s="5" t="s">
        <v>16</v>
      </c>
      <c r="G11" s="13" t="s">
        <v>10</v>
      </c>
      <c r="H11" t="s">
        <v>84</v>
      </c>
      <c r="I11" s="5">
        <v>1.1599999999999999</v>
      </c>
      <c r="J11" s="5">
        <v>2.4300000000000002</v>
      </c>
      <c r="K11" s="5">
        <v>10.45</v>
      </c>
      <c r="M11" s="14" t="s">
        <v>10</v>
      </c>
      <c r="N11" t="s">
        <v>84</v>
      </c>
      <c r="O11" s="5">
        <v>2.4</v>
      </c>
      <c r="P11" s="5">
        <v>3.32</v>
      </c>
      <c r="Q11" s="5">
        <v>3.49</v>
      </c>
      <c r="S11" s="14" t="s">
        <v>10</v>
      </c>
      <c r="T11" t="s">
        <v>84</v>
      </c>
      <c r="U11" s="5" t="s">
        <v>16</v>
      </c>
      <c r="V11" s="5" t="s">
        <v>16</v>
      </c>
      <c r="W11" s="5" t="s">
        <v>16</v>
      </c>
      <c r="Y11" s="14" t="s">
        <v>10</v>
      </c>
      <c r="Z11" t="s">
        <v>84</v>
      </c>
      <c r="AA11" s="5" t="s">
        <v>16</v>
      </c>
      <c r="AB11" s="5" t="s">
        <v>16</v>
      </c>
      <c r="AC11" s="5" t="s">
        <v>16</v>
      </c>
      <c r="AE11" s="14" t="s">
        <v>10</v>
      </c>
      <c r="AF11" t="s">
        <v>84</v>
      </c>
      <c r="AG11" s="5">
        <v>0.43</v>
      </c>
      <c r="AH11" s="5">
        <v>0.91</v>
      </c>
      <c r="AI11" s="5">
        <v>1.01</v>
      </c>
      <c r="AK11" s="15" t="s">
        <v>10</v>
      </c>
      <c r="AL11" t="s">
        <v>84</v>
      </c>
      <c r="AM11" s="5">
        <v>0.67</v>
      </c>
      <c r="AN11" s="5">
        <v>0.75</v>
      </c>
      <c r="AO11" s="5">
        <v>0.83</v>
      </c>
      <c r="AQ11" s="16" t="s">
        <v>10</v>
      </c>
      <c r="AR11" t="s">
        <v>84</v>
      </c>
      <c r="AS11" s="5">
        <v>2.29</v>
      </c>
      <c r="AT11" s="5">
        <v>2.99</v>
      </c>
      <c r="AU11" s="5">
        <v>6.36</v>
      </c>
    </row>
    <row r="12" spans="1:47" x14ac:dyDescent="0.25">
      <c r="A12" s="13" t="s">
        <v>9</v>
      </c>
      <c r="B12" t="s">
        <v>85</v>
      </c>
      <c r="C12" s="5" t="s">
        <v>16</v>
      </c>
      <c r="D12" s="5" t="s">
        <v>16</v>
      </c>
      <c r="E12" s="5" t="s">
        <v>16</v>
      </c>
      <c r="G12" s="13" t="s">
        <v>9</v>
      </c>
      <c r="H12" t="s">
        <v>85</v>
      </c>
      <c r="I12" s="5">
        <v>0.44</v>
      </c>
      <c r="J12" s="5">
        <v>0.91</v>
      </c>
      <c r="K12" s="5">
        <v>1.36</v>
      </c>
      <c r="M12" s="14" t="s">
        <v>9</v>
      </c>
      <c r="N12" t="s">
        <v>85</v>
      </c>
      <c r="O12" s="5" t="s">
        <v>16</v>
      </c>
      <c r="P12" s="5" t="s">
        <v>16</v>
      </c>
      <c r="Q12" s="5" t="s">
        <v>16</v>
      </c>
      <c r="S12" s="14" t="s">
        <v>9</v>
      </c>
      <c r="T12" t="s">
        <v>85</v>
      </c>
      <c r="U12" s="5">
        <v>0.43</v>
      </c>
      <c r="V12" s="5">
        <v>0.79</v>
      </c>
      <c r="W12" s="5">
        <v>0.94</v>
      </c>
      <c r="Y12" s="14" t="s">
        <v>9</v>
      </c>
      <c r="Z12" t="s">
        <v>85</v>
      </c>
      <c r="AA12" s="5" t="s">
        <v>16</v>
      </c>
      <c r="AB12" s="5" t="s">
        <v>16</v>
      </c>
      <c r="AC12" s="5" t="s">
        <v>16</v>
      </c>
      <c r="AE12" s="14" t="s">
        <v>9</v>
      </c>
      <c r="AF12" t="s">
        <v>85</v>
      </c>
      <c r="AG12" s="5">
        <v>0.67</v>
      </c>
      <c r="AH12" s="5">
        <v>0.75</v>
      </c>
      <c r="AI12" s="5">
        <v>0.83</v>
      </c>
      <c r="AK12" s="15" t="s">
        <v>9</v>
      </c>
      <c r="AL12" t="s">
        <v>85</v>
      </c>
      <c r="AM12" s="5" t="s">
        <v>16</v>
      </c>
      <c r="AN12" s="5" t="s">
        <v>16</v>
      </c>
      <c r="AO12" s="5" t="s">
        <v>16</v>
      </c>
      <c r="AQ12" s="16" t="s">
        <v>9</v>
      </c>
      <c r="AR12" t="s">
        <v>85</v>
      </c>
      <c r="AS12" s="5">
        <v>0.82</v>
      </c>
      <c r="AT12" s="5">
        <v>1.21</v>
      </c>
      <c r="AU12" s="5">
        <v>1.88</v>
      </c>
    </row>
    <row r="13" spans="1:47" x14ac:dyDescent="0.25">
      <c r="A13" s="13" t="s">
        <v>8</v>
      </c>
      <c r="B13" t="s">
        <v>86</v>
      </c>
      <c r="C13" s="5">
        <v>1.81</v>
      </c>
      <c r="D13" s="5">
        <v>1.98</v>
      </c>
      <c r="E13" s="5">
        <v>2.16</v>
      </c>
      <c r="G13" s="13" t="s">
        <v>8</v>
      </c>
      <c r="H13" t="s">
        <v>86</v>
      </c>
      <c r="I13" s="5">
        <v>1.43</v>
      </c>
      <c r="J13" s="5">
        <v>1.93</v>
      </c>
      <c r="K13" s="5">
        <v>2.4700000000000002</v>
      </c>
      <c r="M13" s="14" t="s">
        <v>8</v>
      </c>
      <c r="N13" t="s">
        <v>86</v>
      </c>
      <c r="O13" s="5">
        <v>0.61</v>
      </c>
      <c r="P13" s="5">
        <v>0.751</v>
      </c>
      <c r="Q13" s="5">
        <v>1.36</v>
      </c>
      <c r="S13" s="14" t="s">
        <v>8</v>
      </c>
      <c r="T13" t="s">
        <v>86</v>
      </c>
      <c r="U13" s="5" t="s">
        <v>16</v>
      </c>
      <c r="V13" s="5" t="s">
        <v>16</v>
      </c>
      <c r="W13" s="5" t="s">
        <v>16</v>
      </c>
      <c r="Y13" s="14" t="s">
        <v>8</v>
      </c>
      <c r="Z13" t="s">
        <v>86</v>
      </c>
      <c r="AA13" s="5">
        <v>1.22</v>
      </c>
      <c r="AB13" s="5">
        <v>1.3</v>
      </c>
      <c r="AC13" s="5">
        <v>1.39</v>
      </c>
      <c r="AE13" s="14" t="s">
        <v>8</v>
      </c>
      <c r="AF13" t="s">
        <v>86</v>
      </c>
      <c r="AG13" s="5" t="s">
        <v>16</v>
      </c>
      <c r="AH13" s="5" t="s">
        <v>16</v>
      </c>
      <c r="AI13" s="5" t="s">
        <v>16</v>
      </c>
      <c r="AK13" s="15" t="s">
        <v>8</v>
      </c>
      <c r="AL13" t="s">
        <v>86</v>
      </c>
      <c r="AM13" s="5">
        <v>0.43</v>
      </c>
      <c r="AN13" s="5">
        <v>0.84</v>
      </c>
      <c r="AO13" s="5">
        <v>0.98</v>
      </c>
      <c r="AQ13" s="16" t="s">
        <v>8</v>
      </c>
      <c r="AR13" t="s">
        <v>86</v>
      </c>
      <c r="AS13" s="5">
        <v>1.49</v>
      </c>
      <c r="AT13" s="5">
        <v>3.05</v>
      </c>
      <c r="AU13" s="5">
        <v>3.13</v>
      </c>
    </row>
    <row r="14" spans="1:47" x14ac:dyDescent="0.25">
      <c r="A14" s="13" t="s">
        <v>7</v>
      </c>
      <c r="B14" t="s">
        <v>87</v>
      </c>
      <c r="C14" s="5">
        <v>0.87</v>
      </c>
      <c r="D14" s="5">
        <v>1.21</v>
      </c>
      <c r="E14" s="5">
        <v>1.99</v>
      </c>
      <c r="G14" s="13" t="s">
        <v>7</v>
      </c>
      <c r="H14" t="s">
        <v>87</v>
      </c>
      <c r="I14" s="5">
        <v>0.96</v>
      </c>
      <c r="J14" s="5">
        <v>1.59</v>
      </c>
      <c r="K14" s="5">
        <v>3.65</v>
      </c>
      <c r="M14" s="14" t="s">
        <v>7</v>
      </c>
      <c r="N14" t="s">
        <v>87</v>
      </c>
      <c r="O14" s="5" t="s">
        <v>16</v>
      </c>
      <c r="P14" s="5" t="s">
        <v>16</v>
      </c>
      <c r="Q14" s="5" t="s">
        <v>16</v>
      </c>
      <c r="S14" s="14" t="s">
        <v>7</v>
      </c>
      <c r="T14" t="s">
        <v>87</v>
      </c>
      <c r="U14" s="5" t="s">
        <v>16</v>
      </c>
      <c r="V14" s="5" t="s">
        <v>16</v>
      </c>
      <c r="W14" s="5" t="s">
        <v>16</v>
      </c>
      <c r="Y14" s="14" t="s">
        <v>7</v>
      </c>
      <c r="Z14" t="s">
        <v>87</v>
      </c>
      <c r="AA14" s="5">
        <v>0.61</v>
      </c>
      <c r="AB14" s="5">
        <v>0.75</v>
      </c>
      <c r="AC14" s="5">
        <v>1.37</v>
      </c>
      <c r="AE14" s="14" t="s">
        <v>7</v>
      </c>
      <c r="AF14" t="s">
        <v>87</v>
      </c>
      <c r="AG14" s="5" t="s">
        <v>16</v>
      </c>
      <c r="AH14" s="5" t="s">
        <v>16</v>
      </c>
      <c r="AI14" s="5" t="s">
        <v>16</v>
      </c>
      <c r="AK14" s="15" t="s">
        <v>7</v>
      </c>
      <c r="AL14" t="s">
        <v>87</v>
      </c>
      <c r="AM14" s="5" t="s">
        <v>16</v>
      </c>
      <c r="AN14" s="5" t="s">
        <v>16</v>
      </c>
      <c r="AO14" s="5" t="s">
        <v>16</v>
      </c>
      <c r="AQ14" s="16" t="s">
        <v>7</v>
      </c>
      <c r="AR14" t="s">
        <v>87</v>
      </c>
      <c r="AS14" s="5">
        <v>1</v>
      </c>
      <c r="AT14" s="5">
        <v>1.42</v>
      </c>
      <c r="AU14" s="5">
        <v>2.11</v>
      </c>
    </row>
    <row r="15" spans="1:47" x14ac:dyDescent="0.25">
      <c r="A15" s="13" t="s">
        <v>60</v>
      </c>
      <c r="B15" t="s">
        <v>88</v>
      </c>
      <c r="C15" s="5">
        <v>5.08</v>
      </c>
      <c r="D15" s="5">
        <v>6.78</v>
      </c>
      <c r="E15" s="5">
        <v>13.06</v>
      </c>
      <c r="G15" s="13" t="s">
        <v>60</v>
      </c>
      <c r="H15" t="s">
        <v>88</v>
      </c>
      <c r="I15" s="5">
        <v>1.38</v>
      </c>
      <c r="J15" s="5">
        <v>2.46</v>
      </c>
      <c r="K15" s="5">
        <v>6.35</v>
      </c>
      <c r="M15" s="14" t="s">
        <v>60</v>
      </c>
      <c r="N15" t="s">
        <v>88</v>
      </c>
      <c r="O15" s="5">
        <v>2.41</v>
      </c>
      <c r="P15" s="5">
        <v>3.7</v>
      </c>
      <c r="Q15" s="5">
        <v>6.05</v>
      </c>
      <c r="S15" s="14" t="s">
        <v>60</v>
      </c>
      <c r="T15" t="s">
        <v>88</v>
      </c>
      <c r="U15" s="5">
        <v>2.6</v>
      </c>
      <c r="V15" s="5">
        <v>3.42</v>
      </c>
      <c r="W15" s="5">
        <v>6.04</v>
      </c>
      <c r="Y15" s="14" t="s">
        <v>60</v>
      </c>
      <c r="Z15" t="s">
        <v>88</v>
      </c>
      <c r="AA15" s="5">
        <v>1.63</v>
      </c>
      <c r="AB15" s="5">
        <v>2.1</v>
      </c>
      <c r="AC15" s="5">
        <v>2.68</v>
      </c>
      <c r="AE15" s="14" t="s">
        <v>60</v>
      </c>
      <c r="AF15" t="s">
        <v>88</v>
      </c>
      <c r="AG15" s="5">
        <v>1.1499999999999999</v>
      </c>
      <c r="AH15" s="5">
        <v>2.27</v>
      </c>
      <c r="AI15" s="5">
        <v>9.2799999999999994</v>
      </c>
      <c r="AK15" s="15" t="s">
        <v>60</v>
      </c>
      <c r="AL15" t="s">
        <v>88</v>
      </c>
      <c r="AM15" s="5">
        <v>1.02</v>
      </c>
      <c r="AN15" s="5">
        <v>1.68</v>
      </c>
      <c r="AO15" s="5">
        <v>2.85</v>
      </c>
      <c r="AQ15" s="16" t="s">
        <v>60</v>
      </c>
      <c r="AR15" t="s">
        <v>88</v>
      </c>
      <c r="AS15" s="5">
        <v>1.88</v>
      </c>
      <c r="AT15" s="5">
        <v>2.96</v>
      </c>
      <c r="AU15" s="5">
        <v>8.3000000000000007</v>
      </c>
    </row>
    <row r="16" spans="1:47" x14ac:dyDescent="0.25">
      <c r="A16" s="13" t="s">
        <v>61</v>
      </c>
      <c r="B16" t="s">
        <v>89</v>
      </c>
      <c r="C16" s="5">
        <v>1.18</v>
      </c>
      <c r="D16" s="5">
        <v>2.34</v>
      </c>
      <c r="E16" s="5">
        <v>8.17</v>
      </c>
      <c r="G16" s="13" t="s">
        <v>61</v>
      </c>
      <c r="H16" t="s">
        <v>89</v>
      </c>
      <c r="I16" s="5">
        <v>1.28</v>
      </c>
      <c r="J16" s="5">
        <v>2.5099999999999998</v>
      </c>
      <c r="K16" s="5">
        <v>5.22</v>
      </c>
      <c r="M16" s="14" t="s">
        <v>61</v>
      </c>
      <c r="N16" t="s">
        <v>89</v>
      </c>
      <c r="O16" s="5">
        <v>2.36</v>
      </c>
      <c r="P16" s="5">
        <v>3.42</v>
      </c>
      <c r="Q16" s="5">
        <v>5.79</v>
      </c>
      <c r="S16" s="14" t="s">
        <v>61</v>
      </c>
      <c r="T16" t="s">
        <v>89</v>
      </c>
      <c r="U16" s="5">
        <v>1.1299999999999999</v>
      </c>
      <c r="V16" s="5">
        <v>1.27</v>
      </c>
      <c r="W16" s="5">
        <v>2.17</v>
      </c>
      <c r="Y16" s="14" t="s">
        <v>61</v>
      </c>
      <c r="Z16" t="s">
        <v>89</v>
      </c>
      <c r="AA16" s="5">
        <v>1.1599999999999999</v>
      </c>
      <c r="AB16" s="5">
        <v>2.0299999999999998</v>
      </c>
      <c r="AC16" s="5">
        <v>3.84</v>
      </c>
      <c r="AE16" s="14" t="s">
        <v>61</v>
      </c>
      <c r="AF16" t="s">
        <v>89</v>
      </c>
      <c r="AG16" s="5">
        <v>1.44</v>
      </c>
      <c r="AH16" s="5">
        <v>2.31</v>
      </c>
      <c r="AI16" s="5">
        <v>7.64</v>
      </c>
      <c r="AK16" s="15" t="s">
        <v>61</v>
      </c>
      <c r="AL16" t="s">
        <v>89</v>
      </c>
      <c r="AM16" s="5">
        <v>0.59</v>
      </c>
      <c r="AN16" s="5">
        <v>1.27</v>
      </c>
      <c r="AO16" s="5">
        <v>2.5299999999999998</v>
      </c>
      <c r="AQ16" s="16" t="s">
        <v>61</v>
      </c>
      <c r="AR16" t="s">
        <v>89</v>
      </c>
      <c r="AS16" s="5">
        <v>1.62</v>
      </c>
      <c r="AT16" s="5">
        <v>2.2200000000000002</v>
      </c>
      <c r="AU16" s="5">
        <v>4.55</v>
      </c>
    </row>
    <row r="17" spans="1:47" x14ac:dyDescent="0.25">
      <c r="A17" s="13" t="s">
        <v>62</v>
      </c>
      <c r="B17" t="s">
        <v>90</v>
      </c>
      <c r="C17" s="5">
        <v>3.49</v>
      </c>
      <c r="D17" s="5">
        <v>4.9000000000000004</v>
      </c>
      <c r="E17" s="5">
        <v>7.31</v>
      </c>
      <c r="G17" s="13" t="s">
        <v>62</v>
      </c>
      <c r="H17" t="s">
        <v>90</v>
      </c>
      <c r="I17" s="5" t="s">
        <v>16</v>
      </c>
      <c r="J17" s="5" t="s">
        <v>16</v>
      </c>
      <c r="K17" s="5" t="s">
        <v>16</v>
      </c>
      <c r="M17" s="14" t="s">
        <v>62</v>
      </c>
      <c r="N17" t="s">
        <v>90</v>
      </c>
      <c r="O17" s="5">
        <v>1.68</v>
      </c>
      <c r="P17" s="5">
        <v>2.21</v>
      </c>
      <c r="Q17" s="5">
        <v>4.68</v>
      </c>
      <c r="S17" s="14" t="s">
        <v>62</v>
      </c>
      <c r="T17" t="s">
        <v>90</v>
      </c>
      <c r="U17" s="5" t="s">
        <v>16</v>
      </c>
      <c r="V17" s="5" t="s">
        <v>16</v>
      </c>
      <c r="W17" s="5" t="s">
        <v>16</v>
      </c>
      <c r="Y17" s="14" t="s">
        <v>62</v>
      </c>
      <c r="Z17" t="s">
        <v>90</v>
      </c>
      <c r="AA17" s="5">
        <v>1.5</v>
      </c>
      <c r="AB17" s="5">
        <v>1.97</v>
      </c>
      <c r="AC17" s="5">
        <v>3.61</v>
      </c>
      <c r="AE17" s="14" t="s">
        <v>62</v>
      </c>
      <c r="AF17" t="s">
        <v>90</v>
      </c>
      <c r="AG17" s="5" t="s">
        <v>16</v>
      </c>
      <c r="AH17" s="5" t="s">
        <v>16</v>
      </c>
      <c r="AI17" s="5" t="s">
        <v>16</v>
      </c>
      <c r="AK17" s="15" t="s">
        <v>62</v>
      </c>
      <c r="AL17" t="s">
        <v>90</v>
      </c>
      <c r="AM17" s="5">
        <v>1.7</v>
      </c>
      <c r="AN17" s="5">
        <v>2.2999999999999998</v>
      </c>
      <c r="AO17" s="5">
        <v>6.01</v>
      </c>
      <c r="AQ17" s="16" t="s">
        <v>62</v>
      </c>
      <c r="AR17" t="s">
        <v>90</v>
      </c>
      <c r="AS17" s="5">
        <v>0.91</v>
      </c>
      <c r="AT17" s="5">
        <v>1.1599999999999999</v>
      </c>
      <c r="AU17" s="5">
        <v>2.0299999999999998</v>
      </c>
    </row>
    <row r="18" spans="1:47" x14ac:dyDescent="0.25">
      <c r="A18" s="13" t="s">
        <v>63</v>
      </c>
      <c r="B18" t="s">
        <v>91</v>
      </c>
      <c r="C18" s="5">
        <v>2.42</v>
      </c>
      <c r="D18" s="5">
        <v>3.59</v>
      </c>
      <c r="E18" s="5">
        <v>6.33</v>
      </c>
      <c r="G18" s="13" t="s">
        <v>63</v>
      </c>
      <c r="H18" t="s">
        <v>91</v>
      </c>
      <c r="I18" s="5">
        <v>1.19</v>
      </c>
      <c r="J18" s="5">
        <v>1.56</v>
      </c>
      <c r="K18" s="5">
        <v>2.1800000000000002</v>
      </c>
      <c r="M18" s="14" t="s">
        <v>63</v>
      </c>
      <c r="N18" t="s">
        <v>91</v>
      </c>
      <c r="O18" s="5">
        <v>1.68</v>
      </c>
      <c r="P18" s="5">
        <v>6</v>
      </c>
      <c r="Q18" s="5">
        <v>6.04</v>
      </c>
      <c r="S18" s="14" t="s">
        <v>63</v>
      </c>
      <c r="T18" t="s">
        <v>91</v>
      </c>
      <c r="U18" s="5">
        <v>0.47</v>
      </c>
      <c r="V18" s="5">
        <v>0.92</v>
      </c>
      <c r="W18" s="5">
        <v>1.3</v>
      </c>
      <c r="Y18" s="14" t="s">
        <v>63</v>
      </c>
      <c r="Z18" t="s">
        <v>91</v>
      </c>
      <c r="AA18" s="5">
        <v>1</v>
      </c>
      <c r="AB18" s="5">
        <v>1.46</v>
      </c>
      <c r="AC18" s="5">
        <v>3.32</v>
      </c>
      <c r="AE18" s="14" t="s">
        <v>63</v>
      </c>
      <c r="AF18" t="s">
        <v>91</v>
      </c>
      <c r="AG18" s="5" t="s">
        <v>16</v>
      </c>
      <c r="AH18" s="5" t="s">
        <v>16</v>
      </c>
      <c r="AI18" s="5" t="s">
        <v>16</v>
      </c>
      <c r="AK18" s="15" t="s">
        <v>63</v>
      </c>
      <c r="AL18" t="s">
        <v>91</v>
      </c>
      <c r="AM18" s="5">
        <v>1.71</v>
      </c>
      <c r="AN18" s="5">
        <v>2.54</v>
      </c>
      <c r="AO18" s="5">
        <v>3.39</v>
      </c>
      <c r="AQ18" s="16" t="s">
        <v>63</v>
      </c>
      <c r="AR18" t="s">
        <v>91</v>
      </c>
      <c r="AS18" s="5">
        <v>0.42</v>
      </c>
      <c r="AT18" s="5">
        <v>0.79</v>
      </c>
      <c r="AU18" s="5">
        <v>0.94</v>
      </c>
    </row>
    <row r="19" spans="1:47" x14ac:dyDescent="0.25">
      <c r="A19" s="13" t="s">
        <v>64</v>
      </c>
      <c r="B19" t="s">
        <v>92</v>
      </c>
      <c r="C19" s="5">
        <v>0.47</v>
      </c>
      <c r="D19" s="5">
        <v>0.93</v>
      </c>
      <c r="E19" s="5">
        <v>1.41</v>
      </c>
      <c r="G19" s="13" t="s">
        <v>64</v>
      </c>
      <c r="H19" t="s">
        <v>92</v>
      </c>
      <c r="I19" s="5" t="s">
        <v>16</v>
      </c>
      <c r="J19" s="5" t="s">
        <v>16</v>
      </c>
      <c r="K19" s="5" t="s">
        <v>16</v>
      </c>
      <c r="M19" s="14" t="s">
        <v>64</v>
      </c>
      <c r="N19" t="s">
        <v>92</v>
      </c>
      <c r="O19" s="5">
        <v>0.44</v>
      </c>
      <c r="P19" s="5">
        <v>0.92</v>
      </c>
      <c r="Q19" s="5">
        <v>1.33</v>
      </c>
      <c r="S19" s="14" t="s">
        <v>64</v>
      </c>
      <c r="T19" t="s">
        <v>92</v>
      </c>
      <c r="U19" s="5" t="s">
        <v>16</v>
      </c>
      <c r="V19" s="5" t="s">
        <v>16</v>
      </c>
      <c r="W19" s="5" t="s">
        <v>16</v>
      </c>
      <c r="Y19" s="14" t="s">
        <v>64</v>
      </c>
      <c r="Z19" t="s">
        <v>92</v>
      </c>
      <c r="AA19" s="5">
        <v>0.45</v>
      </c>
      <c r="AB19" s="5">
        <v>0.94</v>
      </c>
      <c r="AC19" s="5">
        <v>1.31</v>
      </c>
      <c r="AE19" s="14" t="s">
        <v>64</v>
      </c>
      <c r="AF19" t="s">
        <v>92</v>
      </c>
      <c r="AG19" s="5">
        <v>0.42</v>
      </c>
      <c r="AH19" s="5">
        <v>0.9</v>
      </c>
      <c r="AI19" s="5">
        <v>1</v>
      </c>
      <c r="AK19" s="15" t="s">
        <v>64</v>
      </c>
      <c r="AL19" t="s">
        <v>92</v>
      </c>
      <c r="AM19" s="5">
        <v>0.67</v>
      </c>
      <c r="AN19" s="5">
        <v>0.75</v>
      </c>
      <c r="AO19" s="5">
        <v>0.83</v>
      </c>
      <c r="AQ19" s="16" t="s">
        <v>64</v>
      </c>
      <c r="AR19" t="s">
        <v>92</v>
      </c>
      <c r="AS19" s="5" t="s">
        <v>16</v>
      </c>
      <c r="AT19" s="5" t="s">
        <v>16</v>
      </c>
      <c r="AU19" s="17" t="s">
        <v>16</v>
      </c>
    </row>
    <row r="20" spans="1:47" x14ac:dyDescent="0.25">
      <c r="A20" s="13" t="s">
        <v>6</v>
      </c>
      <c r="B20" t="s">
        <v>93</v>
      </c>
      <c r="C20" s="5">
        <v>0.43</v>
      </c>
      <c r="D20" s="5">
        <v>0.85</v>
      </c>
      <c r="E20" s="5">
        <v>1.26</v>
      </c>
      <c r="G20" s="13" t="s">
        <v>6</v>
      </c>
      <c r="H20" t="s">
        <v>93</v>
      </c>
      <c r="I20" s="5" t="s">
        <v>16</v>
      </c>
      <c r="J20" s="5" t="s">
        <v>16</v>
      </c>
      <c r="K20" s="5" t="s">
        <v>16</v>
      </c>
      <c r="M20" s="14" t="s">
        <v>6</v>
      </c>
      <c r="N20" t="s">
        <v>93</v>
      </c>
      <c r="O20" s="5" t="s">
        <v>16</v>
      </c>
      <c r="P20" s="5" t="s">
        <v>16</v>
      </c>
      <c r="Q20" s="5" t="s">
        <v>16</v>
      </c>
      <c r="S20" s="14" t="s">
        <v>6</v>
      </c>
      <c r="T20" t="s">
        <v>93</v>
      </c>
      <c r="U20" s="5">
        <v>0.61</v>
      </c>
      <c r="V20" s="5">
        <v>0.76</v>
      </c>
      <c r="W20" s="5">
        <v>1.37</v>
      </c>
      <c r="Y20" s="14" t="s">
        <v>6</v>
      </c>
      <c r="Z20" t="s">
        <v>93</v>
      </c>
      <c r="AA20" s="5" t="s">
        <v>16</v>
      </c>
      <c r="AB20" s="5" t="s">
        <v>16</v>
      </c>
      <c r="AC20" s="5" t="s">
        <v>16</v>
      </c>
      <c r="AE20" s="14" t="s">
        <v>6</v>
      </c>
      <c r="AF20" t="s">
        <v>93</v>
      </c>
      <c r="AG20" s="5" t="s">
        <v>16</v>
      </c>
      <c r="AH20" s="5" t="s">
        <v>16</v>
      </c>
      <c r="AI20" s="5" t="s">
        <v>16</v>
      </c>
      <c r="AK20" s="15" t="s">
        <v>6</v>
      </c>
      <c r="AL20" t="s">
        <v>93</v>
      </c>
      <c r="AM20" s="5">
        <v>2.33</v>
      </c>
      <c r="AN20" s="5">
        <v>3.14</v>
      </c>
      <c r="AO20" s="5">
        <v>7.03</v>
      </c>
      <c r="AQ20" s="16" t="s">
        <v>6</v>
      </c>
      <c r="AR20" t="s">
        <v>93</v>
      </c>
      <c r="AS20" s="5" t="s">
        <v>16</v>
      </c>
      <c r="AT20" s="5" t="s">
        <v>16</v>
      </c>
      <c r="AU20" s="17" t="s">
        <v>16</v>
      </c>
    </row>
    <row r="21" spans="1:47" x14ac:dyDescent="0.25">
      <c r="A21" s="13" t="s">
        <v>5</v>
      </c>
      <c r="B21" t="s">
        <v>94</v>
      </c>
      <c r="C21" s="5" t="s">
        <v>16</v>
      </c>
      <c r="D21" s="5" t="s">
        <v>16</v>
      </c>
      <c r="E21" s="5" t="s">
        <v>16</v>
      </c>
      <c r="G21" s="13" t="s">
        <v>5</v>
      </c>
      <c r="H21" t="s">
        <v>94</v>
      </c>
      <c r="I21" s="5" t="s">
        <v>16</v>
      </c>
      <c r="J21" s="5" t="s">
        <v>16</v>
      </c>
      <c r="K21" s="5" t="s">
        <v>16</v>
      </c>
      <c r="M21" s="14" t="s">
        <v>5</v>
      </c>
      <c r="N21" t="s">
        <v>94</v>
      </c>
      <c r="O21" s="5" t="s">
        <v>16</v>
      </c>
      <c r="P21" s="5" t="s">
        <v>16</v>
      </c>
      <c r="Q21" s="5" t="s">
        <v>16</v>
      </c>
      <c r="S21" s="14" t="s">
        <v>5</v>
      </c>
      <c r="T21" t="s">
        <v>94</v>
      </c>
      <c r="U21" s="5">
        <v>1</v>
      </c>
      <c r="V21" s="5">
        <v>1</v>
      </c>
      <c r="W21" s="5">
        <v>1</v>
      </c>
      <c r="Y21" s="14" t="s">
        <v>5</v>
      </c>
      <c r="Z21" t="s">
        <v>94</v>
      </c>
      <c r="AA21" s="5" t="s">
        <v>16</v>
      </c>
      <c r="AB21" s="5" t="s">
        <v>16</v>
      </c>
      <c r="AC21" s="5" t="s">
        <v>16</v>
      </c>
      <c r="AE21" s="14" t="s">
        <v>5</v>
      </c>
      <c r="AF21" t="s">
        <v>94</v>
      </c>
      <c r="AG21" s="5" t="s">
        <v>16</v>
      </c>
      <c r="AH21" s="5" t="s">
        <v>16</v>
      </c>
      <c r="AI21" s="5" t="s">
        <v>16</v>
      </c>
      <c r="AK21" s="15" t="s">
        <v>5</v>
      </c>
      <c r="AL21" t="s">
        <v>94</v>
      </c>
      <c r="AM21" s="5" t="s">
        <v>16</v>
      </c>
      <c r="AN21" s="5" t="s">
        <v>16</v>
      </c>
      <c r="AO21" s="5" t="s">
        <v>16</v>
      </c>
      <c r="AQ21" s="16" t="s">
        <v>5</v>
      </c>
      <c r="AR21" t="s">
        <v>94</v>
      </c>
      <c r="AS21" s="5" t="s">
        <v>16</v>
      </c>
      <c r="AT21" s="5" t="s">
        <v>16</v>
      </c>
      <c r="AU21" s="17" t="s">
        <v>16</v>
      </c>
    </row>
    <row r="22" spans="1:47" x14ac:dyDescent="0.25">
      <c r="A22" s="13" t="s">
        <v>4</v>
      </c>
      <c r="B22" t="s">
        <v>95</v>
      </c>
      <c r="C22" s="5" t="s">
        <v>16</v>
      </c>
      <c r="D22" s="5" t="s">
        <v>16</v>
      </c>
      <c r="E22" s="5" t="s">
        <v>16</v>
      </c>
      <c r="G22" s="13" t="s">
        <v>4</v>
      </c>
      <c r="H22" t="s">
        <v>95</v>
      </c>
      <c r="I22" s="5" t="s">
        <v>16</v>
      </c>
      <c r="J22" s="5" t="s">
        <v>16</v>
      </c>
      <c r="K22" s="5" t="s">
        <v>16</v>
      </c>
      <c r="M22" s="14" t="s">
        <v>4</v>
      </c>
      <c r="N22" t="s">
        <v>95</v>
      </c>
      <c r="O22" s="5" t="s">
        <v>16</v>
      </c>
      <c r="P22" s="5" t="s">
        <v>16</v>
      </c>
      <c r="Q22" s="5" t="s">
        <v>16</v>
      </c>
      <c r="S22" s="14" t="s">
        <v>4</v>
      </c>
      <c r="T22" t="s">
        <v>95</v>
      </c>
      <c r="U22" s="5">
        <v>0.47</v>
      </c>
      <c r="V22" s="5">
        <v>1.01</v>
      </c>
      <c r="W22" s="5">
        <v>3.66</v>
      </c>
      <c r="Y22" s="14" t="s">
        <v>4</v>
      </c>
      <c r="Z22" t="s">
        <v>95</v>
      </c>
      <c r="AA22" s="5">
        <v>0.46</v>
      </c>
      <c r="AB22" s="5">
        <v>0.96</v>
      </c>
      <c r="AC22" s="5">
        <v>1.96</v>
      </c>
      <c r="AE22" s="14" t="s">
        <v>4</v>
      </c>
      <c r="AF22" t="s">
        <v>95</v>
      </c>
      <c r="AG22" s="5">
        <v>0.45</v>
      </c>
      <c r="AH22" s="5">
        <v>0.94</v>
      </c>
      <c r="AI22" s="5">
        <v>1.27</v>
      </c>
      <c r="AK22" s="15" t="s">
        <v>4</v>
      </c>
      <c r="AL22" t="s">
        <v>95</v>
      </c>
      <c r="AM22" s="5">
        <v>1.23</v>
      </c>
      <c r="AN22" s="5">
        <v>2.17</v>
      </c>
      <c r="AO22" s="17">
        <v>3.17</v>
      </c>
      <c r="AQ22" s="16" t="s">
        <v>4</v>
      </c>
      <c r="AR22" t="s">
        <v>95</v>
      </c>
      <c r="AS22" s="5" t="s">
        <v>16</v>
      </c>
      <c r="AT22" s="5" t="s">
        <v>16</v>
      </c>
      <c r="AU22" s="17" t="s">
        <v>16</v>
      </c>
    </row>
    <row r="23" spans="1:47" x14ac:dyDescent="0.25">
      <c r="A23" s="13" t="s">
        <v>3</v>
      </c>
      <c r="B23" t="s">
        <v>101</v>
      </c>
      <c r="C23" s="5" t="s">
        <v>16</v>
      </c>
      <c r="D23" s="5" t="s">
        <v>16</v>
      </c>
      <c r="E23" s="5" t="s">
        <v>16</v>
      </c>
      <c r="G23" s="13" t="s">
        <v>3</v>
      </c>
      <c r="H23" t="s">
        <v>101</v>
      </c>
      <c r="I23" s="5" t="s">
        <v>16</v>
      </c>
      <c r="J23" s="5" t="s">
        <v>16</v>
      </c>
      <c r="K23" s="5" t="s">
        <v>16</v>
      </c>
      <c r="M23" s="14" t="s">
        <v>3</v>
      </c>
      <c r="N23" t="s">
        <v>101</v>
      </c>
      <c r="O23" s="5" t="s">
        <v>16</v>
      </c>
      <c r="P23" s="5" t="s">
        <v>16</v>
      </c>
      <c r="Q23" s="5" t="s">
        <v>16</v>
      </c>
      <c r="S23" s="14" t="s">
        <v>3</v>
      </c>
      <c r="T23" t="s">
        <v>101</v>
      </c>
      <c r="U23" s="5">
        <v>0.43</v>
      </c>
      <c r="V23" s="5">
        <v>0.9</v>
      </c>
      <c r="W23" s="5">
        <v>1.34</v>
      </c>
      <c r="Y23" s="14" t="s">
        <v>3</v>
      </c>
      <c r="Z23" t="s">
        <v>101</v>
      </c>
      <c r="AA23" s="5" t="s">
        <v>16</v>
      </c>
      <c r="AB23" s="5" t="s">
        <v>16</v>
      </c>
      <c r="AC23" s="5" t="s">
        <v>16</v>
      </c>
      <c r="AE23" s="14" t="s">
        <v>3</v>
      </c>
      <c r="AF23" t="s">
        <v>101</v>
      </c>
      <c r="AG23" s="5" t="s">
        <v>16</v>
      </c>
      <c r="AH23" s="5" t="s">
        <v>16</v>
      </c>
      <c r="AI23" s="5" t="s">
        <v>16</v>
      </c>
      <c r="AK23" s="15" t="s">
        <v>3</v>
      </c>
      <c r="AL23" t="s">
        <v>101</v>
      </c>
      <c r="AM23" s="5" t="s">
        <v>16</v>
      </c>
      <c r="AN23" s="5" t="s">
        <v>16</v>
      </c>
      <c r="AO23" s="5" t="s">
        <v>16</v>
      </c>
      <c r="AQ23" s="16" t="s">
        <v>3</v>
      </c>
      <c r="AR23" t="s">
        <v>101</v>
      </c>
      <c r="AS23" s="5" t="s">
        <v>16</v>
      </c>
      <c r="AT23" s="5" t="s">
        <v>16</v>
      </c>
      <c r="AU23" s="5" t="s">
        <v>16</v>
      </c>
    </row>
    <row r="24" spans="1:47" x14ac:dyDescent="0.25">
      <c r="A24" s="13" t="s">
        <v>2</v>
      </c>
      <c r="B24" t="s">
        <v>96</v>
      </c>
      <c r="C24" s="5">
        <v>0.46</v>
      </c>
      <c r="D24" s="5">
        <v>0.95</v>
      </c>
      <c r="E24" s="5">
        <v>2.14</v>
      </c>
      <c r="G24" s="13" t="s">
        <v>2</v>
      </c>
      <c r="H24" t="s">
        <v>96</v>
      </c>
      <c r="I24" s="5">
        <v>0.88</v>
      </c>
      <c r="J24" s="5">
        <v>1.35</v>
      </c>
      <c r="K24" s="5">
        <v>2.13</v>
      </c>
      <c r="M24" s="14" t="s">
        <v>2</v>
      </c>
      <c r="N24" t="s">
        <v>96</v>
      </c>
      <c r="O24" s="5">
        <v>0.88</v>
      </c>
      <c r="P24" s="5">
        <v>1.31</v>
      </c>
      <c r="Q24" s="5">
        <v>2.71</v>
      </c>
      <c r="S24" s="14" t="s">
        <v>2</v>
      </c>
      <c r="T24" t="s">
        <v>96</v>
      </c>
      <c r="U24" s="5">
        <v>0.42</v>
      </c>
      <c r="V24" s="5">
        <v>0.9</v>
      </c>
      <c r="W24" s="5">
        <v>1.25</v>
      </c>
      <c r="Y24" s="14" t="s">
        <v>2</v>
      </c>
      <c r="Z24" t="s">
        <v>96</v>
      </c>
      <c r="AA24" s="5" t="s">
        <v>16</v>
      </c>
      <c r="AB24" s="5" t="s">
        <v>16</v>
      </c>
      <c r="AC24" s="5" t="s">
        <v>16</v>
      </c>
      <c r="AE24" s="14" t="s">
        <v>2</v>
      </c>
      <c r="AF24" t="s">
        <v>96</v>
      </c>
      <c r="AG24" s="5" t="s">
        <v>16</v>
      </c>
      <c r="AH24" s="5" t="s">
        <v>16</v>
      </c>
      <c r="AI24" s="5" t="s">
        <v>16</v>
      </c>
      <c r="AK24" s="15" t="s">
        <v>2</v>
      </c>
      <c r="AL24" t="s">
        <v>96</v>
      </c>
      <c r="AM24" s="5" t="s">
        <v>16</v>
      </c>
      <c r="AN24" s="5" t="s">
        <v>16</v>
      </c>
      <c r="AO24" s="5" t="s">
        <v>16</v>
      </c>
      <c r="AQ24" s="16" t="s">
        <v>2</v>
      </c>
      <c r="AR24" t="s">
        <v>96</v>
      </c>
      <c r="AS24" s="5">
        <v>1.78</v>
      </c>
      <c r="AT24" s="5">
        <v>1.99</v>
      </c>
      <c r="AU24" s="5">
        <v>2.1800000000000002</v>
      </c>
    </row>
    <row r="25" spans="1:47" x14ac:dyDescent="0.25">
      <c r="A25" s="13" t="s">
        <v>1</v>
      </c>
      <c r="B25" t="s">
        <v>97</v>
      </c>
      <c r="C25" s="5">
        <v>1.8</v>
      </c>
      <c r="D25" s="5">
        <v>1.98</v>
      </c>
      <c r="E25" s="5">
        <v>2.17</v>
      </c>
      <c r="G25" s="13" t="s">
        <v>1</v>
      </c>
      <c r="H25" t="s">
        <v>97</v>
      </c>
      <c r="I25" s="5" t="s">
        <v>16</v>
      </c>
      <c r="J25" s="5" t="s">
        <v>16</v>
      </c>
      <c r="K25" s="5" t="s">
        <v>16</v>
      </c>
      <c r="M25" s="14" t="s">
        <v>1</v>
      </c>
      <c r="N25" t="s">
        <v>97</v>
      </c>
      <c r="O25" s="5">
        <v>1.46</v>
      </c>
      <c r="P25" s="5">
        <v>2.2999999999999998</v>
      </c>
      <c r="Q25" s="5">
        <v>7.03</v>
      </c>
      <c r="S25" s="14" t="s">
        <v>1</v>
      </c>
      <c r="T25" t="s">
        <v>97</v>
      </c>
      <c r="U25" s="5">
        <v>0.46</v>
      </c>
      <c r="V25" s="5">
        <v>0.98</v>
      </c>
      <c r="W25" s="5">
        <v>1.27</v>
      </c>
      <c r="Y25" s="14" t="s">
        <v>1</v>
      </c>
      <c r="Z25" t="s">
        <v>97</v>
      </c>
      <c r="AA25" s="5" t="s">
        <v>16</v>
      </c>
      <c r="AB25" s="5" t="s">
        <v>16</v>
      </c>
      <c r="AC25" s="5" t="s">
        <v>16</v>
      </c>
      <c r="AE25" s="14" t="s">
        <v>1</v>
      </c>
      <c r="AF25" t="s">
        <v>97</v>
      </c>
      <c r="AG25" s="5" t="s">
        <v>16</v>
      </c>
      <c r="AH25" s="5" t="s">
        <v>16</v>
      </c>
      <c r="AI25" s="5" t="s">
        <v>16</v>
      </c>
      <c r="AK25" s="15" t="s">
        <v>1</v>
      </c>
      <c r="AL25" t="s">
        <v>97</v>
      </c>
      <c r="AM25" s="5">
        <v>2.4300000000000002</v>
      </c>
      <c r="AN25" s="5">
        <v>2.94</v>
      </c>
      <c r="AO25" s="5">
        <v>7.03</v>
      </c>
      <c r="AQ25" s="16" t="s">
        <v>1</v>
      </c>
      <c r="AR25" t="s">
        <v>97</v>
      </c>
      <c r="AS25" s="5">
        <v>1</v>
      </c>
      <c r="AT25" s="5">
        <v>1</v>
      </c>
      <c r="AU25" s="5">
        <v>1</v>
      </c>
    </row>
    <row r="29" spans="1:47" x14ac:dyDescent="0.25">
      <c r="A29" t="s">
        <v>104</v>
      </c>
      <c r="C29" t="s">
        <v>100</v>
      </c>
      <c r="G29" t="s">
        <v>105</v>
      </c>
      <c r="I29" t="s">
        <v>100</v>
      </c>
    </row>
    <row r="30" spans="1:47" x14ac:dyDescent="0.25">
      <c r="A30" s="1" t="s">
        <v>65</v>
      </c>
      <c r="B30" s="1" t="s">
        <v>75</v>
      </c>
      <c r="C30" t="s">
        <v>99</v>
      </c>
      <c r="D30" t="s">
        <v>98</v>
      </c>
      <c r="E30" t="s">
        <v>103</v>
      </c>
      <c r="G30" s="1" t="s">
        <v>65</v>
      </c>
      <c r="H30" s="1" t="s">
        <v>75</v>
      </c>
      <c r="I30" t="s">
        <v>99</v>
      </c>
      <c r="J30" t="s">
        <v>98</v>
      </c>
      <c r="K30" t="s">
        <v>103</v>
      </c>
    </row>
    <row r="31" spans="1:47" x14ac:dyDescent="0.25">
      <c r="A31" s="16" t="s">
        <v>56</v>
      </c>
      <c r="B31" t="s">
        <v>76</v>
      </c>
      <c r="C31" s="5">
        <v>2.54</v>
      </c>
      <c r="D31" s="5">
        <v>4.26</v>
      </c>
      <c r="E31" s="5">
        <v>10.9</v>
      </c>
      <c r="G31" s="16" t="s">
        <v>56</v>
      </c>
      <c r="H31" t="s">
        <v>76</v>
      </c>
      <c r="I31" s="5">
        <v>27.84</v>
      </c>
      <c r="J31" s="5">
        <v>32.58</v>
      </c>
      <c r="K31" s="5">
        <v>37.729999999999997</v>
      </c>
    </row>
    <row r="32" spans="1:47" x14ac:dyDescent="0.25">
      <c r="A32" s="16" t="s">
        <v>57</v>
      </c>
      <c r="B32" t="s">
        <v>77</v>
      </c>
      <c r="C32" s="5">
        <v>5.42</v>
      </c>
      <c r="D32" s="5">
        <v>6.9</v>
      </c>
      <c r="E32" s="5">
        <v>14.07</v>
      </c>
      <c r="G32" s="16" t="s">
        <v>57</v>
      </c>
      <c r="H32" t="s">
        <v>77</v>
      </c>
      <c r="I32" s="5">
        <v>34.08</v>
      </c>
      <c r="J32" s="5">
        <v>40.25</v>
      </c>
      <c r="K32" s="5">
        <v>48.88</v>
      </c>
    </row>
    <row r="33" spans="1:11" x14ac:dyDescent="0.25">
      <c r="A33" s="16" t="s">
        <v>58</v>
      </c>
      <c r="B33" t="s">
        <v>78</v>
      </c>
      <c r="C33" s="5">
        <v>4.5</v>
      </c>
      <c r="D33" s="5">
        <v>6.19</v>
      </c>
      <c r="E33" s="5">
        <v>7.65</v>
      </c>
      <c r="G33" s="16" t="s">
        <v>58</v>
      </c>
      <c r="H33" t="s">
        <v>78</v>
      </c>
      <c r="I33" s="5">
        <v>14.31</v>
      </c>
      <c r="J33" s="5">
        <v>31.67</v>
      </c>
      <c r="K33" s="5">
        <v>58.11</v>
      </c>
    </row>
    <row r="34" spans="1:11" x14ac:dyDescent="0.25">
      <c r="A34" s="16" t="s">
        <v>59</v>
      </c>
      <c r="B34" t="s">
        <v>79</v>
      </c>
      <c r="C34" s="5" t="s">
        <v>16</v>
      </c>
      <c r="D34" s="5" t="s">
        <v>16</v>
      </c>
      <c r="E34" s="5" t="s">
        <v>16</v>
      </c>
      <c r="G34" s="16" t="s">
        <v>59</v>
      </c>
      <c r="H34" t="s">
        <v>79</v>
      </c>
      <c r="I34" s="5">
        <v>6.08</v>
      </c>
      <c r="J34" s="5">
        <v>8.69</v>
      </c>
      <c r="K34" s="5">
        <v>15.42</v>
      </c>
    </row>
    <row r="35" spans="1:11" x14ac:dyDescent="0.25">
      <c r="A35" s="16" t="s">
        <v>14</v>
      </c>
      <c r="B35" t="s">
        <v>80</v>
      </c>
      <c r="C35" s="5">
        <v>1.89</v>
      </c>
      <c r="D35" s="5">
        <v>2.63</v>
      </c>
      <c r="E35" s="5">
        <v>11.06</v>
      </c>
      <c r="G35" s="16" t="s">
        <v>14</v>
      </c>
      <c r="H35" t="s">
        <v>80</v>
      </c>
      <c r="I35" s="5">
        <v>15.78</v>
      </c>
      <c r="J35" s="5">
        <v>22.99</v>
      </c>
      <c r="K35" s="5">
        <v>39.520000000000003</v>
      </c>
    </row>
    <row r="36" spans="1:11" x14ac:dyDescent="0.25">
      <c r="A36" s="16" t="s">
        <v>13</v>
      </c>
      <c r="B36" t="s">
        <v>81</v>
      </c>
      <c r="C36" s="5">
        <v>2.78</v>
      </c>
      <c r="D36" s="5">
        <v>3.57</v>
      </c>
      <c r="E36" s="5">
        <v>8.8000000000000007</v>
      </c>
      <c r="G36" s="16" t="s">
        <v>13</v>
      </c>
      <c r="H36" t="s">
        <v>81</v>
      </c>
      <c r="I36" s="5">
        <v>26.63</v>
      </c>
      <c r="J36" s="5">
        <v>32.770000000000003</v>
      </c>
      <c r="K36" s="5">
        <v>39.869999999999997</v>
      </c>
    </row>
    <row r="37" spans="1:11" x14ac:dyDescent="0.25">
      <c r="A37" s="16" t="s">
        <v>12</v>
      </c>
      <c r="B37" t="s">
        <v>82</v>
      </c>
      <c r="C37" s="5">
        <v>0.99</v>
      </c>
      <c r="D37" s="5">
        <v>1.56</v>
      </c>
      <c r="E37" s="5">
        <v>14.59</v>
      </c>
      <c r="G37" s="16" t="s">
        <v>12</v>
      </c>
      <c r="H37" t="s">
        <v>82</v>
      </c>
      <c r="I37" s="5">
        <v>7.69</v>
      </c>
      <c r="J37" s="5">
        <v>19.350000000000001</v>
      </c>
      <c r="K37" s="5">
        <v>59.98</v>
      </c>
    </row>
    <row r="38" spans="1:11" x14ac:dyDescent="0.25">
      <c r="A38" s="16" t="s">
        <v>11</v>
      </c>
      <c r="B38" t="s">
        <v>83</v>
      </c>
      <c r="C38" s="5">
        <v>3.28</v>
      </c>
      <c r="D38" s="5">
        <v>4.6399999999999997</v>
      </c>
      <c r="E38" s="5">
        <v>7.94</v>
      </c>
      <c r="G38" s="16" t="s">
        <v>11</v>
      </c>
      <c r="H38" t="s">
        <v>83</v>
      </c>
      <c r="I38" s="5">
        <v>26.85</v>
      </c>
      <c r="J38" s="5">
        <v>49.2</v>
      </c>
      <c r="K38" s="5">
        <v>91.46</v>
      </c>
    </row>
    <row r="39" spans="1:11" x14ac:dyDescent="0.25">
      <c r="A39" s="16" t="s">
        <v>10</v>
      </c>
      <c r="B39" t="s">
        <v>84</v>
      </c>
      <c r="C39" s="5">
        <v>0.48</v>
      </c>
      <c r="D39" s="5">
        <v>0.99</v>
      </c>
      <c r="E39" s="5">
        <v>2.86</v>
      </c>
      <c r="G39" s="16" t="s">
        <v>10</v>
      </c>
      <c r="H39" t="s">
        <v>84</v>
      </c>
      <c r="I39" s="5">
        <v>6.81</v>
      </c>
      <c r="J39" s="5">
        <v>10.57</v>
      </c>
      <c r="K39" s="5">
        <v>25.8</v>
      </c>
    </row>
    <row r="40" spans="1:11" x14ac:dyDescent="0.25">
      <c r="A40" s="16" t="s">
        <v>9</v>
      </c>
      <c r="B40" t="s">
        <v>85</v>
      </c>
      <c r="C40" s="5">
        <v>1.23</v>
      </c>
      <c r="D40" s="5">
        <v>1.36</v>
      </c>
      <c r="E40" s="5">
        <v>1.79</v>
      </c>
      <c r="G40" s="16" t="s">
        <v>9</v>
      </c>
      <c r="H40" t="s">
        <v>85</v>
      </c>
      <c r="I40" s="5">
        <v>4.3</v>
      </c>
      <c r="J40" s="5">
        <v>5.2</v>
      </c>
      <c r="K40" s="5">
        <v>7.59</v>
      </c>
    </row>
    <row r="41" spans="1:11" x14ac:dyDescent="0.25">
      <c r="A41" s="16" t="s">
        <v>8</v>
      </c>
      <c r="B41" t="s">
        <v>86</v>
      </c>
      <c r="C41" s="5">
        <v>0.99</v>
      </c>
      <c r="D41" s="5">
        <v>1.46</v>
      </c>
      <c r="E41" s="5">
        <v>3.42</v>
      </c>
      <c r="G41" s="16" t="s">
        <v>8</v>
      </c>
      <c r="H41" t="s">
        <v>86</v>
      </c>
      <c r="I41" s="5">
        <v>12.63</v>
      </c>
      <c r="J41" s="5">
        <v>18.260000000000002</v>
      </c>
      <c r="K41" s="5">
        <v>29.51</v>
      </c>
    </row>
    <row r="42" spans="1:11" x14ac:dyDescent="0.25">
      <c r="A42" s="16" t="s">
        <v>7</v>
      </c>
      <c r="B42" t="s">
        <v>87</v>
      </c>
      <c r="C42" s="5">
        <v>5.36</v>
      </c>
      <c r="D42" s="5">
        <v>6.11</v>
      </c>
      <c r="E42" s="5">
        <v>6.29</v>
      </c>
      <c r="G42" s="16" t="s">
        <v>7</v>
      </c>
      <c r="H42" t="s">
        <v>87</v>
      </c>
      <c r="I42" s="5">
        <v>20.239999999999998</v>
      </c>
      <c r="J42" s="5">
        <v>24.67</v>
      </c>
      <c r="K42" s="5">
        <v>31.05</v>
      </c>
    </row>
    <row r="43" spans="1:11" x14ac:dyDescent="0.25">
      <c r="A43" s="16" t="s">
        <v>60</v>
      </c>
      <c r="B43" t="s">
        <v>88</v>
      </c>
      <c r="C43" s="5">
        <v>6.45</v>
      </c>
      <c r="D43" s="5">
        <v>7.43</v>
      </c>
      <c r="E43" s="5">
        <v>8.86</v>
      </c>
      <c r="G43" s="16" t="s">
        <v>60</v>
      </c>
      <c r="H43" t="s">
        <v>88</v>
      </c>
      <c r="I43" s="5">
        <v>19.5</v>
      </c>
      <c r="J43" s="5">
        <v>26.7</v>
      </c>
      <c r="K43" s="5">
        <v>37.44</v>
      </c>
    </row>
    <row r="44" spans="1:11" x14ac:dyDescent="0.25">
      <c r="A44" s="16" t="s">
        <v>61</v>
      </c>
      <c r="B44" t="s">
        <v>89</v>
      </c>
      <c r="C44" s="5">
        <v>2.76</v>
      </c>
      <c r="D44" s="5">
        <v>3.92</v>
      </c>
      <c r="E44" s="5">
        <v>6.93</v>
      </c>
      <c r="G44" s="16" t="s">
        <v>61</v>
      </c>
      <c r="H44" t="s">
        <v>89</v>
      </c>
      <c r="I44" s="5">
        <v>22.06</v>
      </c>
      <c r="J44" s="5">
        <v>27.07</v>
      </c>
      <c r="K44" s="5">
        <v>36.380000000000003</v>
      </c>
    </row>
    <row r="45" spans="1:11" x14ac:dyDescent="0.25">
      <c r="A45" s="16" t="s">
        <v>62</v>
      </c>
      <c r="B45" t="s">
        <v>90</v>
      </c>
      <c r="C45" s="5">
        <v>5.5</v>
      </c>
      <c r="D45" s="5">
        <v>6.29</v>
      </c>
      <c r="E45" s="5">
        <v>11.69</v>
      </c>
      <c r="G45" s="16" t="s">
        <v>62</v>
      </c>
      <c r="H45" t="s">
        <v>90</v>
      </c>
      <c r="I45" s="5">
        <v>18.46</v>
      </c>
      <c r="J45" s="5">
        <v>38.46</v>
      </c>
      <c r="K45" s="5">
        <v>52.9</v>
      </c>
    </row>
    <row r="46" spans="1:11" x14ac:dyDescent="0.25">
      <c r="A46" s="16" t="s">
        <v>63</v>
      </c>
      <c r="B46" t="s">
        <v>91</v>
      </c>
      <c r="C46" s="5">
        <v>3.58</v>
      </c>
      <c r="D46" s="5">
        <v>4.62</v>
      </c>
      <c r="E46" s="5">
        <v>5.87</v>
      </c>
      <c r="G46" s="16" t="s">
        <v>63</v>
      </c>
      <c r="H46" t="s">
        <v>91</v>
      </c>
      <c r="I46" s="5">
        <v>15.98</v>
      </c>
      <c r="J46" s="5">
        <v>23.65</v>
      </c>
      <c r="K46" s="5">
        <v>28.94</v>
      </c>
    </row>
    <row r="47" spans="1:11" x14ac:dyDescent="0.25">
      <c r="A47" s="16" t="s">
        <v>64</v>
      </c>
      <c r="B47" t="s">
        <v>92</v>
      </c>
      <c r="C47" s="5">
        <v>0.46</v>
      </c>
      <c r="D47" s="5">
        <v>0.99</v>
      </c>
      <c r="E47" s="5">
        <v>2.82</v>
      </c>
      <c r="G47" s="16" t="s">
        <v>64</v>
      </c>
      <c r="H47" t="s">
        <v>92</v>
      </c>
      <c r="I47" s="5">
        <v>6.83</v>
      </c>
      <c r="J47" s="5">
        <v>10.63</v>
      </c>
      <c r="K47" s="5">
        <v>26.21</v>
      </c>
    </row>
    <row r="48" spans="1:11" x14ac:dyDescent="0.25">
      <c r="A48" s="16" t="s">
        <v>6</v>
      </c>
      <c r="B48" t="s">
        <v>93</v>
      </c>
      <c r="C48" s="5">
        <v>0.99</v>
      </c>
      <c r="D48" s="5">
        <v>1.55</v>
      </c>
      <c r="E48" s="5">
        <v>14.68</v>
      </c>
      <c r="G48" s="16" t="s">
        <v>6</v>
      </c>
      <c r="H48" t="s">
        <v>93</v>
      </c>
      <c r="I48" s="5">
        <v>8.16</v>
      </c>
      <c r="J48" s="5">
        <v>21.27</v>
      </c>
      <c r="K48" s="5">
        <v>61.18</v>
      </c>
    </row>
    <row r="49" spans="1:11" x14ac:dyDescent="0.25">
      <c r="A49" s="16" t="s">
        <v>5</v>
      </c>
      <c r="B49" t="s">
        <v>94</v>
      </c>
      <c r="C49" s="5">
        <v>1</v>
      </c>
      <c r="D49" s="5">
        <v>1</v>
      </c>
      <c r="E49" s="5">
        <v>1</v>
      </c>
      <c r="G49" s="16" t="s">
        <v>5</v>
      </c>
      <c r="H49" t="s">
        <v>94</v>
      </c>
      <c r="I49" s="5" t="s">
        <v>16</v>
      </c>
      <c r="J49" s="5" t="s">
        <v>16</v>
      </c>
      <c r="K49" s="5" t="s">
        <v>16</v>
      </c>
    </row>
    <row r="50" spans="1:11" x14ac:dyDescent="0.25">
      <c r="A50" s="16" t="s">
        <v>4</v>
      </c>
      <c r="B50" t="s">
        <v>95</v>
      </c>
      <c r="C50" s="5">
        <v>1.1499999999999999</v>
      </c>
      <c r="D50" s="5">
        <v>2.2400000000000002</v>
      </c>
      <c r="E50" s="5">
        <v>5.69</v>
      </c>
      <c r="G50" s="16" t="s">
        <v>4</v>
      </c>
      <c r="H50" t="s">
        <v>95</v>
      </c>
      <c r="I50" s="5">
        <v>0.5</v>
      </c>
      <c r="J50" s="5">
        <v>1.07</v>
      </c>
      <c r="K50" s="5">
        <v>3.39</v>
      </c>
    </row>
    <row r="51" spans="1:11" x14ac:dyDescent="0.25">
      <c r="A51" s="16" t="s">
        <v>3</v>
      </c>
      <c r="B51" t="s">
        <v>101</v>
      </c>
      <c r="C51" s="5">
        <v>1.49</v>
      </c>
      <c r="D51" s="5">
        <v>2.13</v>
      </c>
      <c r="E51" s="5">
        <v>3.44</v>
      </c>
      <c r="G51" s="16" t="s">
        <v>3</v>
      </c>
      <c r="H51" t="s">
        <v>101</v>
      </c>
      <c r="I51" s="5" t="s">
        <v>16</v>
      </c>
      <c r="J51" s="5" t="s">
        <v>16</v>
      </c>
      <c r="K51" s="5" t="s">
        <v>16</v>
      </c>
    </row>
    <row r="52" spans="1:11" x14ac:dyDescent="0.25">
      <c r="A52" s="16" t="s">
        <v>2</v>
      </c>
      <c r="B52" t="s">
        <v>96</v>
      </c>
      <c r="C52" s="5">
        <v>1.9</v>
      </c>
      <c r="D52" s="5">
        <v>2.48</v>
      </c>
      <c r="E52" s="5">
        <v>4.8600000000000003</v>
      </c>
      <c r="G52" s="16" t="s">
        <v>2</v>
      </c>
      <c r="H52" t="s">
        <v>96</v>
      </c>
      <c r="I52" s="5">
        <v>2.5</v>
      </c>
      <c r="J52" s="5">
        <v>3.82</v>
      </c>
      <c r="K52" s="5">
        <v>11.28</v>
      </c>
    </row>
    <row r="53" spans="1:11" x14ac:dyDescent="0.25">
      <c r="A53" s="16" t="s">
        <v>1</v>
      </c>
      <c r="B53" t="s">
        <v>97</v>
      </c>
      <c r="C53" s="5">
        <v>1.1100000000000001</v>
      </c>
      <c r="D53" s="5">
        <v>2.14</v>
      </c>
      <c r="E53" s="5">
        <v>6.64</v>
      </c>
      <c r="G53" s="16" t="s">
        <v>1</v>
      </c>
      <c r="H53" t="s">
        <v>97</v>
      </c>
      <c r="I53" s="5">
        <v>2.83</v>
      </c>
      <c r="J53" s="5">
        <v>3.94</v>
      </c>
      <c r="K53" s="5">
        <v>12.24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B35" sqref="B35"/>
    </sheetView>
  </sheetViews>
  <sheetFormatPr defaultRowHeight="15" x14ac:dyDescent="0.25"/>
  <cols>
    <col min="1" max="1" width="15.7109375" bestFit="1" customWidth="1"/>
  </cols>
  <sheetData>
    <row r="1" spans="1:15" x14ac:dyDescent="0.25">
      <c r="A1" t="s">
        <v>40</v>
      </c>
      <c r="B1" s="2" t="s">
        <v>14</v>
      </c>
      <c r="C1" s="2" t="s">
        <v>13</v>
      </c>
      <c r="D1" s="2" t="s">
        <v>12</v>
      </c>
      <c r="E1" s="2" t="s">
        <v>11</v>
      </c>
      <c r="F1" s="2" t="s">
        <v>10</v>
      </c>
      <c r="G1" s="2" t="s">
        <v>9</v>
      </c>
      <c r="H1" s="2" t="s">
        <v>8</v>
      </c>
      <c r="I1" s="2" t="s">
        <v>7</v>
      </c>
      <c r="J1" s="2" t="s">
        <v>6</v>
      </c>
      <c r="K1" s="2" t="s">
        <v>5</v>
      </c>
      <c r="L1" s="2" t="s">
        <v>4</v>
      </c>
      <c r="M1" s="2" t="s">
        <v>3</v>
      </c>
      <c r="N1" s="2" t="s">
        <v>2</v>
      </c>
      <c r="O1" s="2" t="s">
        <v>1</v>
      </c>
    </row>
    <row r="2" spans="1:15" x14ac:dyDescent="0.25">
      <c r="A2" t="s">
        <v>41</v>
      </c>
      <c r="B2" s="4" t="s">
        <v>16</v>
      </c>
      <c r="C2" s="4" t="s">
        <v>16</v>
      </c>
      <c r="D2" s="4" t="s">
        <v>16</v>
      </c>
      <c r="E2" s="4" t="s">
        <v>16</v>
      </c>
      <c r="F2" s="4" t="s">
        <v>16</v>
      </c>
      <c r="G2" s="4" t="s">
        <v>16</v>
      </c>
      <c r="H2" s="4" t="s">
        <v>16</v>
      </c>
      <c r="I2" s="4" t="s">
        <v>16</v>
      </c>
      <c r="J2" s="4" t="s">
        <v>16</v>
      </c>
      <c r="K2" s="4" t="s">
        <v>16</v>
      </c>
      <c r="L2" s="4" t="s">
        <v>16</v>
      </c>
      <c r="M2" s="4" t="s">
        <v>16</v>
      </c>
      <c r="N2" s="4" t="s">
        <v>16</v>
      </c>
      <c r="O2" s="4" t="s">
        <v>16</v>
      </c>
    </row>
    <row r="3" spans="1:15" x14ac:dyDescent="0.25">
      <c r="A3" t="s">
        <v>17</v>
      </c>
      <c r="B3" s="4" t="s">
        <v>16</v>
      </c>
      <c r="C3" s="4" t="s">
        <v>16</v>
      </c>
      <c r="D3" s="4" t="s">
        <v>16</v>
      </c>
      <c r="E3" s="4" t="s">
        <v>16</v>
      </c>
      <c r="F3" s="4" t="s">
        <v>16</v>
      </c>
      <c r="G3" s="4" t="s">
        <v>16</v>
      </c>
      <c r="H3" s="4" t="s">
        <v>16</v>
      </c>
      <c r="I3" s="4" t="s">
        <v>16</v>
      </c>
      <c r="J3" s="4" t="s">
        <v>16</v>
      </c>
      <c r="K3" s="4" t="s">
        <v>16</v>
      </c>
      <c r="L3" s="4" t="s">
        <v>16</v>
      </c>
      <c r="M3" s="4" t="s">
        <v>16</v>
      </c>
      <c r="N3" s="4" t="s">
        <v>16</v>
      </c>
      <c r="O3" s="4" t="s">
        <v>16</v>
      </c>
    </row>
    <row r="4" spans="1:15" x14ac:dyDescent="0.25">
      <c r="A4" t="s">
        <v>43</v>
      </c>
      <c r="B4" s="4" t="s">
        <v>16</v>
      </c>
      <c r="C4" s="4" t="s">
        <v>16</v>
      </c>
      <c r="D4" s="4" t="s">
        <v>16</v>
      </c>
      <c r="E4" s="4" t="s">
        <v>16</v>
      </c>
      <c r="F4" s="4" t="s">
        <v>16</v>
      </c>
      <c r="G4" s="4" t="s">
        <v>16</v>
      </c>
      <c r="H4" s="4" t="s">
        <v>16</v>
      </c>
      <c r="I4" s="4" t="s">
        <v>16</v>
      </c>
      <c r="J4" s="4" t="s">
        <v>16</v>
      </c>
      <c r="K4" s="4" t="s">
        <v>16</v>
      </c>
      <c r="L4" s="4" t="s">
        <v>16</v>
      </c>
      <c r="M4" s="4" t="s">
        <v>16</v>
      </c>
      <c r="N4" s="4" t="s">
        <v>16</v>
      </c>
      <c r="O4" s="4" t="s">
        <v>16</v>
      </c>
    </row>
    <row r="5" spans="1:15" x14ac:dyDescent="0.25">
      <c r="A5" t="s">
        <v>46</v>
      </c>
      <c r="B5" s="4" t="s">
        <v>16</v>
      </c>
      <c r="C5" s="4" t="s">
        <v>16</v>
      </c>
      <c r="D5" s="4" t="s">
        <v>16</v>
      </c>
      <c r="E5" s="4" t="s">
        <v>16</v>
      </c>
      <c r="F5" s="4" t="s">
        <v>16</v>
      </c>
      <c r="G5" s="4" t="s">
        <v>16</v>
      </c>
      <c r="H5" s="4" t="s">
        <v>16</v>
      </c>
      <c r="I5" s="4" t="s">
        <v>16</v>
      </c>
      <c r="J5" s="4">
        <v>1.25</v>
      </c>
      <c r="K5" s="4" t="s">
        <v>16</v>
      </c>
      <c r="L5" s="4" t="s">
        <v>16</v>
      </c>
      <c r="M5" s="4" t="s">
        <v>16</v>
      </c>
      <c r="N5" s="4" t="s">
        <v>16</v>
      </c>
      <c r="O5" s="4" t="s">
        <v>16</v>
      </c>
    </row>
    <row r="6" spans="1:15" x14ac:dyDescent="0.25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25">
      <c r="A7" t="s">
        <v>50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x14ac:dyDescent="0.25">
      <c r="A8" t="s">
        <v>41</v>
      </c>
      <c r="B8" s="4">
        <v>2.65</v>
      </c>
      <c r="C8" s="4">
        <v>5.04</v>
      </c>
      <c r="D8" s="4">
        <v>3.35</v>
      </c>
      <c r="E8" s="4" t="s">
        <v>16</v>
      </c>
      <c r="F8" s="4" t="s">
        <v>16</v>
      </c>
      <c r="G8" s="4" t="s">
        <v>16</v>
      </c>
      <c r="H8" s="4" t="s">
        <v>16</v>
      </c>
      <c r="I8" s="4" t="s">
        <v>16</v>
      </c>
      <c r="J8" s="4" t="s">
        <v>16</v>
      </c>
      <c r="K8" s="4" t="s">
        <v>16</v>
      </c>
      <c r="L8" s="4" t="s">
        <v>16</v>
      </c>
      <c r="M8" s="4" t="s">
        <v>16</v>
      </c>
      <c r="N8" s="4" t="s">
        <v>16</v>
      </c>
      <c r="O8" s="4" t="s">
        <v>16</v>
      </c>
    </row>
    <row r="9" spans="1:15" x14ac:dyDescent="0.25">
      <c r="A9" t="s">
        <v>17</v>
      </c>
      <c r="B9" s="4">
        <v>1.57</v>
      </c>
      <c r="C9" s="4">
        <v>1.65</v>
      </c>
      <c r="D9" s="4" t="s">
        <v>16</v>
      </c>
      <c r="E9" s="4" t="s">
        <v>16</v>
      </c>
      <c r="F9" s="4" t="s">
        <v>16</v>
      </c>
      <c r="G9" s="4">
        <v>1</v>
      </c>
      <c r="H9" s="4" t="s">
        <v>16</v>
      </c>
      <c r="I9" s="4" t="s">
        <v>16</v>
      </c>
      <c r="J9" s="4">
        <v>2.94</v>
      </c>
      <c r="K9" s="4">
        <v>2.96</v>
      </c>
      <c r="L9" s="4">
        <v>1.54</v>
      </c>
      <c r="M9" s="4">
        <v>2.0099999999999998</v>
      </c>
      <c r="N9" s="4" t="s">
        <v>16</v>
      </c>
      <c r="O9" s="4" t="s">
        <v>16</v>
      </c>
    </row>
    <row r="10" spans="1:15" x14ac:dyDescent="0.25">
      <c r="A10" t="s">
        <v>43</v>
      </c>
      <c r="B10" s="4" t="s">
        <v>16</v>
      </c>
      <c r="C10" s="4" t="s">
        <v>16</v>
      </c>
      <c r="D10" s="4" t="s">
        <v>16</v>
      </c>
      <c r="E10" s="4">
        <v>1.53</v>
      </c>
      <c r="F10" s="4">
        <v>1.72</v>
      </c>
      <c r="G10" s="4">
        <v>2.35</v>
      </c>
      <c r="H10" s="4">
        <v>2.5499999999999998</v>
      </c>
      <c r="I10" s="4" t="s">
        <v>16</v>
      </c>
      <c r="J10" s="4">
        <v>2.57</v>
      </c>
      <c r="K10" s="4">
        <v>1.9</v>
      </c>
      <c r="L10" s="4" t="s">
        <v>16</v>
      </c>
      <c r="M10" s="4">
        <v>1.86</v>
      </c>
      <c r="N10" s="4">
        <v>1.63</v>
      </c>
      <c r="O10" s="4">
        <v>1.72</v>
      </c>
    </row>
    <row r="11" spans="1:15" x14ac:dyDescent="0.25">
      <c r="A11" t="s">
        <v>46</v>
      </c>
      <c r="B11" s="4">
        <v>3.5</v>
      </c>
      <c r="C11" s="4">
        <v>3.85</v>
      </c>
      <c r="D11" s="4">
        <v>3.69</v>
      </c>
      <c r="E11" s="4">
        <v>3.22</v>
      </c>
      <c r="F11" s="4">
        <v>3.36</v>
      </c>
      <c r="G11" s="4" t="s">
        <v>16</v>
      </c>
      <c r="H11" s="4" t="s">
        <v>16</v>
      </c>
      <c r="I11" s="4">
        <v>1.49</v>
      </c>
      <c r="J11" s="4">
        <v>2.1</v>
      </c>
      <c r="K11" s="4">
        <v>4.01</v>
      </c>
      <c r="L11" s="4">
        <v>1.66</v>
      </c>
      <c r="M11" s="4">
        <v>3.38</v>
      </c>
      <c r="N11" s="4" t="s">
        <v>16</v>
      </c>
      <c r="O11" s="4">
        <v>4.4000000000000004</v>
      </c>
    </row>
    <row r="12" spans="1:15" x14ac:dyDescent="0.2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x14ac:dyDescent="0.25">
      <c r="A13" t="s">
        <v>51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x14ac:dyDescent="0.25">
      <c r="A14" t="s">
        <v>41</v>
      </c>
      <c r="B14" s="4" t="s">
        <v>16</v>
      </c>
      <c r="C14" s="4" t="s">
        <v>16</v>
      </c>
      <c r="D14" s="4" t="s">
        <v>16</v>
      </c>
      <c r="E14" s="4" t="s">
        <v>16</v>
      </c>
      <c r="F14" s="4" t="s">
        <v>16</v>
      </c>
      <c r="G14" s="4" t="s">
        <v>16</v>
      </c>
      <c r="H14" s="4" t="s">
        <v>16</v>
      </c>
      <c r="I14" s="4" t="s">
        <v>16</v>
      </c>
      <c r="J14" s="4" t="s">
        <v>16</v>
      </c>
      <c r="K14" s="4" t="s">
        <v>16</v>
      </c>
      <c r="L14" s="4" t="s">
        <v>16</v>
      </c>
      <c r="M14" s="4" t="s">
        <v>16</v>
      </c>
      <c r="N14" s="4" t="s">
        <v>16</v>
      </c>
      <c r="O14" s="4" t="s">
        <v>16</v>
      </c>
    </row>
    <row r="15" spans="1:15" x14ac:dyDescent="0.25">
      <c r="A15" t="s">
        <v>17</v>
      </c>
      <c r="B15" s="4">
        <v>3.05</v>
      </c>
      <c r="C15" s="4" t="s">
        <v>16</v>
      </c>
      <c r="D15" s="4" t="s">
        <v>16</v>
      </c>
      <c r="E15" s="4" t="s">
        <v>16</v>
      </c>
      <c r="F15" s="4" t="s">
        <v>16</v>
      </c>
      <c r="G15" s="4" t="s">
        <v>16</v>
      </c>
      <c r="H15" s="4" t="s">
        <v>16</v>
      </c>
      <c r="I15" s="4" t="s">
        <v>16</v>
      </c>
      <c r="J15" s="4">
        <v>2</v>
      </c>
      <c r="K15" s="4">
        <v>1</v>
      </c>
      <c r="L15" s="4">
        <v>1</v>
      </c>
      <c r="M15" s="4" t="s">
        <v>16</v>
      </c>
      <c r="N15" s="4" t="s">
        <v>16</v>
      </c>
      <c r="O15" s="4" t="s">
        <v>16</v>
      </c>
    </row>
    <row r="16" spans="1:15" x14ac:dyDescent="0.25">
      <c r="A16" t="s">
        <v>43</v>
      </c>
      <c r="B16" s="4" t="s">
        <v>16</v>
      </c>
      <c r="C16" s="4" t="s">
        <v>16</v>
      </c>
      <c r="D16" s="4" t="s">
        <v>16</v>
      </c>
      <c r="E16" s="4" t="s">
        <v>16</v>
      </c>
      <c r="F16" s="4" t="s">
        <v>16</v>
      </c>
      <c r="G16" s="4">
        <v>1</v>
      </c>
      <c r="H16" s="4" t="s">
        <v>16</v>
      </c>
      <c r="I16" s="4" t="s">
        <v>16</v>
      </c>
      <c r="J16" s="4">
        <v>1.67</v>
      </c>
      <c r="K16" s="4" t="s">
        <v>16</v>
      </c>
      <c r="L16" s="4" t="s">
        <v>16</v>
      </c>
      <c r="M16" s="4" t="s">
        <v>16</v>
      </c>
      <c r="N16" s="4" t="s">
        <v>16</v>
      </c>
      <c r="O16" s="4" t="s">
        <v>16</v>
      </c>
    </row>
    <row r="17" spans="1:15" x14ac:dyDescent="0.25">
      <c r="A17" t="s">
        <v>46</v>
      </c>
      <c r="B17" s="4" t="s">
        <v>16</v>
      </c>
      <c r="C17" s="4" t="s">
        <v>16</v>
      </c>
      <c r="D17" s="4" t="s">
        <v>16</v>
      </c>
      <c r="E17" s="4" t="s">
        <v>16</v>
      </c>
      <c r="F17" s="4" t="s">
        <v>16</v>
      </c>
      <c r="G17" s="4">
        <v>1.51</v>
      </c>
      <c r="H17" s="4" t="s">
        <v>16</v>
      </c>
      <c r="I17" s="4" t="s">
        <v>16</v>
      </c>
      <c r="J17" s="4" t="s">
        <v>16</v>
      </c>
      <c r="K17" s="4" t="s">
        <v>16</v>
      </c>
      <c r="L17" s="4" t="s">
        <v>16</v>
      </c>
      <c r="M17" s="4" t="s">
        <v>16</v>
      </c>
      <c r="N17" s="4" t="s">
        <v>16</v>
      </c>
      <c r="O17" s="4" t="s">
        <v>16</v>
      </c>
    </row>
    <row r="18" spans="1:15" x14ac:dyDescent="0.25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x14ac:dyDescent="0.25">
      <c r="A19" t="s">
        <v>52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x14ac:dyDescent="0.25">
      <c r="A20" t="s">
        <v>41</v>
      </c>
      <c r="B20" s="4" t="s">
        <v>16</v>
      </c>
      <c r="C20" s="4" t="s">
        <v>16</v>
      </c>
      <c r="D20" s="4" t="s">
        <v>16</v>
      </c>
      <c r="E20" s="4" t="s">
        <v>16</v>
      </c>
      <c r="F20" s="4" t="s">
        <v>16</v>
      </c>
      <c r="G20" s="4" t="s">
        <v>16</v>
      </c>
      <c r="H20" s="4" t="s">
        <v>16</v>
      </c>
      <c r="I20" s="4" t="s">
        <v>16</v>
      </c>
      <c r="J20" s="4" t="s">
        <v>16</v>
      </c>
      <c r="K20" s="4" t="s">
        <v>16</v>
      </c>
      <c r="L20" s="4" t="s">
        <v>16</v>
      </c>
      <c r="M20" s="4" t="s">
        <v>16</v>
      </c>
      <c r="N20" s="4" t="s">
        <v>16</v>
      </c>
      <c r="O20" s="4" t="s">
        <v>16</v>
      </c>
    </row>
    <row r="21" spans="1:15" x14ac:dyDescent="0.25">
      <c r="A21" t="s">
        <v>17</v>
      </c>
      <c r="B21" s="4">
        <v>1</v>
      </c>
      <c r="C21" s="4" t="s">
        <v>16</v>
      </c>
      <c r="D21" s="4" t="s">
        <v>16</v>
      </c>
      <c r="E21" s="4" t="s">
        <v>16</v>
      </c>
      <c r="F21" s="4" t="s">
        <v>16</v>
      </c>
      <c r="G21" s="4">
        <v>1</v>
      </c>
      <c r="H21" s="4" t="s">
        <v>16</v>
      </c>
      <c r="I21" s="4" t="s">
        <v>16</v>
      </c>
      <c r="J21" s="4" t="s">
        <v>16</v>
      </c>
      <c r="K21" s="4">
        <v>1</v>
      </c>
      <c r="L21" s="4" t="s">
        <v>16</v>
      </c>
      <c r="M21" s="4" t="s">
        <v>16</v>
      </c>
      <c r="N21" s="4" t="s">
        <v>16</v>
      </c>
      <c r="O21" s="4" t="s">
        <v>16</v>
      </c>
    </row>
    <row r="22" spans="1:15" x14ac:dyDescent="0.25">
      <c r="A22" t="s">
        <v>43</v>
      </c>
      <c r="B22" s="4" t="s">
        <v>16</v>
      </c>
      <c r="C22" s="4" t="s">
        <v>16</v>
      </c>
      <c r="D22" s="4" t="s">
        <v>16</v>
      </c>
      <c r="E22" s="4" t="s">
        <v>16</v>
      </c>
      <c r="F22" s="4" t="s">
        <v>16</v>
      </c>
      <c r="G22" s="4" t="s">
        <v>16</v>
      </c>
      <c r="H22" s="4" t="s">
        <v>16</v>
      </c>
      <c r="I22" s="4" t="s">
        <v>16</v>
      </c>
      <c r="J22" s="4" t="s">
        <v>16</v>
      </c>
      <c r="K22" s="4" t="s">
        <v>16</v>
      </c>
      <c r="L22" s="4" t="s">
        <v>16</v>
      </c>
      <c r="M22" s="4" t="s">
        <v>16</v>
      </c>
      <c r="N22" s="4" t="s">
        <v>16</v>
      </c>
      <c r="O22" s="4" t="s">
        <v>16</v>
      </c>
    </row>
    <row r="23" spans="1:15" x14ac:dyDescent="0.25">
      <c r="A23" t="s">
        <v>46</v>
      </c>
      <c r="B23" s="4" t="s">
        <v>16</v>
      </c>
      <c r="C23" s="4" t="s">
        <v>16</v>
      </c>
      <c r="D23" s="4" t="s">
        <v>16</v>
      </c>
      <c r="E23" s="4" t="s">
        <v>16</v>
      </c>
      <c r="F23" s="4" t="s">
        <v>16</v>
      </c>
      <c r="G23" s="4" t="s">
        <v>16</v>
      </c>
      <c r="H23" s="4" t="s">
        <v>16</v>
      </c>
      <c r="I23" s="4" t="s">
        <v>16</v>
      </c>
      <c r="J23" s="4">
        <v>1</v>
      </c>
      <c r="K23" s="4" t="s">
        <v>16</v>
      </c>
      <c r="L23" s="4" t="s">
        <v>16</v>
      </c>
      <c r="M23" s="4" t="s">
        <v>16</v>
      </c>
      <c r="N23" s="4" t="s">
        <v>16</v>
      </c>
      <c r="O23" s="4" t="s">
        <v>16</v>
      </c>
    </row>
    <row r="24" spans="1:15" x14ac:dyDescent="0.25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x14ac:dyDescent="0.25">
      <c r="A25" t="s">
        <v>53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x14ac:dyDescent="0.25">
      <c r="A26" t="s">
        <v>41</v>
      </c>
      <c r="B26" s="4" t="s">
        <v>16</v>
      </c>
      <c r="C26" s="4" t="s">
        <v>16</v>
      </c>
      <c r="D26" s="4" t="s">
        <v>16</v>
      </c>
      <c r="E26" s="4" t="s">
        <v>16</v>
      </c>
      <c r="F26" s="4">
        <v>2.34</v>
      </c>
      <c r="G26" s="4" t="s">
        <v>16</v>
      </c>
      <c r="H26" s="4" t="s">
        <v>16</v>
      </c>
      <c r="I26" s="4" t="s">
        <v>16</v>
      </c>
      <c r="J26" s="4" t="s">
        <v>16</v>
      </c>
      <c r="K26" s="4" t="s">
        <v>16</v>
      </c>
      <c r="L26" s="4" t="s">
        <v>16</v>
      </c>
      <c r="M26" s="4" t="s">
        <v>16</v>
      </c>
      <c r="N26" s="4" t="s">
        <v>16</v>
      </c>
      <c r="O26" s="4" t="s">
        <v>16</v>
      </c>
    </row>
    <row r="27" spans="1:15" x14ac:dyDescent="0.25">
      <c r="A27" t="s">
        <v>17</v>
      </c>
      <c r="B27" s="4" t="s">
        <v>16</v>
      </c>
      <c r="C27" s="4" t="s">
        <v>16</v>
      </c>
      <c r="D27" s="4" t="s">
        <v>16</v>
      </c>
      <c r="E27" s="4" t="s">
        <v>16</v>
      </c>
      <c r="F27" s="4" t="s">
        <v>16</v>
      </c>
      <c r="G27" s="4" t="s">
        <v>16</v>
      </c>
      <c r="H27" s="4" t="s">
        <v>16</v>
      </c>
      <c r="I27" s="4">
        <v>1.77</v>
      </c>
      <c r="J27" s="4">
        <v>1.99</v>
      </c>
      <c r="K27" s="4" t="s">
        <v>16</v>
      </c>
      <c r="L27" s="4" t="s">
        <v>16</v>
      </c>
      <c r="M27" s="4" t="s">
        <v>16</v>
      </c>
      <c r="N27" s="4" t="s">
        <v>16</v>
      </c>
      <c r="O27" s="4" t="s">
        <v>16</v>
      </c>
    </row>
    <row r="28" spans="1:15" x14ac:dyDescent="0.25">
      <c r="A28" t="s">
        <v>43</v>
      </c>
      <c r="B28" s="4" t="s">
        <v>16</v>
      </c>
      <c r="C28" s="4" t="s">
        <v>16</v>
      </c>
      <c r="D28" s="4" t="s">
        <v>16</v>
      </c>
      <c r="E28" s="4" t="s">
        <v>16</v>
      </c>
      <c r="F28" s="4">
        <v>1</v>
      </c>
      <c r="G28" s="4" t="s">
        <v>16</v>
      </c>
      <c r="H28" s="4" t="s">
        <v>16</v>
      </c>
      <c r="I28" s="4" t="s">
        <v>16</v>
      </c>
      <c r="J28" s="4">
        <v>2.0099999999999998</v>
      </c>
      <c r="K28" s="4" t="s">
        <v>16</v>
      </c>
      <c r="L28" s="4">
        <v>1.75</v>
      </c>
      <c r="M28" s="4" t="s">
        <v>16</v>
      </c>
      <c r="N28" s="4" t="s">
        <v>16</v>
      </c>
      <c r="O28" s="4" t="s">
        <v>16</v>
      </c>
    </row>
    <row r="29" spans="1:15" x14ac:dyDescent="0.25">
      <c r="A29" t="s">
        <v>46</v>
      </c>
      <c r="B29" s="4">
        <v>2.67</v>
      </c>
      <c r="C29" s="4" t="s">
        <v>16</v>
      </c>
      <c r="D29" s="4" t="s">
        <v>16</v>
      </c>
      <c r="E29" s="4" t="s">
        <v>16</v>
      </c>
      <c r="F29" s="4" t="s">
        <v>16</v>
      </c>
      <c r="G29" s="4" t="s">
        <v>16</v>
      </c>
      <c r="H29" s="4" t="s">
        <v>16</v>
      </c>
      <c r="I29" s="4">
        <v>1.66</v>
      </c>
      <c r="J29" s="4">
        <v>1</v>
      </c>
      <c r="K29" s="4" t="s">
        <v>16</v>
      </c>
      <c r="L29" s="4" t="s">
        <v>16</v>
      </c>
      <c r="M29" s="4" t="s">
        <v>16</v>
      </c>
      <c r="N29" s="4" t="s">
        <v>16</v>
      </c>
      <c r="O29" s="4" t="s">
        <v>16</v>
      </c>
    </row>
    <row r="30" spans="1:15" x14ac:dyDescent="0.2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 x14ac:dyDescent="0.25">
      <c r="A31" t="s">
        <v>54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 x14ac:dyDescent="0.25">
      <c r="A32" t="s">
        <v>41</v>
      </c>
      <c r="B32" s="4" t="s">
        <v>16</v>
      </c>
      <c r="C32" s="4" t="s">
        <v>16</v>
      </c>
      <c r="D32" s="4" t="s">
        <v>16</v>
      </c>
      <c r="E32" s="4" t="s">
        <v>16</v>
      </c>
      <c r="F32" s="4" t="s">
        <v>16</v>
      </c>
      <c r="G32" s="4" t="s">
        <v>16</v>
      </c>
      <c r="H32" s="4" t="s">
        <v>16</v>
      </c>
      <c r="I32" s="4" t="s">
        <v>16</v>
      </c>
      <c r="J32" s="4" t="s">
        <v>16</v>
      </c>
      <c r="K32" s="4" t="s">
        <v>16</v>
      </c>
      <c r="L32" s="4" t="s">
        <v>16</v>
      </c>
      <c r="M32" s="4" t="s">
        <v>16</v>
      </c>
      <c r="N32" s="4" t="s">
        <v>16</v>
      </c>
      <c r="O32" s="4" t="s">
        <v>16</v>
      </c>
    </row>
    <row r="33" spans="1:15" x14ac:dyDescent="0.25">
      <c r="A33" t="s">
        <v>17</v>
      </c>
      <c r="B33" s="4" t="s">
        <v>16</v>
      </c>
      <c r="C33" s="4" t="s">
        <v>16</v>
      </c>
      <c r="D33" s="4" t="s">
        <v>16</v>
      </c>
      <c r="E33" s="4" t="s">
        <v>16</v>
      </c>
      <c r="F33" s="4" t="s">
        <v>16</v>
      </c>
      <c r="G33" s="4" t="s">
        <v>16</v>
      </c>
      <c r="H33" s="4" t="s">
        <v>16</v>
      </c>
      <c r="I33" s="4" t="s">
        <v>16</v>
      </c>
      <c r="J33" s="4" t="s">
        <v>16</v>
      </c>
      <c r="K33" s="4" t="s">
        <v>16</v>
      </c>
      <c r="L33" s="4" t="s">
        <v>16</v>
      </c>
      <c r="M33" s="4" t="s">
        <v>16</v>
      </c>
      <c r="N33" s="4" t="s">
        <v>16</v>
      </c>
      <c r="O33" s="4" t="s">
        <v>16</v>
      </c>
    </row>
    <row r="34" spans="1:15" x14ac:dyDescent="0.25">
      <c r="A34" t="s">
        <v>43</v>
      </c>
      <c r="B34" s="4" t="s">
        <v>16</v>
      </c>
      <c r="C34" s="4" t="s">
        <v>16</v>
      </c>
      <c r="D34" s="4" t="s">
        <v>16</v>
      </c>
      <c r="E34" s="4" t="s">
        <v>16</v>
      </c>
      <c r="F34" s="4">
        <v>1.53</v>
      </c>
      <c r="G34" s="4" t="s">
        <v>16</v>
      </c>
      <c r="H34" s="4" t="s">
        <v>16</v>
      </c>
      <c r="I34" s="4" t="s">
        <v>16</v>
      </c>
      <c r="J34" s="4" t="s">
        <v>16</v>
      </c>
      <c r="K34" s="4" t="s">
        <v>16</v>
      </c>
      <c r="L34" s="4" t="s">
        <v>16</v>
      </c>
      <c r="M34" s="4" t="s">
        <v>16</v>
      </c>
      <c r="N34" s="4" t="s">
        <v>16</v>
      </c>
      <c r="O34" s="4" t="s">
        <v>16</v>
      </c>
    </row>
    <row r="35" spans="1:15" x14ac:dyDescent="0.25">
      <c r="A35" t="s">
        <v>46</v>
      </c>
      <c r="B35" s="4">
        <v>1.66</v>
      </c>
      <c r="C35" s="4" t="s">
        <v>16</v>
      </c>
      <c r="D35" s="4" t="s">
        <v>16</v>
      </c>
      <c r="E35" s="4" t="s">
        <v>16</v>
      </c>
      <c r="F35" s="4" t="s">
        <v>16</v>
      </c>
      <c r="G35" s="4" t="s">
        <v>16</v>
      </c>
      <c r="H35" s="4" t="s">
        <v>16</v>
      </c>
      <c r="I35" s="4" t="s">
        <v>16</v>
      </c>
      <c r="J35" s="4" t="s">
        <v>16</v>
      </c>
      <c r="K35" s="4" t="s">
        <v>16</v>
      </c>
      <c r="L35" s="4" t="s">
        <v>16</v>
      </c>
      <c r="M35" s="4" t="s">
        <v>16</v>
      </c>
      <c r="N35" s="4" t="s">
        <v>16</v>
      </c>
      <c r="O35" s="4" t="s">
        <v>16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3" sqref="G3"/>
    </sheetView>
  </sheetViews>
  <sheetFormatPr defaultRowHeight="15" x14ac:dyDescent="0.25"/>
  <cols>
    <col min="2" max="2" width="10.42578125" bestFit="1" customWidth="1"/>
    <col min="3" max="3" width="10.28515625" bestFit="1" customWidth="1"/>
    <col min="4" max="4" width="10.42578125" bestFit="1" customWidth="1"/>
    <col min="5" max="5" width="13.85546875" bestFit="1" customWidth="1"/>
    <col min="6" max="6" width="12.140625" bestFit="1" customWidth="1"/>
    <col min="7" max="7" width="15.42578125" bestFit="1" customWidth="1"/>
  </cols>
  <sheetData>
    <row r="1" spans="1:7" x14ac:dyDescent="0.25">
      <c r="A1" s="1" t="s">
        <v>65</v>
      </c>
      <c r="B1" s="1" t="s">
        <v>25</v>
      </c>
      <c r="C1" s="1" t="s">
        <v>74</v>
      </c>
      <c r="D1" s="1" t="s">
        <v>35</v>
      </c>
      <c r="E1" s="1" t="s">
        <v>18</v>
      </c>
      <c r="F1" s="1" t="s">
        <v>29</v>
      </c>
      <c r="G1" s="1" t="s">
        <v>73</v>
      </c>
    </row>
    <row r="2" spans="1:7" x14ac:dyDescent="0.25">
      <c r="A2" s="1" t="s">
        <v>57</v>
      </c>
      <c r="B2" s="5">
        <v>4</v>
      </c>
      <c r="C2" s="5">
        <v>9</v>
      </c>
      <c r="D2" s="5">
        <v>36</v>
      </c>
      <c r="E2" s="5">
        <v>55</v>
      </c>
      <c r="F2" s="5" t="s">
        <v>16</v>
      </c>
      <c r="G2" s="5">
        <v>3</v>
      </c>
    </row>
    <row r="3" spans="1:7" x14ac:dyDescent="0.25">
      <c r="A3" s="1" t="s">
        <v>58</v>
      </c>
      <c r="B3" s="5">
        <v>7</v>
      </c>
      <c r="C3" s="5">
        <v>18</v>
      </c>
      <c r="D3" s="5">
        <v>128</v>
      </c>
      <c r="E3" s="5">
        <v>199</v>
      </c>
      <c r="F3" s="5" t="s">
        <v>16</v>
      </c>
      <c r="G3" s="5">
        <v>5</v>
      </c>
    </row>
    <row r="4" spans="1:7" x14ac:dyDescent="0.25">
      <c r="A4" s="1" t="s">
        <v>59</v>
      </c>
      <c r="B4" s="5">
        <v>4</v>
      </c>
      <c r="C4" s="5">
        <v>8</v>
      </c>
      <c r="D4" s="5">
        <v>48</v>
      </c>
      <c r="E4" s="5">
        <v>62</v>
      </c>
      <c r="F4" s="5" t="s">
        <v>16</v>
      </c>
      <c r="G4" s="5">
        <v>3</v>
      </c>
    </row>
    <row r="5" spans="1:7" x14ac:dyDescent="0.25">
      <c r="A5" s="1" t="s">
        <v>14</v>
      </c>
      <c r="B5" s="5">
        <v>4</v>
      </c>
      <c r="C5" s="5">
        <v>10</v>
      </c>
      <c r="D5" s="5">
        <v>52</v>
      </c>
      <c r="E5" s="5">
        <v>55</v>
      </c>
      <c r="F5" s="5" t="s">
        <v>16</v>
      </c>
      <c r="G5" s="5">
        <v>2</v>
      </c>
    </row>
    <row r="6" spans="1:7" x14ac:dyDescent="0.25">
      <c r="A6" s="1" t="s">
        <v>13</v>
      </c>
      <c r="B6" s="5">
        <v>7</v>
      </c>
      <c r="C6" s="5">
        <v>21</v>
      </c>
      <c r="D6" s="5">
        <v>74</v>
      </c>
      <c r="E6" s="5">
        <v>74</v>
      </c>
      <c r="F6" s="5">
        <v>3</v>
      </c>
      <c r="G6" s="5">
        <v>9</v>
      </c>
    </row>
    <row r="7" spans="1:7" x14ac:dyDescent="0.25">
      <c r="A7" s="1" t="s">
        <v>12</v>
      </c>
      <c r="B7" s="5">
        <v>7</v>
      </c>
      <c r="C7" s="5">
        <v>13</v>
      </c>
      <c r="D7" s="5">
        <v>63</v>
      </c>
      <c r="E7" s="5">
        <v>53</v>
      </c>
      <c r="F7" s="5">
        <v>6</v>
      </c>
      <c r="G7" s="5">
        <v>6</v>
      </c>
    </row>
    <row r="8" spans="1:7" x14ac:dyDescent="0.25">
      <c r="A8" s="1" t="s">
        <v>11</v>
      </c>
      <c r="B8" s="5">
        <v>11</v>
      </c>
      <c r="C8" s="5">
        <v>23</v>
      </c>
      <c r="D8" s="5">
        <v>90</v>
      </c>
      <c r="E8" s="5">
        <v>94</v>
      </c>
      <c r="F8" s="5">
        <v>9</v>
      </c>
      <c r="G8" s="5">
        <v>13</v>
      </c>
    </row>
    <row r="9" spans="1:7" x14ac:dyDescent="0.25">
      <c r="A9" s="1" t="s">
        <v>10</v>
      </c>
      <c r="B9" s="5">
        <v>58</v>
      </c>
      <c r="C9" s="5">
        <v>30</v>
      </c>
      <c r="D9" s="5">
        <v>112</v>
      </c>
      <c r="E9" s="5">
        <v>75</v>
      </c>
      <c r="F9" s="5">
        <v>10</v>
      </c>
      <c r="G9" s="5">
        <v>25</v>
      </c>
    </row>
    <row r="10" spans="1:7" x14ac:dyDescent="0.25">
      <c r="A10" s="1" t="s">
        <v>9</v>
      </c>
      <c r="B10" s="5">
        <v>74</v>
      </c>
      <c r="C10" s="5">
        <v>41</v>
      </c>
      <c r="D10" s="5">
        <v>161</v>
      </c>
      <c r="E10" s="5">
        <v>64</v>
      </c>
      <c r="F10" s="5">
        <v>7</v>
      </c>
      <c r="G10" s="5">
        <v>7</v>
      </c>
    </row>
    <row r="11" spans="1:7" x14ac:dyDescent="0.25">
      <c r="A11" s="1" t="s">
        <v>8</v>
      </c>
      <c r="B11" s="5">
        <v>12</v>
      </c>
      <c r="C11" s="5">
        <v>32</v>
      </c>
      <c r="D11" s="5">
        <v>99</v>
      </c>
      <c r="E11" s="5">
        <v>66</v>
      </c>
      <c r="F11" s="5">
        <v>7</v>
      </c>
      <c r="G11" s="5">
        <v>9</v>
      </c>
    </row>
    <row r="12" spans="1:7" x14ac:dyDescent="0.25">
      <c r="A12" s="1" t="s">
        <v>7</v>
      </c>
      <c r="B12" s="5">
        <v>19</v>
      </c>
      <c r="C12" s="5">
        <v>16</v>
      </c>
      <c r="D12" s="5">
        <v>43</v>
      </c>
      <c r="E12" s="5">
        <v>44</v>
      </c>
      <c r="F12" s="5">
        <v>9</v>
      </c>
      <c r="G12" s="5">
        <v>10</v>
      </c>
    </row>
    <row r="13" spans="1:7" x14ac:dyDescent="0.25">
      <c r="A13" s="1" t="s">
        <v>60</v>
      </c>
      <c r="B13" s="5">
        <v>7</v>
      </c>
      <c r="C13" s="5">
        <v>52</v>
      </c>
      <c r="D13" s="5">
        <v>62</v>
      </c>
      <c r="E13" s="5">
        <v>46</v>
      </c>
      <c r="F13" s="5">
        <v>14</v>
      </c>
      <c r="G13" s="5">
        <v>25</v>
      </c>
    </row>
    <row r="14" spans="1:7" x14ac:dyDescent="0.25">
      <c r="A14" s="1" t="s">
        <v>61</v>
      </c>
      <c r="B14" s="5">
        <v>12</v>
      </c>
      <c r="C14" s="5">
        <v>32</v>
      </c>
      <c r="D14" s="5">
        <v>32</v>
      </c>
      <c r="E14" s="5">
        <v>31</v>
      </c>
      <c r="F14" s="5">
        <v>14</v>
      </c>
      <c r="G14" s="5">
        <v>11</v>
      </c>
    </row>
    <row r="15" spans="1:7" x14ac:dyDescent="0.25">
      <c r="A15" s="1" t="s">
        <v>62</v>
      </c>
      <c r="B15" s="5">
        <v>43</v>
      </c>
      <c r="C15" s="5">
        <v>40</v>
      </c>
      <c r="D15" s="5">
        <v>41</v>
      </c>
      <c r="E15" s="5">
        <v>38</v>
      </c>
      <c r="F15" s="5">
        <v>12</v>
      </c>
      <c r="G15" s="5">
        <v>14</v>
      </c>
    </row>
    <row r="16" spans="1:7" x14ac:dyDescent="0.25">
      <c r="A16" s="1" t="s">
        <v>63</v>
      </c>
      <c r="B16" s="5">
        <v>21</v>
      </c>
      <c r="C16" s="5">
        <v>61</v>
      </c>
      <c r="D16" s="5">
        <v>48</v>
      </c>
      <c r="E16" s="5">
        <v>51</v>
      </c>
      <c r="F16" s="5">
        <v>6</v>
      </c>
      <c r="G16" s="5">
        <v>18</v>
      </c>
    </row>
    <row r="17" spans="1:7" x14ac:dyDescent="0.25">
      <c r="A17" s="1" t="s">
        <v>64</v>
      </c>
      <c r="B17" s="5">
        <v>20</v>
      </c>
      <c r="C17" s="5">
        <v>21</v>
      </c>
      <c r="D17" s="5">
        <v>49</v>
      </c>
      <c r="E17" s="5">
        <v>50</v>
      </c>
      <c r="F17" s="5">
        <v>6</v>
      </c>
      <c r="G17" s="5">
        <v>21</v>
      </c>
    </row>
    <row r="18" spans="1:7" x14ac:dyDescent="0.25">
      <c r="A18" s="1" t="s">
        <v>6</v>
      </c>
      <c r="B18" s="5">
        <v>6</v>
      </c>
      <c r="C18" s="5">
        <v>19</v>
      </c>
      <c r="D18" s="5">
        <v>43</v>
      </c>
      <c r="E18" s="5">
        <v>19</v>
      </c>
      <c r="F18" s="5">
        <v>4</v>
      </c>
      <c r="G18" s="5">
        <v>26</v>
      </c>
    </row>
    <row r="19" spans="1:7" x14ac:dyDescent="0.25">
      <c r="A19" s="1" t="s">
        <v>5</v>
      </c>
      <c r="B19" s="5">
        <v>11</v>
      </c>
      <c r="C19" s="5">
        <v>24</v>
      </c>
      <c r="D19" s="5">
        <v>56</v>
      </c>
      <c r="E19" s="5">
        <v>26</v>
      </c>
      <c r="F19" s="5">
        <v>5</v>
      </c>
      <c r="G19" s="5">
        <v>4</v>
      </c>
    </row>
    <row r="20" spans="1:7" x14ac:dyDescent="0.25">
      <c r="A20" s="1" t="s">
        <v>4</v>
      </c>
      <c r="B20" s="5">
        <v>3</v>
      </c>
      <c r="C20" s="5">
        <v>30</v>
      </c>
      <c r="D20" s="5">
        <v>38</v>
      </c>
      <c r="E20" s="5">
        <v>4</v>
      </c>
      <c r="F20" s="5">
        <v>8</v>
      </c>
      <c r="G20" s="5">
        <v>5</v>
      </c>
    </row>
    <row r="21" spans="1:7" x14ac:dyDescent="0.25">
      <c r="A21" s="1" t="s">
        <v>3</v>
      </c>
      <c r="B21" s="5">
        <v>12</v>
      </c>
      <c r="C21" s="5">
        <v>15</v>
      </c>
      <c r="D21" s="5">
        <v>5</v>
      </c>
      <c r="E21" s="5">
        <v>6</v>
      </c>
      <c r="F21" s="5">
        <v>8</v>
      </c>
      <c r="G21" s="5">
        <v>15</v>
      </c>
    </row>
    <row r="22" spans="1:7" x14ac:dyDescent="0.25">
      <c r="A22" s="1" t="s">
        <v>2</v>
      </c>
      <c r="B22" s="5">
        <v>2</v>
      </c>
      <c r="C22" s="5">
        <v>15</v>
      </c>
      <c r="D22" s="5">
        <v>5</v>
      </c>
      <c r="E22" s="5">
        <v>6</v>
      </c>
      <c r="F22" s="5">
        <v>7</v>
      </c>
      <c r="G22" s="5">
        <v>13</v>
      </c>
    </row>
    <row r="23" spans="1:7" x14ac:dyDescent="0.25">
      <c r="A23" s="1" t="s">
        <v>1</v>
      </c>
      <c r="B23" s="5">
        <v>2</v>
      </c>
      <c r="C23" s="5">
        <v>25</v>
      </c>
      <c r="D23" s="5">
        <v>7</v>
      </c>
      <c r="E23" s="5">
        <v>13</v>
      </c>
      <c r="F23" s="5">
        <v>7</v>
      </c>
      <c r="G23" s="5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Non-marine (global, Stage)</vt:lpstr>
      <vt:lpstr>Marine (global, Stage)</vt:lpstr>
      <vt:lpstr>Non-marine (global)</vt:lpstr>
      <vt:lpstr>Marine (global)</vt:lpstr>
      <vt:lpstr>Non-marine (continental)</vt:lpstr>
      <vt:lpstr>Marine (continental)</vt:lpstr>
      <vt:lpstr>Non-marine, Europe</vt:lpstr>
      <vt:lpstr>Marine, Europe</vt:lpstr>
      <vt:lpstr>Non-marine, N. America</vt:lpstr>
      <vt:lpstr>Marine, N. America</vt:lpstr>
      <vt:lpstr>Latitudinal (non-marine)</vt:lpstr>
      <vt:lpstr>Bootstrapped SQS (R)</vt:lpstr>
      <vt:lpstr>Latitudinal (marine)</vt:lpstr>
      <vt:lpstr>PDE, global (stage)</vt:lpstr>
    </vt:vector>
  </TitlesOfParts>
  <Company>Imperial College London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jt1010</dc:creator>
  <cp:lastModifiedBy>jt1010</cp:lastModifiedBy>
  <dcterms:created xsi:type="dcterms:W3CDTF">2015-09-07T15:34:18Z</dcterms:created>
  <dcterms:modified xsi:type="dcterms:W3CDTF">2016-06-23T12:58:58Z</dcterms:modified>
</cp:coreProperties>
</file>