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8615" yWindow="2775" windowWidth="29025" windowHeight="14640" tabRatio="500"/>
  </bookViews>
  <sheets>
    <sheet name="Dataset" sheetId="1" r:id="rId1"/>
  </sheets>
  <calcPr calcId="140001" concurrentCalc="0"/>
</workbook>
</file>

<file path=xl/sharedStrings.xml><?xml version="1.0" encoding="utf-8"?>
<sst xmlns="http://schemas.openxmlformats.org/spreadsheetml/2006/main" count="269" uniqueCount="141">
  <si>
    <t>Sample #</t>
  </si>
  <si>
    <t>Site</t>
  </si>
  <si>
    <t>Room</t>
  </si>
  <si>
    <t>Sample Type</t>
  </si>
  <si>
    <t>Library Index Barcodes</t>
  </si>
  <si>
    <t>Sequencing Library Type</t>
  </si>
  <si>
    <t>Sequenced Reads</t>
  </si>
  <si>
    <t>Unique Mapped Reads</t>
  </si>
  <si>
    <t>Unique Mapped Bases</t>
  </si>
  <si>
    <t>Assignment</t>
  </si>
  <si>
    <t>H/3659</t>
  </si>
  <si>
    <t>Pueblo Bonito</t>
  </si>
  <si>
    <t>RG001</t>
  </si>
  <si>
    <t>22, 23</t>
  </si>
  <si>
    <t>PJX045</t>
  </si>
  <si>
    <t>B2</t>
  </si>
  <si>
    <t xml:space="preserve">0.0012-0.0056 </t>
  </si>
  <si>
    <t>XX</t>
  </si>
  <si>
    <t>F</t>
  </si>
  <si>
    <t>H/3661</t>
  </si>
  <si>
    <t>RG002</t>
  </si>
  <si>
    <t>24,25</t>
  </si>
  <si>
    <t xml:space="preserve">0.0838-0.0944 </t>
  </si>
  <si>
    <t>XY</t>
  </si>
  <si>
    <t>M</t>
  </si>
  <si>
    <t>H/3664</t>
  </si>
  <si>
    <t>H/3665</t>
  </si>
  <si>
    <t>RG006</t>
  </si>
  <si>
    <t xml:space="preserve">0.0041-0.0057 </t>
  </si>
  <si>
    <t>H/3666</t>
  </si>
  <si>
    <t>RG007</t>
  </si>
  <si>
    <t>30,31</t>
  </si>
  <si>
    <t xml:space="preserve">0.0064-0.0105 </t>
  </si>
  <si>
    <t>H/3668</t>
  </si>
  <si>
    <t>RG008</t>
  </si>
  <si>
    <t>32,33</t>
  </si>
  <si>
    <t>PJX045, RGCHA1</t>
  </si>
  <si>
    <t xml:space="preserve">0.0811-0.1 </t>
  </si>
  <si>
    <t>H/3670</t>
  </si>
  <si>
    <t>RG009</t>
  </si>
  <si>
    <t>34,35</t>
  </si>
  <si>
    <t xml:space="preserve">0.0819-0.0975 </t>
  </si>
  <si>
    <t>H/3671</t>
  </si>
  <si>
    <t>RG010</t>
  </si>
  <si>
    <t>36,37</t>
  </si>
  <si>
    <t xml:space="preserve">0.0532-0.076 </t>
  </si>
  <si>
    <t>consistent with XY but not XX</t>
  </si>
  <si>
    <t>H/3672</t>
  </si>
  <si>
    <t>RG011</t>
  </si>
  <si>
    <t>38,39</t>
  </si>
  <si>
    <t xml:space="preserve">0.036-0.0755 </t>
  </si>
  <si>
    <t>8271-8279 (CCCCCTCTA)</t>
  </si>
  <si>
    <t>Burial/Cranium #</t>
  </si>
  <si>
    <t>Sex</t>
  </si>
  <si>
    <t>Age</t>
  </si>
  <si>
    <t>Age group</t>
  </si>
  <si>
    <t>35-45</t>
  </si>
  <si>
    <t>middle adult</t>
  </si>
  <si>
    <t>25-30</t>
  </si>
  <si>
    <t>young adult</t>
  </si>
  <si>
    <t>40-45</t>
  </si>
  <si>
    <t>23-27</t>
  </si>
  <si>
    <t>30-40</t>
  </si>
  <si>
    <t>young adult/ middle adult</t>
  </si>
  <si>
    <t>ND</t>
  </si>
  <si>
    <t>30-35</t>
  </si>
  <si>
    <t>35-40</t>
  </si>
  <si>
    <t>45-50</t>
  </si>
  <si>
    <t>Number of SNPs</t>
  </si>
  <si>
    <t>I2715</t>
  </si>
  <si>
    <t>I2716</t>
  </si>
  <si>
    <t>I2717</t>
  </si>
  <si>
    <t>I2718</t>
  </si>
  <si>
    <t>I2719</t>
  </si>
  <si>
    <t>I2720</t>
  </si>
  <si>
    <t>Library</t>
  </si>
  <si>
    <t>lower right first molar</t>
  </si>
  <si>
    <t>upper left second molar</t>
  </si>
  <si>
    <t>lower right premolar</t>
  </si>
  <si>
    <t>lower left first molar</t>
  </si>
  <si>
    <t>upper right canine</t>
  </si>
  <si>
    <t>upper right third molar</t>
  </si>
  <si>
    <t>left lower premolar</t>
  </si>
  <si>
    <t>left lower second molar</t>
  </si>
  <si>
    <t>Coverage at ≥2x</t>
  </si>
  <si>
    <t xml:space="preserve">Mitomaster Haplogroup </t>
  </si>
  <si>
    <t>9-nt Manual Deletion</t>
  </si>
  <si>
    <t>Laboratory Sample #</t>
  </si>
  <si>
    <t>Stdev sequence coverage (x)</t>
  </si>
  <si>
    <t>Sequence  Coverage (X)</t>
  </si>
  <si>
    <t xml:space="preserve">mtDNA capture </t>
  </si>
  <si>
    <t>N/A</t>
  </si>
  <si>
    <t>Bases Retained</t>
  </si>
  <si>
    <t>S2715.E1.L1</t>
  </si>
  <si>
    <t>S2716.E1.L1</t>
  </si>
  <si>
    <t>S2717.E1.L1</t>
  </si>
  <si>
    <t>S2718.E1.L1</t>
  </si>
  <si>
    <t>S2719.E1.L1</t>
  </si>
  <si>
    <t>S2720.E1.L1</t>
  </si>
  <si>
    <t>Sequence coverage</t>
  </si>
  <si>
    <t>Genome-wide SNP Analysis</t>
  </si>
  <si>
    <t>Master ID</t>
  </si>
  <si>
    <t>Mitochondrial DNA Analysis</t>
  </si>
  <si>
    <t>Sequencing Flow Cell #</t>
  </si>
  <si>
    <t>Genetic Sex Analysis</t>
  </si>
  <si>
    <t>B2y1</t>
  </si>
  <si>
    <t>0.0041-0.0074</t>
  </si>
  <si>
    <t>0.2258-0.2409</t>
  </si>
  <si>
    <t>0.0052-0.0074</t>
  </si>
  <si>
    <t>0.01-0.0147</t>
  </si>
  <si>
    <t>0.1897-0.2067</t>
  </si>
  <si>
    <t>0.1284-0.1506</t>
  </si>
  <si>
    <t>Haplogroup</t>
  </si>
  <si>
    <t>S0148</t>
  </si>
  <si>
    <t>upper right premolar</t>
  </si>
  <si>
    <r>
      <t>Unique Mapped Reads  ≥20 nt</t>
    </r>
    <r>
      <rPr>
        <b/>
        <vertAlign val="superscript"/>
        <sz val="10"/>
        <color theme="1"/>
        <rFont val="Arial"/>
        <family val="2"/>
      </rPr>
      <t>1</t>
    </r>
  </si>
  <si>
    <r>
      <t>Unique Mapped Bases ≥20 nt</t>
    </r>
    <r>
      <rPr>
        <b/>
        <vertAlign val="superscript"/>
        <sz val="10"/>
        <color theme="1"/>
        <rFont val="Arial"/>
        <family val="2"/>
      </rPr>
      <t>1</t>
    </r>
  </si>
  <si>
    <r>
      <t>Masked nt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in consensus</t>
    </r>
  </si>
  <si>
    <r>
      <t>B2y1</t>
    </r>
    <r>
      <rPr>
        <vertAlign val="superscript"/>
        <sz val="10"/>
        <color theme="1"/>
        <rFont val="Arial"/>
        <family val="2"/>
      </rPr>
      <t>2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</si>
  <si>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Nucleotide count</t>
    </r>
  </si>
  <si>
    <r>
      <t>Nseqs</t>
    </r>
    <r>
      <rPr>
        <b/>
        <vertAlign val="superscript"/>
        <sz val="10"/>
        <color theme="1"/>
        <rFont val="Arial"/>
        <family val="2"/>
      </rPr>
      <t>3</t>
    </r>
  </si>
  <si>
    <r>
      <t>NchrY+NchrX</t>
    </r>
    <r>
      <rPr>
        <b/>
        <vertAlign val="superscript"/>
        <sz val="10"/>
        <color theme="1"/>
        <rFont val="Arial"/>
        <family val="2"/>
      </rPr>
      <t>4</t>
    </r>
  </si>
  <si>
    <r>
      <t>NchrY</t>
    </r>
    <r>
      <rPr>
        <b/>
        <vertAlign val="superscript"/>
        <sz val="10"/>
        <color theme="1"/>
        <rFont val="Arial"/>
        <family val="2"/>
      </rPr>
      <t>5</t>
    </r>
  </si>
  <si>
    <r>
      <t>R_y</t>
    </r>
    <r>
      <rPr>
        <b/>
        <vertAlign val="superscript"/>
        <sz val="10"/>
        <color theme="1"/>
        <rFont val="Arial"/>
        <family val="2"/>
      </rPr>
      <t>6</t>
    </r>
  </si>
  <si>
    <r>
      <t>SE</t>
    </r>
    <r>
      <rPr>
        <b/>
        <vertAlign val="superscript"/>
        <sz val="10"/>
        <color theme="1"/>
        <rFont val="Arial"/>
        <family val="2"/>
      </rPr>
      <t>7</t>
    </r>
  </si>
  <si>
    <r>
      <t>95% CI</t>
    </r>
    <r>
      <rPr>
        <b/>
        <vertAlign val="superscript"/>
        <sz val="10"/>
        <color theme="1"/>
        <rFont val="Arial"/>
        <family val="2"/>
      </rPr>
      <t>8</t>
    </r>
  </si>
  <si>
    <r>
      <t>Stewart craniomentric Results</t>
    </r>
    <r>
      <rPr>
        <b/>
        <vertAlign val="superscript"/>
        <sz val="10"/>
        <color theme="1"/>
        <rFont val="Arial"/>
        <family val="2"/>
      </rPr>
      <t>67</t>
    </r>
  </si>
  <si>
    <r>
      <t>Marden Sex Identification</t>
    </r>
    <r>
      <rPr>
        <b/>
        <vertAlign val="superscript"/>
        <sz val="10"/>
        <color theme="1"/>
        <rFont val="Arial"/>
        <family val="2"/>
      </rPr>
      <t>21</t>
    </r>
  </si>
  <si>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Total number of sequences aligned to the whole genome reference sequence Hg18.</t>
    </r>
  </si>
  <si>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 The number of alignments to the Y chromosome.</t>
    </r>
  </si>
  <si>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 xml:space="preserve"> The total number of alignments to both sex chromosomes.</t>
    </r>
  </si>
  <si>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 xml:space="preserve"> The number of alignments to the Y chromosome as a fraction of the total number of alignments to both sex chromosomes.</t>
    </r>
  </si>
  <si>
    <r>
      <rPr>
        <vertAlign val="superscript"/>
        <sz val="10"/>
        <color theme="1"/>
        <rFont val="Arial"/>
        <family val="2"/>
      </rPr>
      <t>7</t>
    </r>
    <r>
      <rPr>
        <sz val="10"/>
        <color theme="1"/>
        <rFont val="Arial"/>
        <family val="2"/>
      </rPr>
      <t xml:space="preserve"> Standard error</t>
    </r>
  </si>
  <si>
    <r>
      <rPr>
        <vertAlign val="superscript"/>
        <sz val="10"/>
        <color theme="1"/>
        <rFont val="Arial"/>
        <family val="2"/>
      </rPr>
      <t xml:space="preserve">8 </t>
    </r>
    <r>
      <rPr>
        <sz val="10"/>
        <color theme="1"/>
        <rFont val="Arial"/>
        <family val="2"/>
      </rPr>
      <t xml:space="preserve">Confidence interval </t>
    </r>
  </si>
  <si>
    <r>
      <rPr>
        <vertAlign val="superscript"/>
        <sz val="10"/>
        <color theme="1"/>
        <rFont val="Arial"/>
        <family val="2"/>
      </rPr>
      <t>67</t>
    </r>
    <r>
      <rPr>
        <sz val="10"/>
        <color theme="1"/>
        <rFont val="Arial"/>
        <family val="2"/>
      </rPr>
      <t xml:space="preserve"> Stewart TD. n.d. Skeletal remains from Chaco Canyon, paper presented at the 17th annual meeting of the American Association of Physical Anthropologists, Yale University, New Haven, CT 30 April - 2 May, 1936. Manuscript on file, Office of the Physical Anthropology Collections Manager, National Museum of Natural History, Smithsonian Institution. </t>
    </r>
  </si>
  <si>
    <r>
      <rPr>
        <vertAlign val="superscript"/>
        <sz val="10"/>
        <color theme="1"/>
        <rFont val="Arial"/>
        <family val="2"/>
      </rPr>
      <t>21</t>
    </r>
    <r>
      <rPr>
        <sz val="10"/>
        <color theme="1"/>
        <rFont val="Arial"/>
        <family val="2"/>
      </rPr>
      <t xml:space="preserve"> K. Marden, dissertation, Tulane University,  (2011).</t>
    </r>
  </si>
  <si>
    <r>
      <t>Osteological Analysis</t>
    </r>
    <r>
      <rPr>
        <b/>
        <vertAlign val="superscript"/>
        <sz val="10"/>
        <color theme="1"/>
        <rFont val="Arial"/>
        <family val="2"/>
      </rPr>
      <t>9</t>
    </r>
  </si>
  <si>
    <r>
      <t>Femoral length</t>
    </r>
    <r>
      <rPr>
        <b/>
        <vertAlign val="superscript"/>
        <sz val="10"/>
        <color theme="1"/>
        <rFont val="Arial"/>
        <family val="2"/>
      </rPr>
      <t>10</t>
    </r>
    <r>
      <rPr>
        <b/>
        <sz val="10"/>
        <color theme="1"/>
        <rFont val="Arial"/>
        <family val="2"/>
      </rPr>
      <t xml:space="preserve"> </t>
    </r>
  </si>
  <si>
    <r>
      <rPr>
        <vertAlign val="superscript"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 Osteological analysis was published in (</t>
    </r>
    <r>
      <rPr>
        <i/>
        <sz val="10"/>
        <color theme="1"/>
        <rFont val="Arial"/>
        <family val="2"/>
      </rPr>
      <t>21</t>
    </r>
    <r>
      <rPr>
        <sz val="10"/>
        <color theme="1"/>
        <rFont val="Arial"/>
        <family val="2"/>
      </rPr>
      <t>).  Sex determinations for each individual were determined using a combination of morphological features including primary and secondary cranial, pelvic, and whole skeletal traits.</t>
    </r>
  </si>
  <si>
    <r>
      <rPr>
        <vertAlign val="superscript"/>
        <sz val="10"/>
        <color theme="1"/>
        <rFont val="Arial"/>
        <family val="2"/>
      </rPr>
      <t>10</t>
    </r>
    <r>
      <rPr>
        <sz val="10"/>
        <color theme="1"/>
        <rFont val="Arial"/>
        <family val="2"/>
      </rPr>
      <t xml:space="preserve"> Femoral length was measured using a standard osteometric board and measurements were rounded to the nearest millimeter.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</si>
  <si>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Consensus sequence is consistent with haplotype B2y1 at variable positions within the mitochondrial genome.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</si>
</sst>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-;\-* #,##0.00_-;_-* &quot;-&quot;??_-;_-@_-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2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0" fontId="1" fillId="0" borderId="0"/>
  </cellStyleXfs>
  <cellXfs count="21">
    <xf numFmtId="0" fontId="0" fillId="0" borderId="0" xfId="0"/>
    <xf numFmtId="3" fontId="7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164" fontId="7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0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Border="1"/>
    <xf numFmtId="10" fontId="7" fillId="0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7" fillId="0" borderId="0" xfId="0" applyFont="1"/>
    <xf numFmtId="0" fontId="6" fillId="0" borderId="0" xfId="0" applyFont="1"/>
  </cellXfs>
  <cellStyles count="22">
    <cellStyle name="Comma 2" xfId="19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  <cellStyle name="Normal 18" xfId="20"/>
    <cellStyle name="Normal 18 2" xfId="2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tabSelected="1" topLeftCell="A28" workbookViewId="0">
      <selection activeCell="A40" sqref="A40"/>
    </sheetView>
  </sheetViews>
  <sheetFormatPr defaultColWidth="29.5" defaultRowHeight="12.75" x14ac:dyDescent="0.2"/>
  <cols>
    <col min="1" max="1" width="28.625" style="19" customWidth="1"/>
    <col min="2" max="3" width="14.375" style="19" bestFit="1" customWidth="1"/>
    <col min="4" max="4" width="16.875" style="19" bestFit="1" customWidth="1"/>
    <col min="5" max="5" width="18" style="19" bestFit="1" customWidth="1"/>
    <col min="6" max="6" width="19.25" style="19" bestFit="1" customWidth="1"/>
    <col min="7" max="7" width="19.625" style="19" bestFit="1" customWidth="1"/>
    <col min="8" max="8" width="22.375" style="19" bestFit="1" customWidth="1"/>
    <col min="9" max="9" width="20" style="19" bestFit="1" customWidth="1"/>
    <col min="10" max="10" width="15.375" style="19" bestFit="1" customWidth="1"/>
    <col min="11" max="11" width="19" style="19" bestFit="1" customWidth="1"/>
    <col min="12" max="12" width="18.75" style="19" bestFit="1" customWidth="1"/>
    <col min="13" max="13" width="25.5" style="19" bestFit="1" customWidth="1"/>
    <col min="14" max="14" width="22" style="19" bestFit="1" customWidth="1"/>
    <col min="15" max="15" width="20.375" style="19" bestFit="1" customWidth="1"/>
    <col min="16" max="16" width="11.125" style="19" bestFit="1" customWidth="1"/>
    <col min="17" max="17" width="13.625" style="19" bestFit="1" customWidth="1"/>
    <col min="18" max="18" width="13.875" style="19" bestFit="1" customWidth="1"/>
    <col min="19" max="19" width="8" style="19" bestFit="1" customWidth="1"/>
    <col min="20" max="20" width="19.75" style="19" bestFit="1" customWidth="1"/>
    <col min="21" max="21" width="10.125" style="19" bestFit="1" customWidth="1"/>
    <col min="22" max="22" width="19.625" style="19" bestFit="1" customWidth="1"/>
    <col min="23" max="23" width="15.625" style="19" bestFit="1" customWidth="1"/>
    <col min="24" max="24" width="15.875" style="19" bestFit="1" customWidth="1"/>
    <col min="25" max="25" width="14.125" style="19" bestFit="1" customWidth="1"/>
    <col min="26" max="26" width="7.125" style="19" bestFit="1" customWidth="1"/>
    <col min="27" max="27" width="12.375" style="19" bestFit="1" customWidth="1"/>
    <col min="28" max="28" width="23" style="19" bestFit="1" customWidth="1"/>
    <col min="29" max="29" width="25.875" style="19" bestFit="1" customWidth="1"/>
    <col min="30" max="30" width="26.5" style="19" bestFit="1" customWidth="1"/>
    <col min="31" max="16384" width="29.5" style="19"/>
  </cols>
  <sheetData>
    <row r="1" spans="1:22" x14ac:dyDescent="0.2">
      <c r="A1" s="20" t="s">
        <v>102</v>
      </c>
    </row>
    <row r="2" spans="1:22" s="16" customFormat="1" ht="27" x14ac:dyDescent="0.2">
      <c r="A2" s="18" t="s">
        <v>0</v>
      </c>
      <c r="B2" s="18" t="s">
        <v>1</v>
      </c>
      <c r="C2" s="18" t="s">
        <v>2</v>
      </c>
      <c r="D2" s="17" t="s">
        <v>52</v>
      </c>
      <c r="E2" s="18" t="s">
        <v>3</v>
      </c>
      <c r="F2" s="18" t="s">
        <v>87</v>
      </c>
      <c r="G2" s="18" t="s">
        <v>4</v>
      </c>
      <c r="H2" s="18" t="s">
        <v>5</v>
      </c>
      <c r="I2" s="18" t="s">
        <v>103</v>
      </c>
      <c r="J2" s="18" t="s">
        <v>6</v>
      </c>
      <c r="K2" s="18" t="s">
        <v>7</v>
      </c>
      <c r="L2" s="18" t="s">
        <v>8</v>
      </c>
      <c r="M2" s="18" t="s">
        <v>115</v>
      </c>
      <c r="N2" s="18" t="s">
        <v>116</v>
      </c>
      <c r="O2" s="18" t="s">
        <v>117</v>
      </c>
      <c r="P2" s="18" t="s">
        <v>89</v>
      </c>
      <c r="Q2" s="18" t="s">
        <v>88</v>
      </c>
      <c r="R2" s="18" t="s">
        <v>84</v>
      </c>
      <c r="S2" s="18" t="s">
        <v>92</v>
      </c>
      <c r="T2" s="18" t="s">
        <v>86</v>
      </c>
      <c r="U2" s="18" t="s">
        <v>112</v>
      </c>
      <c r="V2" s="18" t="s">
        <v>85</v>
      </c>
    </row>
    <row r="3" spans="1:22" x14ac:dyDescent="0.2">
      <c r="A3" s="15" t="s">
        <v>10</v>
      </c>
      <c r="B3" s="15" t="s">
        <v>11</v>
      </c>
      <c r="C3" s="15">
        <v>33</v>
      </c>
      <c r="D3" s="14">
        <v>1</v>
      </c>
      <c r="E3" s="15" t="s">
        <v>76</v>
      </c>
      <c r="F3" s="15" t="s">
        <v>12</v>
      </c>
      <c r="G3" s="15" t="s">
        <v>13</v>
      </c>
      <c r="H3" s="15" t="s">
        <v>90</v>
      </c>
      <c r="I3" s="15" t="s">
        <v>14</v>
      </c>
      <c r="J3" s="15">
        <v>8014022</v>
      </c>
      <c r="K3" s="15">
        <v>22642</v>
      </c>
      <c r="L3" s="15">
        <v>1941134</v>
      </c>
      <c r="M3" s="15">
        <v>22499</v>
      </c>
      <c r="N3" s="15">
        <v>1940106</v>
      </c>
      <c r="O3" s="15">
        <v>8</v>
      </c>
      <c r="P3" s="15">
        <v>117</v>
      </c>
      <c r="Q3" s="15">
        <v>27.1</v>
      </c>
      <c r="R3" s="13">
        <v>0.99933700000000003</v>
      </c>
      <c r="S3" s="15">
        <v>16550</v>
      </c>
      <c r="T3" s="12" t="s">
        <v>51</v>
      </c>
      <c r="U3" s="15" t="s">
        <v>15</v>
      </c>
      <c r="V3" s="15" t="s">
        <v>105</v>
      </c>
    </row>
    <row r="4" spans="1:22" x14ac:dyDescent="0.2">
      <c r="A4" s="11" t="s">
        <v>19</v>
      </c>
      <c r="B4" s="11" t="s">
        <v>11</v>
      </c>
      <c r="C4" s="11">
        <v>33</v>
      </c>
      <c r="D4" s="14">
        <v>3</v>
      </c>
      <c r="E4" s="11" t="s">
        <v>77</v>
      </c>
      <c r="F4" s="11" t="s">
        <v>20</v>
      </c>
      <c r="G4" s="11" t="s">
        <v>21</v>
      </c>
      <c r="H4" s="15" t="s">
        <v>90</v>
      </c>
      <c r="I4" s="11" t="s">
        <v>14</v>
      </c>
      <c r="J4" s="11">
        <v>19783824</v>
      </c>
      <c r="K4" s="11">
        <v>21189</v>
      </c>
      <c r="L4" s="11">
        <v>1680460</v>
      </c>
      <c r="M4" s="11">
        <v>20900</v>
      </c>
      <c r="N4" s="11">
        <v>1678343</v>
      </c>
      <c r="O4" s="11">
        <v>9</v>
      </c>
      <c r="P4" s="11">
        <v>101.2</v>
      </c>
      <c r="Q4" s="11">
        <v>21.5</v>
      </c>
      <c r="R4" s="10">
        <v>0.99945700000000004</v>
      </c>
      <c r="S4" s="11">
        <v>16551</v>
      </c>
      <c r="T4" s="19" t="s">
        <v>51</v>
      </c>
      <c r="U4" s="11" t="s">
        <v>15</v>
      </c>
      <c r="V4" s="15" t="s">
        <v>105</v>
      </c>
    </row>
    <row r="5" spans="1:22" x14ac:dyDescent="0.2">
      <c r="A5" s="9" t="s">
        <v>25</v>
      </c>
      <c r="B5" s="9" t="s">
        <v>11</v>
      </c>
      <c r="C5" s="9">
        <v>33</v>
      </c>
      <c r="D5" s="14">
        <v>6</v>
      </c>
      <c r="E5" s="14" t="s">
        <v>114</v>
      </c>
      <c r="F5" s="8" t="s">
        <v>113</v>
      </c>
      <c r="G5" s="8" t="s">
        <v>91</v>
      </c>
      <c r="H5" s="15" t="s">
        <v>90</v>
      </c>
      <c r="I5" s="11" t="s">
        <v>91</v>
      </c>
      <c r="J5" s="11">
        <v>50222</v>
      </c>
      <c r="K5" s="11">
        <v>13495</v>
      </c>
      <c r="L5" s="11">
        <v>825101</v>
      </c>
      <c r="M5" s="11">
        <v>13494</v>
      </c>
      <c r="N5" s="11">
        <v>825090</v>
      </c>
      <c r="O5" s="11" t="s">
        <v>91</v>
      </c>
      <c r="P5" s="11">
        <v>49.8</v>
      </c>
      <c r="Q5" s="11">
        <v>12.1</v>
      </c>
      <c r="R5" s="10">
        <v>0.99929999999999997</v>
      </c>
      <c r="S5" s="11">
        <v>16561</v>
      </c>
      <c r="T5" s="19" t="s">
        <v>51</v>
      </c>
      <c r="U5" s="11" t="s">
        <v>15</v>
      </c>
      <c r="V5" s="15" t="s">
        <v>105</v>
      </c>
    </row>
    <row r="6" spans="1:22" x14ac:dyDescent="0.2">
      <c r="A6" s="11" t="s">
        <v>26</v>
      </c>
      <c r="B6" s="11" t="s">
        <v>11</v>
      </c>
      <c r="C6" s="11">
        <v>33</v>
      </c>
      <c r="D6" s="14">
        <v>7</v>
      </c>
      <c r="E6" s="11" t="s">
        <v>78</v>
      </c>
      <c r="F6" s="11" t="s">
        <v>27</v>
      </c>
      <c r="G6" s="11">
        <v>29</v>
      </c>
      <c r="H6" s="15" t="s">
        <v>90</v>
      </c>
      <c r="I6" s="11" t="s">
        <v>14</v>
      </c>
      <c r="J6" s="11">
        <v>9556179</v>
      </c>
      <c r="K6" s="11">
        <v>20406</v>
      </c>
      <c r="L6" s="11">
        <v>1674178</v>
      </c>
      <c r="M6" s="11">
        <v>20245</v>
      </c>
      <c r="N6" s="11">
        <v>1672973</v>
      </c>
      <c r="O6" s="11">
        <v>9</v>
      </c>
      <c r="P6" s="7">
        <v>100.9</v>
      </c>
      <c r="Q6" s="11">
        <v>26.1</v>
      </c>
      <c r="R6" s="10">
        <v>0.99927699999999997</v>
      </c>
      <c r="S6" s="11">
        <v>16540</v>
      </c>
      <c r="T6" s="19" t="s">
        <v>51</v>
      </c>
      <c r="U6" s="11" t="s">
        <v>15</v>
      </c>
      <c r="V6" s="15" t="s">
        <v>105</v>
      </c>
    </row>
    <row r="7" spans="1:22" x14ac:dyDescent="0.2">
      <c r="A7" s="11" t="s">
        <v>29</v>
      </c>
      <c r="B7" s="11" t="s">
        <v>11</v>
      </c>
      <c r="C7" s="11">
        <v>33</v>
      </c>
      <c r="D7" s="14">
        <v>8</v>
      </c>
      <c r="E7" s="11" t="s">
        <v>79</v>
      </c>
      <c r="F7" s="11" t="s">
        <v>30</v>
      </c>
      <c r="G7" s="11" t="s">
        <v>31</v>
      </c>
      <c r="H7" s="15" t="s">
        <v>90</v>
      </c>
      <c r="I7" s="11" t="s">
        <v>14</v>
      </c>
      <c r="J7" s="11">
        <v>8145339</v>
      </c>
      <c r="K7" s="11">
        <v>4451</v>
      </c>
      <c r="L7" s="11">
        <v>272846</v>
      </c>
      <c r="M7" s="11">
        <v>4185</v>
      </c>
      <c r="N7" s="11">
        <v>270969</v>
      </c>
      <c r="O7" s="11">
        <v>10</v>
      </c>
      <c r="P7" s="7">
        <v>16.3</v>
      </c>
      <c r="Q7" s="11">
        <v>8.1</v>
      </c>
      <c r="R7" s="10">
        <v>0.99252499999999999</v>
      </c>
      <c r="S7" s="11">
        <v>16432</v>
      </c>
      <c r="T7" s="19" t="s">
        <v>51</v>
      </c>
      <c r="U7" s="11" t="s">
        <v>15</v>
      </c>
      <c r="V7" s="15" t="s">
        <v>105</v>
      </c>
    </row>
    <row r="8" spans="1:22" x14ac:dyDescent="0.2">
      <c r="A8" s="11" t="s">
        <v>33</v>
      </c>
      <c r="B8" s="11" t="s">
        <v>11</v>
      </c>
      <c r="C8" s="11">
        <v>33</v>
      </c>
      <c r="D8" s="14">
        <v>10</v>
      </c>
      <c r="E8" s="11" t="s">
        <v>80</v>
      </c>
      <c r="F8" s="11" t="s">
        <v>34</v>
      </c>
      <c r="G8" s="11" t="s">
        <v>35</v>
      </c>
      <c r="H8" s="15" t="s">
        <v>90</v>
      </c>
      <c r="I8" s="11" t="s">
        <v>36</v>
      </c>
      <c r="J8" s="11">
        <v>24626628</v>
      </c>
      <c r="K8" s="11">
        <v>5121</v>
      </c>
      <c r="L8" s="11">
        <v>336954</v>
      </c>
      <c r="M8" s="11">
        <v>4819</v>
      </c>
      <c r="N8" s="11">
        <v>334692</v>
      </c>
      <c r="O8" s="11">
        <v>13</v>
      </c>
      <c r="P8" s="7">
        <v>20.22</v>
      </c>
      <c r="Q8" s="11">
        <v>10.4</v>
      </c>
      <c r="R8" s="10">
        <v>0.99596099999999999</v>
      </c>
      <c r="S8" s="11">
        <v>16475</v>
      </c>
      <c r="T8" s="19" t="s">
        <v>51</v>
      </c>
      <c r="U8" s="11" t="s">
        <v>15</v>
      </c>
      <c r="V8" s="15" t="s">
        <v>105</v>
      </c>
    </row>
    <row r="9" spans="1:22" x14ac:dyDescent="0.2">
      <c r="A9" s="11" t="s">
        <v>38</v>
      </c>
      <c r="B9" s="11" t="s">
        <v>11</v>
      </c>
      <c r="C9" s="11">
        <v>33</v>
      </c>
      <c r="D9" s="14">
        <v>12</v>
      </c>
      <c r="E9" s="11" t="s">
        <v>81</v>
      </c>
      <c r="F9" s="11" t="s">
        <v>39</v>
      </c>
      <c r="G9" s="11" t="s">
        <v>40</v>
      </c>
      <c r="H9" s="15" t="s">
        <v>90</v>
      </c>
      <c r="I9" s="11" t="s">
        <v>14</v>
      </c>
      <c r="J9" s="11">
        <v>8668099</v>
      </c>
      <c r="K9" s="11">
        <v>2528</v>
      </c>
      <c r="L9" s="11">
        <v>159360</v>
      </c>
      <c r="M9" s="11">
        <v>2198</v>
      </c>
      <c r="N9" s="11">
        <v>156906</v>
      </c>
      <c r="O9" s="11">
        <v>6</v>
      </c>
      <c r="P9" s="7">
        <v>9.5</v>
      </c>
      <c r="Q9" s="11">
        <v>5.8</v>
      </c>
      <c r="R9" s="10">
        <v>0.96545700000000001</v>
      </c>
      <c r="S9" s="11">
        <v>15984</v>
      </c>
      <c r="T9" s="19" t="s">
        <v>51</v>
      </c>
      <c r="U9" s="11" t="s">
        <v>15</v>
      </c>
      <c r="V9" s="15" t="s">
        <v>105</v>
      </c>
    </row>
    <row r="10" spans="1:22" x14ac:dyDescent="0.2">
      <c r="A10" s="11" t="s">
        <v>42</v>
      </c>
      <c r="B10" s="11" t="s">
        <v>11</v>
      </c>
      <c r="C10" s="11">
        <v>33</v>
      </c>
      <c r="D10" s="14">
        <v>13</v>
      </c>
      <c r="E10" s="11" t="s">
        <v>82</v>
      </c>
      <c r="F10" s="11" t="s">
        <v>43</v>
      </c>
      <c r="G10" s="11" t="s">
        <v>44</v>
      </c>
      <c r="H10" s="15" t="s">
        <v>90</v>
      </c>
      <c r="I10" s="11" t="s">
        <v>36</v>
      </c>
      <c r="J10" s="11">
        <v>17601834</v>
      </c>
      <c r="K10" s="11">
        <v>2135</v>
      </c>
      <c r="L10" s="11">
        <v>140066</v>
      </c>
      <c r="M10" s="11">
        <v>1692</v>
      </c>
      <c r="N10" s="11">
        <v>136782</v>
      </c>
      <c r="O10" s="11">
        <v>4</v>
      </c>
      <c r="P10" s="11">
        <v>8.3000000000000007</v>
      </c>
      <c r="Q10" s="11">
        <v>4.5999999999999996</v>
      </c>
      <c r="R10" s="10">
        <v>0.94375500000000001</v>
      </c>
      <c r="S10" s="11">
        <v>15597</v>
      </c>
      <c r="T10" s="19" t="s">
        <v>51</v>
      </c>
      <c r="U10" s="11" t="s">
        <v>15</v>
      </c>
      <c r="V10" s="15" t="s">
        <v>105</v>
      </c>
    </row>
    <row r="11" spans="1:22" ht="14.25" x14ac:dyDescent="0.2">
      <c r="A11" s="11" t="s">
        <v>47</v>
      </c>
      <c r="B11" s="11" t="s">
        <v>11</v>
      </c>
      <c r="C11" s="11">
        <v>33</v>
      </c>
      <c r="D11" s="14">
        <v>14</v>
      </c>
      <c r="E11" s="11" t="s">
        <v>83</v>
      </c>
      <c r="F11" s="11" t="s">
        <v>48</v>
      </c>
      <c r="G11" s="11" t="s">
        <v>49</v>
      </c>
      <c r="H11" s="15" t="s">
        <v>90</v>
      </c>
      <c r="I11" s="11" t="s">
        <v>36</v>
      </c>
      <c r="J11" s="11">
        <v>14550776</v>
      </c>
      <c r="K11" s="11">
        <v>2028</v>
      </c>
      <c r="L11" s="11">
        <v>126136</v>
      </c>
      <c r="M11" s="11">
        <v>1567</v>
      </c>
      <c r="N11" s="11">
        <v>122793</v>
      </c>
      <c r="O11" s="11">
        <v>13</v>
      </c>
      <c r="P11" s="11">
        <v>7.4</v>
      </c>
      <c r="Q11" s="11">
        <v>4.2</v>
      </c>
      <c r="R11" s="10">
        <v>0.93085399999999996</v>
      </c>
      <c r="S11" s="11">
        <v>15399</v>
      </c>
      <c r="T11" s="19" t="s">
        <v>51</v>
      </c>
      <c r="U11" s="11" t="s">
        <v>15</v>
      </c>
      <c r="V11" s="11" t="s">
        <v>118</v>
      </c>
    </row>
    <row r="12" spans="1:22" x14ac:dyDescent="0.2">
      <c r="A12" s="11"/>
      <c r="B12" s="11"/>
      <c r="C12" s="11"/>
      <c r="D12" s="14"/>
      <c r="E12" s="11"/>
      <c r="F12" s="11"/>
      <c r="G12" s="11"/>
      <c r="H12" s="15"/>
      <c r="I12" s="11"/>
    </row>
    <row r="13" spans="1:22" x14ac:dyDescent="0.2">
      <c r="A13" s="11"/>
      <c r="B13" s="11"/>
      <c r="C13" s="14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0"/>
      <c r="S13" s="11"/>
      <c r="U13" s="11"/>
      <c r="V13" s="11"/>
    </row>
    <row r="14" spans="1:22" ht="14.25" x14ac:dyDescent="0.2">
      <c r="A14" s="6" t="s">
        <v>119</v>
      </c>
      <c r="B14" s="11"/>
      <c r="C14" s="14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0"/>
      <c r="S14" s="11"/>
      <c r="U14" s="11"/>
      <c r="V14" s="11"/>
    </row>
    <row r="15" spans="1:22" ht="14.25" x14ac:dyDescent="0.2">
      <c r="A15" s="6" t="s">
        <v>140</v>
      </c>
      <c r="B15" s="11"/>
      <c r="C15" s="14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0"/>
      <c r="S15" s="11"/>
      <c r="U15" s="11"/>
      <c r="V15" s="11"/>
    </row>
    <row r="16" spans="1:22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0"/>
      <c r="Q16" s="11"/>
      <c r="R16" s="11"/>
      <c r="S16" s="11"/>
      <c r="U16" s="11"/>
      <c r="V16" s="11"/>
    </row>
    <row r="17" spans="1:22" x14ac:dyDescent="0.2">
      <c r="A17" s="5" t="s">
        <v>104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0"/>
      <c r="Q17" s="11"/>
      <c r="R17" s="11"/>
      <c r="S17" s="11"/>
      <c r="U17" s="11"/>
      <c r="V17" s="11"/>
    </row>
    <row r="18" spans="1:22" ht="27" x14ac:dyDescent="0.2">
      <c r="A18" s="18" t="s">
        <v>0</v>
      </c>
      <c r="B18" s="4" t="s">
        <v>120</v>
      </c>
      <c r="C18" s="4" t="s">
        <v>121</v>
      </c>
      <c r="D18" s="4" t="s">
        <v>122</v>
      </c>
      <c r="E18" s="4" t="s">
        <v>123</v>
      </c>
      <c r="F18" s="4" t="s">
        <v>124</v>
      </c>
      <c r="G18" s="4" t="s">
        <v>125</v>
      </c>
      <c r="H18" s="4" t="s">
        <v>9</v>
      </c>
      <c r="I18" s="18" t="s">
        <v>126</v>
      </c>
      <c r="J18" s="18" t="s">
        <v>127</v>
      </c>
      <c r="K18" s="11"/>
      <c r="L18" s="11"/>
      <c r="M18" s="11"/>
      <c r="N18" s="11"/>
      <c r="O18" s="11"/>
      <c r="P18" s="10"/>
      <c r="Q18" s="11"/>
      <c r="R18" s="11"/>
      <c r="S18" s="11"/>
      <c r="U18" s="11"/>
      <c r="V18" s="11"/>
    </row>
    <row r="19" spans="1:22" x14ac:dyDescent="0.2">
      <c r="A19" s="11" t="s">
        <v>10</v>
      </c>
      <c r="B19" s="11">
        <v>66767</v>
      </c>
      <c r="C19" s="11">
        <v>2666</v>
      </c>
      <c r="D19" s="11">
        <v>9</v>
      </c>
      <c r="E19" s="11">
        <v>3.3999999999999998E-3</v>
      </c>
      <c r="F19" s="11">
        <v>1.1000000000000001E-3</v>
      </c>
      <c r="G19" s="11" t="s">
        <v>16</v>
      </c>
      <c r="H19" s="11" t="s">
        <v>17</v>
      </c>
      <c r="I19" s="11" t="s">
        <v>18</v>
      </c>
      <c r="J19" s="11" t="s">
        <v>18</v>
      </c>
      <c r="K19" s="11"/>
      <c r="L19" s="11"/>
      <c r="M19" s="11"/>
      <c r="N19" s="11"/>
      <c r="O19" s="11"/>
      <c r="P19" s="10"/>
      <c r="Q19" s="11"/>
      <c r="R19" s="11"/>
      <c r="S19" s="11"/>
      <c r="U19" s="11"/>
      <c r="V19" s="11"/>
    </row>
    <row r="20" spans="1:22" x14ac:dyDescent="0.2">
      <c r="A20" s="11" t="s">
        <v>19</v>
      </c>
      <c r="B20" s="11">
        <v>421435</v>
      </c>
      <c r="C20" s="11">
        <v>11167</v>
      </c>
      <c r="D20" s="11">
        <v>995</v>
      </c>
      <c r="E20" s="11">
        <v>8.9099999999999999E-2</v>
      </c>
      <c r="F20" s="11">
        <v>2.7000000000000001E-3</v>
      </c>
      <c r="G20" s="11" t="s">
        <v>22</v>
      </c>
      <c r="H20" s="11" t="s">
        <v>23</v>
      </c>
      <c r="I20" s="11" t="s">
        <v>24</v>
      </c>
      <c r="J20" s="11" t="s">
        <v>24</v>
      </c>
      <c r="K20" s="11"/>
      <c r="L20" s="11"/>
      <c r="M20" s="11"/>
      <c r="N20" s="11"/>
      <c r="O20" s="11"/>
      <c r="P20" s="10"/>
      <c r="Q20" s="11"/>
      <c r="R20" s="11"/>
      <c r="S20" s="11"/>
      <c r="U20" s="11"/>
      <c r="V20" s="11"/>
    </row>
    <row r="21" spans="1:22" x14ac:dyDescent="0.2">
      <c r="A21" s="9" t="s">
        <v>25</v>
      </c>
      <c r="B21" s="8">
        <v>10701</v>
      </c>
      <c r="C21" s="11">
        <v>6</v>
      </c>
      <c r="D21" s="11">
        <v>0</v>
      </c>
      <c r="E21" s="11" t="s">
        <v>91</v>
      </c>
      <c r="F21" s="11" t="s">
        <v>91</v>
      </c>
      <c r="G21" s="11" t="s">
        <v>91</v>
      </c>
      <c r="H21" s="11" t="s">
        <v>91</v>
      </c>
      <c r="I21" s="9" t="s">
        <v>24</v>
      </c>
      <c r="J21" s="9" t="s">
        <v>24</v>
      </c>
      <c r="K21" s="11"/>
      <c r="L21" s="11"/>
      <c r="M21" s="11"/>
      <c r="N21" s="11"/>
      <c r="O21" s="11"/>
      <c r="P21" s="10"/>
      <c r="Q21" s="11"/>
      <c r="R21" s="11"/>
      <c r="S21" s="11"/>
      <c r="U21" s="11"/>
      <c r="V21" s="11"/>
    </row>
    <row r="22" spans="1:22" x14ac:dyDescent="0.2">
      <c r="A22" s="11" t="s">
        <v>26</v>
      </c>
      <c r="B22" s="11">
        <v>666454</v>
      </c>
      <c r="C22" s="11">
        <v>28291</v>
      </c>
      <c r="D22" s="11">
        <v>138</v>
      </c>
      <c r="E22" s="11">
        <v>4.8999999999999998E-3</v>
      </c>
      <c r="F22" s="11">
        <v>4.0000000000000002E-4</v>
      </c>
      <c r="G22" s="11" t="s">
        <v>28</v>
      </c>
      <c r="H22" s="11" t="s">
        <v>17</v>
      </c>
      <c r="I22" s="11" t="s">
        <v>18</v>
      </c>
      <c r="J22" s="11" t="s">
        <v>18</v>
      </c>
      <c r="K22" s="11"/>
      <c r="L22" s="11"/>
      <c r="M22" s="11"/>
      <c r="N22" s="11"/>
      <c r="O22" s="11"/>
      <c r="P22" s="10"/>
      <c r="Q22" s="11"/>
      <c r="R22" s="11"/>
      <c r="S22" s="11"/>
      <c r="U22" s="11"/>
      <c r="V22" s="11"/>
    </row>
    <row r="23" spans="1:22" x14ac:dyDescent="0.2">
      <c r="A23" s="11" t="s">
        <v>29</v>
      </c>
      <c r="B23" s="11">
        <v>161444</v>
      </c>
      <c r="C23" s="11">
        <v>7443</v>
      </c>
      <c r="D23" s="11">
        <v>63</v>
      </c>
      <c r="E23" s="11">
        <v>8.5000000000000006E-3</v>
      </c>
      <c r="F23" s="11">
        <v>1.1000000000000001E-3</v>
      </c>
      <c r="G23" s="11" t="s">
        <v>32</v>
      </c>
      <c r="H23" s="11" t="s">
        <v>17</v>
      </c>
      <c r="I23" s="11" t="s">
        <v>18</v>
      </c>
      <c r="J23" s="11" t="s">
        <v>18</v>
      </c>
      <c r="K23" s="11"/>
      <c r="L23" s="11"/>
      <c r="M23" s="11"/>
      <c r="N23" s="11"/>
      <c r="O23" s="11"/>
      <c r="P23" s="10"/>
      <c r="Q23" s="11"/>
      <c r="R23" s="11"/>
      <c r="S23" s="11"/>
      <c r="U23" s="11"/>
      <c r="V23" s="11"/>
    </row>
    <row r="24" spans="1:22" x14ac:dyDescent="0.2">
      <c r="A24" s="11" t="s">
        <v>33</v>
      </c>
      <c r="B24" s="11">
        <v>152881</v>
      </c>
      <c r="C24" s="11">
        <v>3534</v>
      </c>
      <c r="D24" s="11">
        <v>320</v>
      </c>
      <c r="E24" s="11">
        <v>9.0499999999999997E-2</v>
      </c>
      <c r="F24" s="11">
        <v>4.7999999999999996E-3</v>
      </c>
      <c r="G24" s="11" t="s">
        <v>37</v>
      </c>
      <c r="H24" s="11" t="s">
        <v>23</v>
      </c>
      <c r="I24" s="11" t="s">
        <v>18</v>
      </c>
      <c r="J24" s="11" t="s">
        <v>24</v>
      </c>
      <c r="K24" s="11"/>
      <c r="L24" s="11"/>
      <c r="M24" s="11"/>
      <c r="N24" s="11"/>
      <c r="O24" s="11"/>
      <c r="P24" s="10"/>
      <c r="Q24" s="11"/>
      <c r="R24" s="11"/>
      <c r="S24" s="11"/>
      <c r="U24" s="11"/>
      <c r="V24" s="11"/>
    </row>
    <row r="25" spans="1:22" x14ac:dyDescent="0.2">
      <c r="A25" s="11" t="s">
        <v>38</v>
      </c>
      <c r="B25" s="11">
        <v>192965</v>
      </c>
      <c r="C25" s="11">
        <v>5173</v>
      </c>
      <c r="D25" s="11">
        <v>464</v>
      </c>
      <c r="E25" s="11">
        <v>8.9700000000000002E-2</v>
      </c>
      <c r="F25" s="11">
        <v>4.0000000000000001E-3</v>
      </c>
      <c r="G25" s="11" t="s">
        <v>41</v>
      </c>
      <c r="H25" s="11" t="s">
        <v>23</v>
      </c>
      <c r="I25" s="11" t="s">
        <v>24</v>
      </c>
      <c r="J25" s="11" t="s">
        <v>24</v>
      </c>
      <c r="K25" s="11"/>
      <c r="L25" s="11"/>
      <c r="M25" s="11"/>
      <c r="N25" s="11"/>
      <c r="O25" s="11"/>
      <c r="P25" s="10"/>
      <c r="Q25" s="11"/>
      <c r="R25" s="11"/>
      <c r="S25" s="11"/>
      <c r="U25" s="11"/>
      <c r="V25" s="11"/>
    </row>
    <row r="26" spans="1:22" x14ac:dyDescent="0.2">
      <c r="A26" s="11" t="s">
        <v>42</v>
      </c>
      <c r="B26" s="11">
        <v>57575</v>
      </c>
      <c r="C26" s="11">
        <v>1796</v>
      </c>
      <c r="D26" s="11">
        <v>116</v>
      </c>
      <c r="E26" s="11">
        <v>6.4600000000000005E-2</v>
      </c>
      <c r="F26" s="11">
        <v>5.7999999999999996E-3</v>
      </c>
      <c r="G26" s="11" t="s">
        <v>45</v>
      </c>
      <c r="H26" s="11" t="s">
        <v>46</v>
      </c>
      <c r="I26" s="11" t="s">
        <v>24</v>
      </c>
      <c r="J26" s="11" t="s">
        <v>24</v>
      </c>
      <c r="K26" s="11"/>
      <c r="L26" s="11"/>
      <c r="M26" s="11"/>
      <c r="N26" s="11"/>
      <c r="O26" s="11"/>
      <c r="P26" s="10"/>
      <c r="Q26" s="11"/>
      <c r="R26" s="11"/>
      <c r="S26" s="11"/>
      <c r="U26" s="11"/>
      <c r="V26" s="11"/>
    </row>
    <row r="27" spans="1:22" x14ac:dyDescent="0.2">
      <c r="A27" s="11" t="s">
        <v>47</v>
      </c>
      <c r="B27" s="11">
        <v>15025</v>
      </c>
      <c r="C27" s="11">
        <v>520</v>
      </c>
      <c r="D27" s="11">
        <v>29</v>
      </c>
      <c r="E27" s="11">
        <v>5.5800000000000002E-2</v>
      </c>
      <c r="F27" s="11">
        <v>1.01E-2</v>
      </c>
      <c r="G27" s="11" t="s">
        <v>50</v>
      </c>
      <c r="H27" s="11" t="s">
        <v>46</v>
      </c>
      <c r="I27" s="11" t="s">
        <v>24</v>
      </c>
      <c r="J27" s="11" t="s">
        <v>24</v>
      </c>
      <c r="K27" s="11"/>
      <c r="L27" s="11"/>
      <c r="M27" s="11"/>
      <c r="N27" s="11"/>
      <c r="O27" s="11"/>
      <c r="P27" s="10"/>
      <c r="Q27" s="11"/>
      <c r="R27" s="11"/>
      <c r="S27" s="11"/>
      <c r="U27" s="11"/>
      <c r="V27" s="11"/>
    </row>
    <row r="28" spans="1:22" ht="14.1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11"/>
      <c r="R28" s="11"/>
      <c r="S28" s="11"/>
      <c r="U28" s="11"/>
      <c r="V28" s="11"/>
    </row>
    <row r="29" spans="1:22" ht="14.25" x14ac:dyDescent="0.2">
      <c r="A29" s="3" t="s">
        <v>128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11"/>
      <c r="R29" s="11"/>
      <c r="S29" s="11"/>
      <c r="U29" s="11"/>
      <c r="V29" s="11"/>
    </row>
    <row r="30" spans="1:22" ht="14.25" x14ac:dyDescent="0.2">
      <c r="A30" s="6" t="s">
        <v>129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11"/>
      <c r="R30" s="11"/>
      <c r="S30" s="11"/>
      <c r="U30" s="11"/>
      <c r="V30" s="11"/>
    </row>
    <row r="31" spans="1:22" ht="14.25" x14ac:dyDescent="0.2">
      <c r="A31" s="6" t="s">
        <v>130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11"/>
      <c r="R31" s="11"/>
      <c r="S31" s="11"/>
      <c r="U31" s="11"/>
      <c r="V31" s="11"/>
    </row>
    <row r="32" spans="1:22" ht="14.25" x14ac:dyDescent="0.2">
      <c r="A32" s="6" t="s">
        <v>131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11"/>
      <c r="R32" s="11"/>
      <c r="S32" s="11"/>
      <c r="U32" s="11"/>
      <c r="V32" s="11"/>
    </row>
    <row r="33" spans="1:24" ht="14.25" x14ac:dyDescent="0.2">
      <c r="A33" s="6" t="s">
        <v>132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11"/>
      <c r="R33" s="11"/>
      <c r="S33" s="11"/>
      <c r="U33" s="11"/>
      <c r="V33" s="11"/>
    </row>
    <row r="34" spans="1:24" ht="14.25" x14ac:dyDescent="0.2">
      <c r="A34" s="6" t="s">
        <v>133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11"/>
      <c r="R34" s="11"/>
      <c r="S34" s="11"/>
      <c r="U34" s="11"/>
      <c r="V34" s="11"/>
    </row>
    <row r="35" spans="1:24" ht="14.25" x14ac:dyDescent="0.2">
      <c r="A35" s="19" t="s">
        <v>134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11"/>
      <c r="R35" s="11"/>
      <c r="S35" s="11"/>
      <c r="U35" s="11"/>
      <c r="V35" s="11"/>
    </row>
    <row r="36" spans="1:24" ht="14.25" x14ac:dyDescent="0.2">
      <c r="A36" s="6" t="s">
        <v>135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11"/>
      <c r="R36" s="11"/>
      <c r="S36" s="11"/>
      <c r="U36" s="11"/>
      <c r="V36" s="11"/>
    </row>
    <row r="37" spans="1:24" x14ac:dyDescent="0.2">
      <c r="A37" s="2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11"/>
      <c r="R37" s="11"/>
      <c r="S37" s="11"/>
      <c r="U37" s="11"/>
      <c r="V37" s="11"/>
    </row>
    <row r="38" spans="1:24" x14ac:dyDescent="0.2">
      <c r="A38" s="5" t="s">
        <v>100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11"/>
      <c r="R38" s="11"/>
      <c r="S38" s="11"/>
      <c r="U38" s="11"/>
      <c r="V38" s="11"/>
    </row>
    <row r="39" spans="1:24" ht="14.25" x14ac:dyDescent="0.2">
      <c r="A39" s="18" t="s">
        <v>0</v>
      </c>
      <c r="B39" s="17" t="s">
        <v>101</v>
      </c>
      <c r="C39" s="17" t="s">
        <v>75</v>
      </c>
      <c r="D39" s="17" t="s">
        <v>99</v>
      </c>
      <c r="E39" s="17" t="s">
        <v>68</v>
      </c>
      <c r="F39" s="4" t="s">
        <v>121</v>
      </c>
      <c r="G39" s="4" t="s">
        <v>122</v>
      </c>
      <c r="H39" s="4" t="s">
        <v>123</v>
      </c>
      <c r="I39" s="4" t="s">
        <v>124</v>
      </c>
      <c r="J39" s="4" t="s">
        <v>125</v>
      </c>
      <c r="K39" s="4" t="s">
        <v>9</v>
      </c>
      <c r="L39" s="11"/>
      <c r="M39" s="11"/>
      <c r="N39" s="11"/>
      <c r="O39" s="11"/>
      <c r="P39" s="11"/>
      <c r="Q39" s="10"/>
      <c r="R39" s="11"/>
      <c r="S39" s="11"/>
      <c r="T39" s="11"/>
      <c r="V39" s="11"/>
      <c r="W39" s="11"/>
    </row>
    <row r="40" spans="1:24" x14ac:dyDescent="0.2">
      <c r="A40" s="11" t="s">
        <v>10</v>
      </c>
      <c r="B40" s="11" t="s">
        <v>69</v>
      </c>
      <c r="C40" s="11" t="s">
        <v>93</v>
      </c>
      <c r="D40" s="14">
        <v>7.3999999999999996E-2</v>
      </c>
      <c r="E40" s="1">
        <v>81175</v>
      </c>
      <c r="F40" s="14">
        <v>7650</v>
      </c>
      <c r="G40" s="14">
        <v>44</v>
      </c>
      <c r="H40" s="14">
        <v>5.7999999999999996E-3</v>
      </c>
      <c r="I40" s="14">
        <v>8.9999999999999998E-4</v>
      </c>
      <c r="J40" s="14" t="s">
        <v>106</v>
      </c>
      <c r="K40" s="14" t="s">
        <v>17</v>
      </c>
      <c r="L40" s="11"/>
      <c r="M40" s="11"/>
      <c r="N40" s="11"/>
      <c r="O40" s="11"/>
      <c r="P40" s="11"/>
      <c r="Q40" s="10"/>
      <c r="R40" s="11"/>
      <c r="S40" s="11"/>
      <c r="T40" s="11"/>
      <c r="V40" s="11"/>
      <c r="W40" s="11"/>
    </row>
    <row r="41" spans="1:24" x14ac:dyDescent="0.2">
      <c r="A41" s="11" t="s">
        <v>19</v>
      </c>
      <c r="B41" s="11" t="s">
        <v>70</v>
      </c>
      <c r="C41" s="11" t="s">
        <v>94</v>
      </c>
      <c r="D41" s="14">
        <v>0.13600000000000001</v>
      </c>
      <c r="E41" s="1">
        <v>144227</v>
      </c>
      <c r="F41" s="14">
        <v>12123</v>
      </c>
      <c r="G41" s="14">
        <v>2829</v>
      </c>
      <c r="H41" s="14">
        <v>0.2334</v>
      </c>
      <c r="I41" s="14">
        <v>3.8E-3</v>
      </c>
      <c r="J41" s="14" t="s">
        <v>107</v>
      </c>
      <c r="K41" s="14" t="s">
        <v>23</v>
      </c>
      <c r="L41" s="11"/>
      <c r="M41" s="11"/>
      <c r="N41" s="11"/>
      <c r="O41" s="11"/>
      <c r="P41" s="11"/>
      <c r="Q41" s="10"/>
      <c r="R41" s="11"/>
      <c r="S41" s="11"/>
      <c r="T41" s="11"/>
      <c r="V41" s="11"/>
      <c r="W41" s="11"/>
    </row>
    <row r="42" spans="1:24" x14ac:dyDescent="0.2">
      <c r="A42" s="11" t="s">
        <v>26</v>
      </c>
      <c r="B42" s="11" t="s">
        <v>71</v>
      </c>
      <c r="C42" s="11" t="s">
        <v>95</v>
      </c>
      <c r="D42" s="14">
        <v>9.1999999999999998E-2</v>
      </c>
      <c r="E42" s="1">
        <v>97462</v>
      </c>
      <c r="F42" s="14">
        <v>19376</v>
      </c>
      <c r="G42" s="14">
        <v>122</v>
      </c>
      <c r="H42" s="14">
        <v>6.3E-3</v>
      </c>
      <c r="I42" s="14">
        <v>5.9999999999999995E-4</v>
      </c>
      <c r="J42" s="14" t="s">
        <v>108</v>
      </c>
      <c r="K42" s="14" t="s">
        <v>17</v>
      </c>
      <c r="L42" s="11"/>
      <c r="M42" s="11"/>
      <c r="N42" s="11"/>
      <c r="O42" s="11"/>
      <c r="P42" s="11"/>
      <c r="Q42" s="10"/>
      <c r="R42" s="11"/>
      <c r="S42" s="11"/>
      <c r="T42" s="11"/>
      <c r="V42" s="11"/>
      <c r="W42" s="11"/>
    </row>
    <row r="43" spans="1:24" x14ac:dyDescent="0.2">
      <c r="A43" s="11" t="s">
        <v>29</v>
      </c>
      <c r="B43" s="11" t="s">
        <v>72</v>
      </c>
      <c r="C43" s="11" t="s">
        <v>96</v>
      </c>
      <c r="D43" s="14">
        <v>2.5999999999999999E-2</v>
      </c>
      <c r="E43" s="1">
        <v>29853</v>
      </c>
      <c r="F43" s="14">
        <v>8511</v>
      </c>
      <c r="G43" s="14">
        <v>105</v>
      </c>
      <c r="H43" s="14">
        <v>1.23E-2</v>
      </c>
      <c r="I43" s="14">
        <v>1.1999999999999999E-3</v>
      </c>
      <c r="J43" s="14" t="s">
        <v>109</v>
      </c>
      <c r="K43" s="14" t="s">
        <v>17</v>
      </c>
      <c r="L43" s="11"/>
      <c r="M43" s="11"/>
      <c r="N43" s="11"/>
      <c r="O43" s="11"/>
      <c r="P43" s="11"/>
      <c r="Q43" s="10"/>
      <c r="R43" s="11"/>
      <c r="S43" s="11"/>
      <c r="T43" s="11"/>
      <c r="V43" s="11"/>
      <c r="W43" s="11"/>
    </row>
    <row r="44" spans="1:24" x14ac:dyDescent="0.2">
      <c r="A44" s="11" t="s">
        <v>33</v>
      </c>
      <c r="B44" s="11" t="s">
        <v>73</v>
      </c>
      <c r="C44" s="11" t="s">
        <v>97</v>
      </c>
      <c r="D44" s="14">
        <v>6.5000000000000002E-2</v>
      </c>
      <c r="E44" s="1">
        <v>71819</v>
      </c>
      <c r="F44" s="14">
        <v>8450</v>
      </c>
      <c r="G44" s="14">
        <v>1675</v>
      </c>
      <c r="H44" s="14">
        <v>0.19819999999999999</v>
      </c>
      <c r="I44" s="14">
        <v>4.3E-3</v>
      </c>
      <c r="J44" s="14" t="s">
        <v>110</v>
      </c>
      <c r="K44" s="14" t="s">
        <v>23</v>
      </c>
      <c r="L44" s="11"/>
      <c r="M44" s="11"/>
      <c r="N44" s="11"/>
      <c r="O44" s="11"/>
      <c r="P44" s="11"/>
      <c r="Q44" s="10"/>
      <c r="R44" s="11"/>
      <c r="S44" s="11"/>
      <c r="T44" s="11"/>
      <c r="V44" s="11"/>
      <c r="W44" s="11"/>
    </row>
    <row r="45" spans="1:24" x14ac:dyDescent="0.2">
      <c r="A45" s="11" t="s">
        <v>38</v>
      </c>
      <c r="B45" s="11" t="s">
        <v>74</v>
      </c>
      <c r="C45" s="11" t="s">
        <v>98</v>
      </c>
      <c r="D45" s="14">
        <v>1.2999999999999999E-2</v>
      </c>
      <c r="E45" s="1">
        <v>14948</v>
      </c>
      <c r="F45" s="14">
        <v>3735</v>
      </c>
      <c r="G45" s="14">
        <v>521</v>
      </c>
      <c r="H45" s="14">
        <v>0.13950000000000001</v>
      </c>
      <c r="I45" s="14">
        <v>5.7000000000000002E-3</v>
      </c>
      <c r="J45" s="14" t="s">
        <v>111</v>
      </c>
      <c r="K45" s="14" t="s">
        <v>23</v>
      </c>
      <c r="L45" s="11"/>
      <c r="M45" s="11"/>
      <c r="N45" s="11"/>
      <c r="O45" s="11"/>
      <c r="P45" s="11"/>
      <c r="Q45" s="10"/>
      <c r="R45" s="11"/>
      <c r="S45" s="11"/>
      <c r="T45" s="11"/>
      <c r="V45" s="11"/>
      <c r="W45" s="11"/>
    </row>
    <row r="46" spans="1:24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0"/>
      <c r="S46" s="11"/>
      <c r="T46" s="11"/>
      <c r="U46" s="11"/>
      <c r="W46" s="11"/>
      <c r="X46" s="11"/>
    </row>
    <row r="47" spans="1:24" ht="14.25" x14ac:dyDescent="0.2">
      <c r="A47" s="20" t="s">
        <v>136</v>
      </c>
    </row>
    <row r="48" spans="1:24" ht="14.25" x14ac:dyDescent="0.2">
      <c r="A48" s="18" t="s">
        <v>0</v>
      </c>
      <c r="B48" s="17" t="s">
        <v>52</v>
      </c>
      <c r="C48" s="17" t="s">
        <v>137</v>
      </c>
      <c r="D48" s="17" t="s">
        <v>53</v>
      </c>
      <c r="E48" s="17" t="s">
        <v>54</v>
      </c>
      <c r="F48" s="17" t="s">
        <v>55</v>
      </c>
    </row>
    <row r="49" spans="1:6" x14ac:dyDescent="0.2">
      <c r="A49" s="11" t="s">
        <v>10</v>
      </c>
      <c r="B49" s="14">
        <v>1</v>
      </c>
      <c r="C49" s="14">
        <v>407</v>
      </c>
      <c r="D49" s="14" t="s">
        <v>18</v>
      </c>
      <c r="E49" s="14" t="s">
        <v>56</v>
      </c>
      <c r="F49" s="14" t="s">
        <v>57</v>
      </c>
    </row>
    <row r="50" spans="1:6" x14ac:dyDescent="0.2">
      <c r="A50" s="11" t="s">
        <v>19</v>
      </c>
      <c r="B50" s="14">
        <v>3</v>
      </c>
      <c r="C50" s="14">
        <v>449</v>
      </c>
      <c r="D50" s="14" t="s">
        <v>24</v>
      </c>
      <c r="E50" s="14" t="s">
        <v>58</v>
      </c>
      <c r="F50" s="14" t="s">
        <v>59</v>
      </c>
    </row>
    <row r="51" spans="1:6" x14ac:dyDescent="0.2">
      <c r="A51" s="9" t="s">
        <v>25</v>
      </c>
      <c r="B51" s="14">
        <v>6</v>
      </c>
      <c r="C51" s="14">
        <v>465</v>
      </c>
      <c r="D51" s="14" t="s">
        <v>24</v>
      </c>
      <c r="E51" s="14" t="s">
        <v>60</v>
      </c>
      <c r="F51" s="14" t="s">
        <v>57</v>
      </c>
    </row>
    <row r="52" spans="1:6" x14ac:dyDescent="0.2">
      <c r="A52" s="11" t="s">
        <v>26</v>
      </c>
      <c r="B52" s="14">
        <v>7</v>
      </c>
      <c r="C52" s="14">
        <v>418</v>
      </c>
      <c r="D52" s="14" t="s">
        <v>18</v>
      </c>
      <c r="E52" s="14" t="s">
        <v>61</v>
      </c>
      <c r="F52" s="14" t="s">
        <v>59</v>
      </c>
    </row>
    <row r="53" spans="1:6" x14ac:dyDescent="0.2">
      <c r="A53" s="11" t="s">
        <v>29</v>
      </c>
      <c r="B53" s="14">
        <v>8</v>
      </c>
      <c r="C53" s="14">
        <v>412</v>
      </c>
      <c r="D53" s="14" t="s">
        <v>18</v>
      </c>
      <c r="E53" s="14" t="s">
        <v>62</v>
      </c>
      <c r="F53" s="14" t="s">
        <v>63</v>
      </c>
    </row>
    <row r="54" spans="1:6" x14ac:dyDescent="0.2">
      <c r="A54" s="11" t="s">
        <v>33</v>
      </c>
      <c r="B54" s="14">
        <v>10</v>
      </c>
      <c r="C54" s="14" t="s">
        <v>64</v>
      </c>
      <c r="D54" s="14" t="s">
        <v>24</v>
      </c>
      <c r="E54" s="14" t="s">
        <v>65</v>
      </c>
      <c r="F54" s="14" t="s">
        <v>59</v>
      </c>
    </row>
    <row r="55" spans="1:6" x14ac:dyDescent="0.2">
      <c r="A55" s="11" t="s">
        <v>38</v>
      </c>
      <c r="B55" s="14">
        <v>12</v>
      </c>
      <c r="C55" s="14">
        <v>431</v>
      </c>
      <c r="D55" s="14" t="s">
        <v>24</v>
      </c>
      <c r="E55" s="14" t="s">
        <v>66</v>
      </c>
      <c r="F55" s="14" t="s">
        <v>57</v>
      </c>
    </row>
    <row r="56" spans="1:6" x14ac:dyDescent="0.2">
      <c r="A56" s="11" t="s">
        <v>42</v>
      </c>
      <c r="B56" s="14">
        <v>13</v>
      </c>
      <c r="C56" s="14">
        <v>448</v>
      </c>
      <c r="D56" s="14" t="s">
        <v>24</v>
      </c>
      <c r="E56" s="14" t="s">
        <v>67</v>
      </c>
      <c r="F56" s="14" t="s">
        <v>57</v>
      </c>
    </row>
    <row r="57" spans="1:6" x14ac:dyDescent="0.2">
      <c r="A57" s="11" t="s">
        <v>47</v>
      </c>
      <c r="B57" s="14">
        <v>14</v>
      </c>
      <c r="C57" s="14">
        <v>437</v>
      </c>
      <c r="D57" s="14" t="s">
        <v>24</v>
      </c>
      <c r="E57" s="14" t="s">
        <v>60</v>
      </c>
      <c r="F57" s="14" t="s">
        <v>57</v>
      </c>
    </row>
    <row r="59" spans="1:6" ht="14.25" x14ac:dyDescent="0.2">
      <c r="A59" s="19" t="s">
        <v>138</v>
      </c>
    </row>
    <row r="60" spans="1:6" ht="14.25" x14ac:dyDescent="0.2">
      <c r="A60" s="19" t="s">
        <v>139</v>
      </c>
    </row>
  </sheetData>
  <conditionalFormatting sqref="B40">
    <cfRule type="cellIs" dxfId="11" priority="13" operator="equal">
      <formula>".."</formula>
    </cfRule>
  </conditionalFormatting>
  <conditionalFormatting sqref="B41">
    <cfRule type="cellIs" dxfId="10" priority="12" operator="equal">
      <formula>".."</formula>
    </cfRule>
  </conditionalFormatting>
  <conditionalFormatting sqref="B42">
    <cfRule type="cellIs" dxfId="9" priority="11" operator="equal">
      <formula>".."</formula>
    </cfRule>
  </conditionalFormatting>
  <conditionalFormatting sqref="B43">
    <cfRule type="cellIs" dxfId="8" priority="10" operator="equal">
      <formula>".."</formula>
    </cfRule>
  </conditionalFormatting>
  <conditionalFormatting sqref="B44">
    <cfRule type="cellIs" dxfId="7" priority="9" operator="equal">
      <formula>".."</formula>
    </cfRule>
  </conditionalFormatting>
  <conditionalFormatting sqref="B45">
    <cfRule type="cellIs" dxfId="6" priority="8" operator="equal">
      <formula>".."</formula>
    </cfRule>
  </conditionalFormatting>
  <conditionalFormatting sqref="C40">
    <cfRule type="cellIs" dxfId="5" priority="6" operator="equal">
      <formula>".."</formula>
    </cfRule>
  </conditionalFormatting>
  <conditionalFormatting sqref="C41">
    <cfRule type="cellIs" dxfId="4" priority="5" operator="equal">
      <formula>".."</formula>
    </cfRule>
  </conditionalFormatting>
  <conditionalFormatting sqref="C42">
    <cfRule type="cellIs" dxfId="3" priority="4" operator="equal">
      <formula>".."</formula>
    </cfRule>
  </conditionalFormatting>
  <conditionalFormatting sqref="C43">
    <cfRule type="cellIs" dxfId="2" priority="3" operator="equal">
      <formula>".."</formula>
    </cfRule>
  </conditionalFormatting>
  <conditionalFormatting sqref="C44">
    <cfRule type="cellIs" dxfId="1" priority="2" operator="equal">
      <formula>".."</formula>
    </cfRule>
  </conditionalFormatting>
  <conditionalFormatting sqref="C45">
    <cfRule type="cellIs" dxfId="0" priority="1" operator="equal">
      <formula>".."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Richard George</cp:lastModifiedBy>
  <dcterms:created xsi:type="dcterms:W3CDTF">2015-12-18T14:45:57Z</dcterms:created>
  <dcterms:modified xsi:type="dcterms:W3CDTF">2016-11-07T17:40:39Z</dcterms:modified>
</cp:coreProperties>
</file>