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 tabRatio="809"/>
  </bookViews>
  <sheets>
    <sheet name="Supplementary Data1" sheetId="16" r:id="rId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46" i="16" l="1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5" i="16"/>
  <c r="G124" i="16"/>
  <c r="G123" i="16"/>
  <c r="G122" i="16"/>
  <c r="G121" i="16"/>
  <c r="G120" i="16"/>
  <c r="G119" i="16"/>
  <c r="G118" i="16"/>
  <c r="G117" i="16"/>
  <c r="G116" i="16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G98" i="16"/>
  <c r="G97" i="16"/>
  <c r="G96" i="16"/>
  <c r="G95" i="16"/>
  <c r="G94" i="16"/>
  <c r="G93" i="16"/>
  <c r="G92" i="16"/>
  <c r="G91" i="16"/>
  <c r="G90" i="16"/>
  <c r="G89" i="16"/>
  <c r="G88" i="16"/>
  <c r="G87" i="16"/>
  <c r="G86" i="16"/>
  <c r="G85" i="16"/>
  <c r="G84" i="16"/>
  <c r="G83" i="16"/>
  <c r="G82" i="16"/>
  <c r="G81" i="16"/>
  <c r="G80" i="16"/>
  <c r="G79" i="16"/>
  <c r="G78" i="16"/>
  <c r="G77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G5" i="16"/>
  <c r="G4" i="16"/>
  <c r="G3" i="16"/>
</calcChain>
</file>

<file path=xl/sharedStrings.xml><?xml version="1.0" encoding="utf-8"?>
<sst xmlns="http://schemas.openxmlformats.org/spreadsheetml/2006/main" count="298" uniqueCount="177">
  <si>
    <t>Pancreas</t>
  </si>
  <si>
    <t>Liver</t>
  </si>
  <si>
    <t>Spleen</t>
  </si>
  <si>
    <t>Ovary</t>
  </si>
  <si>
    <t>Heart</t>
  </si>
  <si>
    <t>Kidney</t>
  </si>
  <si>
    <t>Skin</t>
  </si>
  <si>
    <t>Lung</t>
  </si>
  <si>
    <t>Brain</t>
  </si>
  <si>
    <t>Enhancer dataset</t>
  </si>
  <si>
    <t>Hair</t>
  </si>
  <si>
    <t>Bladder</t>
  </si>
  <si>
    <t>Bone</t>
  </si>
  <si>
    <t>Thymus</t>
  </si>
  <si>
    <t>Adrenal gland</t>
  </si>
  <si>
    <t>Breast</t>
  </si>
  <si>
    <t>Adipose</t>
  </si>
  <si>
    <t>Muscle</t>
  </si>
  <si>
    <t>Immune related</t>
  </si>
  <si>
    <t xml:space="preserve">GI tract </t>
  </si>
  <si>
    <t>Induced pluripotent cells</t>
  </si>
  <si>
    <t>Placenta</t>
  </si>
  <si>
    <t>Non-balding dermal papilla cell_with DHT treatment</t>
  </si>
  <si>
    <t>Balding dermal papilla cell_with DHT treatment</t>
  </si>
  <si>
    <t>Non-balding dermal papilla cell_without DHT treatment</t>
  </si>
  <si>
    <t>Balding dermal papilla cell_without DHT treatment</t>
  </si>
  <si>
    <t>GSM1013133_UCSD.Bladder.H3K27ac.STL003</t>
  </si>
  <si>
    <t>GSM1112794_BI.Chondrocytes_from_Bone_Marrow_Derived_Mesenchymal_Stem_Cell_Cultured_Cells.H3K27ac.58</t>
  </si>
  <si>
    <t>GSM1112787_BI.Chondrocytes_from_Bone_Marrow_Derived_Mesenchymal_Stem_Cell_Cultured_Cells.H3K27ac.59</t>
  </si>
  <si>
    <t>GSM1112786_BI.Chondrocytes_from_Bone_Marrow_Derived_Mesenchymal_Stem_Cell_Cultured_Cells.H3K27ac.60</t>
  </si>
  <si>
    <t>GSM916058_BI.Chondrocytes_from_Bone_Marrow_Derived_Mesenchymal_Stem_Cell_Cultured_Cells.H3K27ac.57</t>
  </si>
  <si>
    <t>GSM1112798_BI.Bone_Marrow_Derived_Mesenchymal_Stem_Cell_Cultured_Cells.H3K27ac.60</t>
  </si>
  <si>
    <t>GSM1112797_BI.Bone_Marrow_Derived_Mesenchymal_Stem_Cell_Cultured_Cells.H3K27ac.59</t>
  </si>
  <si>
    <t>GSM1112793_BI.Bone_Marrow_Derived_Mesenchymal_Stem_Cell_Cultured_Cells.H3K27ac.58</t>
  </si>
  <si>
    <t>GSM1112792_BI.Bone_Marrow_Derived_Mesenchymal_Stem_Cell_Cultured_Cells.H3K27ac.57</t>
  </si>
  <si>
    <t>GSM1027289_UW.Fetal_Thymus.H3K27ac.H-24644.Histone.DS21783</t>
  </si>
  <si>
    <t>GSM1013125_UCSD.Thymus.H3K27ac.STL001</t>
  </si>
  <si>
    <t>GSM1013126_UCSD.Adrenal_Gland.H3K27ac.STL002</t>
  </si>
  <si>
    <t>GSM896163_UCSD.Adrenal_Gland.H3K27ac.STL003</t>
  </si>
  <si>
    <t>GSM1160190_UW.Fetal_Adrenal_Gland.H3K27ac.H-24800.Histone.DS23304</t>
  </si>
  <si>
    <t>GSM1127064_UCSF-UBC.Breast_Fibroblast_Primary_Cells.H3K27ac.RM071</t>
  </si>
  <si>
    <t>GSM1127076_UCSF-UBC.Penis_Foreskin_Fibroblast_Primary_Cells.H3K27ac.skin01</t>
  </si>
  <si>
    <t>GSM1127060_UCSF-UBC.Penis_Foreskin_Fibroblast_Primary_Cells.H3K27ac.skin02</t>
  </si>
  <si>
    <t>GSM958163_UCSF-UBC.Penis_Foreskin_Fibroblast_Primary_Cells.H3K27ac.skin03</t>
  </si>
  <si>
    <t>GSM1127077_UCSF-UBC.Penis_Foreskin_Keratinocyte_Primary_Cells.H3K27ac.skin03</t>
  </si>
  <si>
    <t>GSM1127073_UCSF-UBC.Penis_Foreskin_Melanocyte_Primary_Cells.H3K27ac.skin03</t>
  </si>
  <si>
    <t>GSM1127072_UCSF-UBC.Penis_Foreskin_Melanocyte_Primary_Cells.H3K27ac.skin01</t>
  </si>
  <si>
    <t>GSM906394_UCSD.Adipose_Tissue.H3K27ac.STL003</t>
  </si>
  <si>
    <t>GSM916066_BI.Adipose_Nuclei.H3K27ac.7</t>
  </si>
  <si>
    <t>GSM1027287_UW.CD19_Primary_Cells.H3K27ac.RO_01701.Histone.DS21712</t>
  </si>
  <si>
    <t>GSM1127145_UCSF-UBC.Peripheral_Blood_Mononuclear_Primary_Cells.H3K27ac.TC015</t>
  </si>
  <si>
    <t>GSM1027288_UW.CD56_Primary_Cells.H3K27ac.RO_01701.Histone.DS21716</t>
  </si>
  <si>
    <t>GSM1058764_UW.CD3_Primary_Cells.H3K27ac.RO_01701.Histone.DS21704</t>
  </si>
  <si>
    <t>GSM1102781_UW.CD8_Primary_Cells.H3K27ac.RO_01679.Histone.DS21779</t>
  </si>
  <si>
    <t>GSM772976_BI.CD8_Naive_Primary_Cells.H3K27ac.Donor_101_8_pooled_leukopaks_Jan_20_2011</t>
  </si>
  <si>
    <t>GSM772835_BI.CD4_Naive_Primary_Cells.H3K27ac.Donor_101_8_pooled_leukopaks_Jan_20_2011</t>
  </si>
  <si>
    <t>GSM1102782_UW.CD14_Primary_Cells.H3K27ac.RO_01721.Histone.DS22926</t>
  </si>
  <si>
    <t>GSM1127137_UCSF-UBC.Peripheral_Blood_Mononuclear_Primary_Cells.H3K27ac.TC016</t>
  </si>
  <si>
    <t>GSM772934_BI.CD4_Naive_Primary_Cells.H3K27ac.Donor_100_7_pooled_leukopaks_Jan_7_2011</t>
  </si>
  <si>
    <t>GSM910556_UCSD.Psoas_Muscle.H3K27ac.STL003</t>
  </si>
  <si>
    <t>GSM1013130_UCSD.Psoas_Muscle.H3K27ac.STL002</t>
  </si>
  <si>
    <t>GSM1058767_UW.Fetal_Muscle_Leg.H3K27ac.H-24644.Histone.DS21782</t>
  </si>
  <si>
    <t>GSM1127171_UCSD.Psoas_Muscle.H3K27ac.STL001</t>
  </si>
  <si>
    <t>GSM916064_BI.Skeletal_Muscle.H3K27ac.62</t>
  </si>
  <si>
    <t>GSM1112780_BI.Colon_Smooth_Muscle.H3K27ac.156</t>
  </si>
  <si>
    <t>GSM1160189_UW.Fetal_Muscle_Trunk.H3K27ac.H-24851.Histone.DS23303</t>
  </si>
  <si>
    <t>GSM997233_BI.CD4+_CD25+_CD127-_Treg_Primary_Cells.H3K27ac.Donor_62</t>
  </si>
  <si>
    <t>GSM772859_BI.CD4+_CD25-_CD45RO+_Memory_Primary_Cells.H3K27ac.Donor_62</t>
  </si>
  <si>
    <t>GSM772997_BI.CD4_Memory_Primary_Cells.H3K27ac.Donor_101_8_pooled_leukopaks_Jan_20_2011</t>
  </si>
  <si>
    <t>GSM997239_BI.CD4+_CD25-_Th_Primary_Cells.H3K27ac.Donor_332</t>
  </si>
  <si>
    <t>GSM772880_BI.CD8_Memory_Primary_Cells.H3K27ac.Donor_100_7_pooled_leukopaks_Jan_7_2011</t>
  </si>
  <si>
    <t>GSM916026_BI.CD4+_CD25int_CD127+_Tmem_Primary_Cells.H3K27ac.Donor_62</t>
  </si>
  <si>
    <t>GSM997260_BI.CD4+_CD25int_CD127+_Tmem_Primary_Cells.H3K27ac.Donor_332</t>
  </si>
  <si>
    <t>GSM772963_BI.CD4_Memory_Primary_Cells.H3K27ac.Donor_100_7_pooled_leukopaks_Jan_7_2011</t>
  </si>
  <si>
    <t>GSM772987_BI.CD4+_CD25-_IL17+_PMA-Ionomcyin_stimulated_Th17_Primary_Cells.H3K27ac.Donor_62</t>
  </si>
  <si>
    <t>GSM772905_BI.CD4+_CD25-_IL17-_PMA-Ionomycin_stimulated_MACS_purified_Th_Primary_Cells.H3K27ac.Donor_62</t>
  </si>
  <si>
    <t>GSM997266_BI.CD4+_CD25-_IL17-_PMA-Ionomycin_stimulated_MACS_purified_Th_Primary_Cells.H3K27ac.Donor_332</t>
  </si>
  <si>
    <t>GSM773004_BI.CD4+_CD25-_CD45RA+_Naive_Primary_Cells.H3K27ac.Donor_62</t>
  </si>
  <si>
    <t>GSM772870_BI.Mobilized_CD34_Primary_Cells.H3K27ac.RO_01536</t>
  </si>
  <si>
    <t>GSM772949_BI.CD8_Naive_Primary_Cells.H3K27ac.Donor_100_7_pooled_leukopaks_Jan_7_2011</t>
  </si>
  <si>
    <t>GSM772894_BI.Mobilized_CD34_Primary_Cells.H3K27ac.RO_01549</t>
  </si>
  <si>
    <t>GSM772885_BI.Mobilized_CD34_Primary_Cells.H3K27ac.RO_01480</t>
  </si>
  <si>
    <t>GSM1127071_UCSF-UBC.Pancreatic_Islets.H3K27ac.ZD4_273</t>
  </si>
  <si>
    <t>GSM906397_UCSD.Pancreas.H3K27ac.STL003</t>
  </si>
  <si>
    <t>GSM1127061_UCSF-UBC.Pancreatic_Islets.H3K27ac.ZGI_213</t>
  </si>
  <si>
    <t>GSM1013129_UCSD.Pancreas.H3K27ac.STL002</t>
  </si>
  <si>
    <t>GSM906395_UCSD.Lung.H3K27ac.STL002</t>
  </si>
  <si>
    <t>GSM1013123_UCSD.Lung.H3K27ac.STL001</t>
  </si>
  <si>
    <t>GSM1112809_BI.Adult_Liver.H3K27ac.4</t>
  </si>
  <si>
    <t>GSM1112808_BI.Adult_Liver.H3K27ac.3</t>
  </si>
  <si>
    <t>GSM910557_UCSD.Right_Atrium.H3K27ac.STL003</t>
  </si>
  <si>
    <t>GSM906392_UCSD.Aorta.H3K27ac.STL003</t>
  </si>
  <si>
    <t>GSM908951_UCSD.Left_Ventricle.H3K27ac.STL001</t>
  </si>
  <si>
    <t>GSM1013124_UCSD.Right_Ventricle.H3K27ac.STL001</t>
  </si>
  <si>
    <t>GSM906396_UCSD.Left_Ventricle.H3K27ac.STL003</t>
  </si>
  <si>
    <t>GSM1127173_UCSD.Left_Ventricle.H3K27ac.STL011</t>
  </si>
  <si>
    <t>GSM1112802_BI.Colonic_Mucosa.H3K27ac.32</t>
  </si>
  <si>
    <t>GSM915331_UCSD.Sigmoid_Colon.H3K27ac.STL001</t>
  </si>
  <si>
    <t>GSM906393_UCSD.Esophagus.H3K27ac.STL003</t>
  </si>
  <si>
    <t>GSM1013122_UCSD.Gastric.H3K27ac.STL001</t>
  </si>
  <si>
    <t>GSM1013127_UCSD.Esophagus.H3K27ac.STL002</t>
  </si>
  <si>
    <t>GSM910555_UCSD.Gastric.H3K27ac.STL003</t>
  </si>
  <si>
    <t>GSM1013128_UCSD.Gastric.H3K27ac.STL002</t>
  </si>
  <si>
    <t>GSM772908_BI.Duodenum_Smooth_Muscle.H3K27ac.160</t>
  </si>
  <si>
    <t>GSM1127172_UCSD.Small_Intestine.H3K27ac.STL003</t>
  </si>
  <si>
    <t>GSM1102783_UW.Fetal_Stomach.H3K27ac.H-24683.Histone.DS22929</t>
  </si>
  <si>
    <t>GSM915330_UCSD.Small_Intestine.H3K27ac.STL001</t>
  </si>
  <si>
    <t>GSM1112796_BI.Rectal_Smooth_Muscle.H3K27ac.30</t>
  </si>
  <si>
    <t>GSM1112779_BI.Colonic_Mucosa.H3K27ac.155</t>
  </si>
  <si>
    <t>GSM1112801_BI.Rectal_Mucosa.H3K27ac.31</t>
  </si>
  <si>
    <t>GSM1112795_BI.Rectal_Mucosa.H3K27ac.29</t>
  </si>
  <si>
    <t>GSM1112790_BI.Duodenum_Mucosa.H3K27ac.159</t>
  </si>
  <si>
    <t>GSM910559_UCSD.Sigmoid_Colon.H3K27ac.STL003</t>
  </si>
  <si>
    <t>GSM1013131_UCSD.Small_Intestine.H3K27ac.STL002</t>
  </si>
  <si>
    <t>GSM1058766_UW.Fetal_Intestine_Small.H3K27ac.H-24595.Histone.DS21781</t>
  </si>
  <si>
    <t>GSM916065_BI.Stomach_Smooth_Muscle.H3K27ac.28</t>
  </si>
  <si>
    <t>GSM1058765_UW.Fetal_Intestine_Large.H3K27ac.H-24595.Histone.DS21780</t>
  </si>
  <si>
    <t>GSM1112806_BI.Adult_Kidney.H3K27ac.27</t>
  </si>
  <si>
    <t>GSM1112799_BI.Adult_Kidney.H3K27ac.153</t>
  </si>
  <si>
    <t>GSM1120338_UCSD.Spleen.H3K27ac.STL001</t>
  </si>
  <si>
    <t>GSM1013132_UCSD.Spleen.H3K27ac.STL002</t>
  </si>
  <si>
    <t>GSM906398_UCSD.Spleen.H3K27ac.STL003</t>
  </si>
  <si>
    <t>GSM767341_UCSD.H1_Derived_Mesenchymal_Stem_Cells.H3K27ac.SK436</t>
  </si>
  <si>
    <t>GSM997250_BI.HUES48.H3K27ac.DNA_Lib_2068</t>
  </si>
  <si>
    <t>GSM997249_BI.HUES64.H3K27ac.DNA_Lib_2069</t>
  </si>
  <si>
    <t>GSM1112825_BI.hESC_Derived_CD56+_Mesoderm_Cultured_Cells.H3K27ac.DNA_Lib_3195</t>
  </si>
  <si>
    <t>GSM1112832_BI.hESC_Derived_CD56+_Mesoderm_Cultured_Cells.H3K27ac.DNA_Lib_3198</t>
  </si>
  <si>
    <t>GSM1112776_BI.HUES6.H3K27ac.DNA_Lib_837</t>
  </si>
  <si>
    <t>GSM864035_UCSD.H1_BMP4_Derived_Mesendoderm_Cultured_Cells.H3K27ac.AK310</t>
  </si>
  <si>
    <t>GSM864800_UCSD.H1_BMP4_Derived_Trophoblast_Cultured_Cells.H3K27ac.AK316</t>
  </si>
  <si>
    <t>GSM1112774_BI.HUES6.H3K27ac.DNA_Lib_835</t>
  </si>
  <si>
    <t>GSM753427_UCSD.H1_BMP4_Derived_Trophoblast_Cultured_Cells.H3K27ac.SK447</t>
  </si>
  <si>
    <t>GSM753428_UCSD.H1_BMP4_Derived_Trophoblast_Cultured_Cells.H3K27ac.SK449</t>
  </si>
  <si>
    <t>GSM1112829_BI.hESC_Derived_CD56+_Ectoderm_Cultured_Cells.H3K27ac.DNA_Lib_3191</t>
  </si>
  <si>
    <t>GSM1127083_UCSF-UBC.Neurosphere_Cultured_Cells_Ganglionic_Eminence_Derived.H3K27ac.HuFNSC04</t>
  </si>
  <si>
    <t>GSM1112824_BI.hESC_Derived_CD56+_Ectoderm_Cultured_Cells.H3K27ac.DNA_Lib_3194</t>
  </si>
  <si>
    <t>GSM864799_UCSD.H1_BMP4_Derived_Mesendoderm_Cultured_Cells.H3K27ac.AK313</t>
  </si>
  <si>
    <t>GSM1112775_BI.HUES64.H3K27ac.DNA_Lib_834</t>
  </si>
  <si>
    <t>GSM753426_UCSD.H1_BMP4_Derived_Mesendoderm_Cultured_Cells.H3K27ac.AK147</t>
  </si>
  <si>
    <t>GSM753425_UCSD.H1_BMP4_Derived_Mesendoderm_Cultured_Cells.H3K27ac.SK340</t>
  </si>
  <si>
    <t>GSM773033_BI.iPS-18a.H3K27ac.DNA_Lib_349</t>
  </si>
  <si>
    <t>GSM772848_BI.iPS-20b.H3K27ac.DNA_Lib_357</t>
  </si>
  <si>
    <t>GSM1102784_UW.Fetal_Placenta.H3K27ac.H-24996.Histone.DS23301</t>
  </si>
  <si>
    <t>GSM1127147_UCSF-UBC.Placenta_Chorion_Smooth.H3K27ac.CTL02</t>
  </si>
  <si>
    <t>GSM1127132_UCSF-UBC.Placenta_Amnion.H3K27ac.CTL02</t>
  </si>
  <si>
    <t>GSM773020_BI.Brain_Hippocampus_Middle.H3K27ac.149</t>
  </si>
  <si>
    <t>GSM997258_BI.Brain_Substantia_Nigra.H3K27ac.149.DNA_Lib_1847</t>
  </si>
  <si>
    <t>GSM753429_UCSD.H1_Derived_Neuronal_Progenitor_Cultured_Cells.H3K27ac.SK451</t>
  </si>
  <si>
    <t>GSM916035_BI.Brain_Hippocampus_Middle.H3K27ac.150</t>
  </si>
  <si>
    <t>GSM1112778_BI.Brain_Substantia_Nigra.H3K27ac.149</t>
  </si>
  <si>
    <t>GSM773011_BI.Brain_Cingulate_Gyrus.H3K27ac.149</t>
  </si>
  <si>
    <t>GSM773015_BI.Brain_Mid_Frontal_Lobe.H3K27ac.149</t>
  </si>
  <si>
    <t>GSM1112813_BI.Brain_Cingulate_Gyrus.H3K27ac.112</t>
  </si>
  <si>
    <t>GSM773016_BI.Brain_Angular_Gyrus.H3K27ac.149</t>
  </si>
  <si>
    <t>GSM1112812_BI.Brain_Inferior_Temporal_Lobe.H3K27ac.112</t>
  </si>
  <si>
    <t>GSM772995_BI.Brain_Inferior_Temporal_Lobe.H3K27ac.149</t>
  </si>
  <si>
    <t>GSM1112791_BI.Brain_Hippocampus_Middle.H3K27ac.112</t>
  </si>
  <si>
    <t>GSM1112811_BI.Brain_Anterior_Caudate.H3K27ac.112</t>
  </si>
  <si>
    <t>GSM767343_UCSD.H1_Derived_Neuronal_Progenitor_Cultured_Cells.H3K27ac.SK504</t>
  </si>
  <si>
    <t>GSM1112810_BI.Brain_Mid_Frontal_Lobe.H3K27ac.112</t>
  </si>
  <si>
    <t>GSM1112807_BI.Brain_Angular_Gyrus.H3K27ac.112</t>
  </si>
  <si>
    <t>GSM818031_UCSD.H1_Derived_Neuronal_Progenitor_Cultured_Cells.H3K27ac.AK220</t>
  </si>
  <si>
    <t>GSM772832_BI.Brain_Anterior_Caudate.H3K27ac.149</t>
  </si>
  <si>
    <t>GSM896162_UCSD.H1_Derived_Neuronal_Progenitor_Cultured_Cells.H3K27ac.AK319</t>
  </si>
  <si>
    <t>GSM956008_UCSD.H1_Derived_Neuronal_Progenitor_Cultured_Cells.H3K27ac.AK408</t>
  </si>
  <si>
    <t>GSM956009_UCSD.Ovary.H3K27ac.STL002</t>
  </si>
  <si>
    <t>Dataset statistics</t>
  </si>
  <si>
    <t>Peak matched null distribution statistics</t>
  </si>
  <si>
    <t>Enrichment = Observed/(Average of null distribution)</t>
  </si>
  <si>
    <t>Lineage category</t>
  </si>
  <si>
    <t>Hematopoetic lineages</t>
  </si>
  <si>
    <t>Embryonic lineages</t>
  </si>
  <si>
    <t>Number of Observed SNPs</t>
  </si>
  <si>
    <t>Average number of SNPs Overlap</t>
  </si>
  <si>
    <t>Median number of SNPs Overlap</t>
  </si>
  <si>
    <r>
      <t xml:space="preserve">number of permutations </t>
    </r>
    <r>
      <rPr>
        <b/>
        <sz val="10"/>
        <color theme="1"/>
        <rFont val="Calibri"/>
        <family val="2"/>
      </rPr>
      <t>≥</t>
    </r>
    <r>
      <rPr>
        <b/>
        <sz val="10"/>
        <color theme="1"/>
        <rFont val="Arial Narrow"/>
        <family val="2"/>
      </rPr>
      <t>observed (out of 1 million)</t>
    </r>
  </si>
  <si>
    <r>
      <t xml:space="preserve">% of permutations </t>
    </r>
    <r>
      <rPr>
        <b/>
        <sz val="10"/>
        <color theme="1"/>
        <rFont val="Calibri"/>
        <family val="2"/>
      </rPr>
      <t>≥</t>
    </r>
    <r>
      <rPr>
        <b/>
        <sz val="10"/>
        <color theme="1"/>
        <rFont val="Arial Narrow"/>
        <family val="2"/>
      </rPr>
      <t>observed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</si>
</sst>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3" fillId="0" borderId="2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5" fillId="0" borderId="0" applyNumberFormat="0" applyFill="0" applyBorder="0" applyAlignment="0" applyProtection="0"/>
    <xf numFmtId="0" fontId="4" fillId="8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" builtinId="25" customBuiltin="1"/>
    <cellStyle name="Erklärender Text" xfId="17" builtinId="53" customBuiltin="1"/>
    <cellStyle name="Gut" xfId="7" builtinId="26" customBuiltin="1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colors>
    <mruColors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workbookViewId="0">
      <selection activeCell="A9" sqref="A9"/>
    </sheetView>
  </sheetViews>
  <sheetFormatPr baseColWidth="10" defaultColWidth="10.85546875" defaultRowHeight="16.5" x14ac:dyDescent="0.3"/>
  <cols>
    <col min="1" max="1" width="104.140625" style="2" customWidth="1"/>
    <col min="2" max="2" width="16" style="2" customWidth="1"/>
    <col min="3" max="3" width="9.7109375" style="2" customWidth="1"/>
    <col min="4" max="4" width="10.85546875" style="2"/>
    <col min="5" max="6" width="16" style="2" customWidth="1"/>
    <col min="7" max="7" width="18" style="2" customWidth="1"/>
    <col min="8" max="8" width="23.28515625" style="2" customWidth="1"/>
    <col min="9" max="16384" width="10.85546875" style="2"/>
  </cols>
  <sheetData>
    <row r="1" spans="1:8" x14ac:dyDescent="0.3">
      <c r="A1" s="10" t="s">
        <v>9</v>
      </c>
      <c r="B1" s="5" t="s">
        <v>166</v>
      </c>
      <c r="C1" s="9" t="s">
        <v>167</v>
      </c>
      <c r="D1" s="9"/>
      <c r="E1" s="9"/>
      <c r="F1" s="9"/>
      <c r="G1" s="10" t="s">
        <v>168</v>
      </c>
      <c r="H1" s="12" t="s">
        <v>169</v>
      </c>
    </row>
    <row r="2" spans="1:8" ht="51" x14ac:dyDescent="0.3">
      <c r="A2" s="11"/>
      <c r="B2" s="6" t="s">
        <v>172</v>
      </c>
      <c r="C2" s="6" t="s">
        <v>173</v>
      </c>
      <c r="D2" s="6" t="s">
        <v>174</v>
      </c>
      <c r="E2" s="6" t="s">
        <v>175</v>
      </c>
      <c r="F2" s="6" t="s">
        <v>176</v>
      </c>
      <c r="G2" s="11"/>
      <c r="H2" s="13"/>
    </row>
    <row r="3" spans="1:8" s="4" customFormat="1" x14ac:dyDescent="0.3">
      <c r="A3" s="4" t="s">
        <v>22</v>
      </c>
      <c r="B3" s="7">
        <v>15</v>
      </c>
      <c r="C3" s="7">
        <v>7.0540669999999999</v>
      </c>
      <c r="D3" s="7">
        <v>7</v>
      </c>
      <c r="E3" s="7">
        <v>29241</v>
      </c>
      <c r="F3" s="7">
        <v>2.9241000000000001</v>
      </c>
      <c r="G3" s="7">
        <f>B3/C3</f>
        <v>2.1264328790752911</v>
      </c>
      <c r="H3" s="4" t="s">
        <v>10</v>
      </c>
    </row>
    <row r="4" spans="1:8" x14ac:dyDescent="0.3">
      <c r="A4" s="2" t="s">
        <v>23</v>
      </c>
      <c r="B4" s="3">
        <v>12</v>
      </c>
      <c r="C4" s="3">
        <v>6.6633610000000001</v>
      </c>
      <c r="D4" s="3">
        <v>6</v>
      </c>
      <c r="E4" s="3">
        <v>82808</v>
      </c>
      <c r="F4" s="3">
        <v>8.2807999999999993</v>
      </c>
      <c r="G4" s="8">
        <f t="shared" ref="G4:G67" si="0">B4/C4</f>
        <v>1.8008929727805532</v>
      </c>
      <c r="H4" s="2" t="s">
        <v>10</v>
      </c>
    </row>
    <row r="5" spans="1:8" x14ac:dyDescent="0.3">
      <c r="A5" s="2" t="s">
        <v>24</v>
      </c>
      <c r="B5" s="3">
        <v>9</v>
      </c>
      <c r="C5" s="3">
        <v>6.1551020000000003</v>
      </c>
      <c r="D5" s="3">
        <v>6</v>
      </c>
      <c r="E5" s="3">
        <v>215131</v>
      </c>
      <c r="F5" s="3">
        <v>21.513100000000001</v>
      </c>
      <c r="G5" s="8">
        <f t="shared" si="0"/>
        <v>1.4622016012082333</v>
      </c>
      <c r="H5" s="2" t="s">
        <v>10</v>
      </c>
    </row>
    <row r="6" spans="1:8" x14ac:dyDescent="0.3">
      <c r="A6" s="2" t="s">
        <v>25</v>
      </c>
      <c r="B6" s="3">
        <v>8</v>
      </c>
      <c r="C6" s="3">
        <v>6.3267420000000003</v>
      </c>
      <c r="D6" s="3">
        <v>6</v>
      </c>
      <c r="E6" s="3">
        <v>319323</v>
      </c>
      <c r="F6" s="3">
        <v>31.932300000000001</v>
      </c>
      <c r="G6" s="8">
        <f t="shared" si="0"/>
        <v>1.2644738792888979</v>
      </c>
      <c r="H6" s="2" t="s">
        <v>10</v>
      </c>
    </row>
    <row r="7" spans="1:8" x14ac:dyDescent="0.3">
      <c r="A7" s="2" t="s">
        <v>26</v>
      </c>
      <c r="B7" s="3">
        <v>11</v>
      </c>
      <c r="C7" s="3">
        <v>4.5971919999999997</v>
      </c>
      <c r="D7" s="3">
        <v>4</v>
      </c>
      <c r="E7" s="3">
        <v>218950</v>
      </c>
      <c r="F7" s="3">
        <v>21.895</v>
      </c>
      <c r="G7" s="8">
        <f t="shared" si="0"/>
        <v>2.3927649747933089</v>
      </c>
      <c r="H7" s="2" t="s">
        <v>11</v>
      </c>
    </row>
    <row r="8" spans="1:8" x14ac:dyDescent="0.3">
      <c r="A8" s="2" t="s">
        <v>27</v>
      </c>
      <c r="B8" s="3">
        <v>4</v>
      </c>
      <c r="C8" s="3">
        <v>4.9443419999999998</v>
      </c>
      <c r="D8" s="3">
        <v>5</v>
      </c>
      <c r="E8" s="3">
        <v>77866</v>
      </c>
      <c r="F8" s="3">
        <v>7.7866</v>
      </c>
      <c r="G8" s="8">
        <f t="shared" si="0"/>
        <v>0.80900552591224473</v>
      </c>
      <c r="H8" s="2" t="s">
        <v>12</v>
      </c>
    </row>
    <row r="9" spans="1:8" x14ac:dyDescent="0.3">
      <c r="A9" s="2" t="s">
        <v>28</v>
      </c>
      <c r="B9" s="3">
        <v>6</v>
      </c>
      <c r="C9" s="3">
        <v>5.4925220000000001</v>
      </c>
      <c r="D9" s="3">
        <v>5</v>
      </c>
      <c r="E9" s="3">
        <v>113288</v>
      </c>
      <c r="F9" s="3">
        <v>11.328799999999999</v>
      </c>
      <c r="G9" s="8">
        <f t="shared" si="0"/>
        <v>1.0923943499907693</v>
      </c>
      <c r="H9" s="2" t="s">
        <v>12</v>
      </c>
    </row>
    <row r="10" spans="1:8" x14ac:dyDescent="0.3">
      <c r="A10" s="2" t="s">
        <v>29</v>
      </c>
      <c r="B10" s="3">
        <v>9</v>
      </c>
      <c r="C10" s="3">
        <v>5.5746089999999997</v>
      </c>
      <c r="D10" s="3">
        <v>5</v>
      </c>
      <c r="E10" s="3">
        <v>169429</v>
      </c>
      <c r="F10" s="3">
        <v>16.942900000000002</v>
      </c>
      <c r="G10" s="8">
        <f t="shared" si="0"/>
        <v>1.6144630053874631</v>
      </c>
      <c r="H10" s="2" t="s">
        <v>12</v>
      </c>
    </row>
    <row r="11" spans="1:8" x14ac:dyDescent="0.3">
      <c r="A11" s="2" t="s">
        <v>30</v>
      </c>
      <c r="B11" s="3">
        <v>8</v>
      </c>
      <c r="C11" s="3">
        <v>4.7632469999999998</v>
      </c>
      <c r="D11" s="3">
        <v>4</v>
      </c>
      <c r="E11" s="3">
        <v>169669</v>
      </c>
      <c r="F11" s="3">
        <v>16.966899999999999</v>
      </c>
      <c r="G11" s="8">
        <f t="shared" si="0"/>
        <v>1.6795265918395583</v>
      </c>
      <c r="H11" s="2" t="s">
        <v>12</v>
      </c>
    </row>
    <row r="12" spans="1:8" x14ac:dyDescent="0.3">
      <c r="A12" s="2" t="s">
        <v>31</v>
      </c>
      <c r="B12" s="3">
        <v>12</v>
      </c>
      <c r="C12" s="3">
        <v>4.4245419999999998</v>
      </c>
      <c r="D12" s="3">
        <v>4</v>
      </c>
      <c r="E12" s="3">
        <v>310140</v>
      </c>
      <c r="F12" s="3">
        <v>31.013999999999999</v>
      </c>
      <c r="G12" s="8">
        <f t="shared" si="0"/>
        <v>2.7121451214611594</v>
      </c>
      <c r="H12" s="2" t="s">
        <v>12</v>
      </c>
    </row>
    <row r="13" spans="1:8" x14ac:dyDescent="0.3">
      <c r="A13" s="2" t="s">
        <v>32</v>
      </c>
      <c r="B13" s="3">
        <v>7</v>
      </c>
      <c r="C13" s="3">
        <v>4.7857390000000004</v>
      </c>
      <c r="D13" s="3">
        <v>4</v>
      </c>
      <c r="E13" s="3">
        <v>359963</v>
      </c>
      <c r="F13" s="3">
        <v>35.996299999999998</v>
      </c>
      <c r="G13" s="8">
        <f t="shared" si="0"/>
        <v>1.4626790136277803</v>
      </c>
      <c r="H13" s="2" t="s">
        <v>12</v>
      </c>
    </row>
    <row r="14" spans="1:8" x14ac:dyDescent="0.3">
      <c r="A14" s="2" t="s">
        <v>33</v>
      </c>
      <c r="B14" s="3">
        <v>6</v>
      </c>
      <c r="C14" s="3">
        <v>4.9300139999999999</v>
      </c>
      <c r="D14" s="3">
        <v>5</v>
      </c>
      <c r="E14" s="3">
        <v>375584</v>
      </c>
      <c r="F14" s="3">
        <v>37.558399999999999</v>
      </c>
      <c r="G14" s="8">
        <f t="shared" si="0"/>
        <v>1.2170350834703512</v>
      </c>
      <c r="H14" s="2" t="s">
        <v>12</v>
      </c>
    </row>
    <row r="15" spans="1:8" x14ac:dyDescent="0.3">
      <c r="A15" s="2" t="s">
        <v>34</v>
      </c>
      <c r="B15" s="3">
        <v>11</v>
      </c>
      <c r="C15" s="3">
        <v>5.2625250000000001</v>
      </c>
      <c r="D15" s="3">
        <v>5</v>
      </c>
      <c r="E15" s="3">
        <v>418730</v>
      </c>
      <c r="F15" s="3">
        <v>41.872999999999998</v>
      </c>
      <c r="G15" s="8">
        <f t="shared" si="0"/>
        <v>2.0902513527251649</v>
      </c>
      <c r="H15" s="2" t="s">
        <v>12</v>
      </c>
    </row>
    <row r="16" spans="1:8" x14ac:dyDescent="0.3">
      <c r="A16" s="2" t="s">
        <v>35</v>
      </c>
      <c r="B16" s="3">
        <v>6</v>
      </c>
      <c r="C16" s="3">
        <v>7.6918059999999997</v>
      </c>
      <c r="D16" s="3">
        <v>7</v>
      </c>
      <c r="E16" s="3">
        <v>216289</v>
      </c>
      <c r="F16" s="3">
        <v>21.628900000000002</v>
      </c>
      <c r="G16" s="8">
        <f t="shared" si="0"/>
        <v>0.78005087491806213</v>
      </c>
      <c r="H16" s="2" t="s">
        <v>13</v>
      </c>
    </row>
    <row r="17" spans="1:8" x14ac:dyDescent="0.3">
      <c r="A17" s="2" t="s">
        <v>36</v>
      </c>
      <c r="B17" s="3">
        <v>7</v>
      </c>
      <c r="C17" s="3">
        <v>6.8912979999999999</v>
      </c>
      <c r="D17" s="3">
        <v>6</v>
      </c>
      <c r="E17" s="3">
        <v>292240</v>
      </c>
      <c r="F17" s="3">
        <v>29.224</v>
      </c>
      <c r="G17" s="8">
        <f t="shared" si="0"/>
        <v>1.0157738063279225</v>
      </c>
      <c r="H17" s="2" t="s">
        <v>13</v>
      </c>
    </row>
    <row r="18" spans="1:8" x14ac:dyDescent="0.3">
      <c r="A18" s="2" t="s">
        <v>37</v>
      </c>
      <c r="B18" s="3">
        <v>8</v>
      </c>
      <c r="C18" s="3">
        <v>7.4567209999999999</v>
      </c>
      <c r="D18" s="3">
        <v>7</v>
      </c>
      <c r="E18" s="3">
        <v>259634</v>
      </c>
      <c r="F18" s="3">
        <v>25.9634</v>
      </c>
      <c r="G18" s="8">
        <f t="shared" si="0"/>
        <v>1.0728576273673107</v>
      </c>
      <c r="H18" s="2" t="s">
        <v>14</v>
      </c>
    </row>
    <row r="19" spans="1:8" x14ac:dyDescent="0.3">
      <c r="A19" s="2" t="s">
        <v>38</v>
      </c>
      <c r="B19" s="3">
        <v>10</v>
      </c>
      <c r="C19" s="3">
        <v>3.4422190000000001</v>
      </c>
      <c r="D19" s="3">
        <v>3</v>
      </c>
      <c r="E19" s="3">
        <v>281935</v>
      </c>
      <c r="F19" s="3">
        <v>28.1935</v>
      </c>
      <c r="G19" s="8">
        <f t="shared" si="0"/>
        <v>2.9051027839890486</v>
      </c>
      <c r="H19" s="2" t="s">
        <v>14</v>
      </c>
    </row>
    <row r="20" spans="1:8" x14ac:dyDescent="0.3">
      <c r="A20" s="2" t="s">
        <v>39</v>
      </c>
      <c r="B20" s="3">
        <v>9</v>
      </c>
      <c r="C20" s="3">
        <v>5.1164300000000003</v>
      </c>
      <c r="D20" s="3">
        <v>5</v>
      </c>
      <c r="E20" s="3">
        <v>291340</v>
      </c>
      <c r="F20" s="3">
        <v>29.134</v>
      </c>
      <c r="G20" s="8">
        <f t="shared" si="0"/>
        <v>1.7590390174398944</v>
      </c>
      <c r="H20" s="2" t="s">
        <v>14</v>
      </c>
    </row>
    <row r="21" spans="1:8" x14ac:dyDescent="0.3">
      <c r="A21" s="2" t="s">
        <v>40</v>
      </c>
      <c r="B21" s="3">
        <v>6</v>
      </c>
      <c r="C21" s="3">
        <v>5.6590639999999999</v>
      </c>
      <c r="D21" s="3">
        <v>5</v>
      </c>
      <c r="E21" s="3">
        <v>346629</v>
      </c>
      <c r="F21" s="3">
        <v>34.6629</v>
      </c>
      <c r="G21" s="8">
        <f t="shared" si="0"/>
        <v>1.0602460053464673</v>
      </c>
      <c r="H21" s="2" t="s">
        <v>15</v>
      </c>
    </row>
    <row r="22" spans="1:8" s="4" customFormat="1" x14ac:dyDescent="0.3">
      <c r="A22" s="4" t="s">
        <v>41</v>
      </c>
      <c r="B22" s="7">
        <v>11</v>
      </c>
      <c r="C22" s="7">
        <v>7.1557149999999998</v>
      </c>
      <c r="D22" s="7">
        <v>7</v>
      </c>
      <c r="E22" s="7">
        <v>42026</v>
      </c>
      <c r="F22" s="7">
        <v>4.2026000000000003</v>
      </c>
      <c r="G22" s="7">
        <f t="shared" si="0"/>
        <v>1.5372328271877793</v>
      </c>
      <c r="H22" s="4" t="s">
        <v>6</v>
      </c>
    </row>
    <row r="23" spans="1:8" x14ac:dyDescent="0.3">
      <c r="A23" s="2" t="s">
        <v>42</v>
      </c>
      <c r="B23" s="3">
        <v>7</v>
      </c>
      <c r="C23" s="3">
        <v>6.4669290000000004</v>
      </c>
      <c r="D23" s="3">
        <v>6</v>
      </c>
      <c r="E23" s="3">
        <v>59025</v>
      </c>
      <c r="F23" s="3">
        <v>5.9024999999999999</v>
      </c>
      <c r="G23" s="8">
        <f t="shared" si="0"/>
        <v>1.0824303158423418</v>
      </c>
      <c r="H23" s="2" t="s">
        <v>6</v>
      </c>
    </row>
    <row r="24" spans="1:8" x14ac:dyDescent="0.3">
      <c r="A24" s="2" t="s">
        <v>43</v>
      </c>
      <c r="B24" s="3">
        <v>9</v>
      </c>
      <c r="C24" s="3">
        <v>5.8281299999999998</v>
      </c>
      <c r="D24" s="3">
        <v>5</v>
      </c>
      <c r="E24" s="3">
        <v>93997</v>
      </c>
      <c r="F24" s="3">
        <v>9.3996999999999993</v>
      </c>
      <c r="G24" s="8">
        <f t="shared" si="0"/>
        <v>1.5442346001204503</v>
      </c>
      <c r="H24" s="2" t="s">
        <v>6</v>
      </c>
    </row>
    <row r="25" spans="1:8" x14ac:dyDescent="0.3">
      <c r="A25" s="2" t="s">
        <v>44</v>
      </c>
      <c r="B25" s="3">
        <v>9</v>
      </c>
      <c r="C25" s="3">
        <v>4.69801</v>
      </c>
      <c r="D25" s="3">
        <v>4</v>
      </c>
      <c r="E25" s="3">
        <v>235806</v>
      </c>
      <c r="F25" s="3">
        <v>23.5806</v>
      </c>
      <c r="G25" s="8">
        <f t="shared" si="0"/>
        <v>1.9157047345578233</v>
      </c>
      <c r="H25" s="2" t="s">
        <v>6</v>
      </c>
    </row>
    <row r="26" spans="1:8" x14ac:dyDescent="0.3">
      <c r="A26" s="2" t="s">
        <v>45</v>
      </c>
      <c r="B26" s="3">
        <v>3</v>
      </c>
      <c r="C26" s="3">
        <v>5.3955419999999998</v>
      </c>
      <c r="D26" s="3">
        <v>5</v>
      </c>
      <c r="E26" s="3">
        <v>837834</v>
      </c>
      <c r="F26" s="3">
        <v>83.7834</v>
      </c>
      <c r="G26" s="8">
        <f t="shared" si="0"/>
        <v>0.55601457647813701</v>
      </c>
      <c r="H26" s="2" t="s">
        <v>6</v>
      </c>
    </row>
    <row r="27" spans="1:8" x14ac:dyDescent="0.3">
      <c r="A27" s="2" t="s">
        <v>46</v>
      </c>
      <c r="B27" s="3">
        <v>0</v>
      </c>
      <c r="C27" s="3">
        <v>3.963886</v>
      </c>
      <c r="D27" s="3">
        <v>4</v>
      </c>
      <c r="E27" s="3">
        <v>844138</v>
      </c>
      <c r="F27" s="3">
        <v>84.413799999999995</v>
      </c>
      <c r="G27" s="8">
        <f t="shared" si="0"/>
        <v>0</v>
      </c>
      <c r="H27" s="2" t="s">
        <v>6</v>
      </c>
    </row>
    <row r="28" spans="1:8" x14ac:dyDescent="0.3">
      <c r="A28" s="2" t="s">
        <v>47</v>
      </c>
      <c r="B28" s="3">
        <v>10</v>
      </c>
      <c r="C28" s="3">
        <v>2.7241270000000002</v>
      </c>
      <c r="D28" s="3">
        <v>2</v>
      </c>
      <c r="E28" s="3">
        <v>297858</v>
      </c>
      <c r="F28" s="3">
        <v>29.785799999999998</v>
      </c>
      <c r="G28" s="8">
        <f t="shared" si="0"/>
        <v>3.6709008060196897</v>
      </c>
      <c r="H28" s="2" t="s">
        <v>16</v>
      </c>
    </row>
    <row r="29" spans="1:8" x14ac:dyDescent="0.3">
      <c r="A29" s="2" t="s">
        <v>48</v>
      </c>
      <c r="B29" s="3">
        <v>5</v>
      </c>
      <c r="C29" s="3">
        <v>6.7070150000000002</v>
      </c>
      <c r="D29" s="3">
        <v>6</v>
      </c>
      <c r="E29" s="3">
        <v>470713</v>
      </c>
      <c r="F29" s="3">
        <v>47.071300000000001</v>
      </c>
      <c r="G29" s="8">
        <f t="shared" si="0"/>
        <v>0.74548811952858307</v>
      </c>
      <c r="H29" s="2" t="s">
        <v>16</v>
      </c>
    </row>
    <row r="30" spans="1:8" x14ac:dyDescent="0.3">
      <c r="A30" s="2" t="s">
        <v>49</v>
      </c>
      <c r="B30" s="3">
        <v>1</v>
      </c>
      <c r="C30" s="3">
        <v>6.8705740000000004</v>
      </c>
      <c r="D30" s="3">
        <v>6</v>
      </c>
      <c r="E30" s="3">
        <v>119523</v>
      </c>
      <c r="F30" s="3">
        <v>11.952299999999999</v>
      </c>
      <c r="G30" s="8">
        <f t="shared" si="0"/>
        <v>0.14554824676948389</v>
      </c>
      <c r="H30" s="2" t="s">
        <v>170</v>
      </c>
    </row>
    <row r="31" spans="1:8" x14ac:dyDescent="0.3">
      <c r="A31" s="2" t="s">
        <v>50</v>
      </c>
      <c r="B31" s="3">
        <v>4</v>
      </c>
      <c r="C31" s="3">
        <v>4.7451379999999999</v>
      </c>
      <c r="D31" s="3">
        <v>4</v>
      </c>
      <c r="E31" s="3">
        <v>162548</v>
      </c>
      <c r="F31" s="3">
        <v>16.254799999999999</v>
      </c>
      <c r="G31" s="8">
        <f t="shared" si="0"/>
        <v>0.84296810756610241</v>
      </c>
      <c r="H31" s="2" t="s">
        <v>170</v>
      </c>
    </row>
    <row r="32" spans="1:8" x14ac:dyDescent="0.3">
      <c r="A32" s="2" t="s">
        <v>51</v>
      </c>
      <c r="B32" s="3">
        <v>7</v>
      </c>
      <c r="C32" s="3">
        <v>6.1398489999999999</v>
      </c>
      <c r="D32" s="3">
        <v>6</v>
      </c>
      <c r="E32" s="3">
        <v>307218</v>
      </c>
      <c r="F32" s="3">
        <v>30.721800000000002</v>
      </c>
      <c r="G32" s="8">
        <f t="shared" si="0"/>
        <v>1.1400931847020994</v>
      </c>
      <c r="H32" s="1" t="s">
        <v>170</v>
      </c>
    </row>
    <row r="33" spans="1:8" x14ac:dyDescent="0.3">
      <c r="A33" s="2" t="s">
        <v>52</v>
      </c>
      <c r="B33" s="3">
        <v>1</v>
      </c>
      <c r="C33" s="3">
        <v>7.2154910000000001</v>
      </c>
      <c r="D33" s="3">
        <v>7</v>
      </c>
      <c r="E33" s="3">
        <v>332469</v>
      </c>
      <c r="F33" s="3">
        <v>33.246899999999997</v>
      </c>
      <c r="G33" s="8">
        <f t="shared" si="0"/>
        <v>0.1385907071327509</v>
      </c>
      <c r="H33" s="2" t="s">
        <v>170</v>
      </c>
    </row>
    <row r="34" spans="1:8" x14ac:dyDescent="0.3">
      <c r="A34" s="2" t="s">
        <v>53</v>
      </c>
      <c r="B34" s="3">
        <v>5</v>
      </c>
      <c r="C34" s="3">
        <v>6.7608280000000001</v>
      </c>
      <c r="D34" s="3">
        <v>6</v>
      </c>
      <c r="E34" s="3">
        <v>374822</v>
      </c>
      <c r="F34" s="3">
        <v>37.482199999999999</v>
      </c>
      <c r="G34" s="8">
        <f t="shared" si="0"/>
        <v>0.7395543859420769</v>
      </c>
      <c r="H34" s="2" t="s">
        <v>170</v>
      </c>
    </row>
    <row r="35" spans="1:8" x14ac:dyDescent="0.3">
      <c r="A35" s="2" t="s">
        <v>54</v>
      </c>
      <c r="B35" s="3">
        <v>2</v>
      </c>
      <c r="C35" s="3">
        <v>5.1581659999999996</v>
      </c>
      <c r="D35" s="3">
        <v>5</v>
      </c>
      <c r="E35" s="3">
        <v>399638</v>
      </c>
      <c r="F35" s="3">
        <v>39.963799999999999</v>
      </c>
      <c r="G35" s="8">
        <f t="shared" si="0"/>
        <v>0.38773471036023271</v>
      </c>
      <c r="H35" s="2" t="s">
        <v>170</v>
      </c>
    </row>
    <row r="36" spans="1:8" x14ac:dyDescent="0.3">
      <c r="A36" s="2" t="s">
        <v>55</v>
      </c>
      <c r="B36" s="3">
        <v>9</v>
      </c>
      <c r="C36" s="3">
        <v>4.4664450000000002</v>
      </c>
      <c r="D36" s="3">
        <v>4</v>
      </c>
      <c r="E36" s="3">
        <v>433106</v>
      </c>
      <c r="F36" s="3">
        <v>43.310600000000001</v>
      </c>
      <c r="G36" s="8">
        <f t="shared" si="0"/>
        <v>2.0150253725278158</v>
      </c>
      <c r="H36" s="2" t="s">
        <v>170</v>
      </c>
    </row>
    <row r="37" spans="1:8" x14ac:dyDescent="0.3">
      <c r="A37" s="2" t="s">
        <v>56</v>
      </c>
      <c r="B37" s="3">
        <v>4</v>
      </c>
      <c r="C37" s="3">
        <v>6.7079110000000002</v>
      </c>
      <c r="D37" s="3">
        <v>6</v>
      </c>
      <c r="E37" s="3">
        <v>469213</v>
      </c>
      <c r="F37" s="3">
        <v>46.921300000000002</v>
      </c>
      <c r="G37" s="8">
        <f t="shared" si="0"/>
        <v>0.59631083358142345</v>
      </c>
      <c r="H37" s="2" t="s">
        <v>170</v>
      </c>
    </row>
    <row r="38" spans="1:8" x14ac:dyDescent="0.3">
      <c r="A38" s="2" t="s">
        <v>57</v>
      </c>
      <c r="B38" s="3">
        <v>11</v>
      </c>
      <c r="C38" s="3">
        <v>4.6208869999999997</v>
      </c>
      <c r="D38" s="3">
        <v>4</v>
      </c>
      <c r="E38" s="3">
        <v>601975</v>
      </c>
      <c r="F38" s="3">
        <v>60.197499999999998</v>
      </c>
      <c r="G38" s="8">
        <f t="shared" si="0"/>
        <v>2.3804953464562106</v>
      </c>
      <c r="H38" s="2" t="s">
        <v>170</v>
      </c>
    </row>
    <row r="39" spans="1:8" x14ac:dyDescent="0.3">
      <c r="A39" s="2" t="s">
        <v>58</v>
      </c>
      <c r="B39" s="3">
        <v>1</v>
      </c>
      <c r="C39" s="3">
        <v>4.5421189999999996</v>
      </c>
      <c r="D39" s="3">
        <v>4</v>
      </c>
      <c r="E39" s="3">
        <v>877547</v>
      </c>
      <c r="F39" s="3">
        <v>87.7547</v>
      </c>
      <c r="G39" s="8">
        <f t="shared" si="0"/>
        <v>0.22016155895519252</v>
      </c>
      <c r="H39" s="2" t="s">
        <v>170</v>
      </c>
    </row>
    <row r="40" spans="1:8" s="4" customFormat="1" x14ac:dyDescent="0.3">
      <c r="A40" s="4" t="s">
        <v>59</v>
      </c>
      <c r="B40" s="7">
        <v>21</v>
      </c>
      <c r="C40" s="7">
        <v>7.2884869999999999</v>
      </c>
      <c r="D40" s="7">
        <v>7</v>
      </c>
      <c r="E40" s="7">
        <v>1970</v>
      </c>
      <c r="F40" s="7">
        <v>0.19700000000000001</v>
      </c>
      <c r="G40" s="7">
        <f t="shared" si="0"/>
        <v>2.8812564253733322</v>
      </c>
      <c r="H40" s="4" t="s">
        <v>17</v>
      </c>
    </row>
    <row r="41" spans="1:8" x14ac:dyDescent="0.3">
      <c r="A41" s="2" t="s">
        <v>60</v>
      </c>
      <c r="B41" s="3">
        <v>8</v>
      </c>
      <c r="C41" s="3">
        <v>5.6862909999999998</v>
      </c>
      <c r="D41" s="3">
        <v>5</v>
      </c>
      <c r="E41" s="3">
        <v>80168</v>
      </c>
      <c r="F41" s="3">
        <v>8.0167999999999999</v>
      </c>
      <c r="G41" s="8">
        <f t="shared" si="0"/>
        <v>1.4068924717359699</v>
      </c>
      <c r="H41" s="2" t="s">
        <v>17</v>
      </c>
    </row>
    <row r="42" spans="1:8" x14ac:dyDescent="0.3">
      <c r="A42" s="2" t="s">
        <v>63</v>
      </c>
      <c r="B42" s="3">
        <v>11</v>
      </c>
      <c r="C42" s="3">
        <v>5.7735209999999997</v>
      </c>
      <c r="D42" s="3">
        <v>5</v>
      </c>
      <c r="E42" s="3">
        <v>267195</v>
      </c>
      <c r="F42" s="3">
        <v>26.7195</v>
      </c>
      <c r="G42" s="8">
        <f t="shared" si="0"/>
        <v>1.9052498466706886</v>
      </c>
      <c r="H42" s="2" t="s">
        <v>17</v>
      </c>
    </row>
    <row r="43" spans="1:8" x14ac:dyDescent="0.3">
      <c r="A43" s="2" t="s">
        <v>61</v>
      </c>
      <c r="B43" s="3">
        <v>7</v>
      </c>
      <c r="C43" s="3">
        <v>6.4012159999999998</v>
      </c>
      <c r="D43" s="3">
        <v>6</v>
      </c>
      <c r="E43" s="3">
        <v>553602</v>
      </c>
      <c r="F43" s="3">
        <v>55.360199999999999</v>
      </c>
      <c r="G43" s="8">
        <f t="shared" si="0"/>
        <v>1.0935422269768744</v>
      </c>
      <c r="H43" s="2" t="s">
        <v>17</v>
      </c>
    </row>
    <row r="44" spans="1:8" x14ac:dyDescent="0.3">
      <c r="A44" s="2" t="s">
        <v>64</v>
      </c>
      <c r="B44" s="3">
        <v>4</v>
      </c>
      <c r="C44" s="3">
        <v>8.3157820000000005</v>
      </c>
      <c r="D44" s="3">
        <v>8</v>
      </c>
      <c r="E44" s="3">
        <v>639873</v>
      </c>
      <c r="F44" s="3">
        <v>63.987299999999998</v>
      </c>
      <c r="G44" s="8">
        <f t="shared" si="0"/>
        <v>0.4810130905307522</v>
      </c>
      <c r="H44" s="2" t="s">
        <v>17</v>
      </c>
    </row>
    <row r="45" spans="1:8" x14ac:dyDescent="0.3">
      <c r="A45" s="2" t="s">
        <v>65</v>
      </c>
      <c r="B45" s="3">
        <v>9</v>
      </c>
      <c r="C45" s="3">
        <v>9.83657</v>
      </c>
      <c r="D45" s="3">
        <v>9</v>
      </c>
      <c r="E45" s="3">
        <v>677232</v>
      </c>
      <c r="F45" s="3">
        <v>67.723200000000006</v>
      </c>
      <c r="G45" s="8">
        <f t="shared" si="0"/>
        <v>0.91495307815630855</v>
      </c>
      <c r="H45" s="2" t="s">
        <v>17</v>
      </c>
    </row>
    <row r="46" spans="1:8" x14ac:dyDescent="0.3">
      <c r="A46" s="2" t="s">
        <v>62</v>
      </c>
      <c r="B46" s="3">
        <v>9</v>
      </c>
      <c r="C46" s="3">
        <v>5.4013730000000004</v>
      </c>
      <c r="D46" s="3">
        <v>5</v>
      </c>
      <c r="E46" s="3">
        <v>716467</v>
      </c>
      <c r="F46" s="3">
        <v>71.646699999999996</v>
      </c>
      <c r="G46" s="8">
        <f t="shared" si="0"/>
        <v>1.6662430089534641</v>
      </c>
      <c r="H46" s="2" t="s">
        <v>17</v>
      </c>
    </row>
    <row r="47" spans="1:8" x14ac:dyDescent="0.3">
      <c r="A47" s="2" t="s">
        <v>66</v>
      </c>
      <c r="B47" s="3">
        <v>6</v>
      </c>
      <c r="C47" s="3">
        <v>4.6569250000000002</v>
      </c>
      <c r="D47" s="3">
        <v>4</v>
      </c>
      <c r="E47" s="3">
        <v>112962</v>
      </c>
      <c r="F47" s="3">
        <v>11.296200000000001</v>
      </c>
      <c r="G47" s="8">
        <f t="shared" si="0"/>
        <v>1.288403828706711</v>
      </c>
      <c r="H47" s="2" t="s">
        <v>18</v>
      </c>
    </row>
    <row r="48" spans="1:8" x14ac:dyDescent="0.3">
      <c r="A48" s="2" t="s">
        <v>67</v>
      </c>
      <c r="B48" s="3">
        <v>8</v>
      </c>
      <c r="C48" s="3">
        <v>6.1403080000000001</v>
      </c>
      <c r="D48" s="3">
        <v>6</v>
      </c>
      <c r="E48" s="3">
        <v>119590</v>
      </c>
      <c r="F48" s="3">
        <v>11.959</v>
      </c>
      <c r="G48" s="8">
        <f t="shared" si="0"/>
        <v>1.302866240585977</v>
      </c>
      <c r="H48" s="2" t="s">
        <v>18</v>
      </c>
    </row>
    <row r="49" spans="1:8" x14ac:dyDescent="0.3">
      <c r="A49" s="2" t="s">
        <v>68</v>
      </c>
      <c r="B49" s="3">
        <v>3</v>
      </c>
      <c r="C49" s="3">
        <v>4.1510999999999996</v>
      </c>
      <c r="D49" s="3">
        <v>4</v>
      </c>
      <c r="E49" s="3">
        <v>175443</v>
      </c>
      <c r="F49" s="3">
        <v>17.5443</v>
      </c>
      <c r="G49" s="8">
        <f t="shared" si="0"/>
        <v>0.72270000722700012</v>
      </c>
      <c r="H49" s="2" t="s">
        <v>18</v>
      </c>
    </row>
    <row r="50" spans="1:8" x14ac:dyDescent="0.3">
      <c r="A50" s="2" t="s">
        <v>69</v>
      </c>
      <c r="B50" s="3">
        <v>3</v>
      </c>
      <c r="C50" s="3">
        <v>5.6745130000000001</v>
      </c>
      <c r="D50" s="3">
        <v>5</v>
      </c>
      <c r="E50" s="3">
        <v>188852</v>
      </c>
      <c r="F50" s="3">
        <v>18.885200000000001</v>
      </c>
      <c r="G50" s="8">
        <f t="shared" si="0"/>
        <v>0.52867972987285428</v>
      </c>
      <c r="H50" s="2" t="s">
        <v>18</v>
      </c>
    </row>
    <row r="51" spans="1:8" x14ac:dyDescent="0.3">
      <c r="A51" s="2" t="s">
        <v>70</v>
      </c>
      <c r="B51" s="3">
        <v>3</v>
      </c>
      <c r="C51" s="3">
        <v>6.815245</v>
      </c>
      <c r="D51" s="3">
        <v>6</v>
      </c>
      <c r="E51" s="3">
        <v>291349</v>
      </c>
      <c r="F51" s="3">
        <v>29.134899999999998</v>
      </c>
      <c r="G51" s="8">
        <f t="shared" si="0"/>
        <v>0.44018960433557414</v>
      </c>
      <c r="H51" s="2" t="s">
        <v>18</v>
      </c>
    </row>
    <row r="52" spans="1:8" x14ac:dyDescent="0.3">
      <c r="A52" s="2" t="s">
        <v>71</v>
      </c>
      <c r="B52" s="3">
        <v>2</v>
      </c>
      <c r="C52" s="3">
        <v>5.4932860000000003</v>
      </c>
      <c r="D52" s="3">
        <v>5</v>
      </c>
      <c r="E52" s="3">
        <v>333695</v>
      </c>
      <c r="F52" s="3">
        <v>33.369500000000002</v>
      </c>
      <c r="G52" s="8">
        <f t="shared" si="0"/>
        <v>0.36408080700695356</v>
      </c>
      <c r="H52" s="2" t="s">
        <v>18</v>
      </c>
    </row>
    <row r="53" spans="1:8" x14ac:dyDescent="0.3">
      <c r="A53" s="2" t="s">
        <v>72</v>
      </c>
      <c r="B53" s="3">
        <v>1</v>
      </c>
      <c r="C53" s="3">
        <v>5.5739960000000002</v>
      </c>
      <c r="D53" s="3">
        <v>5</v>
      </c>
      <c r="E53" s="3">
        <v>343862</v>
      </c>
      <c r="F53" s="3">
        <v>34.386200000000002</v>
      </c>
      <c r="G53" s="8">
        <f t="shared" si="0"/>
        <v>0.1794045062106252</v>
      </c>
      <c r="H53" s="2" t="s">
        <v>18</v>
      </c>
    </row>
    <row r="54" spans="1:8" x14ac:dyDescent="0.3">
      <c r="A54" s="2" t="s">
        <v>73</v>
      </c>
      <c r="B54" s="3">
        <v>7</v>
      </c>
      <c r="C54" s="3">
        <v>5.8335330000000001</v>
      </c>
      <c r="D54" s="3">
        <v>5</v>
      </c>
      <c r="E54" s="3">
        <v>375735</v>
      </c>
      <c r="F54" s="3">
        <v>37.573500000000003</v>
      </c>
      <c r="G54" s="8">
        <f t="shared" si="0"/>
        <v>1.1999589271201516</v>
      </c>
      <c r="H54" s="2" t="s">
        <v>18</v>
      </c>
    </row>
    <row r="55" spans="1:8" x14ac:dyDescent="0.3">
      <c r="A55" s="2" t="s">
        <v>74</v>
      </c>
      <c r="B55" s="3">
        <v>7</v>
      </c>
      <c r="C55" s="3">
        <v>6.9705219999999999</v>
      </c>
      <c r="D55" s="3">
        <v>6</v>
      </c>
      <c r="E55" s="3">
        <v>394963</v>
      </c>
      <c r="F55" s="3">
        <v>39.496299999999998</v>
      </c>
      <c r="G55" s="8">
        <f t="shared" si="0"/>
        <v>1.0042289515763669</v>
      </c>
      <c r="H55" s="2" t="s">
        <v>18</v>
      </c>
    </row>
    <row r="56" spans="1:8" x14ac:dyDescent="0.3">
      <c r="A56" s="2" t="s">
        <v>75</v>
      </c>
      <c r="B56" s="3">
        <v>8</v>
      </c>
      <c r="C56" s="3">
        <v>6.3190010000000001</v>
      </c>
      <c r="D56" s="3">
        <v>6</v>
      </c>
      <c r="E56" s="3">
        <v>427154</v>
      </c>
      <c r="F56" s="3">
        <v>42.715400000000002</v>
      </c>
      <c r="G56" s="8">
        <f t="shared" si="0"/>
        <v>1.2660229045698836</v>
      </c>
      <c r="H56" s="2" t="s">
        <v>18</v>
      </c>
    </row>
    <row r="57" spans="1:8" x14ac:dyDescent="0.3">
      <c r="A57" s="2" t="s">
        <v>76</v>
      </c>
      <c r="B57" s="3">
        <v>7</v>
      </c>
      <c r="C57" s="3">
        <v>5.4821160000000004</v>
      </c>
      <c r="D57" s="3">
        <v>5</v>
      </c>
      <c r="E57" s="3">
        <v>441459</v>
      </c>
      <c r="F57" s="3">
        <v>44.145899999999997</v>
      </c>
      <c r="G57" s="8">
        <f t="shared" si="0"/>
        <v>1.2768792196297925</v>
      </c>
      <c r="H57" s="2" t="s">
        <v>18</v>
      </c>
    </row>
    <row r="58" spans="1:8" x14ac:dyDescent="0.3">
      <c r="A58" s="2" t="s">
        <v>77</v>
      </c>
      <c r="B58" s="3">
        <v>2</v>
      </c>
      <c r="C58" s="3">
        <v>6.9574210000000001</v>
      </c>
      <c r="D58" s="3">
        <v>7</v>
      </c>
      <c r="E58" s="3">
        <v>501298</v>
      </c>
      <c r="F58" s="3">
        <v>50.129800000000003</v>
      </c>
      <c r="G58" s="8">
        <f t="shared" si="0"/>
        <v>0.28746284003799683</v>
      </c>
      <c r="H58" s="2" t="s">
        <v>18</v>
      </c>
    </row>
    <row r="59" spans="1:8" x14ac:dyDescent="0.3">
      <c r="A59" s="2" t="s">
        <v>78</v>
      </c>
      <c r="B59" s="3">
        <v>2</v>
      </c>
      <c r="C59" s="3">
        <v>5.366358</v>
      </c>
      <c r="D59" s="3">
        <v>5</v>
      </c>
      <c r="E59" s="3">
        <v>676333</v>
      </c>
      <c r="F59" s="3">
        <v>67.633300000000006</v>
      </c>
      <c r="G59" s="8">
        <f t="shared" si="0"/>
        <v>0.37269224304453785</v>
      </c>
      <c r="H59" s="2" t="s">
        <v>18</v>
      </c>
    </row>
    <row r="60" spans="1:8" x14ac:dyDescent="0.3">
      <c r="A60" s="2" t="s">
        <v>79</v>
      </c>
      <c r="B60" s="3">
        <v>2</v>
      </c>
      <c r="C60" s="3">
        <v>4.0933960000000003</v>
      </c>
      <c r="D60" s="3">
        <v>4</v>
      </c>
      <c r="E60" s="3">
        <v>684850</v>
      </c>
      <c r="F60" s="3">
        <v>68.484999999999999</v>
      </c>
      <c r="G60" s="8">
        <f t="shared" si="0"/>
        <v>0.48859186846325153</v>
      </c>
      <c r="H60" s="2" t="s">
        <v>18</v>
      </c>
    </row>
    <row r="61" spans="1:8" x14ac:dyDescent="0.3">
      <c r="A61" s="2" t="s">
        <v>80</v>
      </c>
      <c r="B61" s="3">
        <v>6</v>
      </c>
      <c r="C61" s="3">
        <v>4.3666910000000003</v>
      </c>
      <c r="D61" s="3">
        <v>4</v>
      </c>
      <c r="E61" s="3">
        <v>850959</v>
      </c>
      <c r="F61" s="3">
        <v>85.0959</v>
      </c>
      <c r="G61" s="8">
        <f t="shared" si="0"/>
        <v>1.3740381446729342</v>
      </c>
      <c r="H61" s="2" t="s">
        <v>18</v>
      </c>
    </row>
    <row r="62" spans="1:8" x14ac:dyDescent="0.3">
      <c r="A62" s="2" t="s">
        <v>81</v>
      </c>
      <c r="B62" s="3">
        <v>7</v>
      </c>
      <c r="C62" s="3">
        <v>4.2590960000000004</v>
      </c>
      <c r="D62" s="3">
        <v>4</v>
      </c>
      <c r="E62" s="3">
        <v>948603</v>
      </c>
      <c r="F62" s="3">
        <v>94.860299999999995</v>
      </c>
      <c r="G62" s="8">
        <f t="shared" si="0"/>
        <v>1.6435412585205873</v>
      </c>
      <c r="H62" s="2" t="s">
        <v>18</v>
      </c>
    </row>
    <row r="63" spans="1:8" x14ac:dyDescent="0.3">
      <c r="A63" s="2" t="s">
        <v>82</v>
      </c>
      <c r="B63" s="3">
        <v>7</v>
      </c>
      <c r="C63" s="3">
        <v>7.7886810000000004</v>
      </c>
      <c r="D63" s="3">
        <v>7</v>
      </c>
      <c r="E63" s="3">
        <v>300976</v>
      </c>
      <c r="F63" s="3">
        <v>30.0976</v>
      </c>
      <c r="G63" s="8">
        <f t="shared" si="0"/>
        <v>0.89874010759973344</v>
      </c>
      <c r="H63" s="2" t="s">
        <v>0</v>
      </c>
    </row>
    <row r="64" spans="1:8" x14ac:dyDescent="0.3">
      <c r="A64" s="2" t="s">
        <v>83</v>
      </c>
      <c r="B64" s="3">
        <v>4</v>
      </c>
      <c r="C64" s="3">
        <v>6.1520109999999999</v>
      </c>
      <c r="D64" s="3">
        <v>6</v>
      </c>
      <c r="E64" s="3">
        <v>409236</v>
      </c>
      <c r="F64" s="3">
        <v>40.9236</v>
      </c>
      <c r="G64" s="8">
        <f t="shared" si="0"/>
        <v>0.65019389594719512</v>
      </c>
      <c r="H64" s="2" t="s">
        <v>0</v>
      </c>
    </row>
    <row r="65" spans="1:8" x14ac:dyDescent="0.3">
      <c r="A65" s="2" t="s">
        <v>84</v>
      </c>
      <c r="B65" s="3">
        <v>10</v>
      </c>
      <c r="C65" s="3">
        <v>5.8331099999999996</v>
      </c>
      <c r="D65" s="3">
        <v>5</v>
      </c>
      <c r="E65" s="3">
        <v>484249</v>
      </c>
      <c r="F65" s="3">
        <v>48.424900000000001</v>
      </c>
      <c r="G65" s="8">
        <f t="shared" si="0"/>
        <v>1.7143513494516649</v>
      </c>
      <c r="H65" s="2" t="s">
        <v>0</v>
      </c>
    </row>
    <row r="66" spans="1:8" x14ac:dyDescent="0.3">
      <c r="A66" s="2" t="s">
        <v>85</v>
      </c>
      <c r="B66" s="3">
        <v>6</v>
      </c>
      <c r="C66" s="3">
        <v>6.155729</v>
      </c>
      <c r="D66" s="3">
        <v>6</v>
      </c>
      <c r="E66" s="3">
        <v>533555</v>
      </c>
      <c r="F66" s="3">
        <v>53.355499999999999</v>
      </c>
      <c r="G66" s="8">
        <f t="shared" si="0"/>
        <v>0.9747017778073076</v>
      </c>
      <c r="H66" s="2" t="s">
        <v>0</v>
      </c>
    </row>
    <row r="67" spans="1:8" x14ac:dyDescent="0.3">
      <c r="A67" s="2" t="s">
        <v>86</v>
      </c>
      <c r="B67" s="3">
        <v>13</v>
      </c>
      <c r="C67" s="3">
        <v>8.5627270000000006</v>
      </c>
      <c r="D67" s="3">
        <v>8</v>
      </c>
      <c r="E67" s="3">
        <v>154949</v>
      </c>
      <c r="F67" s="3">
        <v>15.494899999999999</v>
      </c>
      <c r="G67" s="8">
        <f t="shared" si="0"/>
        <v>1.5182079260497268</v>
      </c>
      <c r="H67" s="2" t="s">
        <v>7</v>
      </c>
    </row>
    <row r="68" spans="1:8" x14ac:dyDescent="0.3">
      <c r="A68" s="2" t="s">
        <v>87</v>
      </c>
      <c r="B68" s="3">
        <v>4</v>
      </c>
      <c r="C68" s="3">
        <v>7.6129540000000002</v>
      </c>
      <c r="D68" s="3">
        <v>7</v>
      </c>
      <c r="E68" s="3">
        <v>777851</v>
      </c>
      <c r="F68" s="3">
        <v>77.7851</v>
      </c>
      <c r="G68" s="8">
        <f t="shared" ref="G68:G131" si="1">B68/C68</f>
        <v>0.52542022452782455</v>
      </c>
      <c r="H68" s="2" t="s">
        <v>7</v>
      </c>
    </row>
    <row r="69" spans="1:8" x14ac:dyDescent="0.3">
      <c r="A69" s="2" t="s">
        <v>88</v>
      </c>
      <c r="B69" s="3">
        <v>14</v>
      </c>
      <c r="C69" s="3">
        <v>6.2676790000000002</v>
      </c>
      <c r="D69" s="3">
        <v>6</v>
      </c>
      <c r="E69" s="3">
        <v>425668</v>
      </c>
      <c r="F69" s="3">
        <v>42.566800000000001</v>
      </c>
      <c r="G69" s="8">
        <f t="shared" si="1"/>
        <v>2.2336817185436586</v>
      </c>
      <c r="H69" s="2" t="s">
        <v>1</v>
      </c>
    </row>
    <row r="70" spans="1:8" x14ac:dyDescent="0.3">
      <c r="A70" s="2" t="s">
        <v>89</v>
      </c>
      <c r="B70" s="3">
        <v>12</v>
      </c>
      <c r="C70" s="3">
        <v>7.6833359999999997</v>
      </c>
      <c r="D70" s="3">
        <v>7</v>
      </c>
      <c r="E70" s="3">
        <v>576161</v>
      </c>
      <c r="F70" s="3">
        <v>57.616100000000003</v>
      </c>
      <c r="G70" s="8">
        <f t="shared" si="1"/>
        <v>1.5618215837495588</v>
      </c>
      <c r="H70" s="2" t="s">
        <v>1</v>
      </c>
    </row>
    <row r="71" spans="1:8" x14ac:dyDescent="0.3">
      <c r="A71" s="2" t="s">
        <v>90</v>
      </c>
      <c r="B71" s="3">
        <v>13</v>
      </c>
      <c r="C71" s="3">
        <v>8.9963440000000006</v>
      </c>
      <c r="D71" s="3">
        <v>9</v>
      </c>
      <c r="E71" s="3">
        <v>323616</v>
      </c>
      <c r="F71" s="3">
        <v>32.361600000000003</v>
      </c>
      <c r="G71" s="8">
        <f t="shared" si="1"/>
        <v>1.4450314483305662</v>
      </c>
      <c r="H71" s="2" t="s">
        <v>4</v>
      </c>
    </row>
    <row r="72" spans="1:8" x14ac:dyDescent="0.3">
      <c r="A72" s="2" t="s">
        <v>91</v>
      </c>
      <c r="B72" s="3">
        <v>4</v>
      </c>
      <c r="C72" s="3">
        <v>9.1734480000000005</v>
      </c>
      <c r="D72" s="3">
        <v>9</v>
      </c>
      <c r="E72" s="3">
        <v>343555</v>
      </c>
      <c r="F72" s="3">
        <v>34.355499999999999</v>
      </c>
      <c r="G72" s="8">
        <f t="shared" si="1"/>
        <v>0.43604106111464302</v>
      </c>
      <c r="H72" s="2" t="s">
        <v>4</v>
      </c>
    </row>
    <row r="73" spans="1:8" x14ac:dyDescent="0.3">
      <c r="A73" s="2" t="s">
        <v>92</v>
      </c>
      <c r="B73" s="3">
        <v>1</v>
      </c>
      <c r="C73" s="3">
        <v>7.8896610000000003</v>
      </c>
      <c r="D73" s="3">
        <v>7</v>
      </c>
      <c r="E73" s="3">
        <v>397480</v>
      </c>
      <c r="F73" s="3">
        <v>39.747999999999998</v>
      </c>
      <c r="G73" s="8">
        <f t="shared" si="1"/>
        <v>0.12674815812745313</v>
      </c>
      <c r="H73" s="2" t="s">
        <v>4</v>
      </c>
    </row>
    <row r="74" spans="1:8" x14ac:dyDescent="0.3">
      <c r="A74" s="2" t="s">
        <v>93</v>
      </c>
      <c r="B74" s="3">
        <v>0</v>
      </c>
      <c r="C74" s="3">
        <v>7.9256640000000003</v>
      </c>
      <c r="D74" s="3">
        <v>7</v>
      </c>
      <c r="E74" s="3">
        <v>499546</v>
      </c>
      <c r="F74" s="3">
        <v>49.954599999999999</v>
      </c>
      <c r="G74" s="8">
        <f t="shared" si="1"/>
        <v>0</v>
      </c>
      <c r="H74" s="2" t="s">
        <v>4</v>
      </c>
    </row>
    <row r="75" spans="1:8" x14ac:dyDescent="0.3">
      <c r="A75" s="2" t="s">
        <v>94</v>
      </c>
      <c r="B75" s="3">
        <v>1</v>
      </c>
      <c r="C75" s="3">
        <v>8.667605</v>
      </c>
      <c r="D75" s="3">
        <v>8</v>
      </c>
      <c r="E75" s="3">
        <v>576004</v>
      </c>
      <c r="F75" s="3">
        <v>57.6004</v>
      </c>
      <c r="G75" s="8">
        <f t="shared" si="1"/>
        <v>0.11537212413348324</v>
      </c>
      <c r="H75" s="2" t="s">
        <v>4</v>
      </c>
    </row>
    <row r="76" spans="1:8" x14ac:dyDescent="0.3">
      <c r="A76" s="2" t="s">
        <v>95</v>
      </c>
      <c r="B76" s="3">
        <v>2</v>
      </c>
      <c r="C76" s="3">
        <v>9.1201240000000006</v>
      </c>
      <c r="D76" s="3">
        <v>9</v>
      </c>
      <c r="E76" s="3">
        <v>867046</v>
      </c>
      <c r="F76" s="3">
        <v>86.704599999999999</v>
      </c>
      <c r="G76" s="8">
        <f t="shared" si="1"/>
        <v>0.21929526396790217</v>
      </c>
      <c r="H76" s="2" t="s">
        <v>4</v>
      </c>
    </row>
    <row r="77" spans="1:8" x14ac:dyDescent="0.3">
      <c r="A77" s="2" t="s">
        <v>98</v>
      </c>
      <c r="B77" s="3">
        <v>5</v>
      </c>
      <c r="C77" s="3">
        <v>8.1488849999999999</v>
      </c>
      <c r="D77" s="3">
        <v>8</v>
      </c>
      <c r="E77" s="3">
        <v>96865</v>
      </c>
      <c r="F77" s="3">
        <v>9.6865000000000006</v>
      </c>
      <c r="G77" s="8">
        <f t="shared" si="1"/>
        <v>0.61358087640210901</v>
      </c>
      <c r="H77" s="2" t="s">
        <v>19</v>
      </c>
    </row>
    <row r="78" spans="1:8" x14ac:dyDescent="0.3">
      <c r="A78" s="2" t="s">
        <v>99</v>
      </c>
      <c r="B78" s="3">
        <v>2</v>
      </c>
      <c r="C78" s="3">
        <v>6.4036749999999998</v>
      </c>
      <c r="D78" s="3">
        <v>6</v>
      </c>
      <c r="E78" s="3">
        <v>161580</v>
      </c>
      <c r="F78" s="3">
        <v>16.158000000000001</v>
      </c>
      <c r="G78" s="8">
        <f t="shared" si="1"/>
        <v>0.31232065962123312</v>
      </c>
      <c r="H78" s="2" t="s">
        <v>19</v>
      </c>
    </row>
    <row r="79" spans="1:8" x14ac:dyDescent="0.3">
      <c r="A79" s="2" t="s">
        <v>100</v>
      </c>
      <c r="B79" s="3">
        <v>6</v>
      </c>
      <c r="C79" s="3">
        <v>7.1051919999999997</v>
      </c>
      <c r="D79" s="3">
        <v>7</v>
      </c>
      <c r="E79" s="3">
        <v>172028</v>
      </c>
      <c r="F79" s="3">
        <v>17.2028</v>
      </c>
      <c r="G79" s="8">
        <f t="shared" si="1"/>
        <v>0.84445290148387264</v>
      </c>
      <c r="H79" s="2" t="s">
        <v>19</v>
      </c>
    </row>
    <row r="80" spans="1:8" x14ac:dyDescent="0.3">
      <c r="A80" s="2" t="s">
        <v>101</v>
      </c>
      <c r="B80" s="3">
        <v>4</v>
      </c>
      <c r="C80" s="3">
        <v>7.0596550000000002</v>
      </c>
      <c r="D80" s="3">
        <v>7</v>
      </c>
      <c r="E80" s="3">
        <v>310364</v>
      </c>
      <c r="F80" s="3">
        <v>31.0364</v>
      </c>
      <c r="G80" s="8">
        <f t="shared" si="1"/>
        <v>0.56659992591705965</v>
      </c>
      <c r="H80" s="2" t="s">
        <v>19</v>
      </c>
    </row>
    <row r="81" spans="1:8" x14ac:dyDescent="0.3">
      <c r="A81" s="2" t="s">
        <v>102</v>
      </c>
      <c r="B81" s="3">
        <v>7</v>
      </c>
      <c r="C81" s="3">
        <v>7.3667150000000001</v>
      </c>
      <c r="D81" s="3">
        <v>7</v>
      </c>
      <c r="E81" s="3">
        <v>342150</v>
      </c>
      <c r="F81" s="3">
        <v>34.215000000000003</v>
      </c>
      <c r="G81" s="8">
        <f t="shared" si="1"/>
        <v>0.95022000986871347</v>
      </c>
      <c r="H81" s="2" t="s">
        <v>19</v>
      </c>
    </row>
    <row r="82" spans="1:8" x14ac:dyDescent="0.3">
      <c r="A82" s="2" t="s">
        <v>96</v>
      </c>
      <c r="B82" s="3">
        <v>1</v>
      </c>
      <c r="C82" s="3">
        <v>8.3080610000000004</v>
      </c>
      <c r="D82" s="3">
        <v>8</v>
      </c>
      <c r="E82" s="3">
        <v>347045</v>
      </c>
      <c r="F82" s="3">
        <v>34.704500000000003</v>
      </c>
      <c r="G82" s="8">
        <f t="shared" si="1"/>
        <v>0.12036502861498007</v>
      </c>
      <c r="H82" s="2" t="s">
        <v>19</v>
      </c>
    </row>
    <row r="83" spans="1:8" x14ac:dyDescent="0.3">
      <c r="A83" s="2" t="s">
        <v>97</v>
      </c>
      <c r="B83" s="3">
        <v>8</v>
      </c>
      <c r="C83" s="3">
        <v>8.8301449999999999</v>
      </c>
      <c r="D83" s="3">
        <v>8</v>
      </c>
      <c r="E83" s="3">
        <v>392225</v>
      </c>
      <c r="F83" s="3">
        <v>39.222499999999997</v>
      </c>
      <c r="G83" s="8">
        <f t="shared" si="1"/>
        <v>0.9059873875230815</v>
      </c>
      <c r="H83" s="2" t="s">
        <v>19</v>
      </c>
    </row>
    <row r="84" spans="1:8" x14ac:dyDescent="0.3">
      <c r="A84" s="2" t="s">
        <v>103</v>
      </c>
      <c r="B84" s="3">
        <v>8</v>
      </c>
      <c r="C84" s="3">
        <v>7.4796620000000003</v>
      </c>
      <c r="D84" s="3">
        <v>7</v>
      </c>
      <c r="E84" s="3">
        <v>440205</v>
      </c>
      <c r="F84" s="3">
        <v>44.020499999999998</v>
      </c>
      <c r="G84" s="8">
        <f t="shared" si="1"/>
        <v>1.0695670472810135</v>
      </c>
      <c r="H84" s="2" t="s">
        <v>19</v>
      </c>
    </row>
    <row r="85" spans="1:8" x14ac:dyDescent="0.3">
      <c r="A85" s="2" t="s">
        <v>104</v>
      </c>
      <c r="B85" s="3">
        <v>4</v>
      </c>
      <c r="C85" s="3">
        <v>5.1229319999999996</v>
      </c>
      <c r="D85" s="3">
        <v>5</v>
      </c>
      <c r="E85" s="3">
        <v>537507</v>
      </c>
      <c r="F85" s="3">
        <v>53.750700000000002</v>
      </c>
      <c r="G85" s="8">
        <f t="shared" si="1"/>
        <v>0.7808028683574173</v>
      </c>
      <c r="H85" s="2" t="s">
        <v>19</v>
      </c>
    </row>
    <row r="86" spans="1:8" x14ac:dyDescent="0.3">
      <c r="A86" s="2" t="s">
        <v>105</v>
      </c>
      <c r="B86" s="3">
        <v>10</v>
      </c>
      <c r="C86" s="3">
        <v>6.500718</v>
      </c>
      <c r="D86" s="3">
        <v>6</v>
      </c>
      <c r="E86" s="3">
        <v>572267</v>
      </c>
      <c r="F86" s="3">
        <v>57.226700000000001</v>
      </c>
      <c r="G86" s="8">
        <f t="shared" si="1"/>
        <v>1.5382916164029881</v>
      </c>
      <c r="H86" s="2" t="s">
        <v>19</v>
      </c>
    </row>
    <row r="87" spans="1:8" x14ac:dyDescent="0.3">
      <c r="A87" s="2" t="s">
        <v>106</v>
      </c>
      <c r="B87" s="3">
        <v>6</v>
      </c>
      <c r="C87" s="3">
        <v>6.5449020000000004</v>
      </c>
      <c r="D87" s="3">
        <v>6</v>
      </c>
      <c r="E87" s="3">
        <v>575614</v>
      </c>
      <c r="F87" s="3">
        <v>57.561399999999999</v>
      </c>
      <c r="G87" s="8">
        <f t="shared" si="1"/>
        <v>0.91674405514398838</v>
      </c>
      <c r="H87" s="2" t="s">
        <v>19</v>
      </c>
    </row>
    <row r="88" spans="1:8" x14ac:dyDescent="0.3">
      <c r="A88" s="2" t="s">
        <v>107</v>
      </c>
      <c r="B88" s="3">
        <v>7</v>
      </c>
      <c r="C88" s="3">
        <v>7.2400180000000001</v>
      </c>
      <c r="D88" s="3">
        <v>7</v>
      </c>
      <c r="E88" s="3">
        <v>638715</v>
      </c>
      <c r="F88" s="3">
        <v>63.871499999999997</v>
      </c>
      <c r="G88" s="8">
        <f t="shared" si="1"/>
        <v>0.96684842496247936</v>
      </c>
      <c r="H88" s="2" t="s">
        <v>19</v>
      </c>
    </row>
    <row r="89" spans="1:8" x14ac:dyDescent="0.3">
      <c r="A89" s="2" t="s">
        <v>108</v>
      </c>
      <c r="B89" s="3">
        <v>2</v>
      </c>
      <c r="C89" s="3">
        <v>7.3062189999999996</v>
      </c>
      <c r="D89" s="3">
        <v>7</v>
      </c>
      <c r="E89" s="3">
        <v>647157</v>
      </c>
      <c r="F89" s="3">
        <v>64.715699999999998</v>
      </c>
      <c r="G89" s="8">
        <f t="shared" si="1"/>
        <v>0.27373939927067614</v>
      </c>
      <c r="H89" s="2" t="s">
        <v>19</v>
      </c>
    </row>
    <row r="90" spans="1:8" x14ac:dyDescent="0.3">
      <c r="A90" s="2" t="s">
        <v>109</v>
      </c>
      <c r="B90" s="3">
        <v>4</v>
      </c>
      <c r="C90" s="3">
        <v>5.0163599999999997</v>
      </c>
      <c r="D90" s="3">
        <v>5</v>
      </c>
      <c r="E90" s="3">
        <v>651119</v>
      </c>
      <c r="F90" s="3">
        <v>65.111900000000006</v>
      </c>
      <c r="G90" s="8">
        <f t="shared" si="1"/>
        <v>0.79739093685461171</v>
      </c>
      <c r="H90" s="2" t="s">
        <v>19</v>
      </c>
    </row>
    <row r="91" spans="1:8" x14ac:dyDescent="0.3">
      <c r="A91" s="2" t="s">
        <v>110</v>
      </c>
      <c r="B91" s="3">
        <v>15</v>
      </c>
      <c r="C91" s="3">
        <v>5.6532989999999996</v>
      </c>
      <c r="D91" s="3">
        <v>5</v>
      </c>
      <c r="E91" s="3">
        <v>717817</v>
      </c>
      <c r="F91" s="3">
        <v>71.781700000000001</v>
      </c>
      <c r="G91" s="8">
        <f t="shared" si="1"/>
        <v>2.653318000693047</v>
      </c>
      <c r="H91" s="2" t="s">
        <v>19</v>
      </c>
    </row>
    <row r="92" spans="1:8" x14ac:dyDescent="0.3">
      <c r="A92" s="2" t="s">
        <v>111</v>
      </c>
      <c r="B92" s="3">
        <v>3</v>
      </c>
      <c r="C92" s="3">
        <v>6.7251349999999999</v>
      </c>
      <c r="D92" s="3">
        <v>6</v>
      </c>
      <c r="E92" s="3">
        <v>721038</v>
      </c>
      <c r="F92" s="3">
        <v>72.103800000000007</v>
      </c>
      <c r="G92" s="8">
        <f t="shared" si="1"/>
        <v>0.44608769935473414</v>
      </c>
      <c r="H92" s="2" t="s">
        <v>19</v>
      </c>
    </row>
    <row r="93" spans="1:8" x14ac:dyDescent="0.3">
      <c r="A93" s="2" t="s">
        <v>112</v>
      </c>
      <c r="B93" s="3">
        <v>5</v>
      </c>
      <c r="C93" s="3">
        <v>7.9953089999999998</v>
      </c>
      <c r="D93" s="3">
        <v>8</v>
      </c>
      <c r="E93" s="3">
        <v>721648</v>
      </c>
      <c r="F93" s="3">
        <v>72.1648</v>
      </c>
      <c r="G93" s="8">
        <f t="shared" si="1"/>
        <v>0.62536669939835976</v>
      </c>
      <c r="H93" s="2" t="s">
        <v>19</v>
      </c>
    </row>
    <row r="94" spans="1:8" x14ac:dyDescent="0.3">
      <c r="A94" s="2" t="s">
        <v>113</v>
      </c>
      <c r="B94" s="3">
        <v>13</v>
      </c>
      <c r="C94" s="3">
        <v>8.2179710000000004</v>
      </c>
      <c r="D94" s="3">
        <v>8</v>
      </c>
      <c r="E94" s="3">
        <v>725133</v>
      </c>
      <c r="F94" s="3">
        <v>72.513300000000001</v>
      </c>
      <c r="G94" s="8">
        <f t="shared" si="1"/>
        <v>1.5818989869883939</v>
      </c>
      <c r="H94" s="2" t="s">
        <v>19</v>
      </c>
    </row>
    <row r="95" spans="1:8" x14ac:dyDescent="0.3">
      <c r="A95" s="2" t="s">
        <v>114</v>
      </c>
      <c r="B95" s="3">
        <v>7</v>
      </c>
      <c r="C95" s="3">
        <v>5.2825179999999996</v>
      </c>
      <c r="D95" s="3">
        <v>5</v>
      </c>
      <c r="E95" s="3">
        <v>798388</v>
      </c>
      <c r="F95" s="3">
        <v>79.838800000000006</v>
      </c>
      <c r="G95" s="8">
        <f t="shared" si="1"/>
        <v>1.3251256313750375</v>
      </c>
      <c r="H95" s="2" t="s">
        <v>19</v>
      </c>
    </row>
    <row r="96" spans="1:8" x14ac:dyDescent="0.3">
      <c r="A96" s="2" t="s">
        <v>115</v>
      </c>
      <c r="B96" s="3">
        <v>7</v>
      </c>
      <c r="C96" s="3">
        <v>8.0643419999999999</v>
      </c>
      <c r="D96" s="3">
        <v>8</v>
      </c>
      <c r="E96" s="3">
        <v>802720</v>
      </c>
      <c r="F96" s="3">
        <v>80.272000000000006</v>
      </c>
      <c r="G96" s="8">
        <f t="shared" si="1"/>
        <v>0.86801874226068287</v>
      </c>
      <c r="H96" s="2" t="s">
        <v>19</v>
      </c>
    </row>
    <row r="97" spans="1:8" x14ac:dyDescent="0.3">
      <c r="A97" s="2" t="s">
        <v>116</v>
      </c>
      <c r="B97" s="3">
        <v>6</v>
      </c>
      <c r="C97" s="3">
        <v>5.5152599999999996</v>
      </c>
      <c r="D97" s="3">
        <v>5</v>
      </c>
      <c r="E97" s="3">
        <v>907030</v>
      </c>
      <c r="F97" s="3">
        <v>90.703000000000003</v>
      </c>
      <c r="G97" s="8">
        <f t="shared" si="1"/>
        <v>1.0878906887435951</v>
      </c>
      <c r="H97" s="2" t="s">
        <v>19</v>
      </c>
    </row>
    <row r="98" spans="1:8" x14ac:dyDescent="0.3">
      <c r="A98" s="2" t="s">
        <v>117</v>
      </c>
      <c r="B98" s="3">
        <v>5</v>
      </c>
      <c r="C98" s="3">
        <v>8.6689159999999994</v>
      </c>
      <c r="D98" s="3">
        <v>8</v>
      </c>
      <c r="E98" s="3">
        <v>472669</v>
      </c>
      <c r="F98" s="3">
        <v>47.2669</v>
      </c>
      <c r="G98" s="8">
        <f t="shared" si="1"/>
        <v>0.57677338204684414</v>
      </c>
      <c r="H98" s="2" t="s">
        <v>5</v>
      </c>
    </row>
    <row r="99" spans="1:8" x14ac:dyDescent="0.3">
      <c r="A99" s="2" t="s">
        <v>118</v>
      </c>
      <c r="B99" s="3">
        <v>0</v>
      </c>
      <c r="C99" s="3">
        <v>9.0900350000000003</v>
      </c>
      <c r="D99" s="3">
        <v>9</v>
      </c>
      <c r="E99" s="3">
        <v>611910</v>
      </c>
      <c r="F99" s="3">
        <v>61.191000000000003</v>
      </c>
      <c r="G99" s="8">
        <f t="shared" si="1"/>
        <v>0</v>
      </c>
      <c r="H99" s="2" t="s">
        <v>5</v>
      </c>
    </row>
    <row r="100" spans="1:8" x14ac:dyDescent="0.3">
      <c r="A100" s="2" t="s">
        <v>119</v>
      </c>
      <c r="B100" s="3">
        <v>7</v>
      </c>
      <c r="C100" s="3">
        <v>4.9748989999999997</v>
      </c>
      <c r="D100" s="3">
        <v>5</v>
      </c>
      <c r="E100" s="3">
        <v>270216</v>
      </c>
      <c r="F100" s="3">
        <v>27.021599999999999</v>
      </c>
      <c r="G100" s="8">
        <f t="shared" si="1"/>
        <v>1.407063741394549</v>
      </c>
      <c r="H100" s="2" t="s">
        <v>2</v>
      </c>
    </row>
    <row r="101" spans="1:8" x14ac:dyDescent="0.3">
      <c r="A101" s="2" t="s">
        <v>120</v>
      </c>
      <c r="B101" s="3">
        <v>7</v>
      </c>
      <c r="C101" s="3">
        <v>5.4073650000000004</v>
      </c>
      <c r="D101" s="3">
        <v>5</v>
      </c>
      <c r="E101" s="3">
        <v>712201</v>
      </c>
      <c r="F101" s="3">
        <v>71.220100000000002</v>
      </c>
      <c r="G101" s="8">
        <f t="shared" si="1"/>
        <v>1.294530700257889</v>
      </c>
      <c r="H101" s="2" t="s">
        <v>2</v>
      </c>
    </row>
    <row r="102" spans="1:8" x14ac:dyDescent="0.3">
      <c r="A102" s="2" t="s">
        <v>121</v>
      </c>
      <c r="B102" s="3">
        <v>6</v>
      </c>
      <c r="C102" s="3">
        <v>6.0489319999999998</v>
      </c>
      <c r="D102" s="3">
        <v>6</v>
      </c>
      <c r="E102" s="3">
        <v>765682</v>
      </c>
      <c r="F102" s="3">
        <v>76.568200000000004</v>
      </c>
      <c r="G102" s="8">
        <f t="shared" si="1"/>
        <v>0.99191063810933899</v>
      </c>
      <c r="H102" s="2" t="s">
        <v>2</v>
      </c>
    </row>
    <row r="103" spans="1:8" x14ac:dyDescent="0.3">
      <c r="A103" s="2" t="s">
        <v>122</v>
      </c>
      <c r="B103" s="3">
        <v>2</v>
      </c>
      <c r="C103" s="3">
        <v>8.8351570000000006</v>
      </c>
      <c r="D103" s="3">
        <v>8</v>
      </c>
      <c r="E103" s="3">
        <v>180453</v>
      </c>
      <c r="F103" s="3">
        <v>18.045300000000001</v>
      </c>
      <c r="G103" s="8">
        <f t="shared" si="1"/>
        <v>0.22636835995104557</v>
      </c>
      <c r="H103" s="2" t="s">
        <v>171</v>
      </c>
    </row>
    <row r="104" spans="1:8" x14ac:dyDescent="0.3">
      <c r="A104" s="2" t="s">
        <v>123</v>
      </c>
      <c r="B104" s="3">
        <v>8</v>
      </c>
      <c r="C104" s="3">
        <v>6.1527560000000001</v>
      </c>
      <c r="D104" s="3">
        <v>6</v>
      </c>
      <c r="E104" s="3">
        <v>408873</v>
      </c>
      <c r="F104" s="3">
        <v>40.887300000000003</v>
      </c>
      <c r="G104" s="8">
        <f t="shared" si="1"/>
        <v>1.3002303358039877</v>
      </c>
      <c r="H104" s="2" t="s">
        <v>171</v>
      </c>
    </row>
    <row r="105" spans="1:8" x14ac:dyDescent="0.3">
      <c r="A105" s="2" t="s">
        <v>124</v>
      </c>
      <c r="B105" s="3">
        <v>2</v>
      </c>
      <c r="C105" s="3">
        <v>6.4560029999999999</v>
      </c>
      <c r="D105" s="3">
        <v>6</v>
      </c>
      <c r="E105" s="3">
        <v>449214</v>
      </c>
      <c r="F105" s="3">
        <v>44.921399999999998</v>
      </c>
      <c r="G105" s="8">
        <f t="shared" si="1"/>
        <v>0.30978919929250343</v>
      </c>
      <c r="H105" s="2" t="s">
        <v>171</v>
      </c>
    </row>
    <row r="106" spans="1:8" x14ac:dyDescent="0.3">
      <c r="A106" s="2" t="s">
        <v>125</v>
      </c>
      <c r="B106" s="3">
        <v>6</v>
      </c>
      <c r="C106" s="3">
        <v>7.4346610000000002</v>
      </c>
      <c r="D106" s="3">
        <v>7</v>
      </c>
      <c r="E106" s="3">
        <v>449871</v>
      </c>
      <c r="F106" s="3">
        <v>44.987099999999998</v>
      </c>
      <c r="G106" s="8">
        <f t="shared" si="1"/>
        <v>0.80703074423971721</v>
      </c>
      <c r="H106" s="2" t="s">
        <v>171</v>
      </c>
    </row>
    <row r="107" spans="1:8" x14ac:dyDescent="0.3">
      <c r="A107" s="2" t="s">
        <v>126</v>
      </c>
      <c r="B107" s="3">
        <v>4</v>
      </c>
      <c r="C107" s="3">
        <v>5.8124219999999998</v>
      </c>
      <c r="D107" s="3">
        <v>5</v>
      </c>
      <c r="E107" s="3">
        <v>488720</v>
      </c>
      <c r="F107" s="3">
        <v>48.872</v>
      </c>
      <c r="G107" s="8">
        <f t="shared" si="1"/>
        <v>0.688181277959515</v>
      </c>
      <c r="H107" s="2" t="s">
        <v>171</v>
      </c>
    </row>
    <row r="108" spans="1:8" x14ac:dyDescent="0.3">
      <c r="A108" s="2" t="s">
        <v>127</v>
      </c>
      <c r="B108" s="3">
        <v>6</v>
      </c>
      <c r="C108" s="3">
        <v>7.0696450000000004</v>
      </c>
      <c r="D108" s="3">
        <v>7</v>
      </c>
      <c r="E108" s="3">
        <v>513200</v>
      </c>
      <c r="F108" s="3">
        <v>51.32</v>
      </c>
      <c r="G108" s="8">
        <f t="shared" si="1"/>
        <v>0.8486989092097269</v>
      </c>
      <c r="H108" s="2" t="s">
        <v>171</v>
      </c>
    </row>
    <row r="109" spans="1:8" x14ac:dyDescent="0.3">
      <c r="A109" s="2" t="s">
        <v>128</v>
      </c>
      <c r="B109" s="3">
        <v>2</v>
      </c>
      <c r="C109" s="3">
        <v>7.7975729999999999</v>
      </c>
      <c r="D109" s="3">
        <v>7</v>
      </c>
      <c r="E109" s="3">
        <v>598452</v>
      </c>
      <c r="F109" s="3">
        <v>59.845199999999998</v>
      </c>
      <c r="G109" s="8">
        <f t="shared" si="1"/>
        <v>0.25649006428025745</v>
      </c>
      <c r="H109" s="2" t="s">
        <v>171</v>
      </c>
    </row>
    <row r="110" spans="1:8" x14ac:dyDescent="0.3">
      <c r="A110" s="2" t="s">
        <v>129</v>
      </c>
      <c r="B110" s="3">
        <v>3</v>
      </c>
      <c r="C110" s="3">
        <v>9.4049600000000009</v>
      </c>
      <c r="D110" s="3">
        <v>9</v>
      </c>
      <c r="E110" s="3">
        <v>723726</v>
      </c>
      <c r="F110" s="3">
        <v>72.372600000000006</v>
      </c>
      <c r="G110" s="8">
        <f t="shared" si="1"/>
        <v>0.31898062299042207</v>
      </c>
      <c r="H110" s="2" t="s">
        <v>171</v>
      </c>
    </row>
    <row r="111" spans="1:8" x14ac:dyDescent="0.3">
      <c r="A111" s="2" t="s">
        <v>130</v>
      </c>
      <c r="B111" s="3">
        <v>10</v>
      </c>
      <c r="C111" s="3">
        <v>2.9654500000000001</v>
      </c>
      <c r="D111" s="3">
        <v>3</v>
      </c>
      <c r="E111" s="3">
        <v>728819</v>
      </c>
      <c r="F111" s="3">
        <v>72.881900000000002</v>
      </c>
      <c r="G111" s="8">
        <f t="shared" si="1"/>
        <v>3.3721694852383277</v>
      </c>
      <c r="H111" s="2" t="s">
        <v>171</v>
      </c>
    </row>
    <row r="112" spans="1:8" x14ac:dyDescent="0.3">
      <c r="A112" s="2" t="s">
        <v>131</v>
      </c>
      <c r="B112" s="3">
        <v>7</v>
      </c>
      <c r="C112" s="3">
        <v>5.8842210000000001</v>
      </c>
      <c r="D112" s="3">
        <v>5</v>
      </c>
      <c r="E112" s="3">
        <v>746395</v>
      </c>
      <c r="F112" s="3">
        <v>74.639499999999998</v>
      </c>
      <c r="G112" s="8">
        <f t="shared" si="1"/>
        <v>1.1896222116742385</v>
      </c>
      <c r="H112" s="2" t="s">
        <v>171</v>
      </c>
    </row>
    <row r="113" spans="1:8" x14ac:dyDescent="0.3">
      <c r="A113" s="2" t="s">
        <v>132</v>
      </c>
      <c r="B113" s="3">
        <v>7</v>
      </c>
      <c r="C113" s="3">
        <v>2.0746220000000002</v>
      </c>
      <c r="D113" s="3">
        <v>2</v>
      </c>
      <c r="E113" s="3">
        <v>803286</v>
      </c>
      <c r="F113" s="3">
        <v>80.328599999999994</v>
      </c>
      <c r="G113" s="8">
        <f t="shared" si="1"/>
        <v>3.3741086328015415</v>
      </c>
      <c r="H113" s="2" t="s">
        <v>171</v>
      </c>
    </row>
    <row r="114" spans="1:8" x14ac:dyDescent="0.3">
      <c r="A114" s="2" t="s">
        <v>133</v>
      </c>
      <c r="B114" s="3">
        <v>8</v>
      </c>
      <c r="C114" s="3">
        <v>3.6230739999999999</v>
      </c>
      <c r="D114" s="3">
        <v>3</v>
      </c>
      <c r="E114" s="3">
        <v>811492</v>
      </c>
      <c r="F114" s="3">
        <v>81.149199999999993</v>
      </c>
      <c r="G114" s="8">
        <f t="shared" si="1"/>
        <v>2.2080697220095424</v>
      </c>
      <c r="H114" s="2" t="s">
        <v>171</v>
      </c>
    </row>
    <row r="115" spans="1:8" x14ac:dyDescent="0.3">
      <c r="A115" s="2" t="s">
        <v>134</v>
      </c>
      <c r="B115" s="3">
        <v>10</v>
      </c>
      <c r="C115" s="3">
        <v>7.3169639999999996</v>
      </c>
      <c r="D115" s="3">
        <v>7</v>
      </c>
      <c r="E115" s="3">
        <v>838240</v>
      </c>
      <c r="F115" s="3">
        <v>83.823999999999998</v>
      </c>
      <c r="G115" s="8">
        <f t="shared" si="1"/>
        <v>1.3666870576375667</v>
      </c>
      <c r="H115" s="2" t="s">
        <v>171</v>
      </c>
    </row>
    <row r="116" spans="1:8" x14ac:dyDescent="0.3">
      <c r="A116" s="2" t="s">
        <v>135</v>
      </c>
      <c r="B116" s="3">
        <v>6</v>
      </c>
      <c r="C116" s="3">
        <v>4.3379669999999999</v>
      </c>
      <c r="D116" s="3">
        <v>4</v>
      </c>
      <c r="E116" s="3">
        <v>875616</v>
      </c>
      <c r="F116" s="3">
        <v>87.561599999999999</v>
      </c>
      <c r="G116" s="8">
        <f t="shared" si="1"/>
        <v>1.3831363862380697</v>
      </c>
      <c r="H116" s="2" t="s">
        <v>171</v>
      </c>
    </row>
    <row r="117" spans="1:8" x14ac:dyDescent="0.3">
      <c r="A117" s="2" t="s">
        <v>136</v>
      </c>
      <c r="B117" s="3">
        <v>3</v>
      </c>
      <c r="C117" s="3">
        <v>9.6551150000000003</v>
      </c>
      <c r="D117" s="3">
        <v>9</v>
      </c>
      <c r="E117" s="3">
        <v>897297</v>
      </c>
      <c r="F117" s="3">
        <v>89.729699999999994</v>
      </c>
      <c r="G117" s="8">
        <f t="shared" si="1"/>
        <v>0.31071613336557874</v>
      </c>
      <c r="H117" s="2" t="s">
        <v>171</v>
      </c>
    </row>
    <row r="118" spans="1:8" x14ac:dyDescent="0.3">
      <c r="A118" s="2" t="s">
        <v>137</v>
      </c>
      <c r="B118" s="3">
        <v>4</v>
      </c>
      <c r="C118" s="3">
        <v>5.1882760000000001</v>
      </c>
      <c r="D118" s="3">
        <v>5</v>
      </c>
      <c r="E118" s="3">
        <v>926335</v>
      </c>
      <c r="F118" s="3">
        <v>92.633499999999998</v>
      </c>
      <c r="G118" s="8">
        <f t="shared" si="1"/>
        <v>0.77096900781685473</v>
      </c>
      <c r="H118" s="2" t="s">
        <v>171</v>
      </c>
    </row>
    <row r="119" spans="1:8" x14ac:dyDescent="0.3">
      <c r="A119" s="2" t="s">
        <v>138</v>
      </c>
      <c r="B119" s="3">
        <v>2</v>
      </c>
      <c r="C119" s="3">
        <v>8.2512740000000004</v>
      </c>
      <c r="D119" s="3">
        <v>8</v>
      </c>
      <c r="E119" s="3">
        <v>979743</v>
      </c>
      <c r="F119" s="3">
        <v>97.974299999999999</v>
      </c>
      <c r="G119" s="8">
        <f t="shared" si="1"/>
        <v>0.24238681202442192</v>
      </c>
      <c r="H119" s="2" t="s">
        <v>171</v>
      </c>
    </row>
    <row r="120" spans="1:8" x14ac:dyDescent="0.3">
      <c r="A120" s="2" t="s">
        <v>139</v>
      </c>
      <c r="B120" s="3">
        <v>9</v>
      </c>
      <c r="C120" s="3">
        <v>1.0255399999999999</v>
      </c>
      <c r="D120" s="3">
        <v>1</v>
      </c>
      <c r="E120" s="3">
        <v>1000000</v>
      </c>
      <c r="F120" s="3">
        <v>100</v>
      </c>
      <c r="G120" s="8">
        <f t="shared" si="1"/>
        <v>8.7758644226456308</v>
      </c>
      <c r="H120" s="2" t="s">
        <v>171</v>
      </c>
    </row>
    <row r="121" spans="1:8" x14ac:dyDescent="0.3">
      <c r="A121" s="2" t="s">
        <v>140</v>
      </c>
      <c r="B121" s="3">
        <v>7</v>
      </c>
      <c r="C121" s="3">
        <v>4.0534319999999999</v>
      </c>
      <c r="D121" s="3">
        <v>4</v>
      </c>
      <c r="E121" s="3">
        <v>682054</v>
      </c>
      <c r="F121" s="3">
        <v>68.205399999999997</v>
      </c>
      <c r="G121" s="8">
        <f t="shared" si="1"/>
        <v>1.7269316470585914</v>
      </c>
      <c r="H121" s="2" t="s">
        <v>20</v>
      </c>
    </row>
    <row r="122" spans="1:8" x14ac:dyDescent="0.3">
      <c r="A122" s="2" t="s">
        <v>141</v>
      </c>
      <c r="B122" s="3">
        <v>5</v>
      </c>
      <c r="C122" s="3">
        <v>5.7011329999999996</v>
      </c>
      <c r="D122" s="3">
        <v>5</v>
      </c>
      <c r="E122" s="3">
        <v>729569</v>
      </c>
      <c r="F122" s="3">
        <v>72.956900000000005</v>
      </c>
      <c r="G122" s="8">
        <f t="shared" si="1"/>
        <v>0.8770186557654418</v>
      </c>
      <c r="H122" s="2" t="s">
        <v>20</v>
      </c>
    </row>
    <row r="123" spans="1:8" x14ac:dyDescent="0.3">
      <c r="A123" s="2" t="s">
        <v>142</v>
      </c>
      <c r="B123" s="3">
        <v>8</v>
      </c>
      <c r="C123" s="3">
        <v>7.7291410000000003</v>
      </c>
      <c r="D123" s="3">
        <v>7</v>
      </c>
      <c r="E123" s="3">
        <v>579697</v>
      </c>
      <c r="F123" s="3">
        <v>57.969700000000003</v>
      </c>
      <c r="G123" s="8">
        <f t="shared" si="1"/>
        <v>1.0350438683936545</v>
      </c>
      <c r="H123" s="2" t="s">
        <v>21</v>
      </c>
    </row>
    <row r="124" spans="1:8" x14ac:dyDescent="0.3">
      <c r="A124" s="2" t="s">
        <v>143</v>
      </c>
      <c r="B124" s="3">
        <v>5</v>
      </c>
      <c r="C124" s="3">
        <v>8.3307540000000007</v>
      </c>
      <c r="D124" s="3">
        <v>8</v>
      </c>
      <c r="E124" s="3">
        <v>821008</v>
      </c>
      <c r="F124" s="3">
        <v>82.100800000000007</v>
      </c>
      <c r="G124" s="8">
        <f t="shared" si="1"/>
        <v>0.60018576949937541</v>
      </c>
      <c r="H124" s="2" t="s">
        <v>21</v>
      </c>
    </row>
    <row r="125" spans="1:8" x14ac:dyDescent="0.3">
      <c r="A125" s="2" t="s">
        <v>144</v>
      </c>
      <c r="B125" s="3">
        <v>8</v>
      </c>
      <c r="C125" s="3">
        <v>2.8500009999999998</v>
      </c>
      <c r="D125" s="3">
        <v>3</v>
      </c>
      <c r="E125" s="3">
        <v>900965</v>
      </c>
      <c r="F125" s="3">
        <v>90.096500000000006</v>
      </c>
      <c r="G125" s="8">
        <f t="shared" si="1"/>
        <v>2.8070165589415583</v>
      </c>
      <c r="H125" s="2" t="s">
        <v>21</v>
      </c>
    </row>
    <row r="126" spans="1:8" x14ac:dyDescent="0.3">
      <c r="A126" s="2" t="s">
        <v>145</v>
      </c>
      <c r="B126" s="3">
        <v>7</v>
      </c>
      <c r="C126" s="3">
        <v>7.7465010000000003</v>
      </c>
      <c r="D126" s="3">
        <v>7</v>
      </c>
      <c r="E126" s="3">
        <v>690240</v>
      </c>
      <c r="F126" s="3">
        <v>69.024000000000001</v>
      </c>
      <c r="G126" s="8">
        <f t="shared" si="1"/>
        <v>0.90363378252968662</v>
      </c>
      <c r="H126" s="2" t="s">
        <v>8</v>
      </c>
    </row>
    <row r="127" spans="1:8" x14ac:dyDescent="0.3">
      <c r="A127" s="2" t="s">
        <v>146</v>
      </c>
      <c r="B127" s="3">
        <v>6</v>
      </c>
      <c r="C127" s="3">
        <v>7.9680140000000002</v>
      </c>
      <c r="D127" s="3">
        <v>8</v>
      </c>
      <c r="E127" s="3">
        <v>707642</v>
      </c>
      <c r="F127" s="3">
        <v>70.764200000000002</v>
      </c>
      <c r="G127" s="8">
        <f t="shared" si="1"/>
        <v>0.75301072513175804</v>
      </c>
      <c r="H127" s="2" t="s">
        <v>8</v>
      </c>
    </row>
    <row r="128" spans="1:8" x14ac:dyDescent="0.3">
      <c r="A128" s="2" t="s">
        <v>147</v>
      </c>
      <c r="B128" s="3">
        <v>6</v>
      </c>
      <c r="C128" s="3">
        <v>1.71295</v>
      </c>
      <c r="D128" s="3">
        <v>1</v>
      </c>
      <c r="E128" s="3">
        <v>757249</v>
      </c>
      <c r="F128" s="3">
        <v>75.724900000000005</v>
      </c>
      <c r="G128" s="8">
        <f t="shared" si="1"/>
        <v>3.502729209842669</v>
      </c>
      <c r="H128" s="2" t="s">
        <v>8</v>
      </c>
    </row>
    <row r="129" spans="1:8" x14ac:dyDescent="0.3">
      <c r="A129" s="2" t="s">
        <v>148</v>
      </c>
      <c r="B129" s="3">
        <v>5</v>
      </c>
      <c r="C129" s="3">
        <v>6.19482</v>
      </c>
      <c r="D129" s="3">
        <v>6</v>
      </c>
      <c r="E129" s="3">
        <v>778364</v>
      </c>
      <c r="F129" s="3">
        <v>77.836399999999998</v>
      </c>
      <c r="G129" s="8">
        <f t="shared" si="1"/>
        <v>0.80712595361931416</v>
      </c>
      <c r="H129" s="2" t="s">
        <v>8</v>
      </c>
    </row>
    <row r="130" spans="1:8" x14ac:dyDescent="0.3">
      <c r="A130" s="2" t="s">
        <v>149</v>
      </c>
      <c r="B130" s="3">
        <v>11</v>
      </c>
      <c r="C130" s="3">
        <v>7.6611919999999998</v>
      </c>
      <c r="D130" s="3">
        <v>7</v>
      </c>
      <c r="E130" s="3">
        <v>856775</v>
      </c>
      <c r="F130" s="3">
        <v>85.677499999999995</v>
      </c>
      <c r="G130" s="8">
        <f t="shared" si="1"/>
        <v>1.4358079003893911</v>
      </c>
      <c r="H130" s="2" t="s">
        <v>8</v>
      </c>
    </row>
    <row r="131" spans="1:8" x14ac:dyDescent="0.3">
      <c r="A131" s="2" t="s">
        <v>150</v>
      </c>
      <c r="B131" s="3">
        <v>7</v>
      </c>
      <c r="C131" s="3">
        <v>7.7264559999999998</v>
      </c>
      <c r="D131" s="3">
        <v>7</v>
      </c>
      <c r="E131" s="3">
        <v>932118</v>
      </c>
      <c r="F131" s="3">
        <v>93.211799999999997</v>
      </c>
      <c r="G131" s="8">
        <f t="shared" si="1"/>
        <v>0.90597810949806745</v>
      </c>
      <c r="H131" s="2" t="s">
        <v>8</v>
      </c>
    </row>
    <row r="132" spans="1:8" x14ac:dyDescent="0.3">
      <c r="A132" s="2" t="s">
        <v>151</v>
      </c>
      <c r="B132" s="3">
        <v>4</v>
      </c>
      <c r="C132" s="3">
        <v>6.0640869999999998</v>
      </c>
      <c r="D132" s="3">
        <v>6</v>
      </c>
      <c r="E132" s="3">
        <v>936150</v>
      </c>
      <c r="F132" s="3">
        <v>93.614999999999995</v>
      </c>
      <c r="G132" s="8">
        <f t="shared" ref="G132:G146" si="2">B132/C132</f>
        <v>0.65962114329824095</v>
      </c>
      <c r="H132" s="2" t="s">
        <v>8</v>
      </c>
    </row>
    <row r="133" spans="1:8" x14ac:dyDescent="0.3">
      <c r="A133" s="2" t="s">
        <v>152</v>
      </c>
      <c r="B133" s="3">
        <v>7</v>
      </c>
      <c r="C133" s="3">
        <v>8.1099200000000007</v>
      </c>
      <c r="D133" s="3">
        <v>8</v>
      </c>
      <c r="E133" s="3">
        <v>949092</v>
      </c>
      <c r="F133" s="3">
        <v>94.909199999999998</v>
      </c>
      <c r="G133" s="8">
        <f t="shared" si="2"/>
        <v>0.86314045021405872</v>
      </c>
      <c r="H133" s="2" t="s">
        <v>8</v>
      </c>
    </row>
    <row r="134" spans="1:8" x14ac:dyDescent="0.3">
      <c r="A134" s="2" t="s">
        <v>153</v>
      </c>
      <c r="B134" s="3">
        <v>6</v>
      </c>
      <c r="C134" s="3">
        <v>6.5410589999999997</v>
      </c>
      <c r="D134" s="3">
        <v>6</v>
      </c>
      <c r="E134" s="3">
        <v>949338</v>
      </c>
      <c r="F134" s="3">
        <v>94.933800000000005</v>
      </c>
      <c r="G134" s="8">
        <f t="shared" si="2"/>
        <v>0.91728266019309723</v>
      </c>
      <c r="H134" s="2" t="s">
        <v>8</v>
      </c>
    </row>
    <row r="135" spans="1:8" x14ac:dyDescent="0.3">
      <c r="A135" s="2" t="s">
        <v>154</v>
      </c>
      <c r="B135" s="3">
        <v>8</v>
      </c>
      <c r="C135" s="3">
        <v>8.3960860000000004</v>
      </c>
      <c r="D135" s="3">
        <v>8</v>
      </c>
      <c r="E135" s="3">
        <v>952333</v>
      </c>
      <c r="F135" s="3">
        <v>95.2333</v>
      </c>
      <c r="G135" s="8">
        <f t="shared" si="2"/>
        <v>0.9528249234226519</v>
      </c>
      <c r="H135" s="2" t="s">
        <v>8</v>
      </c>
    </row>
    <row r="136" spans="1:8" x14ac:dyDescent="0.3">
      <c r="A136" s="2" t="s">
        <v>155</v>
      </c>
      <c r="B136" s="3">
        <v>2</v>
      </c>
      <c r="C136" s="3">
        <v>6.8055019999999997</v>
      </c>
      <c r="D136" s="3">
        <v>6</v>
      </c>
      <c r="E136" s="3">
        <v>956167</v>
      </c>
      <c r="F136" s="3">
        <v>95.616699999999994</v>
      </c>
      <c r="G136" s="8">
        <f t="shared" si="2"/>
        <v>0.29387986367500885</v>
      </c>
      <c r="H136" s="2" t="s">
        <v>8</v>
      </c>
    </row>
    <row r="137" spans="1:8" x14ac:dyDescent="0.3">
      <c r="A137" s="2" t="s">
        <v>156</v>
      </c>
      <c r="B137" s="3">
        <v>9</v>
      </c>
      <c r="C137" s="3">
        <v>6.6025410000000004</v>
      </c>
      <c r="D137" s="3">
        <v>6</v>
      </c>
      <c r="E137" s="3">
        <v>956934</v>
      </c>
      <c r="F137" s="3">
        <v>95.693399999999997</v>
      </c>
      <c r="G137" s="8">
        <f t="shared" si="2"/>
        <v>1.3631115656835753</v>
      </c>
      <c r="H137" s="2" t="s">
        <v>8</v>
      </c>
    </row>
    <row r="138" spans="1:8" x14ac:dyDescent="0.3">
      <c r="A138" s="2" t="s">
        <v>157</v>
      </c>
      <c r="B138" s="3">
        <v>6</v>
      </c>
      <c r="C138" s="3">
        <v>7.1693220000000002</v>
      </c>
      <c r="D138" s="3">
        <v>7</v>
      </c>
      <c r="E138" s="3">
        <v>963525</v>
      </c>
      <c r="F138" s="3">
        <v>96.352500000000006</v>
      </c>
      <c r="G138" s="8">
        <f t="shared" si="2"/>
        <v>0.83689922143265427</v>
      </c>
      <c r="H138" s="2" t="s">
        <v>8</v>
      </c>
    </row>
    <row r="139" spans="1:8" x14ac:dyDescent="0.3">
      <c r="A139" s="2" t="s">
        <v>158</v>
      </c>
      <c r="B139" s="3">
        <v>7</v>
      </c>
      <c r="C139" s="3">
        <v>5.0904769999999999</v>
      </c>
      <c r="D139" s="3">
        <v>5</v>
      </c>
      <c r="E139" s="3">
        <v>974649</v>
      </c>
      <c r="F139" s="3">
        <v>97.4649</v>
      </c>
      <c r="G139" s="8">
        <f t="shared" si="2"/>
        <v>1.3751167130310185</v>
      </c>
      <c r="H139" s="2" t="s">
        <v>8</v>
      </c>
    </row>
    <row r="140" spans="1:8" x14ac:dyDescent="0.3">
      <c r="A140" s="2" t="s">
        <v>159</v>
      </c>
      <c r="B140" s="3">
        <v>3</v>
      </c>
      <c r="C140" s="3">
        <v>7.9666670000000002</v>
      </c>
      <c r="D140" s="3">
        <v>8</v>
      </c>
      <c r="E140" s="3">
        <v>982097</v>
      </c>
      <c r="F140" s="3">
        <v>98.209699999999998</v>
      </c>
      <c r="G140" s="8">
        <f t="shared" si="2"/>
        <v>0.37656902190087771</v>
      </c>
      <c r="H140" s="2" t="s">
        <v>8</v>
      </c>
    </row>
    <row r="141" spans="1:8" x14ac:dyDescent="0.3">
      <c r="A141" s="2" t="s">
        <v>160</v>
      </c>
      <c r="B141" s="3">
        <v>2</v>
      </c>
      <c r="C141" s="3">
        <v>8.2176690000000008</v>
      </c>
      <c r="D141" s="3">
        <v>8</v>
      </c>
      <c r="E141" s="3">
        <v>982176</v>
      </c>
      <c r="F141" s="3">
        <v>98.217600000000004</v>
      </c>
      <c r="G141" s="8">
        <f t="shared" si="2"/>
        <v>0.24337801875446671</v>
      </c>
      <c r="H141" s="2" t="s">
        <v>8</v>
      </c>
    </row>
    <row r="142" spans="1:8" x14ac:dyDescent="0.3">
      <c r="A142" s="2" t="s">
        <v>161</v>
      </c>
      <c r="B142" s="3">
        <v>9</v>
      </c>
      <c r="C142" s="3">
        <v>5.9306999999999999</v>
      </c>
      <c r="D142" s="3">
        <v>6</v>
      </c>
      <c r="E142" s="3">
        <v>984068</v>
      </c>
      <c r="F142" s="3">
        <v>98.406800000000004</v>
      </c>
      <c r="G142" s="8">
        <f t="shared" si="2"/>
        <v>1.5175274419545755</v>
      </c>
      <c r="H142" s="2" t="s">
        <v>8</v>
      </c>
    </row>
    <row r="143" spans="1:8" x14ac:dyDescent="0.3">
      <c r="A143" s="2" t="s">
        <v>162</v>
      </c>
      <c r="B143" s="3">
        <v>2</v>
      </c>
      <c r="C143" s="3">
        <v>7.3326260000000003</v>
      </c>
      <c r="D143" s="3">
        <v>7</v>
      </c>
      <c r="E143" s="3">
        <v>991893</v>
      </c>
      <c r="F143" s="3">
        <v>99.189300000000003</v>
      </c>
      <c r="G143" s="8">
        <f t="shared" si="2"/>
        <v>0.27275358104995401</v>
      </c>
      <c r="H143" s="2" t="s">
        <v>8</v>
      </c>
    </row>
    <row r="144" spans="1:8" x14ac:dyDescent="0.3">
      <c r="A144" s="2" t="s">
        <v>163</v>
      </c>
      <c r="B144" s="3">
        <v>10</v>
      </c>
      <c r="C144" s="3">
        <v>1.6634910000000001</v>
      </c>
      <c r="D144" s="3">
        <v>1</v>
      </c>
      <c r="E144" s="3">
        <v>1000000</v>
      </c>
      <c r="F144" s="3">
        <v>100</v>
      </c>
      <c r="G144" s="8">
        <f t="shared" si="2"/>
        <v>6.0114542248800866</v>
      </c>
      <c r="H144" s="2" t="s">
        <v>8</v>
      </c>
    </row>
    <row r="145" spans="1:8" x14ac:dyDescent="0.3">
      <c r="A145" s="2" t="s">
        <v>164</v>
      </c>
      <c r="B145" s="3">
        <v>2</v>
      </c>
      <c r="C145" s="3">
        <v>4.7378600000000004</v>
      </c>
      <c r="D145" s="3">
        <v>4</v>
      </c>
      <c r="E145" s="3">
        <v>1000000</v>
      </c>
      <c r="F145" s="3">
        <v>100</v>
      </c>
      <c r="G145" s="8">
        <f t="shared" si="2"/>
        <v>0.42213151085089046</v>
      </c>
      <c r="H145" s="2" t="s">
        <v>8</v>
      </c>
    </row>
    <row r="146" spans="1:8" x14ac:dyDescent="0.3">
      <c r="A146" s="2" t="s">
        <v>165</v>
      </c>
      <c r="B146" s="3">
        <v>6</v>
      </c>
      <c r="C146" s="3">
        <v>7.8222709999999998</v>
      </c>
      <c r="D146" s="3">
        <v>7</v>
      </c>
      <c r="E146" s="3">
        <v>940312</v>
      </c>
      <c r="F146" s="3">
        <v>94.031199999999998</v>
      </c>
      <c r="G146" s="8">
        <f t="shared" si="2"/>
        <v>0.76704067143672217</v>
      </c>
      <c r="H146" s="2" t="s">
        <v>3</v>
      </c>
    </row>
    <row r="147" spans="1:8" x14ac:dyDescent="0.3">
      <c r="B147" s="3"/>
      <c r="C147" s="3"/>
      <c r="D147" s="3"/>
      <c r="E147" s="3"/>
      <c r="F147" s="3"/>
      <c r="G147" s="3"/>
    </row>
    <row r="148" spans="1:8" x14ac:dyDescent="0.3">
      <c r="B148" s="3"/>
      <c r="C148" s="3"/>
      <c r="D148" s="3"/>
      <c r="E148" s="3"/>
      <c r="F148" s="3"/>
      <c r="G148" s="3"/>
    </row>
    <row r="149" spans="1:8" x14ac:dyDescent="0.3">
      <c r="B149" s="3"/>
      <c r="C149" s="3"/>
      <c r="D149" s="3"/>
      <c r="E149" s="3"/>
      <c r="F149" s="3"/>
      <c r="G149" s="3"/>
    </row>
    <row r="150" spans="1:8" x14ac:dyDescent="0.3">
      <c r="B150" s="3"/>
      <c r="C150" s="3"/>
      <c r="D150" s="3"/>
      <c r="E150" s="3"/>
      <c r="F150" s="3"/>
      <c r="G150" s="3"/>
    </row>
    <row r="151" spans="1:8" x14ac:dyDescent="0.3">
      <c r="B151" s="3"/>
      <c r="C151" s="3"/>
      <c r="D151" s="3"/>
      <c r="E151" s="3"/>
      <c r="F151" s="3"/>
      <c r="G151" s="3"/>
    </row>
    <row r="152" spans="1:8" x14ac:dyDescent="0.3">
      <c r="B152" s="3"/>
      <c r="C152" s="3"/>
      <c r="D152" s="3"/>
      <c r="E152" s="3"/>
      <c r="F152" s="3"/>
      <c r="G152" s="3"/>
    </row>
    <row r="153" spans="1:8" x14ac:dyDescent="0.3">
      <c r="B153" s="3"/>
      <c r="C153" s="3"/>
      <c r="D153" s="3"/>
      <c r="E153" s="3"/>
      <c r="F153" s="3"/>
      <c r="G153" s="3"/>
    </row>
    <row r="154" spans="1:8" x14ac:dyDescent="0.3">
      <c r="B154" s="3"/>
      <c r="C154" s="3"/>
      <c r="D154" s="3"/>
      <c r="E154" s="3"/>
      <c r="F154" s="3"/>
      <c r="G154" s="3"/>
    </row>
    <row r="155" spans="1:8" x14ac:dyDescent="0.3">
      <c r="B155" s="3"/>
      <c r="C155" s="3"/>
      <c r="D155" s="3"/>
      <c r="E155" s="3"/>
      <c r="F155" s="3"/>
      <c r="G155" s="3"/>
    </row>
    <row r="156" spans="1:8" x14ac:dyDescent="0.3">
      <c r="B156" s="3"/>
      <c r="C156" s="3"/>
      <c r="D156" s="3"/>
      <c r="E156" s="3"/>
      <c r="F156" s="3"/>
      <c r="G156" s="3"/>
    </row>
    <row r="157" spans="1:8" x14ac:dyDescent="0.3">
      <c r="B157" s="3"/>
      <c r="C157" s="3"/>
      <c r="D157" s="3"/>
      <c r="E157" s="3"/>
      <c r="F157" s="3"/>
      <c r="G157" s="3"/>
    </row>
    <row r="158" spans="1:8" x14ac:dyDescent="0.3">
      <c r="B158" s="3"/>
      <c r="C158" s="3"/>
      <c r="D158" s="3"/>
      <c r="E158" s="3"/>
      <c r="F158" s="3"/>
      <c r="G158" s="3"/>
    </row>
    <row r="159" spans="1:8" x14ac:dyDescent="0.3">
      <c r="B159" s="3"/>
      <c r="C159" s="3"/>
      <c r="D159" s="3"/>
      <c r="E159" s="3"/>
      <c r="F159" s="3"/>
      <c r="G159" s="3"/>
    </row>
    <row r="160" spans="1:8" x14ac:dyDescent="0.3">
      <c r="B160" s="3"/>
      <c r="C160" s="3"/>
      <c r="D160" s="3"/>
      <c r="E160" s="3"/>
      <c r="F160" s="3"/>
      <c r="G160" s="3"/>
    </row>
    <row r="161" spans="2:7" x14ac:dyDescent="0.3">
      <c r="B161" s="3"/>
      <c r="C161" s="3"/>
      <c r="D161" s="3"/>
      <c r="E161" s="3"/>
      <c r="F161" s="3"/>
      <c r="G161" s="3"/>
    </row>
    <row r="162" spans="2:7" x14ac:dyDescent="0.3">
      <c r="B162" s="3"/>
      <c r="C162" s="3"/>
      <c r="D162" s="3"/>
      <c r="E162" s="3"/>
      <c r="F162" s="3"/>
      <c r="G162" s="3"/>
    </row>
    <row r="163" spans="2:7" x14ac:dyDescent="0.3">
      <c r="B163" s="3"/>
      <c r="C163" s="3"/>
      <c r="D163" s="3"/>
      <c r="E163" s="3"/>
      <c r="F163" s="3"/>
      <c r="G163" s="3"/>
    </row>
    <row r="164" spans="2:7" x14ac:dyDescent="0.3">
      <c r="B164" s="3"/>
      <c r="C164" s="3"/>
      <c r="D164" s="3"/>
      <c r="E164" s="3"/>
      <c r="F164" s="3"/>
      <c r="G164" s="3"/>
    </row>
    <row r="165" spans="2:7" x14ac:dyDescent="0.3">
      <c r="B165" s="3"/>
      <c r="C165" s="3"/>
      <c r="D165" s="3"/>
      <c r="E165" s="3"/>
      <c r="F165" s="3"/>
      <c r="G165" s="3"/>
    </row>
    <row r="166" spans="2:7" x14ac:dyDescent="0.3">
      <c r="B166" s="3"/>
      <c r="C166" s="3"/>
      <c r="D166" s="3"/>
      <c r="E166" s="3"/>
      <c r="F166" s="3"/>
      <c r="G166" s="3"/>
    </row>
    <row r="167" spans="2:7" x14ac:dyDescent="0.3">
      <c r="B167" s="3"/>
      <c r="C167" s="3"/>
      <c r="D167" s="3"/>
      <c r="E167" s="3"/>
      <c r="F167" s="3"/>
      <c r="G167" s="3"/>
    </row>
    <row r="168" spans="2:7" x14ac:dyDescent="0.3">
      <c r="B168" s="3"/>
      <c r="C168" s="3"/>
      <c r="D168" s="3"/>
      <c r="E168" s="3"/>
      <c r="F168" s="3"/>
      <c r="G168" s="3"/>
    </row>
    <row r="169" spans="2:7" x14ac:dyDescent="0.3">
      <c r="B169" s="3"/>
      <c r="C169" s="3"/>
      <c r="D169" s="3"/>
      <c r="E169" s="3"/>
      <c r="F169" s="3"/>
      <c r="G169" s="3"/>
    </row>
    <row r="170" spans="2:7" x14ac:dyDescent="0.3">
      <c r="B170" s="3"/>
      <c r="C170" s="3"/>
      <c r="D170" s="3"/>
      <c r="E170" s="3"/>
      <c r="F170" s="3"/>
      <c r="G170" s="3"/>
    </row>
    <row r="171" spans="2:7" x14ac:dyDescent="0.3">
      <c r="B171" s="3"/>
      <c r="C171" s="3"/>
      <c r="D171" s="3"/>
      <c r="E171" s="3"/>
      <c r="F171" s="3"/>
      <c r="G171" s="3"/>
    </row>
    <row r="172" spans="2:7" x14ac:dyDescent="0.3">
      <c r="B172" s="3"/>
      <c r="C172" s="3"/>
      <c r="D172" s="3"/>
      <c r="E172" s="3"/>
      <c r="F172" s="3"/>
      <c r="G172" s="3"/>
    </row>
    <row r="173" spans="2:7" x14ac:dyDescent="0.3">
      <c r="B173" s="3"/>
      <c r="C173" s="3"/>
      <c r="D173" s="3"/>
      <c r="E173" s="3"/>
      <c r="F173" s="3"/>
      <c r="G173" s="3"/>
    </row>
    <row r="174" spans="2:7" x14ac:dyDescent="0.3">
      <c r="B174" s="3"/>
      <c r="C174" s="3"/>
      <c r="D174" s="3"/>
      <c r="E174" s="3"/>
      <c r="F174" s="3"/>
      <c r="G174" s="3"/>
    </row>
    <row r="175" spans="2:7" x14ac:dyDescent="0.3">
      <c r="B175" s="3"/>
      <c r="C175" s="3"/>
      <c r="D175" s="3"/>
      <c r="E175" s="3"/>
      <c r="F175" s="3"/>
      <c r="G175" s="3"/>
    </row>
    <row r="176" spans="2:7" x14ac:dyDescent="0.3">
      <c r="B176" s="3"/>
      <c r="C176" s="3"/>
      <c r="D176" s="3"/>
      <c r="E176" s="3"/>
      <c r="F176" s="3"/>
      <c r="G176" s="3"/>
    </row>
    <row r="177" spans="2:7" x14ac:dyDescent="0.3">
      <c r="B177" s="3"/>
      <c r="C177" s="3"/>
      <c r="D177" s="3"/>
      <c r="E177" s="3"/>
      <c r="F177" s="3"/>
      <c r="G177" s="3"/>
    </row>
    <row r="178" spans="2:7" x14ac:dyDescent="0.3">
      <c r="B178" s="3"/>
      <c r="C178" s="3"/>
      <c r="D178" s="3"/>
      <c r="E178" s="3"/>
      <c r="F178" s="3"/>
      <c r="G178" s="3"/>
    </row>
    <row r="179" spans="2:7" x14ac:dyDescent="0.3">
      <c r="B179" s="3"/>
      <c r="C179" s="3"/>
      <c r="D179" s="3"/>
      <c r="E179" s="3"/>
      <c r="F179" s="3"/>
      <c r="G179" s="3"/>
    </row>
    <row r="180" spans="2:7" x14ac:dyDescent="0.3">
      <c r="B180" s="3"/>
      <c r="C180" s="3"/>
      <c r="D180" s="3"/>
      <c r="E180" s="3"/>
      <c r="F180" s="3"/>
      <c r="G180" s="3"/>
    </row>
    <row r="181" spans="2:7" x14ac:dyDescent="0.3">
      <c r="B181" s="3"/>
      <c r="C181" s="3"/>
      <c r="D181" s="3"/>
      <c r="E181" s="3"/>
      <c r="F181" s="3"/>
      <c r="G181" s="3"/>
    </row>
    <row r="182" spans="2:7" x14ac:dyDescent="0.3">
      <c r="B182" s="3"/>
      <c r="C182" s="3"/>
      <c r="D182" s="3"/>
      <c r="E182" s="3"/>
      <c r="F182" s="3"/>
      <c r="G182" s="3"/>
    </row>
    <row r="183" spans="2:7" x14ac:dyDescent="0.3">
      <c r="B183" s="3"/>
      <c r="C183" s="3"/>
      <c r="D183" s="3"/>
      <c r="E183" s="3"/>
      <c r="F183" s="3"/>
      <c r="G183" s="3"/>
    </row>
    <row r="184" spans="2:7" x14ac:dyDescent="0.3">
      <c r="B184" s="3"/>
      <c r="C184" s="3"/>
      <c r="D184" s="3"/>
      <c r="E184" s="3"/>
      <c r="F184" s="3"/>
      <c r="G184" s="3"/>
    </row>
    <row r="185" spans="2:7" x14ac:dyDescent="0.3">
      <c r="B185" s="3"/>
      <c r="C185" s="3"/>
      <c r="D185" s="3"/>
      <c r="E185" s="3"/>
      <c r="F185" s="3"/>
      <c r="G185" s="3"/>
    </row>
    <row r="186" spans="2:7" x14ac:dyDescent="0.3">
      <c r="B186" s="3"/>
      <c r="C186" s="3"/>
      <c r="D186" s="3"/>
      <c r="E186" s="3"/>
      <c r="F186" s="3"/>
      <c r="G186" s="3"/>
    </row>
    <row r="187" spans="2:7" x14ac:dyDescent="0.3">
      <c r="B187" s="3"/>
      <c r="C187" s="3"/>
      <c r="D187" s="3"/>
      <c r="E187" s="3"/>
      <c r="F187" s="3"/>
      <c r="G187" s="3"/>
    </row>
    <row r="188" spans="2:7" x14ac:dyDescent="0.3">
      <c r="B188" s="3"/>
      <c r="C188" s="3"/>
      <c r="D188" s="3"/>
      <c r="E188" s="3"/>
      <c r="F188" s="3"/>
      <c r="G188" s="3"/>
    </row>
    <row r="189" spans="2:7" x14ac:dyDescent="0.3">
      <c r="B189" s="3"/>
      <c r="C189" s="3"/>
      <c r="D189" s="3"/>
      <c r="E189" s="3"/>
      <c r="F189" s="3"/>
      <c r="G189" s="3"/>
    </row>
    <row r="190" spans="2:7" x14ac:dyDescent="0.3">
      <c r="B190" s="3"/>
      <c r="C190" s="3"/>
      <c r="D190" s="3"/>
      <c r="E190" s="3"/>
      <c r="F190" s="3"/>
      <c r="G190" s="3"/>
    </row>
    <row r="191" spans="2:7" x14ac:dyDescent="0.3">
      <c r="B191" s="3"/>
      <c r="C191" s="3"/>
      <c r="D191" s="3"/>
      <c r="E191" s="3"/>
      <c r="F191" s="3"/>
      <c r="G191" s="3"/>
    </row>
    <row r="192" spans="2:7" x14ac:dyDescent="0.3">
      <c r="B192" s="3"/>
      <c r="C192" s="3"/>
      <c r="D192" s="3"/>
      <c r="E192" s="3"/>
      <c r="F192" s="3"/>
      <c r="G192" s="3"/>
    </row>
    <row r="193" spans="2:7" x14ac:dyDescent="0.3">
      <c r="B193" s="3"/>
      <c r="C193" s="3"/>
      <c r="D193" s="3"/>
      <c r="E193" s="3"/>
      <c r="F193" s="3"/>
      <c r="G193" s="3"/>
    </row>
    <row r="194" spans="2:7" x14ac:dyDescent="0.3">
      <c r="B194" s="3"/>
      <c r="C194" s="3"/>
      <c r="D194" s="3"/>
      <c r="E194" s="3"/>
      <c r="F194" s="3"/>
      <c r="G194" s="3"/>
    </row>
    <row r="195" spans="2:7" x14ac:dyDescent="0.3">
      <c r="B195" s="3"/>
      <c r="C195" s="3"/>
      <c r="D195" s="3"/>
      <c r="E195" s="3"/>
      <c r="F195" s="3"/>
      <c r="G195" s="3"/>
    </row>
    <row r="196" spans="2:7" x14ac:dyDescent="0.3">
      <c r="B196" s="3"/>
      <c r="C196" s="3"/>
      <c r="D196" s="3"/>
      <c r="E196" s="3"/>
      <c r="F196" s="3"/>
      <c r="G196" s="3"/>
    </row>
    <row r="197" spans="2:7" x14ac:dyDescent="0.3">
      <c r="B197" s="3"/>
      <c r="C197" s="3"/>
      <c r="D197" s="3"/>
      <c r="E197" s="3"/>
      <c r="F197" s="3"/>
      <c r="G197" s="3"/>
    </row>
    <row r="198" spans="2:7" x14ac:dyDescent="0.3">
      <c r="B198" s="3"/>
      <c r="C198" s="3"/>
      <c r="D198" s="3"/>
      <c r="E198" s="3"/>
      <c r="F198" s="3"/>
      <c r="G198" s="3"/>
    </row>
    <row r="199" spans="2:7" x14ac:dyDescent="0.3">
      <c r="B199" s="3"/>
      <c r="C199" s="3"/>
      <c r="D199" s="3"/>
      <c r="E199" s="3"/>
      <c r="F199" s="3"/>
      <c r="G199" s="3"/>
    </row>
    <row r="200" spans="2:7" x14ac:dyDescent="0.3">
      <c r="B200" s="3"/>
      <c r="C200" s="3"/>
      <c r="D200" s="3"/>
      <c r="E200" s="3"/>
      <c r="F200" s="3"/>
      <c r="G200" s="3"/>
    </row>
    <row r="201" spans="2:7" x14ac:dyDescent="0.3">
      <c r="B201" s="3"/>
      <c r="C201" s="3"/>
      <c r="D201" s="3"/>
      <c r="E201" s="3"/>
      <c r="F201" s="3"/>
      <c r="G201" s="3"/>
    </row>
    <row r="202" spans="2:7" x14ac:dyDescent="0.3">
      <c r="B202" s="3"/>
      <c r="C202" s="3"/>
      <c r="D202" s="3"/>
      <c r="E202" s="3"/>
      <c r="F202" s="3"/>
      <c r="G202" s="3"/>
    </row>
    <row r="203" spans="2:7" x14ac:dyDescent="0.3">
      <c r="B203" s="3"/>
      <c r="C203" s="3"/>
      <c r="D203" s="3"/>
      <c r="E203" s="3"/>
      <c r="F203" s="3"/>
      <c r="G203" s="3"/>
    </row>
    <row r="204" spans="2:7" x14ac:dyDescent="0.3">
      <c r="B204" s="3"/>
      <c r="C204" s="3"/>
      <c r="D204" s="3"/>
      <c r="E204" s="3"/>
      <c r="F204" s="3"/>
      <c r="G204" s="3"/>
    </row>
    <row r="205" spans="2:7" x14ac:dyDescent="0.3">
      <c r="B205" s="3"/>
      <c r="C205" s="3"/>
      <c r="D205" s="3"/>
      <c r="E205" s="3"/>
      <c r="F205" s="3"/>
      <c r="G205" s="3"/>
    </row>
    <row r="206" spans="2:7" x14ac:dyDescent="0.3">
      <c r="B206" s="3"/>
      <c r="C206" s="3"/>
      <c r="D206" s="3"/>
      <c r="E206" s="3"/>
      <c r="F206" s="3"/>
      <c r="G206" s="3"/>
    </row>
    <row r="207" spans="2:7" x14ac:dyDescent="0.3">
      <c r="B207" s="3"/>
      <c r="C207" s="3"/>
      <c r="D207" s="3"/>
      <c r="E207" s="3"/>
      <c r="F207" s="3"/>
      <c r="G207" s="3"/>
    </row>
    <row r="208" spans="2:7" x14ac:dyDescent="0.3">
      <c r="B208" s="3"/>
      <c r="C208" s="3"/>
      <c r="D208" s="3"/>
      <c r="E208" s="3"/>
      <c r="F208" s="3"/>
      <c r="G208" s="3"/>
    </row>
    <row r="209" spans="2:7" x14ac:dyDescent="0.3">
      <c r="B209" s="3"/>
      <c r="C209" s="3"/>
      <c r="D209" s="3"/>
      <c r="E209" s="3"/>
      <c r="F209" s="3"/>
      <c r="G209" s="3"/>
    </row>
    <row r="210" spans="2:7" x14ac:dyDescent="0.3">
      <c r="B210" s="3"/>
      <c r="C210" s="3"/>
      <c r="D210" s="3"/>
      <c r="E210" s="3"/>
      <c r="F210" s="3"/>
      <c r="G210" s="3"/>
    </row>
    <row r="211" spans="2:7" x14ac:dyDescent="0.3">
      <c r="B211" s="3"/>
      <c r="C211" s="3"/>
      <c r="D211" s="3"/>
      <c r="E211" s="3"/>
      <c r="F211" s="3"/>
      <c r="G211" s="3"/>
    </row>
    <row r="212" spans="2:7" x14ac:dyDescent="0.3">
      <c r="B212" s="3"/>
      <c r="C212" s="3"/>
      <c r="D212" s="3"/>
      <c r="E212" s="3"/>
      <c r="F212" s="3"/>
      <c r="G212" s="3"/>
    </row>
    <row r="213" spans="2:7" x14ac:dyDescent="0.3">
      <c r="B213" s="3"/>
      <c r="C213" s="3"/>
      <c r="D213" s="3"/>
      <c r="E213" s="3"/>
      <c r="F213" s="3"/>
      <c r="G213" s="3"/>
    </row>
    <row r="214" spans="2:7" x14ac:dyDescent="0.3">
      <c r="B214" s="3"/>
      <c r="C214" s="3"/>
      <c r="D214" s="3"/>
      <c r="E214" s="3"/>
      <c r="F214" s="3"/>
      <c r="G214" s="3"/>
    </row>
    <row r="215" spans="2:7" x14ac:dyDescent="0.3">
      <c r="B215" s="3"/>
      <c r="C215" s="3"/>
      <c r="D215" s="3"/>
      <c r="E215" s="3"/>
      <c r="F215" s="3"/>
      <c r="G215" s="3"/>
    </row>
    <row r="216" spans="2:7" x14ac:dyDescent="0.3">
      <c r="B216" s="3"/>
      <c r="C216" s="3"/>
      <c r="D216" s="3"/>
      <c r="E216" s="3"/>
      <c r="F216" s="3"/>
      <c r="G216" s="3"/>
    </row>
    <row r="217" spans="2:7" x14ac:dyDescent="0.3">
      <c r="B217" s="3"/>
      <c r="C217" s="3"/>
      <c r="D217" s="3"/>
      <c r="E217" s="3"/>
      <c r="F217" s="3"/>
      <c r="G217" s="3"/>
    </row>
    <row r="218" spans="2:7" x14ac:dyDescent="0.3">
      <c r="B218" s="3"/>
      <c r="C218" s="3"/>
      <c r="D218" s="3"/>
      <c r="E218" s="3"/>
      <c r="F218" s="3"/>
      <c r="G218" s="3"/>
    </row>
    <row r="219" spans="2:7" x14ac:dyDescent="0.3">
      <c r="B219" s="3"/>
      <c r="C219" s="3"/>
      <c r="D219" s="3"/>
      <c r="E219" s="3"/>
      <c r="F219" s="3"/>
      <c r="G219" s="3"/>
    </row>
    <row r="220" spans="2:7" x14ac:dyDescent="0.3">
      <c r="B220" s="3"/>
      <c r="C220" s="3"/>
      <c r="D220" s="3"/>
      <c r="E220" s="3"/>
      <c r="F220" s="3"/>
      <c r="G220" s="3"/>
    </row>
    <row r="221" spans="2:7" x14ac:dyDescent="0.3">
      <c r="B221" s="3"/>
      <c r="C221" s="3"/>
      <c r="D221" s="3"/>
      <c r="E221" s="3"/>
      <c r="F221" s="3"/>
      <c r="G221" s="3"/>
    </row>
    <row r="222" spans="2:7" x14ac:dyDescent="0.3">
      <c r="B222" s="3"/>
      <c r="C222" s="3"/>
      <c r="D222" s="3"/>
      <c r="E222" s="3"/>
      <c r="F222" s="3"/>
      <c r="G222" s="3"/>
    </row>
    <row r="223" spans="2:7" x14ac:dyDescent="0.3">
      <c r="B223" s="3"/>
      <c r="C223" s="3"/>
      <c r="D223" s="3"/>
      <c r="E223" s="3"/>
      <c r="F223" s="3"/>
      <c r="G223" s="3"/>
    </row>
    <row r="224" spans="2:7" x14ac:dyDescent="0.3">
      <c r="B224" s="3"/>
      <c r="C224" s="3"/>
      <c r="D224" s="3"/>
      <c r="E224" s="3"/>
      <c r="F224" s="3"/>
      <c r="G224" s="3"/>
    </row>
    <row r="225" spans="2:7" x14ac:dyDescent="0.3">
      <c r="B225" s="3"/>
      <c r="C225" s="3"/>
      <c r="D225" s="3"/>
      <c r="E225" s="3"/>
      <c r="F225" s="3"/>
      <c r="G225" s="3"/>
    </row>
    <row r="226" spans="2:7" x14ac:dyDescent="0.3">
      <c r="B226" s="3"/>
      <c r="C226" s="3"/>
      <c r="D226" s="3"/>
      <c r="E226" s="3"/>
      <c r="F226" s="3"/>
      <c r="G226" s="3"/>
    </row>
  </sheetData>
  <mergeCells count="4">
    <mergeCell ref="A1:A2"/>
    <mergeCell ref="C1:F1"/>
    <mergeCell ref="G1:G2"/>
    <mergeCell ref="H1: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Heilmann</dc:creator>
  <cp:lastModifiedBy>Stefanie Heilmann</cp:lastModifiedBy>
  <cp:lastPrinted>2016-07-14T07:59:13Z</cp:lastPrinted>
  <dcterms:created xsi:type="dcterms:W3CDTF">2015-10-02T11:31:39Z</dcterms:created>
  <dcterms:modified xsi:type="dcterms:W3CDTF">2017-01-12T09:53:18Z</dcterms:modified>
</cp:coreProperties>
</file>