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JRO\Dropbox\People sharing folders\Patrick Monien\NC_16-6\Revised_2.1\Submitted_revised2.1\"/>
    </mc:Choice>
  </mc:AlternateContent>
  <bookViews>
    <workbookView xWindow="0" yWindow="0" windowWidth="16800" windowHeight="9330"/>
  </bookViews>
  <sheets>
    <sheet name="Supplementary Data 6" sheetId="1" r:id="rId1"/>
  </sheets>
  <externalReferences>
    <externalReference r:id="rId2"/>
    <externalReference r:id="rId3"/>
    <externalReference r:id="rId4"/>
  </externalReferences>
  <definedNames>
    <definedName name="Al_Dens">'[1]Gam Cal'!$B$4</definedName>
    <definedName name="D">'[1]Gam Cal'!$B$3</definedName>
    <definedName name="_xlnm.Print_Area" localSheetId="0">'Supplementary Data 6'!$A$3:$H$55</definedName>
    <definedName name="T">'[1]P Wave Cal'!$B$3</definedName>
    <definedName name="W_Dens">'[1]Gam Cal'!$B$5</definedName>
    <definedName name="xcir1" hidden="1">-3.14159265358979+(ROW(OFFSET(#REF!,0,0,500,1))-1)*0.0125915537218028</definedName>
    <definedName name="xdata1" hidden="1">-56+(ROW(OFFSET(#REF!,0,0,70,1))-1)*128.057971014493</definedName>
    <definedName name="xdata10" hidden="1">-56+(ROW(OFFSET(#REF!,0,0,100,1))-1)*89.2525252525252</definedName>
    <definedName name="xdata11" hidden="1">-1000+(ROW(OFFSET(#REF!,0,0,70,1))-1)*173.913043478261</definedName>
    <definedName name="xdata12" hidden="1">-1000+(ROW(OFFSET(#REF!,0,0,70,1))-1)*173.913043478261</definedName>
    <definedName name="xdata13" hidden="1">-56+(ROW(OFFSET(#REF!,0,0,70,1))-1)*128.057971014493</definedName>
    <definedName name="xdata14" hidden="1">-56+(ROW(OFFSET(#REF!,0,0,70,1))-1)*128.057971014493</definedName>
    <definedName name="xdata15" hidden="1">-56+(ROW(OFFSET(#REF!,0,0,100,1))-1)*89.2525252525252</definedName>
    <definedName name="xdata16" hidden="1">-56+(ROW(OFFSET(#REF!,0,0,100,1))-1)*89.2525252525252</definedName>
    <definedName name="xdata17" hidden="1">-2000+(ROW(OFFSET(#REF!,0,0,70,1))-1)*173.913043478261</definedName>
    <definedName name="xdata18" hidden="1">-2000+(ROW(OFFSET(#REF!,0,0,70,1))-1)*173.913043478261</definedName>
    <definedName name="xdata19" hidden="1">-56+(ROW(OFFSET(#REF!,0,0,70,1))-1)*128.057971014493</definedName>
    <definedName name="xdata2" hidden="1">-56+(ROW(OFFSET(#REF!,0,0,70,1))-1)*128.057971014493</definedName>
    <definedName name="xdata20" hidden="1">-56+(ROW(OFFSET(#REF!,0,0,70,1))-1)*128.057971014493</definedName>
    <definedName name="xdata21" hidden="1">-56+(ROW(OFFSET(#REF!,0,0,100,1))-1)*89.2525252525252</definedName>
    <definedName name="xdata22" hidden="1">-56+(ROW(OFFSET(#REF!,0,0,100,1))-1)*89.2525252525252</definedName>
    <definedName name="xdata23" hidden="1">-1000+(ROW(OFFSET(#REF!,0,0,70,1))-1)*173.913043478261</definedName>
    <definedName name="xdata24" hidden="1">-1000+(ROW(OFFSET(#REF!,0,0,70,1))-1)*173.913043478261</definedName>
    <definedName name="xdata25" hidden="1">-56+(ROW(OFFSET(#REF!,0,0,70,1))-1)*128.057971014493</definedName>
    <definedName name="xdata26" hidden="1">-56+(ROW(OFFSET(#REF!,0,0,70,1))-1)*128.057971014493</definedName>
    <definedName name="xdata27" hidden="1">-56+(ROW(OFFSET(#REF!,0,0,100,1))-1)*89.2525252525252</definedName>
    <definedName name="xdata28" hidden="1">-56+(ROW(OFFSET(#REF!,0,0,100,1))-1)*89.2525252525252</definedName>
    <definedName name="xdata29" hidden="1">-1000+(ROW(OFFSET(#REF!,0,0,70,1))-1)*144.927536231884</definedName>
    <definedName name="xdata3" hidden="1">-56+(ROW(OFFSET(#REF!,0,0,100,1))-1)*89.2525252525252</definedName>
    <definedName name="xdata30" hidden="1">-1000+(ROW(OFFSET(#REF!,0,0,70,1))-1)*144.927536231884</definedName>
    <definedName name="xdata4" hidden="1">-56+(ROW(OFFSET(#REF!,0,0,100,1))-1)*89.2525252525252</definedName>
    <definedName name="xdata5" hidden="1">-1000+(ROW(OFFSET(#REF!,0,0,70,1))-1)*173.913043478261</definedName>
    <definedName name="xdata6" hidden="1">-1000+(ROW(OFFSET(#REF!,0,0,70,1))-1)*173.913043478261</definedName>
    <definedName name="xdata7" hidden="1">-56+(ROW(OFFSET(#REF!,0,0,70,1))-1)*128.057971014493</definedName>
    <definedName name="xdata8" hidden="1">-56+(ROW(OFFSET(#REF!,0,0,70,1))-1)*128.057971014493</definedName>
    <definedName name="xdata9" hidden="1">-56+(ROW(OFFSET(#REF!,0,0,100,1))-1)*89.2525252525252</definedName>
    <definedName name="ycir1" hidden="1">1*COS('[2]JRI-ARD_Guano_9-0ka'!xcir1)+0</definedName>
    <definedName name="ydata1" hidden="1">659.498980901708+-28.864732493211*[2]GLOBALvsANT_dist!xdata1-286.416647043128*(0.0050761421319797+([2]GLOBALvsANT_dist!xdata1-13.1153906419913)^2/2225.61259886972)^0.5</definedName>
    <definedName name="ydata2" hidden="1">659.498980901708+-28.864732493211*'[2]JRI-ARD_Guano_9-0ka'!xdata2+286.416647043128*(0.0050761421319797+('[2]JRI-ARD_Guano_9-0ka'!xdata2-13.1153906419913)^2/2225.61259886972)^0.5</definedName>
    <definedName name="ydata3" hidden="1">659.498980901708+-28.864732493211*'[2]JRI-ARD_Guano_9-0ka'!xdata3-286.416647043128*(1.00507614213198+('[2]JRI-ARD_Guano_9-0ka'!xdata3-13.1153906419913)^2/2225.61259886972)^0.5</definedName>
    <definedName name="ydata4" hidden="1">659.498980901708+-28.864732493211*'[2]JRI-ARD_Guano_9-0ka'!xdata4+286.416647043128*(1.00507614213198+('[2]JRI-ARD_Guano_9-0ka'!xdata4-13.1153906419913)^2/2225.61259886972)^0.5</definedName>
    <definedName name="ydata5" hidden="1">0+1*'[2]JRI-ARD_Guano_9-0ka'!xdata5-286.416647043128*(1.00507614213198+('[2]JRI-ARD_Guano_9-0ka'!xdata5-280.926738476666)^2/1854319.84044228)^0.5</definedName>
    <definedName name="ydata6" hidden="1">0+1*'[2]JRI-ARD_Guano_9-0ka'!xdata6+286.416647043128*(1.00507614213198+('[2]JRI-ARD_Guano_9-0ka'!xdata6-280.926738476666)^2/1854319.84044228)^0.5</definedName>
    <definedName name="yycir1" hidden="1">1*SIN('[2]JRI-ARD_Guano_9-0ka'!xcir1)+0+0*COS('[2]JRI-ARD_Guano_9-0ka'!xcir1)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<sst xmlns="http://schemas.openxmlformats.org/spreadsheetml/2006/main" count="71" uniqueCount="46">
  <si>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&lt;0.85%</t>
  </si>
  <si>
    <t>&lt;0.01%</t>
  </si>
  <si>
    <t>&lt;0.09%</t>
  </si>
  <si>
    <t>No trend risk</t>
  </si>
  <si>
    <t>alpha</t>
  </si>
  <si>
    <t>&lt; 0.0001</t>
  </si>
  <si>
    <r>
      <rPr>
        <i/>
        <sz val="10"/>
        <color theme="1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-value (Two-tailed)</t>
    </r>
  </si>
  <si>
    <t>S</t>
  </si>
  <si>
    <t>Kendall's tau</t>
  </si>
  <si>
    <t>Std. deviation</t>
  </si>
  <si>
    <t>Mean</t>
  </si>
  <si>
    <t>Maximum</t>
  </si>
  <si>
    <t>Minimum</t>
  </si>
  <si>
    <t>1980-2005</t>
  </si>
  <si>
    <t>1980-2014</t>
  </si>
  <si>
    <t>Years</t>
  </si>
  <si>
    <t>Observations</t>
  </si>
  <si>
    <t>ALL</t>
  </si>
  <si>
    <t>Chinstrap</t>
  </si>
  <si>
    <t>Adelie</t>
  </si>
  <si>
    <t>Gentoo</t>
  </si>
  <si>
    <t>Species</t>
  </si>
  <si>
    <t>R²</t>
  </si>
  <si>
    <t>MAE</t>
  </si>
  <si>
    <t>MPE</t>
  </si>
  <si>
    <t>MAPE</t>
  </si>
  <si>
    <t>RMSE</t>
  </si>
  <si>
    <t>MSE</t>
  </si>
  <si>
    <t>SSE</t>
  </si>
  <si>
    <t>Samples</t>
  </si>
  <si>
    <t>Chinstraps</t>
  </si>
  <si>
    <t>Adelies</t>
  </si>
  <si>
    <t>Gentoos</t>
  </si>
  <si>
    <t>Statistic</t>
  </si>
  <si>
    <t>-</t>
  </si>
  <si>
    <t>2006-2012</t>
  </si>
  <si>
    <t>1987-1993</t>
  </si>
  <si>
    <t>42*</t>
  </si>
  <si>
    <t>TOTAL</t>
  </si>
  <si>
    <t>DATE</t>
  </si>
  <si>
    <r>
      <t xml:space="preserve">and Projected Dynamics (www.penguinmap.com/mapppd). </t>
    </r>
    <r>
      <rPr>
        <sz val="10"/>
        <color rgb="FFFF0000"/>
        <rFont val="Calibri"/>
        <family val="2"/>
        <scheme val="minor"/>
      </rPr>
      <t>*=estimated</t>
    </r>
  </si>
  <si>
    <t>Data downloaded from MAPPPD: Mapping Application for Penguin Populations</t>
  </si>
  <si>
    <t>Supplementary Data 6: Ardley Island penguin data</t>
  </si>
  <si>
    <t>B) Moving Average Smoothing: Goodness of fit statistics (this study)</t>
  </si>
  <si>
    <t>C) Two-tailed Mann-Kendall trend test (this study)</t>
  </si>
  <si>
    <t>A) Species breeding pairs count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</si>
</sst>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164" fontId="2" fillId="2" borderId="9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2" fillId="2" borderId="9" xfId="0" applyFont="1" applyFill="1" applyBorder="1" applyAlignment="1">
      <alignment horizontal="center"/>
    </xf>
    <xf numFmtId="1" fontId="1" fillId="2" borderId="0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1" fontId="2" fillId="2" borderId="5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164" fontId="2" fillId="2" borderId="7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0" borderId="0" xfId="1" applyFont="1"/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2" fontId="6" fillId="0" borderId="0" xfId="1" applyNumberFormat="1" applyFont="1" applyAlignment="1">
      <alignment horizontal="right"/>
    </xf>
    <xf numFmtId="2" fontId="6" fillId="2" borderId="0" xfId="1" applyNumberFormat="1" applyFont="1" applyFill="1" applyAlignment="1">
      <alignment horizontal="right"/>
    </xf>
    <xf numFmtId="0" fontId="1" fillId="2" borderId="0" xfId="1" applyFont="1" applyFill="1" applyAlignment="1">
      <alignment horizontal="center"/>
    </xf>
    <xf numFmtId="0" fontId="1" fillId="2" borderId="0" xfId="1" applyFont="1" applyFill="1"/>
    <xf numFmtId="0" fontId="7" fillId="0" borderId="0" xfId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right"/>
    </xf>
    <xf numFmtId="2" fontId="8" fillId="2" borderId="0" xfId="1" applyNumberFormat="1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9" fillId="2" borderId="0" xfId="1" applyFont="1" applyFill="1"/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solid">
          <fgColor theme="9" tint="0.59996337778862885"/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SCL%20Cal%20-%20livingston_AR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JRO/Dropbox/People%20sharing%20folders/Patrick%20Monien/NC_16-6/Revised/Revised%20Datasets/S3_YAN_M2-M4_GDGT_JRI_tem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ementary%20Data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m Cal"/>
      <sheetName val="Gam  Plot"/>
      <sheetName val="Temp Cal"/>
      <sheetName val="Displ Cal"/>
      <sheetName val="P Wave Cal"/>
      <sheetName val="P-Wave Plot"/>
      <sheetName val="Resistivity Cal"/>
      <sheetName val="Gam Cal (2)"/>
      <sheetName val="Gam  Plot (2)"/>
      <sheetName val="Temp Cal (2)"/>
      <sheetName val="Displ Cal (2)"/>
      <sheetName val="P Wave Cal (2)"/>
      <sheetName val="P-Wave Plot (2)"/>
      <sheetName val="Resistivity Cal (2)"/>
    </sheetNames>
    <sheetDataSet>
      <sheetData sheetId="0">
        <row r="3">
          <cell r="B3">
            <v>5.15</v>
          </cell>
        </row>
        <row r="4">
          <cell r="B4">
            <v>2.71</v>
          </cell>
        </row>
        <row r="5">
          <cell r="B5">
            <v>1</v>
          </cell>
        </row>
      </sheetData>
      <sheetData sheetId="1" refreshError="1"/>
      <sheetData sheetId="2"/>
      <sheetData sheetId="3"/>
      <sheetData sheetId="4">
        <row r="3">
          <cell r="B3">
            <v>23.38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_X"/>
      <sheetName val="Desc_HID"/>
      <sheetName val="Desc_HID1"/>
      <sheetName val="Desc_HID2"/>
      <sheetName val="Desc_HID3"/>
      <sheetName val="Desc_HID4"/>
      <sheetName val="Desc_HID5"/>
      <sheetName val="Desc_HID6"/>
      <sheetName val="Desc_HID7"/>
      <sheetName val="Desc_HID8"/>
      <sheetName val="Desc_HID9"/>
      <sheetName val="Desc_HID10"/>
      <sheetName val="Desc_HID11"/>
      <sheetName val="Nonpar. test(2 samples)_HID"/>
      <sheetName val="Nonpar. test(2 samples)_HID1"/>
      <sheetName val="Desc_HID12"/>
      <sheetName val="Desc_HID13"/>
      <sheetName val="Desc_HID14"/>
      <sheetName val="Desc_HID15"/>
      <sheetName val="Desc_HID16"/>
      <sheetName val="Desc_HID17"/>
      <sheetName val="Desc_HID18"/>
      <sheetName val="Desc_HID19"/>
      <sheetName val="Desc_HID20"/>
      <sheetName val="Desc_HID21"/>
      <sheetName val="Desc_HID22"/>
      <sheetName val="Desc_HID23"/>
      <sheetName val="Desc1_HID"/>
      <sheetName val="Desc1_HID1"/>
      <sheetName val="Desc1_HID2"/>
      <sheetName val="Desc1_HID3"/>
      <sheetName val="Desc_HID24"/>
      <sheetName val="Desc_HID25"/>
      <sheetName val="Desc_HID26"/>
      <sheetName val="Desc_HID27"/>
      <sheetName val="Desc_HID28"/>
      <sheetName val="Desc_HID29"/>
      <sheetName val="Desc_HID30"/>
      <sheetName val="Desc_HID31"/>
      <sheetName val="Desc_HID32"/>
      <sheetName val="Desc_HID33"/>
      <sheetName val="Desc_HID34"/>
      <sheetName val="Desc_HID35"/>
      <sheetName val="Desc_HID36"/>
      <sheetName val="Desc_HID37"/>
      <sheetName val="Desc_HID38"/>
      <sheetName val="Desc_HID39"/>
      <sheetName val="Desc_HID40"/>
      <sheetName val="Desc_HID41"/>
      <sheetName val="Desc_HID42"/>
      <sheetName val="Desc_HID43"/>
      <sheetName val="Desc_HID52"/>
      <sheetName val="Desc_HID53"/>
      <sheetName val="Desc_HID54"/>
      <sheetName val="Desc_HID55"/>
      <sheetName val="Desc_HID56"/>
      <sheetName val="Desc_HID57"/>
      <sheetName val="Desc_HID58"/>
      <sheetName val="Desc_HID59"/>
      <sheetName val="Fig 3X_GDGT_YAN-M2&amp;M4"/>
      <sheetName val="Fig 3X_GDGT_YAN-M2&amp;M4_Guano"/>
      <sheetName val="PRE-IND MEAN"/>
      <sheetName val="GLOBAL-ANT_means"/>
      <sheetName val="ANT_LATE-HOLOCENE_RMSE_weighted"/>
      <sheetName val="ANT_MID-HOLOCENERMSE_weighted"/>
      <sheetName val="YAN-M4_GDGT_GUANO"/>
      <sheetName val="Desc_HID44"/>
      <sheetName val="Desc_HID45"/>
      <sheetName val="Desc_HID46"/>
      <sheetName val="Desc_HID47"/>
      <sheetName val="GUANO-ONLY"/>
      <sheetName val="YAN-M4_GDGT_NON-GUANO"/>
      <sheetName val="Desc_HID48"/>
      <sheetName val="Desc_HID49"/>
      <sheetName val="Desc_HID50"/>
      <sheetName val="Desc_HID51"/>
      <sheetName val="NON-GUANO_only"/>
      <sheetName val="JRI-ARD_Guano_9-0ka"/>
      <sheetName val="JRI-ARD_Non Guano_9-0ka"/>
      <sheetName val="JRI_9-0ka_MW_G vs NonG"/>
      <sheetName val="JRI_Guano_vs_non_9-0ka_Var"/>
      <sheetName val="JRI-ARD_Mid vs Late Hol_guano"/>
      <sheetName val="JRI_MW_mid vs late Hol_G"/>
      <sheetName val="JRI_midvslate_guano_Var"/>
      <sheetName val="JRI-ARD_Lat Hol_Guan vs non-gua"/>
      <sheetName val="Desc_HID60"/>
      <sheetName val="Desc_HID61"/>
      <sheetName val="Desc_HID62"/>
      <sheetName val="Desc_HID63"/>
      <sheetName val="JRI_late Hol_G vs NonG_MW"/>
      <sheetName val="JRI_Late Hol_G vs NonG"/>
      <sheetName val="ANT-CAL_sumstats_to-right"/>
      <sheetName val="Zone4"/>
      <sheetName val="Zone5"/>
      <sheetName val="Zone6"/>
      <sheetName val="ZOne8"/>
      <sheetName val="Zone9&amp;10"/>
      <sheetName val="Zone11"/>
      <sheetName val="Zone12"/>
      <sheetName val="Zone13_ANT"/>
      <sheetName val="DATA"/>
      <sheetName val="NORM_HID"/>
      <sheetName val="NORM_HID1"/>
      <sheetName val="NORM"/>
      <sheetName val="MW_Guano vs non guano"/>
      <sheetName val="MW_Guano_mid vs late Holocene"/>
      <sheetName val="Guano_vs non guano"/>
      <sheetName val="Guano_mid-late Holocene_varianc"/>
      <sheetName val="late hol_guano vs non guano"/>
      <sheetName val="ANT_Wmean"/>
      <sheetName val="GLOBALvsANT_dist"/>
      <sheetName val="ANT-CAL vs Fos"/>
      <sheetName val="YAN_DM3_COMP_5pt_1cm"/>
      <sheetName val="Sheet2"/>
      <sheetName val="YAN_M4"/>
    </sheetNames>
    <definedNames>
      <definedName name="xcir1" refersTo="#REF!" sheetId="77"/>
      <definedName name="xdata1" refersTo="#REF!" sheetId="110"/>
      <definedName name="xdata2" refersTo="#REF!" sheetId="77"/>
      <definedName name="xdata3" refersTo="#REF!" sheetId="77"/>
      <definedName name="xdata4" refersTo="#REF!" sheetId="77"/>
      <definedName name="xdata5" refersTo="#REF!" sheetId="77"/>
      <definedName name="xdata6" refersTo="#REF!" sheetId="7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ementary Data 4.1"/>
      <sheetName val="Supplementary Data 4.2"/>
      <sheetName val="Supplementary Data 4.3"/>
      <sheetName val="Supplementary Data 4.4"/>
      <sheetName val="Supplementary Data 4.5"/>
      <sheetName val="Supplementary Data 4.6"/>
      <sheetName val="Supplementary Data 4.7"/>
      <sheetName val="Supplementary Data 4.8"/>
      <sheetName val="Supplementary Data 4.9"/>
      <sheetName val="Supplementary Data 4.10"/>
      <sheetName val="Supplementary Data 4.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55"/>
  <sheetViews>
    <sheetView tabSelected="1" zoomScale="80" zoomScaleNormal="80" zoomScalePageLayoutView="80" workbookViewId="0">
      <selection activeCell="G11" sqref="G11"/>
    </sheetView>
  </sheetViews>
  <sheetFormatPr defaultColWidth="8.85546875" defaultRowHeight="12.75" x14ac:dyDescent="0.2"/>
  <cols>
    <col min="1" max="1" width="8.85546875" style="1"/>
    <col min="2" max="6" width="12.7109375" style="2" customWidth="1"/>
    <col min="7" max="7" width="14.7109375" style="1" customWidth="1"/>
    <col min="8" max="10" width="8.85546875" style="1"/>
    <col min="11" max="15" width="12.7109375" style="1" customWidth="1"/>
    <col min="16" max="17" width="8.85546875" style="1"/>
    <col min="18" max="18" width="24.42578125" style="1" customWidth="1"/>
    <col min="19" max="21" width="12.7109375" style="1" customWidth="1"/>
    <col min="22" max="22" width="15.7109375" style="1" customWidth="1"/>
    <col min="23" max="16384" width="8.85546875" style="1"/>
  </cols>
  <sheetData>
    <row r="1" spans="1:169" s="69" customFormat="1" ht="15.75" x14ac:dyDescent="0.25">
      <c r="A1" s="78" t="s">
        <v>42</v>
      </c>
      <c r="B1" s="77"/>
      <c r="C1" s="76"/>
      <c r="D1" s="76"/>
      <c r="E1" s="76"/>
      <c r="F1" s="76"/>
      <c r="G1" s="76"/>
      <c r="H1" s="76"/>
      <c r="I1" s="75"/>
      <c r="J1" s="75"/>
      <c r="K1" s="75"/>
      <c r="L1" s="75"/>
      <c r="M1" s="75"/>
      <c r="N1" s="75"/>
      <c r="O1" s="75"/>
      <c r="P1" s="75"/>
      <c r="S1" s="74"/>
      <c r="V1" s="73"/>
      <c r="Y1" s="73"/>
      <c r="AB1" s="73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2"/>
      <c r="BJ1" s="70"/>
      <c r="BK1" s="70"/>
      <c r="BL1" s="72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1"/>
      <c r="CN1" s="70"/>
      <c r="CO1" s="70"/>
      <c r="CP1" s="70"/>
      <c r="CQ1" s="70"/>
      <c r="CR1" s="71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1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</row>
    <row r="2" spans="1:169" s="60" customFormat="1" x14ac:dyDescent="0.2">
      <c r="A2" s="68" t="s">
        <v>41</v>
      </c>
      <c r="B2" s="67"/>
      <c r="C2" s="66"/>
      <c r="D2" s="66"/>
      <c r="E2" s="66"/>
      <c r="F2" s="66"/>
      <c r="G2" s="66"/>
      <c r="H2" s="66"/>
      <c r="I2" s="65"/>
      <c r="J2" s="65"/>
      <c r="K2" s="65"/>
      <c r="L2" s="65"/>
      <c r="M2" s="65"/>
      <c r="N2" s="65"/>
      <c r="O2" s="65"/>
      <c r="P2" s="65"/>
      <c r="S2" s="64"/>
      <c r="V2" s="63"/>
      <c r="Y2" s="63"/>
      <c r="AB2" s="63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62"/>
      <c r="BJ2" s="1"/>
      <c r="BK2" s="1"/>
      <c r="BL2" s="62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61"/>
      <c r="CN2" s="1"/>
      <c r="CO2" s="1"/>
      <c r="CP2" s="1"/>
      <c r="CQ2" s="1"/>
      <c r="CR2" s="6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6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</row>
    <row r="3" spans="1:169" x14ac:dyDescent="0.2">
      <c r="A3" s="3" t="s">
        <v>40</v>
      </c>
      <c r="B3" s="5"/>
      <c r="C3" s="5"/>
      <c r="D3" s="5"/>
      <c r="E3" s="5"/>
      <c r="F3" s="5"/>
      <c r="G3" s="3"/>
      <c r="H3" s="3"/>
    </row>
    <row r="4" spans="1:169" x14ac:dyDescent="0.2">
      <c r="A4" s="3"/>
      <c r="B4" s="59" t="s">
        <v>45</v>
      </c>
      <c r="C4" s="5"/>
      <c r="D4" s="5"/>
      <c r="E4" s="5"/>
      <c r="F4" s="5"/>
      <c r="G4" s="3"/>
      <c r="H4" s="3"/>
    </row>
    <row r="5" spans="1:169" ht="13.5" thickBot="1" x14ac:dyDescent="0.25">
      <c r="A5" s="3"/>
      <c r="B5" s="58" t="s">
        <v>39</v>
      </c>
      <c r="C5" s="57" t="s">
        <v>19</v>
      </c>
      <c r="D5" s="57" t="s">
        <v>18</v>
      </c>
      <c r="E5" s="57" t="s">
        <v>20</v>
      </c>
      <c r="F5" s="56" t="s">
        <v>38</v>
      </c>
      <c r="G5" s="3"/>
      <c r="H5" s="3"/>
    </row>
    <row r="6" spans="1:169" x14ac:dyDescent="0.2">
      <c r="A6" s="3"/>
      <c r="B6" s="54">
        <v>1980</v>
      </c>
      <c r="C6" s="53">
        <v>960</v>
      </c>
      <c r="D6" s="53">
        <v>454</v>
      </c>
      <c r="E6" s="53">
        <v>3809</v>
      </c>
      <c r="F6" s="52">
        <v>5223</v>
      </c>
      <c r="G6" s="3"/>
      <c r="H6" s="3"/>
    </row>
    <row r="7" spans="1:169" x14ac:dyDescent="0.2">
      <c r="A7" s="3"/>
      <c r="B7" s="54">
        <v>1981</v>
      </c>
      <c r="C7" s="53">
        <v>1314</v>
      </c>
      <c r="D7" s="53">
        <v>141</v>
      </c>
      <c r="E7" s="53">
        <v>2580</v>
      </c>
      <c r="F7" s="52">
        <v>4035</v>
      </c>
      <c r="G7" s="3"/>
      <c r="H7" s="3"/>
    </row>
    <row r="8" spans="1:169" x14ac:dyDescent="0.2">
      <c r="A8" s="3"/>
      <c r="B8" s="54">
        <v>1983</v>
      </c>
      <c r="C8" s="53">
        <v>1074</v>
      </c>
      <c r="D8" s="53">
        <v>91</v>
      </c>
      <c r="E8" s="53">
        <v>1656</v>
      </c>
      <c r="F8" s="52">
        <v>2821</v>
      </c>
      <c r="G8" s="3"/>
      <c r="H8" s="3"/>
    </row>
    <row r="9" spans="1:169" x14ac:dyDescent="0.2">
      <c r="A9" s="3"/>
      <c r="B9" s="54">
        <v>1984</v>
      </c>
      <c r="C9" s="53">
        <v>1331</v>
      </c>
      <c r="D9" s="53">
        <v>110</v>
      </c>
      <c r="E9" s="53">
        <v>3105</v>
      </c>
      <c r="F9" s="52">
        <v>4546</v>
      </c>
      <c r="G9" s="3"/>
      <c r="H9" s="3"/>
    </row>
    <row r="10" spans="1:169" x14ac:dyDescent="0.2">
      <c r="A10" s="3"/>
      <c r="B10" s="54">
        <v>1985</v>
      </c>
      <c r="C10" s="53">
        <v>929</v>
      </c>
      <c r="D10" s="53">
        <v>39</v>
      </c>
      <c r="E10" s="53">
        <v>3522</v>
      </c>
      <c r="F10" s="52">
        <v>4490</v>
      </c>
      <c r="G10" s="3"/>
      <c r="H10" s="3"/>
    </row>
    <row r="11" spans="1:169" x14ac:dyDescent="0.2">
      <c r="A11" s="3"/>
      <c r="B11" s="54">
        <v>1986</v>
      </c>
      <c r="C11" s="53">
        <v>1160</v>
      </c>
      <c r="D11" s="55" t="s">
        <v>37</v>
      </c>
      <c r="E11" s="53">
        <v>3410</v>
      </c>
      <c r="F11" s="52">
        <v>4612</v>
      </c>
      <c r="G11" s="3"/>
      <c r="H11" s="3"/>
    </row>
    <row r="12" spans="1:169" x14ac:dyDescent="0.2">
      <c r="A12" s="3"/>
      <c r="B12" s="54" t="s">
        <v>36</v>
      </c>
      <c r="C12" s="53" t="s">
        <v>34</v>
      </c>
      <c r="D12" s="53" t="s">
        <v>34</v>
      </c>
      <c r="E12" s="53" t="s">
        <v>34</v>
      </c>
      <c r="F12" s="52" t="s">
        <v>34</v>
      </c>
      <c r="G12" s="3"/>
      <c r="H12" s="3"/>
    </row>
    <row r="13" spans="1:169" x14ac:dyDescent="0.2">
      <c r="A13" s="3"/>
      <c r="B13" s="54">
        <v>1994</v>
      </c>
      <c r="C13" s="53">
        <v>1095</v>
      </c>
      <c r="D13" s="53">
        <v>45</v>
      </c>
      <c r="E13" s="53">
        <v>3772</v>
      </c>
      <c r="F13" s="52">
        <v>4912</v>
      </c>
      <c r="G13" s="3"/>
      <c r="H13" s="3"/>
    </row>
    <row r="14" spans="1:169" x14ac:dyDescent="0.2">
      <c r="A14" s="3"/>
      <c r="B14" s="54">
        <v>1995</v>
      </c>
      <c r="C14" s="53">
        <v>1226</v>
      </c>
      <c r="D14" s="53">
        <v>49</v>
      </c>
      <c r="E14" s="53">
        <v>2985</v>
      </c>
      <c r="F14" s="52">
        <v>4260</v>
      </c>
      <c r="G14" s="3"/>
      <c r="H14" s="3"/>
    </row>
    <row r="15" spans="1:169" x14ac:dyDescent="0.2">
      <c r="A15" s="3"/>
      <c r="B15" s="54">
        <v>1996</v>
      </c>
      <c r="C15" s="53">
        <v>923</v>
      </c>
      <c r="D15" s="53">
        <v>72</v>
      </c>
      <c r="E15" s="53">
        <v>2974</v>
      </c>
      <c r="F15" s="52">
        <v>3969</v>
      </c>
      <c r="G15" s="3"/>
      <c r="H15" s="3"/>
    </row>
    <row r="16" spans="1:169" x14ac:dyDescent="0.2">
      <c r="A16" s="3"/>
      <c r="B16" s="54">
        <v>1997</v>
      </c>
      <c r="C16" s="53">
        <v>1173</v>
      </c>
      <c r="D16" s="53">
        <v>33</v>
      </c>
      <c r="E16" s="53">
        <v>3146</v>
      </c>
      <c r="F16" s="52">
        <v>4352</v>
      </c>
      <c r="G16" s="3"/>
      <c r="H16" s="3"/>
    </row>
    <row r="17" spans="1:14" x14ac:dyDescent="0.2">
      <c r="A17" s="3"/>
      <c r="B17" s="54">
        <v>1998</v>
      </c>
      <c r="C17" s="53">
        <v>1192</v>
      </c>
      <c r="D17" s="53">
        <v>43</v>
      </c>
      <c r="E17" s="53">
        <v>3349</v>
      </c>
      <c r="F17" s="52">
        <v>4584</v>
      </c>
      <c r="G17" s="3"/>
      <c r="H17" s="3"/>
    </row>
    <row r="18" spans="1:14" x14ac:dyDescent="0.2">
      <c r="A18" s="3"/>
      <c r="B18" s="54">
        <v>1999</v>
      </c>
      <c r="C18" s="53">
        <v>974</v>
      </c>
      <c r="D18" s="53">
        <v>34</v>
      </c>
      <c r="E18" s="53">
        <v>3911</v>
      </c>
      <c r="F18" s="52">
        <v>4919</v>
      </c>
      <c r="G18" s="3"/>
      <c r="H18" s="3"/>
      <c r="J18" s="3"/>
      <c r="K18" s="3"/>
      <c r="L18" s="3"/>
      <c r="M18" s="3"/>
      <c r="N18" s="3"/>
    </row>
    <row r="19" spans="1:14" x14ac:dyDescent="0.2">
      <c r="A19" s="3"/>
      <c r="B19" s="54">
        <v>2000</v>
      </c>
      <c r="C19" s="53">
        <v>880</v>
      </c>
      <c r="D19" s="53">
        <v>26</v>
      </c>
      <c r="E19" s="53">
        <v>4472</v>
      </c>
      <c r="F19" s="52">
        <v>5378</v>
      </c>
      <c r="G19" s="3"/>
      <c r="H19" s="3"/>
    </row>
    <row r="20" spans="1:14" x14ac:dyDescent="0.2">
      <c r="A20" s="3"/>
      <c r="B20" s="54">
        <v>2001</v>
      </c>
      <c r="C20" s="53">
        <v>780</v>
      </c>
      <c r="D20" s="53">
        <v>22</v>
      </c>
      <c r="E20" s="53">
        <v>4444</v>
      </c>
      <c r="F20" s="52">
        <v>5246</v>
      </c>
      <c r="G20" s="3"/>
      <c r="H20" s="3"/>
    </row>
    <row r="21" spans="1:14" x14ac:dyDescent="0.2">
      <c r="A21" s="3"/>
      <c r="B21" s="54">
        <v>2002</v>
      </c>
      <c r="C21" s="53">
        <v>771</v>
      </c>
      <c r="D21" s="53">
        <v>35</v>
      </c>
      <c r="E21" s="53">
        <v>5131</v>
      </c>
      <c r="F21" s="52">
        <v>5937</v>
      </c>
      <c r="G21" s="3"/>
      <c r="H21" s="3"/>
    </row>
    <row r="22" spans="1:14" x14ac:dyDescent="0.2">
      <c r="A22" s="3"/>
      <c r="B22" s="54">
        <v>2003</v>
      </c>
      <c r="C22" s="53">
        <v>559</v>
      </c>
      <c r="D22" s="53">
        <v>29</v>
      </c>
      <c r="E22" s="53">
        <v>4957</v>
      </c>
      <c r="F22" s="52">
        <v>5545</v>
      </c>
      <c r="G22" s="3"/>
      <c r="H22" s="3"/>
    </row>
    <row r="23" spans="1:14" x14ac:dyDescent="0.2">
      <c r="A23" s="3"/>
      <c r="B23" s="54">
        <v>2004</v>
      </c>
      <c r="C23" s="53">
        <v>409</v>
      </c>
      <c r="D23" s="53">
        <v>13</v>
      </c>
      <c r="E23" s="53">
        <v>4798</v>
      </c>
      <c r="F23" s="52">
        <v>5220</v>
      </c>
      <c r="G23" s="3"/>
      <c r="H23" s="3"/>
    </row>
    <row r="24" spans="1:14" x14ac:dyDescent="0.2">
      <c r="A24" s="3"/>
      <c r="B24" s="54">
        <v>2005</v>
      </c>
      <c r="C24" s="53">
        <v>334</v>
      </c>
      <c r="D24" s="53">
        <v>9</v>
      </c>
      <c r="E24" s="53">
        <v>4635</v>
      </c>
      <c r="F24" s="52">
        <v>4978</v>
      </c>
      <c r="G24" s="3"/>
      <c r="H24" s="3"/>
    </row>
    <row r="25" spans="1:14" x14ac:dyDescent="0.2">
      <c r="A25" s="3"/>
      <c r="B25" s="54" t="s">
        <v>35</v>
      </c>
      <c r="C25" s="53" t="s">
        <v>34</v>
      </c>
      <c r="D25" s="53" t="s">
        <v>34</v>
      </c>
      <c r="E25" s="53" t="s">
        <v>34</v>
      </c>
      <c r="F25" s="52" t="s">
        <v>34</v>
      </c>
      <c r="G25" s="3"/>
      <c r="H25" s="3"/>
    </row>
    <row r="26" spans="1:14" x14ac:dyDescent="0.2">
      <c r="A26" s="3"/>
      <c r="B26" s="54">
        <v>2012</v>
      </c>
      <c r="C26" s="53">
        <v>166</v>
      </c>
      <c r="D26" s="53" t="s">
        <v>34</v>
      </c>
      <c r="E26" s="53" t="s">
        <v>34</v>
      </c>
      <c r="F26" s="52" t="s">
        <v>34</v>
      </c>
      <c r="G26" s="3"/>
      <c r="H26" s="3"/>
    </row>
    <row r="27" spans="1:14" x14ac:dyDescent="0.2">
      <c r="A27" s="3"/>
      <c r="B27" s="51">
        <v>2014</v>
      </c>
      <c r="C27" s="50">
        <v>260</v>
      </c>
      <c r="D27" s="50">
        <v>15</v>
      </c>
      <c r="E27" s="50" t="s">
        <v>34</v>
      </c>
      <c r="F27" s="49" t="s">
        <v>34</v>
      </c>
      <c r="G27" s="3"/>
      <c r="H27" s="3"/>
    </row>
    <row r="28" spans="1:14" x14ac:dyDescent="0.2">
      <c r="A28" s="3"/>
      <c r="B28" s="3"/>
      <c r="C28" s="3"/>
      <c r="D28" s="3"/>
      <c r="E28" s="3"/>
      <c r="F28" s="6"/>
      <c r="G28" s="3"/>
      <c r="H28" s="3"/>
    </row>
    <row r="29" spans="1:14" x14ac:dyDescent="0.2">
      <c r="A29" s="3"/>
      <c r="B29" s="42" t="s">
        <v>43</v>
      </c>
      <c r="C29" s="48"/>
      <c r="D29" s="48"/>
      <c r="E29" s="48"/>
      <c r="F29" s="42"/>
      <c r="G29" s="3"/>
      <c r="H29" s="3"/>
    </row>
    <row r="30" spans="1:14" ht="13.5" thickBot="1" x14ac:dyDescent="0.25">
      <c r="A30" s="3"/>
      <c r="B30" s="47" t="s">
        <v>33</v>
      </c>
      <c r="C30" s="38" t="s">
        <v>32</v>
      </c>
      <c r="D30" s="38" t="s">
        <v>31</v>
      </c>
      <c r="E30" s="38" t="s">
        <v>30</v>
      </c>
      <c r="F30" s="39" t="s">
        <v>17</v>
      </c>
      <c r="G30" s="3"/>
      <c r="H30" s="3"/>
    </row>
    <row r="31" spans="1:14" x14ac:dyDescent="0.2">
      <c r="A31" s="3"/>
      <c r="B31" s="21" t="s">
        <v>29</v>
      </c>
      <c r="C31" s="24">
        <v>18</v>
      </c>
      <c r="D31" s="24">
        <v>20</v>
      </c>
      <c r="E31" s="24">
        <v>19</v>
      </c>
      <c r="F31" s="34">
        <v>17</v>
      </c>
      <c r="G31" s="3"/>
      <c r="H31" s="3"/>
    </row>
    <row r="32" spans="1:14" x14ac:dyDescent="0.2">
      <c r="A32" s="3"/>
      <c r="B32" s="21" t="s">
        <v>15</v>
      </c>
      <c r="C32" s="24" t="s">
        <v>13</v>
      </c>
      <c r="D32" s="24" t="s">
        <v>14</v>
      </c>
      <c r="E32" s="24" t="s">
        <v>14</v>
      </c>
      <c r="F32" s="34" t="s">
        <v>13</v>
      </c>
      <c r="G32" s="3"/>
      <c r="H32" s="3"/>
    </row>
    <row r="33" spans="1:8" x14ac:dyDescent="0.2">
      <c r="A33" s="3"/>
      <c r="B33" s="21" t="s">
        <v>28</v>
      </c>
      <c r="C33" s="24">
        <v>3157332.399999999</v>
      </c>
      <c r="D33" s="24">
        <v>222030.56000000003</v>
      </c>
      <c r="E33" s="24">
        <v>8536.8800000000028</v>
      </c>
      <c r="F33" s="34">
        <v>3618162.1999999988</v>
      </c>
      <c r="G33" s="3"/>
      <c r="H33" s="3"/>
    </row>
    <row r="34" spans="1:8" x14ac:dyDescent="0.2">
      <c r="A34" s="3"/>
      <c r="B34" s="21" t="s">
        <v>27</v>
      </c>
      <c r="C34" s="24">
        <v>175407.35555555549</v>
      </c>
      <c r="D34" s="24">
        <v>11101.528000000002</v>
      </c>
      <c r="E34" s="24">
        <v>449.30947368421067</v>
      </c>
      <c r="F34" s="34">
        <v>212833.07058823522</v>
      </c>
      <c r="G34" s="3"/>
      <c r="H34" s="3"/>
    </row>
    <row r="35" spans="1:8" x14ac:dyDescent="0.2">
      <c r="A35" s="3"/>
      <c r="B35" s="21" t="s">
        <v>26</v>
      </c>
      <c r="C35" s="24">
        <v>418.81661327549494</v>
      </c>
      <c r="D35" s="24">
        <v>105.36378884607369</v>
      </c>
      <c r="E35" s="24">
        <v>21.19692132561261</v>
      </c>
      <c r="F35" s="34">
        <v>461.33834719025384</v>
      </c>
      <c r="G35" s="3"/>
      <c r="H35" s="3"/>
    </row>
    <row r="36" spans="1:8" x14ac:dyDescent="0.2">
      <c r="A36" s="3"/>
      <c r="B36" s="21" t="s">
        <v>25</v>
      </c>
      <c r="C36" s="24">
        <v>0</v>
      </c>
      <c r="D36" s="24">
        <v>0</v>
      </c>
      <c r="E36" s="19">
        <v>0</v>
      </c>
      <c r="F36" s="46">
        <v>0</v>
      </c>
      <c r="G36" s="3"/>
      <c r="H36" s="3"/>
    </row>
    <row r="37" spans="1:8" x14ac:dyDescent="0.2">
      <c r="A37" s="3"/>
      <c r="B37" s="21" t="s">
        <v>24</v>
      </c>
      <c r="C37" s="19">
        <v>-3.3543826073492404</v>
      </c>
      <c r="D37" s="19">
        <v>-3.9482076547693481</v>
      </c>
      <c r="E37" s="19">
        <v>-12.084223241512898</v>
      </c>
      <c r="F37" s="46">
        <v>-1.7931987125125248</v>
      </c>
      <c r="G37" s="3"/>
      <c r="H37" s="3"/>
    </row>
    <row r="38" spans="1:8" x14ac:dyDescent="0.2">
      <c r="A38" s="3"/>
      <c r="B38" s="21" t="s">
        <v>23</v>
      </c>
      <c r="C38" s="24">
        <v>304.97777777777776</v>
      </c>
      <c r="D38" s="24">
        <v>81.459999999999994</v>
      </c>
      <c r="E38" s="24">
        <v>14.905263157894737</v>
      </c>
      <c r="F38" s="34">
        <v>323.09411764705868</v>
      </c>
      <c r="G38" s="3"/>
      <c r="H38" s="3"/>
    </row>
    <row r="39" spans="1:8" x14ac:dyDescent="0.2">
      <c r="A39" s="3"/>
      <c r="B39" s="16" t="s">
        <v>22</v>
      </c>
      <c r="C39" s="45">
        <v>0.77903962205811028</v>
      </c>
      <c r="D39" s="45">
        <v>0.90806503958663121</v>
      </c>
      <c r="E39" s="45">
        <v>0.89230100341554364</v>
      </c>
      <c r="F39" s="44">
        <v>0.57674734796338545</v>
      </c>
      <c r="G39" s="3"/>
      <c r="H39" s="3"/>
    </row>
    <row r="40" spans="1:8" x14ac:dyDescent="0.2">
      <c r="A40" s="3"/>
      <c r="B40" s="3"/>
      <c r="C40" s="3"/>
      <c r="D40" s="3"/>
      <c r="E40" s="3"/>
      <c r="F40" s="6"/>
      <c r="G40" s="3"/>
      <c r="H40" s="3"/>
    </row>
    <row r="41" spans="1:8" x14ac:dyDescent="0.2">
      <c r="A41" s="3"/>
      <c r="B41" s="42" t="s">
        <v>44</v>
      </c>
      <c r="C41" s="43"/>
      <c r="D41" s="43"/>
      <c r="E41" s="43"/>
      <c r="F41" s="42"/>
      <c r="G41" s="3"/>
      <c r="H41" s="3"/>
    </row>
    <row r="42" spans="1:8" ht="13.5" thickBot="1" x14ac:dyDescent="0.25">
      <c r="A42" s="3"/>
      <c r="B42" s="41" t="s">
        <v>21</v>
      </c>
      <c r="C42" s="40"/>
      <c r="D42" s="38" t="s">
        <v>20</v>
      </c>
      <c r="E42" s="38" t="s">
        <v>19</v>
      </c>
      <c r="F42" s="39" t="s">
        <v>18</v>
      </c>
      <c r="G42" s="38" t="s">
        <v>17</v>
      </c>
      <c r="H42" s="3"/>
    </row>
    <row r="43" spans="1:8" x14ac:dyDescent="0.2">
      <c r="A43" s="3"/>
      <c r="B43" s="37" t="s">
        <v>16</v>
      </c>
      <c r="C43" s="36"/>
      <c r="D43" s="24">
        <v>18</v>
      </c>
      <c r="E43" s="24">
        <v>20</v>
      </c>
      <c r="F43" s="23">
        <v>19</v>
      </c>
      <c r="G43" s="22">
        <v>18</v>
      </c>
      <c r="H43" s="3"/>
    </row>
    <row r="44" spans="1:8" x14ac:dyDescent="0.2">
      <c r="A44" s="3"/>
      <c r="B44" s="21" t="s">
        <v>15</v>
      </c>
      <c r="C44" s="20"/>
      <c r="D44" s="24" t="s">
        <v>13</v>
      </c>
      <c r="E44" s="24" t="s">
        <v>14</v>
      </c>
      <c r="F44" s="35" t="s">
        <v>14</v>
      </c>
      <c r="G44" s="34" t="s">
        <v>13</v>
      </c>
      <c r="H44" s="3"/>
    </row>
    <row r="45" spans="1:8" x14ac:dyDescent="0.2">
      <c r="A45" s="3"/>
      <c r="B45" s="21" t="s">
        <v>12</v>
      </c>
      <c r="C45" s="20"/>
      <c r="D45" s="24">
        <v>1656</v>
      </c>
      <c r="E45" s="24">
        <v>166</v>
      </c>
      <c r="F45" s="23">
        <v>9</v>
      </c>
      <c r="G45" s="22">
        <v>2821</v>
      </c>
      <c r="H45" s="3"/>
    </row>
    <row r="46" spans="1:8" x14ac:dyDescent="0.2">
      <c r="A46" s="3"/>
      <c r="B46" s="21" t="s">
        <v>11</v>
      </c>
      <c r="C46" s="20"/>
      <c r="D46" s="24">
        <v>5131</v>
      </c>
      <c r="E46" s="24">
        <v>1331</v>
      </c>
      <c r="F46" s="23">
        <v>244</v>
      </c>
      <c r="G46" s="22">
        <v>5937</v>
      </c>
      <c r="H46" s="3"/>
    </row>
    <row r="47" spans="1:8" x14ac:dyDescent="0.2">
      <c r="A47" s="3"/>
      <c r="B47" s="21" t="s">
        <v>10</v>
      </c>
      <c r="C47" s="20"/>
      <c r="D47" s="24">
        <v>3703.1111111111113</v>
      </c>
      <c r="E47" s="24">
        <v>875.5</v>
      </c>
      <c r="F47" s="23">
        <v>66.315789473684205</v>
      </c>
      <c r="G47" s="33">
        <v>4723.7222222222226</v>
      </c>
      <c r="H47" s="3"/>
    </row>
    <row r="48" spans="1:8" x14ac:dyDescent="0.2">
      <c r="A48" s="3"/>
      <c r="B48" s="16" t="s">
        <v>9</v>
      </c>
      <c r="C48" s="15"/>
      <c r="D48" s="32">
        <v>916.80820297691037</v>
      </c>
      <c r="E48" s="32">
        <v>356.52437725763912</v>
      </c>
      <c r="F48" s="31">
        <v>66.360172653632262</v>
      </c>
      <c r="G48" s="30">
        <v>711.95379935660196</v>
      </c>
      <c r="H48" s="3"/>
    </row>
    <row r="49" spans="1:8" x14ac:dyDescent="0.2">
      <c r="A49" s="3"/>
      <c r="B49" s="29" t="s">
        <v>8</v>
      </c>
      <c r="C49" s="28"/>
      <c r="D49" s="27">
        <v>0.55555555555555558</v>
      </c>
      <c r="E49" s="27">
        <v>-0.65263157894736845</v>
      </c>
      <c r="F49" s="26">
        <v>-0.77777777777777779</v>
      </c>
      <c r="G49" s="25">
        <v>0.45098039215686275</v>
      </c>
      <c r="H49" s="3"/>
    </row>
    <row r="50" spans="1:8" x14ac:dyDescent="0.2">
      <c r="A50" s="3"/>
      <c r="B50" s="21" t="s">
        <v>7</v>
      </c>
      <c r="C50" s="20"/>
      <c r="D50" s="24">
        <v>85</v>
      </c>
      <c r="E50" s="24">
        <v>-124</v>
      </c>
      <c r="F50" s="23">
        <v>-133</v>
      </c>
      <c r="G50" s="22">
        <v>69</v>
      </c>
      <c r="H50" s="3"/>
    </row>
    <row r="51" spans="1:8" x14ac:dyDescent="0.2">
      <c r="A51" s="3"/>
      <c r="B51" s="21" t="s">
        <v>6</v>
      </c>
      <c r="C51" s="20"/>
      <c r="D51" s="19">
        <v>8.9711102495459581E-4</v>
      </c>
      <c r="E51" s="19" t="s">
        <v>5</v>
      </c>
      <c r="F51" s="18" t="s">
        <v>5</v>
      </c>
      <c r="G51" s="17">
        <v>8.5395513866470263E-3</v>
      </c>
      <c r="H51" s="3"/>
    </row>
    <row r="52" spans="1:8" x14ac:dyDescent="0.2">
      <c r="A52" s="3"/>
      <c r="B52" s="16" t="s">
        <v>4</v>
      </c>
      <c r="C52" s="15"/>
      <c r="D52" s="14">
        <v>0.05</v>
      </c>
      <c r="E52" s="14">
        <v>0.05</v>
      </c>
      <c r="F52" s="13">
        <v>0.05</v>
      </c>
      <c r="G52" s="12">
        <v>0.05</v>
      </c>
      <c r="H52" s="3"/>
    </row>
    <row r="53" spans="1:8" x14ac:dyDescent="0.2">
      <c r="A53" s="3"/>
      <c r="B53" s="11" t="s">
        <v>3</v>
      </c>
      <c r="C53" s="10"/>
      <c r="D53" s="9" t="s">
        <v>2</v>
      </c>
      <c r="E53" s="9" t="s">
        <v>1</v>
      </c>
      <c r="F53" s="8" t="s">
        <v>1</v>
      </c>
      <c r="G53" s="7" t="s">
        <v>0</v>
      </c>
      <c r="H53" s="3"/>
    </row>
    <row r="54" spans="1:8" x14ac:dyDescent="0.2">
      <c r="A54" s="3"/>
      <c r="B54" s="3"/>
      <c r="C54" s="3"/>
      <c r="D54" s="3"/>
      <c r="E54" s="3"/>
      <c r="F54" s="6"/>
      <c r="G54" s="3"/>
      <c r="H54" s="3"/>
    </row>
    <row r="55" spans="1:8" x14ac:dyDescent="0.2">
      <c r="A55" s="3"/>
      <c r="B55" s="5"/>
      <c r="C55" s="5"/>
      <c r="D55" s="5"/>
      <c r="E55" s="5"/>
      <c r="F55" s="5"/>
      <c r="G55" s="4"/>
      <c r="H55" s="3"/>
    </row>
  </sheetData>
  <conditionalFormatting sqref="X1:X2">
    <cfRule type="cellIs" dxfId="1" priority="1" operator="greaterThan">
      <formula>10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horizontalDpi="1200" verticalDpi="12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n.d." id="{871FF141-4D04-4015-8550-A4EDDAAAB5EE}">
            <xm:f>NOT(ISERROR(SEARCH("n.d.",'[Supplementary Data 4.xlsx]Supplementary Data 4.1'!#REF!)))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T1:X2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6</vt:lpstr>
      <vt:lpstr>'Supplementary Data 6'!Print_Area</vt:lpstr>
    </vt:vector>
  </TitlesOfParts>
  <Company>NERC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sjro</dc:creator>
  <cp:lastModifiedBy>sjro</cp:lastModifiedBy>
  <dcterms:created xsi:type="dcterms:W3CDTF">2017-01-30T15:25:56Z</dcterms:created>
  <dcterms:modified xsi:type="dcterms:W3CDTF">2017-02-01T11:54:06Z</dcterms:modified>
</cp:coreProperties>
</file>