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4030"/>
  <workbookPr showInkAnnotation="0" autoCompressPictures="0"/>
  <bookViews>
    <workbookView xWindow="0" yWindow="0" windowWidth="25600" windowHeight="15860" tabRatio="500"/>
  </bookViews>
  <sheets>
    <sheet name="readme" sheetId="10" r:id="rId1"/>
    <sheet name="landmark_genes_singlecell_lines" sheetId="7" r:id="rId2"/>
    <sheet name="imputed genes_single_cell_lines" sheetId="9" r:id="rId3"/>
    <sheet name="methods" sheetId="6" r:id="rId4"/>
    <sheet name="all_cell_lines_landmark" sheetId="1" r:id="rId5"/>
    <sheet name="all_cell_lines_imputed" sheetId="3" r:id="rId6"/>
    <sheet name="Sheet5" sheetId="5" r:id="rId7"/>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C5" i="9" l="1"/>
  <c r="D5" i="9"/>
  <c r="E5" i="9"/>
  <c r="B5" i="9"/>
  <c r="C5" i="7"/>
  <c r="D5" i="7"/>
  <c r="E5" i="7"/>
  <c r="B5" i="7"/>
  <c r="C6" i="3"/>
  <c r="D6" i="3"/>
  <c r="E6" i="3"/>
  <c r="F6" i="3"/>
  <c r="G6" i="3"/>
  <c r="H6" i="3"/>
  <c r="I6" i="3"/>
  <c r="J6" i="3"/>
  <c r="K6" i="3"/>
  <c r="L6" i="3"/>
  <c r="M6" i="3"/>
  <c r="N6" i="3"/>
  <c r="O6" i="3"/>
  <c r="P6" i="3"/>
  <c r="B6" i="3"/>
  <c r="C6" i="1"/>
  <c r="D6" i="1"/>
  <c r="E6" i="1"/>
  <c r="F6" i="1"/>
  <c r="G6" i="1"/>
  <c r="H6" i="1"/>
  <c r="I6" i="1"/>
  <c r="J6" i="1"/>
  <c r="K6" i="1"/>
  <c r="L6" i="1"/>
  <c r="M6" i="1"/>
  <c r="N6" i="1"/>
  <c r="O6" i="1"/>
  <c r="P6" i="1"/>
  <c r="B6" i="1"/>
</calcChain>
</file>

<file path=xl/sharedStrings.xml><?xml version="1.0" encoding="utf-8"?>
<sst xmlns="http://schemas.openxmlformats.org/spreadsheetml/2006/main" count="96" uniqueCount="46">
  <si>
    <t>COAD</t>
  </si>
  <si>
    <t>LIHC</t>
  </si>
  <si>
    <t>BRCA</t>
  </si>
  <si>
    <t>pearson median</t>
  </si>
  <si>
    <t>spearman median</t>
  </si>
  <si>
    <t>pearson mean</t>
  </si>
  <si>
    <t>spearman mean</t>
  </si>
  <si>
    <t>pearson min</t>
  </si>
  <si>
    <t>spearman min</t>
  </si>
  <si>
    <t>sRGES</t>
  </si>
  <si>
    <t>ER</t>
  </si>
  <si>
    <t>sRGES_all</t>
  </si>
  <si>
    <t>sRGES_same_lineage</t>
  </si>
  <si>
    <t>sRGES_other_lineage</t>
  </si>
  <si>
    <t>cell_sRGES_all</t>
  </si>
  <si>
    <t>cell_sRGES_same_lineage</t>
  </si>
  <si>
    <t>cell_sRGES_other_lineage</t>
  </si>
  <si>
    <t>ave</t>
  </si>
  <si>
    <t>RGES median</t>
  </si>
  <si>
    <t>RGES mean</t>
  </si>
  <si>
    <t>RGES min</t>
  </si>
  <si>
    <t>Description</t>
  </si>
  <si>
    <t xml:space="preserve">Method </t>
  </si>
  <si>
    <t>Median of RGES</t>
  </si>
  <si>
    <t>Median of Pearson coefficient</t>
  </si>
  <si>
    <t>Median of Spearman coefficient</t>
  </si>
  <si>
    <t>Mean of RGES</t>
  </si>
  <si>
    <t>Mean of Pearson coefficient</t>
  </si>
  <si>
    <t>Mean of Spearman coefficient</t>
  </si>
  <si>
    <t>Minimum of RGES</t>
  </si>
  <si>
    <t>Minimum of Pearson coefficient</t>
  </si>
  <si>
    <t>Minimum of Spearman coefficient</t>
  </si>
  <si>
    <t xml:space="preserve">summarized RGES </t>
  </si>
  <si>
    <t>summarized RGES using cell lines from the same lineage</t>
  </si>
  <si>
    <t>summarized RGES using cell lines from different lineages</t>
  </si>
  <si>
    <t>Cosine</t>
  </si>
  <si>
    <t>Pearson</t>
  </si>
  <si>
    <t>Spearman</t>
  </si>
  <si>
    <t>RGES</t>
  </si>
  <si>
    <t>*correlation between reveral potency with drug efficacy in individual cell lines. Reversal potency was measured using RGES, Spearman Correlation, Pearson Correlation and Cosine similarity. Only expression of landmark genes was used.</t>
  </si>
  <si>
    <t>*correlation between reveral potency with drug efficacy in individual cell lines. Reversal potency was measured using RGES, Spearman Correlation, Pearson Correlation and Cosine similarity.  Imputed expression  was used.</t>
  </si>
  <si>
    <t>summarized RGES without weighting cell lines</t>
  </si>
  <si>
    <t>summarized RGES using cell lines from the same lineageand without weighting cell lines</t>
  </si>
  <si>
    <t>summarized RGES using cell lines from different lineages and without weighting cell lines</t>
  </si>
  <si>
    <t>*methods used to summarize the scores of reversal potency computed from metrics</t>
  </si>
  <si>
    <t>Supplementary Data 4: Performance of different methods used to compute RGES and to summarize RGES.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</si>
</sst>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u/>
      <sz val="12"/>
      <color theme="10"/>
      <name val="Calibri"/>
      <family val="2"/>
      <charset val="136"/>
      <scheme val="minor"/>
    </font>
    <font>
      <u/>
      <sz val="12"/>
      <color theme="11"/>
      <name val="Calibri"/>
      <family val="2"/>
      <charset val="136"/>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4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
    <xf numFmtId="0" fontId="0" fillId="0" borderId="0" xfId="0"/>
    <xf numFmtId="2" fontId="0" fillId="0" borderId="0" xfId="0" applyNumberFormat="1"/>
    <xf numFmtId="2" fontId="0" fillId="2" borderId="0" xfId="0" applyNumberFormat="1" applyFill="1"/>
    <xf numFmtId="2" fontId="0" fillId="0" borderId="0" xfId="0" applyNumberFormat="1" applyFill="1"/>
  </cellXfs>
  <cellStyles count="4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C6" sqref="C6"/>
    </sheetView>
  </sheetViews>
  <sheetFormatPr baseColWidth="10" defaultRowHeight="15" x14ac:dyDescent="0"/>
  <sheetData>
    <row r="1" spans="1:1">
      <c r="A1" t="s">
        <v>45</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D21" sqref="D21"/>
    </sheetView>
  </sheetViews>
  <sheetFormatPr baseColWidth="10" defaultRowHeight="15" x14ac:dyDescent="0"/>
  <sheetData>
    <row r="1" spans="1:5">
      <c r="B1" t="s">
        <v>38</v>
      </c>
      <c r="C1" t="s">
        <v>37</v>
      </c>
      <c r="D1" t="s">
        <v>36</v>
      </c>
      <c r="E1" t="s">
        <v>35</v>
      </c>
    </row>
    <row r="2" spans="1:5">
      <c r="A2" t="s">
        <v>0</v>
      </c>
      <c r="B2" s="1">
        <v>0.41</v>
      </c>
      <c r="C2" s="1">
        <v>0.22578709999999999</v>
      </c>
      <c r="D2" s="1">
        <v>0.32489960000000001</v>
      </c>
      <c r="E2" s="1">
        <v>0.31487150000000003</v>
      </c>
    </row>
    <row r="3" spans="1:5">
      <c r="A3" t="s">
        <v>1</v>
      </c>
      <c r="B3" s="1">
        <v>0.57999999999999996</v>
      </c>
      <c r="C3" s="1">
        <v>0.38704070000000002</v>
      </c>
      <c r="D3" s="1">
        <v>0.34007389999999998</v>
      </c>
      <c r="E3" s="1">
        <v>0.27353769999999999</v>
      </c>
    </row>
    <row r="4" spans="1:5">
      <c r="A4" t="s">
        <v>2</v>
      </c>
      <c r="B4" s="1">
        <v>0.33</v>
      </c>
      <c r="C4" s="1">
        <v>0.20257069999999999</v>
      </c>
      <c r="D4" s="1">
        <v>0.2343682</v>
      </c>
      <c r="E4" s="1">
        <v>0.20507300000000001</v>
      </c>
    </row>
    <row r="5" spans="1:5">
      <c r="A5" t="s">
        <v>17</v>
      </c>
      <c r="B5" s="2">
        <f>AVERAGE(B2:B4)</f>
        <v>0.44</v>
      </c>
      <c r="C5" s="1">
        <f t="shared" ref="C5:E5" si="0">AVERAGE(C2:C4)</f>
        <v>0.27179950000000003</v>
      </c>
      <c r="D5" s="1">
        <f t="shared" si="0"/>
        <v>0.29978056666666669</v>
      </c>
      <c r="E5" s="1">
        <f t="shared" si="0"/>
        <v>0.26449406666666669</v>
      </c>
    </row>
    <row r="8" spans="1:5">
      <c r="A8" t="s">
        <v>39</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J39" sqref="J39"/>
    </sheetView>
  </sheetViews>
  <sheetFormatPr baseColWidth="10" defaultRowHeight="15" x14ac:dyDescent="0"/>
  <sheetData>
    <row r="1" spans="1:5">
      <c r="B1" t="s">
        <v>38</v>
      </c>
      <c r="C1" t="s">
        <v>37</v>
      </c>
      <c r="D1" t="s">
        <v>36</v>
      </c>
      <c r="E1" t="s">
        <v>35</v>
      </c>
    </row>
    <row r="2" spans="1:5">
      <c r="A2" t="s">
        <v>0</v>
      </c>
      <c r="B2" s="1">
        <v>8.8130799999999995E-2</v>
      </c>
      <c r="C2" s="1">
        <v>2.3932200000000001E-2</v>
      </c>
      <c r="D2" s="1">
        <v>0.1375333</v>
      </c>
      <c r="E2" s="1">
        <v>0.41730620000000002</v>
      </c>
    </row>
    <row r="3" spans="1:5">
      <c r="A3" t="s">
        <v>1</v>
      </c>
      <c r="B3" s="1">
        <v>0.12393999999999999</v>
      </c>
      <c r="C3" s="1">
        <v>0.51576429999999995</v>
      </c>
      <c r="D3" s="1">
        <v>0.50010869999999996</v>
      </c>
      <c r="E3" s="1">
        <v>0.1248097</v>
      </c>
    </row>
    <row r="4" spans="1:5">
      <c r="A4" t="s">
        <v>2</v>
      </c>
      <c r="B4" s="1">
        <v>8.4189429999999996E-2</v>
      </c>
      <c r="C4" s="1">
        <v>0.19401370000000001</v>
      </c>
      <c r="D4" s="1">
        <v>0.2346743</v>
      </c>
      <c r="E4" s="1">
        <v>0.23911479999999999</v>
      </c>
    </row>
    <row r="5" spans="1:5">
      <c r="A5" t="s">
        <v>17</v>
      </c>
      <c r="B5" s="2">
        <f>AVERAGE(B2:B4)</f>
        <v>9.875341E-2</v>
      </c>
      <c r="C5" s="1">
        <f t="shared" ref="C5:E5" si="0">AVERAGE(C2:C4)</f>
        <v>0.24457006666666667</v>
      </c>
      <c r="D5" s="1">
        <f t="shared" si="0"/>
        <v>0.29077209999999998</v>
      </c>
      <c r="E5" s="1">
        <f t="shared" si="0"/>
        <v>0.2604102333333333</v>
      </c>
    </row>
    <row r="8" spans="1:5">
      <c r="A8" t="s">
        <v>40</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A20" sqref="A20"/>
    </sheetView>
  </sheetViews>
  <sheetFormatPr baseColWidth="10" defaultRowHeight="15" x14ac:dyDescent="0"/>
  <cols>
    <col min="1" max="1" width="33.5" customWidth="1"/>
    <col min="2" max="2" width="33.33203125" customWidth="1"/>
  </cols>
  <sheetData>
    <row r="1" spans="1:2">
      <c r="A1" t="s">
        <v>22</v>
      </c>
      <c r="B1" t="s">
        <v>21</v>
      </c>
    </row>
    <row r="2" spans="1:2">
      <c r="A2" t="s">
        <v>18</v>
      </c>
      <c r="B2" t="s">
        <v>23</v>
      </c>
    </row>
    <row r="3" spans="1:2">
      <c r="A3" t="s">
        <v>3</v>
      </c>
      <c r="B3" t="s">
        <v>24</v>
      </c>
    </row>
    <row r="4" spans="1:2">
      <c r="A4" t="s">
        <v>4</v>
      </c>
      <c r="B4" t="s">
        <v>25</v>
      </c>
    </row>
    <row r="5" spans="1:2">
      <c r="A5" t="s">
        <v>19</v>
      </c>
      <c r="B5" t="s">
        <v>26</v>
      </c>
    </row>
    <row r="6" spans="1:2">
      <c r="A6" t="s">
        <v>5</v>
      </c>
      <c r="B6" t="s">
        <v>27</v>
      </c>
    </row>
    <row r="7" spans="1:2">
      <c r="A7" t="s">
        <v>6</v>
      </c>
      <c r="B7" t="s">
        <v>28</v>
      </c>
    </row>
    <row r="8" spans="1:2">
      <c r="A8" t="s">
        <v>20</v>
      </c>
      <c r="B8" t="s">
        <v>29</v>
      </c>
    </row>
    <row r="9" spans="1:2">
      <c r="A9" t="s">
        <v>7</v>
      </c>
      <c r="B9" t="s">
        <v>30</v>
      </c>
    </row>
    <row r="10" spans="1:2">
      <c r="A10" t="s">
        <v>8</v>
      </c>
      <c r="B10" t="s">
        <v>31</v>
      </c>
    </row>
    <row r="11" spans="1:2">
      <c r="A11" t="s">
        <v>11</v>
      </c>
      <c r="B11" t="s">
        <v>32</v>
      </c>
    </row>
    <row r="12" spans="1:2">
      <c r="A12" t="s">
        <v>12</v>
      </c>
      <c r="B12" t="s">
        <v>33</v>
      </c>
    </row>
    <row r="13" spans="1:2">
      <c r="A13" t="s">
        <v>13</v>
      </c>
      <c r="B13" t="s">
        <v>34</v>
      </c>
    </row>
    <row r="14" spans="1:2">
      <c r="A14" t="s">
        <v>14</v>
      </c>
      <c r="B14" t="s">
        <v>41</v>
      </c>
    </row>
    <row r="15" spans="1:2">
      <c r="A15" t="s">
        <v>15</v>
      </c>
      <c r="B15" t="s">
        <v>42</v>
      </c>
    </row>
    <row r="16" spans="1:2">
      <c r="A16" t="s">
        <v>16</v>
      </c>
      <c r="B16" t="s">
        <v>43</v>
      </c>
    </row>
    <row r="20" spans="1:1">
      <c r="A20" t="s">
        <v>44</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B1" workbookViewId="0">
      <selection activeCell="C9" sqref="C9"/>
    </sheetView>
  </sheetViews>
  <sheetFormatPr baseColWidth="10" defaultRowHeight="15" x14ac:dyDescent="0"/>
  <cols>
    <col min="2" max="2" width="17.5" customWidth="1"/>
    <col min="3" max="3" width="12.6640625" customWidth="1"/>
    <col min="4" max="4" width="17.1640625" customWidth="1"/>
    <col min="5" max="5" width="16.83203125" customWidth="1"/>
    <col min="7" max="7" width="14.1640625" customWidth="1"/>
  </cols>
  <sheetData>
    <row r="1" spans="1:16">
      <c r="B1" t="s">
        <v>18</v>
      </c>
      <c r="C1" t="s">
        <v>3</v>
      </c>
      <c r="D1" t="s">
        <v>4</v>
      </c>
      <c r="E1" t="s">
        <v>19</v>
      </c>
      <c r="F1" t="s">
        <v>5</v>
      </c>
      <c r="G1" t="s">
        <v>6</v>
      </c>
      <c r="H1" t="s">
        <v>20</v>
      </c>
      <c r="I1" t="s">
        <v>7</v>
      </c>
      <c r="J1" t="s">
        <v>8</v>
      </c>
      <c r="K1" t="s">
        <v>11</v>
      </c>
      <c r="L1" t="s">
        <v>12</v>
      </c>
      <c r="M1" t="s">
        <v>13</v>
      </c>
      <c r="N1" t="s">
        <v>14</v>
      </c>
      <c r="O1" t="s">
        <v>15</v>
      </c>
      <c r="P1" t="s">
        <v>16</v>
      </c>
    </row>
    <row r="2" spans="1:16">
      <c r="A2" t="s">
        <v>0</v>
      </c>
      <c r="B2" s="1">
        <v>0.13260920000000001</v>
      </c>
      <c r="C2" s="1">
        <v>-9.5513609999999999E-2</v>
      </c>
      <c r="D2" s="1">
        <v>-0.139572</v>
      </c>
      <c r="E2" s="1">
        <v>0.13669220000000001</v>
      </c>
      <c r="F2" s="1">
        <v>-6.8313239999999997E-2</v>
      </c>
      <c r="G2" s="1">
        <v>-0.16506290000000001</v>
      </c>
      <c r="H2" s="1">
        <v>0.13529269999999999</v>
      </c>
      <c r="I2" s="1">
        <v>-1.7686489999999999E-2</v>
      </c>
      <c r="J2" s="1">
        <v>-3.5760899999999998E-2</v>
      </c>
      <c r="K2" s="1">
        <v>0.29935390000000001</v>
      </c>
      <c r="L2" s="1">
        <v>0.383021</v>
      </c>
      <c r="M2" s="1">
        <v>0.184942</v>
      </c>
      <c r="N2" s="1">
        <v>0.25568109999999999</v>
      </c>
      <c r="O2" s="1">
        <v>0.38061610000000001</v>
      </c>
      <c r="P2" s="1">
        <v>0.17090169999999999</v>
      </c>
    </row>
    <row r="3" spans="1:16">
      <c r="A3" t="s">
        <v>1</v>
      </c>
      <c r="B3" s="1">
        <v>0.5491644</v>
      </c>
      <c r="C3" s="1">
        <v>0.41686319999999999</v>
      </c>
      <c r="D3" s="1">
        <v>0.423767</v>
      </c>
      <c r="E3" s="1">
        <v>0.55504290000000001</v>
      </c>
      <c r="F3" s="1">
        <v>0.43839499999999998</v>
      </c>
      <c r="G3" s="1">
        <v>0.42011009999999999</v>
      </c>
      <c r="H3" s="1">
        <v>0.4215797</v>
      </c>
      <c r="I3" s="1">
        <v>0.25099969999999999</v>
      </c>
      <c r="J3" s="1">
        <v>0.27741890000000002</v>
      </c>
      <c r="K3" s="1">
        <v>0.60847479999999998</v>
      </c>
      <c r="L3" s="1">
        <v>0.56586599999999998</v>
      </c>
      <c r="M3" s="1">
        <v>0.58533239999999997</v>
      </c>
      <c r="N3" s="1">
        <v>0.60266900000000001</v>
      </c>
      <c r="O3" s="1">
        <v>0.57903210000000005</v>
      </c>
      <c r="P3" s="1">
        <v>0.56654439999999995</v>
      </c>
    </row>
    <row r="4" spans="1:16">
      <c r="A4" t="s">
        <v>2</v>
      </c>
      <c r="B4" s="1">
        <v>0.4547832</v>
      </c>
      <c r="C4" s="1">
        <v>0.40202840000000001</v>
      </c>
      <c r="D4" s="1">
        <v>0.35095359999999998</v>
      </c>
      <c r="E4" s="1">
        <v>0.47741169999999999</v>
      </c>
      <c r="F4" s="1">
        <v>0.39736830000000001</v>
      </c>
      <c r="G4" s="1">
        <v>0.38739800000000002</v>
      </c>
      <c r="H4" s="1">
        <v>0.32830680000000001</v>
      </c>
      <c r="I4" s="1">
        <v>0.25265330000000003</v>
      </c>
      <c r="J4" s="1">
        <v>0.26608569999999998</v>
      </c>
      <c r="K4" s="1">
        <v>0.4988341</v>
      </c>
      <c r="L4" s="1">
        <v>0.35724260000000002</v>
      </c>
      <c r="M4" s="1">
        <v>0.43940649999999998</v>
      </c>
      <c r="N4" s="1">
        <v>0.50168270000000004</v>
      </c>
      <c r="O4" s="1">
        <v>0.35530400000000001</v>
      </c>
      <c r="P4" s="1">
        <v>0.44083689999999998</v>
      </c>
    </row>
    <row r="5" spans="1:16">
      <c r="A5" t="s">
        <v>10</v>
      </c>
      <c r="B5" s="1">
        <v>0.36141640000000003</v>
      </c>
      <c r="C5" s="1">
        <v>0.4413919</v>
      </c>
      <c r="D5" s="1">
        <v>0.37545790000000001</v>
      </c>
      <c r="E5" s="1">
        <v>0.36874240000000003</v>
      </c>
      <c r="F5" s="1">
        <v>0.45421250000000002</v>
      </c>
      <c r="G5" s="1">
        <v>0.37912089999999998</v>
      </c>
      <c r="H5" s="1">
        <v>0.26434679999999999</v>
      </c>
      <c r="I5" s="1">
        <v>0.20268620000000001</v>
      </c>
      <c r="J5" s="1">
        <v>0.20634920000000001</v>
      </c>
      <c r="K5" s="1">
        <v>0.43772889999999998</v>
      </c>
      <c r="L5" s="1">
        <v>0.45777780000000001</v>
      </c>
      <c r="M5" s="1">
        <v>0.2991453</v>
      </c>
      <c r="N5" s="1">
        <v>0.43528689999999998</v>
      </c>
      <c r="O5" s="1">
        <v>0.45777780000000001</v>
      </c>
      <c r="P5" s="1">
        <v>0.33943830000000003</v>
      </c>
    </row>
    <row r="6" spans="1:16">
      <c r="A6" t="s">
        <v>17</v>
      </c>
      <c r="B6" s="1">
        <f>AVERAGE(B2:B5)</f>
        <v>0.37449329999999997</v>
      </c>
      <c r="C6" s="1">
        <f t="shared" ref="C6:P6" si="0">AVERAGE(C2:C5)</f>
        <v>0.29119247249999997</v>
      </c>
      <c r="D6" s="1">
        <f t="shared" si="0"/>
        <v>0.25265162499999999</v>
      </c>
      <c r="E6" s="1">
        <f t="shared" si="0"/>
        <v>0.38447229999999999</v>
      </c>
      <c r="F6" s="1">
        <f t="shared" si="0"/>
        <v>0.30541563999999999</v>
      </c>
      <c r="G6" s="1">
        <f t="shared" si="0"/>
        <v>0.25539152500000001</v>
      </c>
      <c r="H6" s="1">
        <f t="shared" si="0"/>
        <v>0.28738150000000001</v>
      </c>
      <c r="I6" s="1">
        <f t="shared" si="0"/>
        <v>0.17216317750000001</v>
      </c>
      <c r="J6" s="1">
        <f t="shared" si="0"/>
        <v>0.17852322500000001</v>
      </c>
      <c r="K6" s="2">
        <f t="shared" si="0"/>
        <v>0.46109792500000002</v>
      </c>
      <c r="L6" s="1">
        <f t="shared" si="0"/>
        <v>0.44097684999999998</v>
      </c>
      <c r="M6" s="1">
        <f t="shared" si="0"/>
        <v>0.37720654999999997</v>
      </c>
      <c r="N6" s="1">
        <f t="shared" si="0"/>
        <v>0.44882992499999996</v>
      </c>
      <c r="O6" s="1">
        <f t="shared" si="0"/>
        <v>0.44318250000000003</v>
      </c>
      <c r="P6" s="1">
        <f t="shared" si="0"/>
        <v>0.37943032500000001</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workbookViewId="0">
      <selection activeCell="B12" sqref="B12"/>
    </sheetView>
  </sheetViews>
  <sheetFormatPr baseColWidth="10" defaultRowHeight="15" x14ac:dyDescent="0"/>
  <sheetData>
    <row r="1" spans="1:16">
      <c r="B1" t="s">
        <v>18</v>
      </c>
      <c r="C1" t="s">
        <v>3</v>
      </c>
      <c r="D1" t="s">
        <v>4</v>
      </c>
      <c r="E1" t="s">
        <v>19</v>
      </c>
      <c r="F1" t="s">
        <v>5</v>
      </c>
      <c r="G1" t="s">
        <v>6</v>
      </c>
      <c r="H1" t="s">
        <v>20</v>
      </c>
      <c r="I1" t="s">
        <v>7</v>
      </c>
      <c r="J1" t="s">
        <v>8</v>
      </c>
      <c r="K1" t="s">
        <v>11</v>
      </c>
      <c r="L1" t="s">
        <v>12</v>
      </c>
      <c r="M1" t="s">
        <v>13</v>
      </c>
      <c r="N1" t="s">
        <v>14</v>
      </c>
      <c r="O1" t="s">
        <v>15</v>
      </c>
      <c r="P1" t="s">
        <v>16</v>
      </c>
    </row>
    <row r="2" spans="1:16">
      <c r="A2" t="s">
        <v>0</v>
      </c>
      <c r="B2" s="1">
        <v>-4.5603530000000003E-2</v>
      </c>
      <c r="C2" s="1">
        <v>7.7550980000000005E-2</v>
      </c>
      <c r="D2" s="1">
        <v>-7.1784790000000001E-2</v>
      </c>
      <c r="E2" s="1">
        <v>9.9675530000000005E-3</v>
      </c>
      <c r="F2" s="1">
        <v>5.2132409999999997E-2</v>
      </c>
      <c r="G2" s="1">
        <v>-8.3816860000000007E-2</v>
      </c>
      <c r="H2" s="1">
        <v>0.16381370000000001</v>
      </c>
      <c r="I2" s="1">
        <v>8.2041639999999999E-2</v>
      </c>
      <c r="J2" s="1">
        <v>3.0376050000000002E-2</v>
      </c>
      <c r="K2" s="1">
        <v>0.24447559999999999</v>
      </c>
      <c r="L2" s="1">
        <v>0.19273199999999999</v>
      </c>
      <c r="M2" s="1">
        <v>0.25053340000000002</v>
      </c>
      <c r="N2" s="1">
        <v>0.24102889999999999</v>
      </c>
      <c r="O2" s="1">
        <v>0.2058633</v>
      </c>
      <c r="P2" s="1">
        <v>0.24499779999999999</v>
      </c>
    </row>
    <row r="3" spans="1:16">
      <c r="A3" t="s">
        <v>1</v>
      </c>
      <c r="B3" s="1">
        <v>-5.1266279999999997E-2</v>
      </c>
      <c r="C3" s="1">
        <v>0.36515259999999999</v>
      </c>
      <c r="D3" s="1">
        <v>0.29560140000000001</v>
      </c>
      <c r="E3" s="1">
        <v>4.3713050000000003E-2</v>
      </c>
      <c r="F3" s="1">
        <v>0.38832499999999998</v>
      </c>
      <c r="G3" s="1">
        <v>0.38019069999999999</v>
      </c>
      <c r="H3" s="1">
        <v>0.15899379999999999</v>
      </c>
      <c r="I3" s="1">
        <v>0.3161079</v>
      </c>
      <c r="J3" s="1">
        <v>0.33600000000000002</v>
      </c>
      <c r="K3" s="1">
        <v>0.23505219999999999</v>
      </c>
      <c r="L3" s="1">
        <v>0.16247639999999999</v>
      </c>
      <c r="M3" s="1">
        <v>0.16695560000000001</v>
      </c>
      <c r="N3" s="1">
        <v>0.2142483</v>
      </c>
      <c r="O3" s="1">
        <v>0.1654177</v>
      </c>
      <c r="P3" s="1">
        <v>0.15582789999999999</v>
      </c>
    </row>
    <row r="4" spans="1:16">
      <c r="A4" t="s">
        <v>2</v>
      </c>
      <c r="B4" s="1">
        <v>0.15113180000000001</v>
      </c>
      <c r="C4" s="1">
        <v>0.39427129999999999</v>
      </c>
      <c r="D4" s="1">
        <v>0.22067529999999999</v>
      </c>
      <c r="E4" s="1">
        <v>9.7226580000000007E-2</v>
      </c>
      <c r="F4" s="1">
        <v>0.41606710000000002</v>
      </c>
      <c r="G4" s="1">
        <v>0.28662159999999998</v>
      </c>
      <c r="H4" s="1">
        <v>0.20176839999999999</v>
      </c>
      <c r="I4" s="1">
        <v>0.26878099999999999</v>
      </c>
      <c r="J4" s="1">
        <v>0.21108489999999999</v>
      </c>
      <c r="K4" s="1">
        <v>0.2730938</v>
      </c>
      <c r="L4" s="1">
        <v>0.1761954</v>
      </c>
      <c r="M4" s="1">
        <v>0.32230219999999998</v>
      </c>
      <c r="N4" s="1">
        <v>0.27667629999999999</v>
      </c>
      <c r="O4" s="1">
        <v>0.16654360000000001</v>
      </c>
      <c r="P4" s="1">
        <v>0.32093329999999998</v>
      </c>
    </row>
    <row r="5" spans="1:16">
      <c r="A5" t="s">
        <v>10</v>
      </c>
      <c r="B5" s="1">
        <v>-0.2844933</v>
      </c>
      <c r="C5" s="1">
        <v>0.39499390000000001</v>
      </c>
      <c r="D5" s="1">
        <v>2.8083029999999998E-2</v>
      </c>
      <c r="E5" s="1">
        <v>-0.33638580000000001</v>
      </c>
      <c r="F5" s="1">
        <v>0.34737479999999998</v>
      </c>
      <c r="G5" s="1">
        <v>0.12576309999999999</v>
      </c>
      <c r="H5" s="1">
        <v>-4.2735040000000002E-2</v>
      </c>
      <c r="I5" s="1">
        <v>6.6544569999999997E-2</v>
      </c>
      <c r="J5" s="1">
        <v>-0.23626369999999999</v>
      </c>
      <c r="K5" s="1">
        <v>-0.1471306</v>
      </c>
      <c r="L5" s="1">
        <v>-0.18153849999999999</v>
      </c>
      <c r="M5" s="1">
        <v>-0.28571429999999998</v>
      </c>
      <c r="N5" s="1">
        <v>-0.1446886</v>
      </c>
      <c r="O5" s="1">
        <v>-0.18153849999999999</v>
      </c>
      <c r="P5" s="1">
        <v>-0.25274730000000001</v>
      </c>
    </row>
    <row r="6" spans="1:16">
      <c r="A6" t="s">
        <v>17</v>
      </c>
      <c r="B6" s="1">
        <f>AVERAGE(B2:B5)</f>
        <v>-5.7557827499999999E-2</v>
      </c>
      <c r="C6" s="1">
        <f t="shared" ref="C6:P6" si="0">AVERAGE(C2:C5)</f>
        <v>0.30799219499999997</v>
      </c>
      <c r="D6" s="1">
        <f t="shared" si="0"/>
        <v>0.118143735</v>
      </c>
      <c r="E6" s="1">
        <f t="shared" si="0"/>
        <v>-4.6369654250000003E-2</v>
      </c>
      <c r="F6" s="3">
        <f t="shared" si="0"/>
        <v>0.30097482750000004</v>
      </c>
      <c r="G6" s="1">
        <f t="shared" si="0"/>
        <v>0.17718963499999998</v>
      </c>
      <c r="H6" s="1">
        <f t="shared" si="0"/>
        <v>0.120460215</v>
      </c>
      <c r="I6" s="1">
        <f t="shared" si="0"/>
        <v>0.18336877750000002</v>
      </c>
      <c r="J6" s="1">
        <f t="shared" si="0"/>
        <v>8.5299312500000002E-2</v>
      </c>
      <c r="K6" s="2">
        <f t="shared" si="0"/>
        <v>0.15137274999999997</v>
      </c>
      <c r="L6" s="1">
        <f t="shared" si="0"/>
        <v>8.7466324999999998E-2</v>
      </c>
      <c r="M6" s="1">
        <f t="shared" si="0"/>
        <v>0.113519225</v>
      </c>
      <c r="N6" s="1">
        <f t="shared" si="0"/>
        <v>0.14681622499999997</v>
      </c>
      <c r="O6" s="1">
        <f t="shared" si="0"/>
        <v>8.9071524999999999E-2</v>
      </c>
      <c r="P6" s="1">
        <f t="shared" si="0"/>
        <v>0.11725292499999998</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5" sqref="B5"/>
    </sheetView>
  </sheetViews>
  <sheetFormatPr baseColWidth="10" defaultRowHeight="15" x14ac:dyDescent="0"/>
  <sheetData>
    <row r="1" spans="1:2">
      <c r="B1" t="s">
        <v>9</v>
      </c>
    </row>
    <row r="2" spans="1:2">
      <c r="A2" t="s">
        <v>0</v>
      </c>
      <c r="B2">
        <v>0.31</v>
      </c>
    </row>
    <row r="3" spans="1:2">
      <c r="A3" t="s">
        <v>1</v>
      </c>
      <c r="B3">
        <v>0.59</v>
      </c>
    </row>
    <row r="4" spans="1:2">
      <c r="A4" t="s">
        <v>2</v>
      </c>
      <c r="B4">
        <v>0.42</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readme</vt:lpstr>
      <vt:lpstr>landmark_genes_singlecell_lines</vt:lpstr>
      <vt:lpstr>imputed genes_single_cell_lines</vt:lpstr>
      <vt:lpstr>methods</vt:lpstr>
      <vt:lpstr>all_cell_lines_landmark</vt:lpstr>
      <vt:lpstr>all_cell_lines_imputed</vt:lpstr>
      <vt:lpstr>Sheet5</vt:lpstr>
    </vt:vector>
  </TitlesOfParts>
  <Company>Stanford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Bin Chen</dc:creator>
  <cp:lastModifiedBy>Bin Chen</cp:lastModifiedBy>
  <dcterms:created xsi:type="dcterms:W3CDTF">2016-03-31T15:32:07Z</dcterms:created>
  <dcterms:modified xsi:type="dcterms:W3CDTF">2017-04-25T18:37:13Z</dcterms:modified>
</cp:coreProperties>
</file>