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45" windowWidth="22890" windowHeight="112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Sheet1!$A$3:$E$23</definedName>
  </definedNames>
  <calcPr calcId="125725"/>
</workbook>
</file>

<file path=xl/calcChain.xml><?xml version="1.0" encoding="utf-8"?>
<calcChain xmlns="http://schemas.openxmlformats.org/spreadsheetml/2006/main">
  <c r="B18" i="1"/>
  <c r="B17"/>
</calcChain>
</file>

<file path=xl/sharedStrings.xml><?xml version="1.0" encoding="utf-8"?>
<sst xmlns="http://schemas.openxmlformats.org/spreadsheetml/2006/main" count="81" uniqueCount="62">
  <si>
    <t>Decay rate of Delta</t>
  </si>
  <si>
    <t>Decay rate of Notch</t>
  </si>
  <si>
    <t>Decay rate of released NICD</t>
  </si>
  <si>
    <t>Decay rate of tTS</t>
  </si>
  <si>
    <t>Decay rate of Lfng</t>
  </si>
  <si>
    <t>Decay rate of GFP and mCherry</t>
  </si>
  <si>
    <t>Parameter name</t>
  </si>
  <si>
    <t>Value</t>
  </si>
  <si>
    <t>Decay rate of glycosylated Notch</t>
  </si>
  <si>
    <t>Michaelis constant of Notch glycosylation</t>
  </si>
  <si>
    <t>m</t>
  </si>
  <si>
    <t>n</t>
  </si>
  <si>
    <t>0.1-2</t>
  </si>
  <si>
    <t>A Hill coefficient associated with a transcription factor is typically 1-2.</t>
  </si>
  <si>
    <t>Description</t>
  </si>
  <si>
    <t>Unit</t>
    <phoneticPr fontId="1"/>
  </si>
  <si>
    <t>Measured in Supplementary Fig. 8b</t>
    <phoneticPr fontId="1"/>
  </si>
  <si>
    <t>Elucidated from Supplementary Fig. 1d</t>
    <phoneticPr fontId="1"/>
  </si>
  <si>
    <t>/h</t>
    <phoneticPr fontId="1"/>
  </si>
  <si>
    <t>AFU/h</t>
    <phoneticPr fontId="1"/>
  </si>
  <si>
    <t>AFU</t>
    <phoneticPr fontId="1"/>
  </si>
  <si>
    <t>/AFU/h</t>
    <phoneticPr fontId="1"/>
  </si>
  <si>
    <t>The strength of trans-binding of Delta to Notch</t>
    <phoneticPr fontId="1"/>
  </si>
  <si>
    <t>The strength of cis-binding of Delta to Notch</t>
    <phoneticPr fontId="1"/>
  </si>
  <si>
    <t>dimensionless</t>
    <phoneticPr fontId="1"/>
  </si>
  <si>
    <r>
      <t>γ</t>
    </r>
    <r>
      <rPr>
        <vertAlign val="subscript"/>
        <sz val="11"/>
        <rFont val="Times New Roman"/>
        <family val="1"/>
      </rPr>
      <t>D</t>
    </r>
  </si>
  <si>
    <r>
      <t>γ</t>
    </r>
    <r>
      <rPr>
        <vertAlign val="subscript"/>
        <sz val="11"/>
        <rFont val="Times New Roman"/>
        <family val="1"/>
      </rPr>
      <t>N</t>
    </r>
  </si>
  <si>
    <r>
      <t>Assumed to be similar to γ</t>
    </r>
    <r>
      <rPr>
        <vertAlign val="subscript"/>
        <sz val="11"/>
        <rFont val="Times New Roman"/>
        <family val="1"/>
      </rPr>
      <t>D</t>
    </r>
  </si>
  <si>
    <r>
      <t>γ</t>
    </r>
    <r>
      <rPr>
        <vertAlign val="subscript"/>
        <sz val="11"/>
        <rFont val="Times New Roman"/>
        <family val="1"/>
      </rPr>
      <t>G</t>
    </r>
  </si>
  <si>
    <r>
      <t>γ</t>
    </r>
    <r>
      <rPr>
        <vertAlign val="subscript"/>
        <sz val="11"/>
        <rFont val="Times New Roman"/>
        <family val="1"/>
      </rPr>
      <t>S</t>
    </r>
  </si>
  <si>
    <r>
      <t>γ</t>
    </r>
    <r>
      <rPr>
        <vertAlign val="subscript"/>
        <sz val="11"/>
        <rFont val="Times New Roman"/>
        <family val="1"/>
      </rPr>
      <t>R</t>
    </r>
  </si>
  <si>
    <r>
      <t>γ</t>
    </r>
    <r>
      <rPr>
        <vertAlign val="subscript"/>
        <sz val="11"/>
        <rFont val="Times New Roman"/>
        <family val="1"/>
      </rPr>
      <t>L</t>
    </r>
  </si>
  <si>
    <r>
      <t>γ</t>
    </r>
    <r>
      <rPr>
        <vertAlign val="subscript"/>
        <sz val="11"/>
        <rFont val="Times New Roman"/>
        <family val="1"/>
      </rPr>
      <t>F</t>
    </r>
  </si>
  <si>
    <r>
      <t>β</t>
    </r>
    <r>
      <rPr>
        <vertAlign val="subscript"/>
        <sz val="11"/>
        <rFont val="Times New Roman"/>
        <family val="1"/>
      </rPr>
      <t>D</t>
    </r>
  </si>
  <si>
    <r>
      <t>Maximum production rate of P</t>
    </r>
    <r>
      <rPr>
        <vertAlign val="subscript"/>
        <sz val="11"/>
        <rFont val="Times New Roman"/>
        <family val="1"/>
      </rPr>
      <t>TetO</t>
    </r>
  </si>
  <si>
    <r>
      <t>β</t>
    </r>
    <r>
      <rPr>
        <vertAlign val="subscript"/>
        <sz val="11"/>
        <rFont val="Times New Roman"/>
        <family val="1"/>
      </rPr>
      <t>N</t>
    </r>
  </si>
  <si>
    <r>
      <t>Production rate of P</t>
    </r>
    <r>
      <rPr>
        <vertAlign val="subscript"/>
        <sz val="11"/>
        <rFont val="Times New Roman"/>
        <family val="1"/>
      </rPr>
      <t>EF1a</t>
    </r>
  </si>
  <si>
    <r>
      <t>The production rate of P</t>
    </r>
    <r>
      <rPr>
        <vertAlign val="subscript"/>
        <sz val="11"/>
        <rFont val="Times New Roman"/>
        <family val="1"/>
      </rPr>
      <t>EF1a</t>
    </r>
    <r>
      <rPr>
        <sz val="11"/>
        <rFont val="Times New Roman"/>
        <family val="1"/>
      </rPr>
      <t xml:space="preserve"> was assumed to be five-times higher than that of P</t>
    </r>
    <r>
      <rPr>
        <vertAlign val="subscript"/>
        <sz val="11"/>
        <rFont val="Times New Roman"/>
        <family val="1"/>
      </rPr>
      <t>TetO</t>
    </r>
    <r>
      <rPr>
        <sz val="11"/>
        <rFont val="Times New Roman"/>
        <family val="1"/>
      </rPr>
      <t>.</t>
    </r>
  </si>
  <si>
    <r>
      <t>β</t>
    </r>
    <r>
      <rPr>
        <vertAlign val="subscript"/>
        <sz val="11"/>
        <rFont val="Times New Roman"/>
        <family val="1"/>
      </rPr>
      <t>R</t>
    </r>
  </si>
  <si>
    <r>
      <t>Assumed to be similar to β</t>
    </r>
    <r>
      <rPr>
        <vertAlign val="subscript"/>
        <sz val="11"/>
        <rFont val="Times New Roman"/>
        <family val="1"/>
      </rPr>
      <t>D</t>
    </r>
  </si>
  <si>
    <r>
      <t>k</t>
    </r>
    <r>
      <rPr>
        <vertAlign val="subscript"/>
        <sz val="11"/>
        <rFont val="Times New Roman"/>
        <family val="1"/>
      </rPr>
      <t>t</t>
    </r>
  </si>
  <si>
    <r>
      <t>k</t>
    </r>
    <r>
      <rPr>
        <vertAlign val="subscript"/>
        <sz val="11"/>
        <rFont val="Times New Roman"/>
        <family val="1"/>
      </rPr>
      <t>c</t>
    </r>
  </si>
  <si>
    <r>
      <t>k</t>
    </r>
    <r>
      <rPr>
        <vertAlign val="subscript"/>
        <sz val="11"/>
        <rFont val="Times New Roman"/>
        <family val="1"/>
      </rPr>
      <t>m</t>
    </r>
  </si>
  <si>
    <r>
      <t>Hill coeffcient of P</t>
    </r>
    <r>
      <rPr>
        <vertAlign val="subscript"/>
        <sz val="11"/>
        <rFont val="Times New Roman"/>
        <family val="1"/>
      </rPr>
      <t>TetO</t>
    </r>
    <r>
      <rPr>
        <sz val="11"/>
        <rFont val="Times New Roman"/>
        <family val="1"/>
      </rPr>
      <t xml:space="preserve"> repression</t>
    </r>
  </si>
  <si>
    <r>
      <t>Hill coeffcient of P</t>
    </r>
    <r>
      <rPr>
        <vertAlign val="subscript"/>
        <sz val="11"/>
        <rFont val="Times New Roman"/>
        <family val="1"/>
      </rPr>
      <t>TP1</t>
    </r>
    <r>
      <rPr>
        <sz val="11"/>
        <rFont val="Times New Roman"/>
        <family val="1"/>
      </rPr>
      <t xml:space="preserve"> activation</t>
    </r>
  </si>
  <si>
    <r>
      <t>From Supplementary Fig. 1d, a = 1909. β</t>
    </r>
    <r>
      <rPr>
        <vertAlign val="subscript"/>
        <sz val="11"/>
        <rFont val="Times New Roman"/>
        <family val="1"/>
      </rPr>
      <t>D</t>
    </r>
    <r>
      <rPr>
        <sz val="11"/>
        <rFont val="Times New Roman"/>
        <family val="1"/>
      </rPr>
      <t xml:space="preserve"> = aγ</t>
    </r>
    <r>
      <rPr>
        <vertAlign val="subscript"/>
        <sz val="11"/>
        <rFont val="Times New Roman"/>
        <family val="1"/>
      </rPr>
      <t>F</t>
    </r>
    <phoneticPr fontId="1"/>
  </si>
  <si>
    <r>
      <t>Maximum production rate of P</t>
    </r>
    <r>
      <rPr>
        <vertAlign val="subscript"/>
        <sz val="11"/>
        <rFont val="Times New Roman"/>
        <family val="1"/>
      </rPr>
      <t>TP1</t>
    </r>
    <r>
      <rPr>
        <sz val="11"/>
        <rFont val="Times New Roman"/>
        <family val="1"/>
      </rPr>
      <t>-tTS-2A-GFP</t>
    </r>
    <phoneticPr fontId="1"/>
  </si>
  <si>
    <r>
      <t>β</t>
    </r>
    <r>
      <rPr>
        <vertAlign val="subscript"/>
        <sz val="11"/>
        <rFont val="Times New Roman"/>
        <family val="1"/>
      </rPr>
      <t>L</t>
    </r>
    <phoneticPr fontId="1"/>
  </si>
  <si>
    <r>
      <t>Maximum production rate of P</t>
    </r>
    <r>
      <rPr>
        <vertAlign val="subscript"/>
        <sz val="11"/>
        <rFont val="Times New Roman"/>
        <family val="1"/>
      </rPr>
      <t>TP1</t>
    </r>
    <r>
      <rPr>
        <sz val="11"/>
        <rFont val="Times New Roman"/>
        <family val="1"/>
      </rPr>
      <t>-Lfng</t>
    </r>
    <phoneticPr fontId="1"/>
  </si>
  <si>
    <r>
      <t>From Supplementary Fig. 2, the copy number of P</t>
    </r>
    <r>
      <rPr>
        <vertAlign val="subscript"/>
        <sz val="11"/>
        <rFont val="Times New Roman"/>
        <family val="1"/>
      </rPr>
      <t>TP1</t>
    </r>
    <r>
      <rPr>
        <sz val="11"/>
        <rFont val="Times New Roman"/>
        <family val="1"/>
      </rPr>
      <t>-tTS-2A-GFP is about ten times larger than that of P</t>
    </r>
    <r>
      <rPr>
        <vertAlign val="subscript"/>
        <sz val="11"/>
        <rFont val="Times New Roman"/>
        <family val="1"/>
      </rPr>
      <t>TP1</t>
    </r>
    <r>
      <rPr>
        <sz val="11"/>
        <rFont val="Times New Roman"/>
        <family val="1"/>
      </rPr>
      <t>-Lfng. β</t>
    </r>
    <r>
      <rPr>
        <vertAlign val="subscript"/>
        <sz val="11"/>
        <rFont val="Times New Roman"/>
        <family val="1"/>
      </rPr>
      <t>L</t>
    </r>
    <r>
      <rPr>
        <sz val="11"/>
        <rFont val="Times New Roman"/>
        <family val="1"/>
      </rPr>
      <t xml:space="preserve"> = β</t>
    </r>
    <r>
      <rPr>
        <vertAlign val="subscript"/>
        <sz val="11"/>
        <rFont val="Times New Roman"/>
        <family val="1"/>
      </rPr>
      <t>D</t>
    </r>
    <r>
      <rPr>
        <sz val="11"/>
        <rFont val="Times New Roman"/>
        <family val="1"/>
      </rPr>
      <t>/10.</t>
    </r>
    <phoneticPr fontId="1"/>
  </si>
  <si>
    <r>
      <t>k</t>
    </r>
    <r>
      <rPr>
        <vertAlign val="subscript"/>
        <sz val="11"/>
        <rFont val="Times New Roman"/>
        <family val="1"/>
      </rPr>
      <t>S</t>
    </r>
    <phoneticPr fontId="1"/>
  </si>
  <si>
    <r>
      <t>The NICD concentration at which the production rate of P</t>
    </r>
    <r>
      <rPr>
        <vertAlign val="subscript"/>
        <sz val="11"/>
        <rFont val="Times New Roman"/>
        <family val="1"/>
      </rPr>
      <t>TP1</t>
    </r>
    <r>
      <rPr>
        <sz val="11"/>
        <rFont val="Times New Roman"/>
        <family val="1"/>
      </rPr>
      <t xml:space="preserve"> is at half-maximum</t>
    </r>
    <phoneticPr fontId="1"/>
  </si>
  <si>
    <r>
      <t>k</t>
    </r>
    <r>
      <rPr>
        <vertAlign val="subscript"/>
        <sz val="11"/>
        <rFont val="Times New Roman"/>
        <family val="1"/>
      </rPr>
      <t>R</t>
    </r>
    <phoneticPr fontId="1"/>
  </si>
  <si>
    <r>
      <t>The tTS concentration at which the production rate of P</t>
    </r>
    <r>
      <rPr>
        <vertAlign val="subscript"/>
        <sz val="11"/>
        <rFont val="Times New Roman"/>
        <family val="1"/>
      </rPr>
      <t>TetO</t>
    </r>
    <r>
      <rPr>
        <sz val="11"/>
        <rFont val="Times New Roman"/>
        <family val="1"/>
      </rPr>
      <t xml:space="preserve"> is at half-maximum</t>
    </r>
    <phoneticPr fontId="1"/>
  </si>
  <si>
    <r>
      <t>From Supplementary Fig. 1d, k = 8.9. k</t>
    </r>
    <r>
      <rPr>
        <vertAlign val="subscript"/>
        <sz val="11"/>
        <rFont val="Times New Roman"/>
        <family val="1"/>
      </rPr>
      <t>R</t>
    </r>
    <r>
      <rPr>
        <sz val="11"/>
        <rFont val="Times New Roman"/>
        <family val="1"/>
      </rPr>
      <t xml:space="preserve"> = kγ</t>
    </r>
    <r>
      <rPr>
        <vertAlign val="subscript"/>
        <sz val="11"/>
        <rFont val="Times New Roman"/>
        <family val="1"/>
      </rPr>
      <t>F</t>
    </r>
    <r>
      <rPr>
        <sz val="11"/>
        <rFont val="Times New Roman"/>
        <family val="1"/>
      </rPr>
      <t>/γ</t>
    </r>
    <r>
      <rPr>
        <vertAlign val="subscript"/>
        <sz val="11"/>
        <rFont val="Times New Roman"/>
        <family val="1"/>
      </rPr>
      <t>R</t>
    </r>
    <phoneticPr fontId="1"/>
  </si>
  <si>
    <r>
      <t>k</t>
    </r>
    <r>
      <rPr>
        <vertAlign val="subscript"/>
        <sz val="11"/>
        <rFont val="Times New Roman"/>
        <family val="1"/>
      </rPr>
      <t>L</t>
    </r>
    <phoneticPr fontId="1"/>
  </si>
  <si>
    <r>
      <t>k</t>
    </r>
    <r>
      <rPr>
        <vertAlign val="subscript"/>
        <sz val="11"/>
        <rFont val="Times New Roman"/>
        <family val="1"/>
      </rPr>
      <t>L</t>
    </r>
    <r>
      <rPr>
        <sz val="11"/>
        <rFont val="Times New Roman"/>
        <family val="1"/>
      </rPr>
      <t>L denotes Vmax of Notch glycosylation.</t>
    </r>
    <phoneticPr fontId="1"/>
  </si>
  <si>
    <r>
      <t>k</t>
    </r>
    <r>
      <rPr>
        <vertAlign val="subscript"/>
        <sz val="11"/>
        <rFont val="Times New Roman"/>
        <family val="1"/>
      </rPr>
      <t>G</t>
    </r>
    <phoneticPr fontId="1"/>
  </si>
  <si>
    <r>
      <t>Binding of glycosylated Notch to Delta is k</t>
    </r>
    <r>
      <rPr>
        <vertAlign val="subscript"/>
        <sz val="11"/>
        <rFont val="Times New Roman"/>
        <family val="1"/>
      </rPr>
      <t>G</t>
    </r>
    <r>
      <rPr>
        <sz val="11"/>
        <rFont val="Times New Roman"/>
        <family val="1"/>
      </rPr>
      <t>-fold stronger than that of non-glycosylated Notch.</t>
    </r>
    <phoneticPr fontId="1"/>
  </si>
  <si>
    <t>Notes</t>
    <phoneticPr fontId="1"/>
  </si>
  <si>
    <t>A half-life of fluorescent proteins is typically 24 h.</t>
    <phoneticPr fontId="1"/>
  </si>
  <si>
    <t>Supplementary Table 1. Model parameters</t>
    <phoneticPr fontId="1"/>
  </si>
</sst>
</file>

<file path=xl/styles.xml><?xml version="1.0" encoding="utf-8"?>
<styleSheet xmlns="http://schemas.openxmlformats.org/spreadsheetml/2006/main">
  <numFmts count="2">
    <numFmt numFmtId="176" formatCode="0.0_ "/>
    <numFmt numFmtId="177" formatCode="0.00_ "/>
  </numFmts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vertAlign val="sub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77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H12" sqref="H12"/>
    </sheetView>
  </sheetViews>
  <sheetFormatPr defaultColWidth="8.875" defaultRowHeight="15"/>
  <cols>
    <col min="1" max="1" width="18.875" style="1" customWidth="1"/>
    <col min="2" max="2" width="10.25" style="1" customWidth="1"/>
    <col min="3" max="3" width="12.875" style="1" customWidth="1"/>
    <col min="4" max="4" width="46.25" style="2" customWidth="1"/>
    <col min="5" max="5" width="45.875" style="2" customWidth="1"/>
    <col min="6" max="16384" width="8.875" style="2"/>
  </cols>
  <sheetData>
    <row r="1" spans="1:5">
      <c r="A1" s="1" t="s">
        <v>61</v>
      </c>
    </row>
    <row r="3" spans="1:5">
      <c r="A3" s="3" t="s">
        <v>6</v>
      </c>
      <c r="B3" s="3" t="s">
        <v>7</v>
      </c>
      <c r="C3" s="3" t="s">
        <v>15</v>
      </c>
      <c r="D3" s="4" t="s">
        <v>14</v>
      </c>
      <c r="E3" s="4" t="s">
        <v>59</v>
      </c>
    </row>
    <row r="4" spans="1:5" ht="16.5">
      <c r="A4" s="5" t="s">
        <v>25</v>
      </c>
      <c r="B4" s="6">
        <v>0.28000000000000003</v>
      </c>
      <c r="C4" s="6" t="s">
        <v>18</v>
      </c>
      <c r="D4" s="7" t="s">
        <v>0</v>
      </c>
      <c r="E4" s="7" t="s">
        <v>16</v>
      </c>
    </row>
    <row r="5" spans="1:5" ht="16.5">
      <c r="A5" s="5" t="s">
        <v>26</v>
      </c>
      <c r="B5" s="6">
        <v>0.28000000000000003</v>
      </c>
      <c r="C5" s="6" t="s">
        <v>18</v>
      </c>
      <c r="D5" s="7" t="s">
        <v>1</v>
      </c>
      <c r="E5" s="7" t="s">
        <v>27</v>
      </c>
    </row>
    <row r="6" spans="1:5" ht="16.5">
      <c r="A6" s="5" t="s">
        <v>28</v>
      </c>
      <c r="B6" s="6">
        <v>0.28000000000000003</v>
      </c>
      <c r="C6" s="6" t="s">
        <v>18</v>
      </c>
      <c r="D6" s="7" t="s">
        <v>8</v>
      </c>
      <c r="E6" s="7" t="s">
        <v>27</v>
      </c>
    </row>
    <row r="7" spans="1:5" ht="16.5">
      <c r="A7" s="5" t="s">
        <v>29</v>
      </c>
      <c r="B7" s="6">
        <v>0.28000000000000003</v>
      </c>
      <c r="C7" s="6" t="s">
        <v>18</v>
      </c>
      <c r="D7" s="7" t="s">
        <v>2</v>
      </c>
      <c r="E7" s="7" t="s">
        <v>27</v>
      </c>
    </row>
    <row r="8" spans="1:5" ht="16.5">
      <c r="A8" s="5" t="s">
        <v>30</v>
      </c>
      <c r="B8" s="8">
        <v>1.4</v>
      </c>
      <c r="C8" s="6" t="s">
        <v>18</v>
      </c>
      <c r="D8" s="7" t="s">
        <v>3</v>
      </c>
      <c r="E8" s="7" t="s">
        <v>16</v>
      </c>
    </row>
    <row r="9" spans="1:5" ht="16.5">
      <c r="A9" s="5" t="s">
        <v>31</v>
      </c>
      <c r="B9" s="8">
        <v>1.7</v>
      </c>
      <c r="C9" s="6" t="s">
        <v>18</v>
      </c>
      <c r="D9" s="7" t="s">
        <v>4</v>
      </c>
      <c r="E9" s="7" t="s">
        <v>16</v>
      </c>
    </row>
    <row r="10" spans="1:5" ht="16.5">
      <c r="A10" s="5" t="s">
        <v>32</v>
      </c>
      <c r="B10" s="5">
        <v>0.03</v>
      </c>
      <c r="C10" s="6" t="s">
        <v>18</v>
      </c>
      <c r="D10" s="7" t="s">
        <v>5</v>
      </c>
      <c r="E10" s="7" t="s">
        <v>60</v>
      </c>
    </row>
    <row r="11" spans="1:5" ht="16.5">
      <c r="A11" s="5" t="s">
        <v>33</v>
      </c>
      <c r="B11" s="5">
        <v>60</v>
      </c>
      <c r="C11" s="5" t="s">
        <v>19</v>
      </c>
      <c r="D11" s="7" t="s">
        <v>34</v>
      </c>
      <c r="E11" s="7" t="s">
        <v>45</v>
      </c>
    </row>
    <row r="12" spans="1:5" ht="33">
      <c r="A12" s="5" t="s">
        <v>35</v>
      </c>
      <c r="B12" s="5">
        <v>300</v>
      </c>
      <c r="C12" s="5" t="s">
        <v>19</v>
      </c>
      <c r="D12" s="7" t="s">
        <v>36</v>
      </c>
      <c r="E12" s="7" t="s">
        <v>37</v>
      </c>
    </row>
    <row r="13" spans="1:5" ht="16.5">
      <c r="A13" s="5" t="s">
        <v>38</v>
      </c>
      <c r="B13" s="5">
        <v>60</v>
      </c>
      <c r="C13" s="5" t="s">
        <v>19</v>
      </c>
      <c r="D13" s="7" t="s">
        <v>46</v>
      </c>
      <c r="E13" s="7" t="s">
        <v>39</v>
      </c>
    </row>
    <row r="14" spans="1:5" ht="49.5">
      <c r="A14" s="5" t="s">
        <v>47</v>
      </c>
      <c r="B14" s="5">
        <v>6</v>
      </c>
      <c r="C14" s="5" t="s">
        <v>19</v>
      </c>
      <c r="D14" s="7" t="s">
        <v>48</v>
      </c>
      <c r="E14" s="7" t="s">
        <v>49</v>
      </c>
    </row>
    <row r="15" spans="1:5" ht="31.5">
      <c r="A15" s="5" t="s">
        <v>50</v>
      </c>
      <c r="B15" s="5">
        <v>2</v>
      </c>
      <c r="C15" s="5" t="s">
        <v>20</v>
      </c>
      <c r="D15" s="7" t="s">
        <v>51</v>
      </c>
      <c r="E15" s="7"/>
    </row>
    <row r="16" spans="1:5" ht="31.5">
      <c r="A16" s="5" t="s">
        <v>52</v>
      </c>
      <c r="B16" s="5">
        <v>0.2</v>
      </c>
      <c r="C16" s="5" t="s">
        <v>20</v>
      </c>
      <c r="D16" s="7" t="s">
        <v>53</v>
      </c>
      <c r="E16" s="7" t="s">
        <v>54</v>
      </c>
    </row>
    <row r="17" spans="1:5" ht="16.5">
      <c r="A17" s="5" t="s">
        <v>40</v>
      </c>
      <c r="B17" s="5">
        <f>1/100000</f>
        <v>1.0000000000000001E-5</v>
      </c>
      <c r="C17" s="5" t="s">
        <v>21</v>
      </c>
      <c r="D17" s="7" t="s">
        <v>22</v>
      </c>
      <c r="E17" s="7"/>
    </row>
    <row r="18" spans="1:5" ht="16.5">
      <c r="A18" s="5" t="s">
        <v>41</v>
      </c>
      <c r="B18" s="5">
        <f>1/1000</f>
        <v>1E-3</v>
      </c>
      <c r="C18" s="5" t="s">
        <v>21</v>
      </c>
      <c r="D18" s="7" t="s">
        <v>23</v>
      </c>
      <c r="E18" s="7"/>
    </row>
    <row r="19" spans="1:5" ht="16.5">
      <c r="A19" s="5" t="s">
        <v>42</v>
      </c>
      <c r="B19" s="5">
        <v>1</v>
      </c>
      <c r="C19" s="5" t="s">
        <v>20</v>
      </c>
      <c r="D19" s="7" t="s">
        <v>9</v>
      </c>
      <c r="E19" s="7"/>
    </row>
    <row r="20" spans="1:5" ht="16.5">
      <c r="A20" s="5" t="s">
        <v>55</v>
      </c>
      <c r="B20" s="5">
        <v>1000</v>
      </c>
      <c r="C20" s="5" t="s">
        <v>18</v>
      </c>
      <c r="D20" s="7" t="s">
        <v>56</v>
      </c>
      <c r="E20" s="7"/>
    </row>
    <row r="21" spans="1:5" ht="31.5">
      <c r="A21" s="5" t="s">
        <v>57</v>
      </c>
      <c r="B21" s="5">
        <v>5</v>
      </c>
      <c r="C21" s="5" t="s">
        <v>24</v>
      </c>
      <c r="D21" s="7" t="s">
        <v>58</v>
      </c>
      <c r="E21" s="7"/>
    </row>
    <row r="22" spans="1:5" ht="16.5">
      <c r="A22" s="5" t="s">
        <v>10</v>
      </c>
      <c r="B22" s="5">
        <v>1</v>
      </c>
      <c r="C22" s="5" t="s">
        <v>24</v>
      </c>
      <c r="D22" s="7" t="s">
        <v>43</v>
      </c>
      <c r="E22" s="7" t="s">
        <v>17</v>
      </c>
    </row>
    <row r="23" spans="1:5" ht="30">
      <c r="A23" s="5" t="s">
        <v>11</v>
      </c>
      <c r="B23" s="5" t="s">
        <v>12</v>
      </c>
      <c r="C23" s="5" t="s">
        <v>24</v>
      </c>
      <c r="D23" s="7" t="s">
        <v>44</v>
      </c>
      <c r="E23" s="7" t="s">
        <v>13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 Ebisuya</dc:creator>
  <cp:lastModifiedBy>Best</cp:lastModifiedBy>
  <cp:lastPrinted>2013-12-10T12:59:09Z</cp:lastPrinted>
  <dcterms:created xsi:type="dcterms:W3CDTF">2013-12-10T11:04:14Z</dcterms:created>
  <dcterms:modified xsi:type="dcterms:W3CDTF">2014-12-15T03:22:01Z</dcterms:modified>
</cp:coreProperties>
</file>