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P\After review\"/>
    </mc:Choice>
  </mc:AlternateContent>
  <xr:revisionPtr revIDLastSave="0" documentId="13_ncr:1_{A9D92034-AF17-4545-B4D0-7038337D34D1}" xr6:coauthVersionLast="47" xr6:coauthVersionMax="47" xr10:uidLastSave="{00000000-0000-0000-0000-000000000000}"/>
  <bookViews>
    <workbookView xWindow="-110" yWindow="-110" windowWidth="25820" windowHeight="15500" xr2:uid="{B53AB0F8-D1EA-4E80-A34E-D650A92F9909}"/>
  </bookViews>
  <sheets>
    <sheet name="Chronological contextualiz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62" i="1" l="1"/>
  <c r="N363" i="1"/>
  <c r="N364" i="1"/>
  <c r="N365" i="1"/>
  <c r="N361" i="1"/>
  <c r="M362" i="1"/>
  <c r="M363" i="1"/>
  <c r="M364" i="1"/>
  <c r="M365" i="1"/>
  <c r="M361" i="1"/>
  <c r="M245" i="1"/>
  <c r="N662" i="1" l="1"/>
  <c r="M662" i="1"/>
  <c r="N672" i="1"/>
  <c r="M672" i="1"/>
  <c r="N671" i="1"/>
  <c r="M671" i="1"/>
  <c r="N670" i="1"/>
  <c r="M670" i="1"/>
  <c r="N669" i="1"/>
  <c r="M669" i="1"/>
  <c r="N673" i="1"/>
  <c r="M673" i="1"/>
  <c r="N619" i="1"/>
  <c r="M619" i="1"/>
  <c r="N618" i="1"/>
  <c r="M618" i="1"/>
  <c r="N617" i="1"/>
  <c r="M617" i="1"/>
  <c r="N616" i="1"/>
  <c r="M616" i="1"/>
  <c r="N615" i="1"/>
  <c r="M615" i="1"/>
  <c r="N614" i="1"/>
  <c r="M614" i="1"/>
  <c r="N661" i="1"/>
  <c r="M661" i="1"/>
  <c r="N660" i="1"/>
  <c r="M660" i="1"/>
  <c r="N659" i="1"/>
  <c r="M659" i="1"/>
  <c r="N658" i="1"/>
  <c r="M658" i="1"/>
  <c r="N657" i="1"/>
  <c r="M657" i="1"/>
  <c r="N656" i="1"/>
  <c r="M656" i="1"/>
  <c r="N655" i="1"/>
  <c r="M655" i="1"/>
  <c r="N654" i="1"/>
  <c r="M654" i="1"/>
  <c r="N653" i="1"/>
  <c r="M653" i="1"/>
  <c r="N609" i="1"/>
  <c r="M609" i="1"/>
  <c r="N613" i="1"/>
  <c r="M613" i="1"/>
  <c r="N612" i="1"/>
  <c r="M612" i="1"/>
  <c r="N611" i="1"/>
  <c r="M611" i="1"/>
  <c r="N652" i="1"/>
  <c r="M652" i="1"/>
  <c r="N651" i="1"/>
  <c r="M651" i="1"/>
  <c r="N650" i="1"/>
  <c r="M650" i="1"/>
  <c r="N649" i="1"/>
  <c r="M649" i="1"/>
  <c r="N648" i="1"/>
  <c r="M648" i="1"/>
  <c r="N647" i="1"/>
  <c r="M647" i="1"/>
  <c r="N646" i="1"/>
  <c r="M646" i="1"/>
  <c r="N645" i="1"/>
  <c r="M645" i="1"/>
  <c r="N644" i="1"/>
  <c r="M644" i="1"/>
  <c r="N643" i="1"/>
  <c r="M643" i="1"/>
  <c r="N642" i="1"/>
  <c r="M642" i="1"/>
  <c r="N641" i="1"/>
  <c r="M641" i="1"/>
  <c r="N640" i="1"/>
  <c r="M640" i="1"/>
  <c r="N639" i="1"/>
  <c r="M639" i="1"/>
  <c r="N638" i="1"/>
  <c r="M638" i="1"/>
  <c r="N637" i="1"/>
  <c r="M637" i="1"/>
  <c r="N636" i="1"/>
  <c r="M636" i="1"/>
  <c r="N635" i="1"/>
  <c r="M635" i="1"/>
  <c r="N634" i="1"/>
  <c r="M634" i="1"/>
  <c r="N633" i="1"/>
  <c r="M633" i="1"/>
  <c r="N632" i="1"/>
  <c r="M632" i="1"/>
  <c r="N631" i="1"/>
  <c r="M631" i="1"/>
  <c r="N630" i="1"/>
  <c r="M630" i="1"/>
  <c r="N629" i="1"/>
  <c r="M629" i="1"/>
  <c r="N628" i="1"/>
  <c r="M628" i="1"/>
  <c r="N627" i="1"/>
  <c r="M627" i="1"/>
  <c r="N626" i="1"/>
  <c r="M626" i="1"/>
  <c r="N625" i="1"/>
  <c r="M625" i="1"/>
  <c r="N624" i="1"/>
  <c r="M624" i="1"/>
  <c r="N623" i="1"/>
  <c r="M623" i="1"/>
  <c r="N622" i="1"/>
  <c r="M622" i="1"/>
  <c r="N621" i="1"/>
  <c r="M621" i="1"/>
  <c r="N620" i="1"/>
  <c r="M620" i="1"/>
  <c r="N610" i="1"/>
  <c r="M610" i="1"/>
  <c r="N668" i="1"/>
  <c r="M668" i="1"/>
  <c r="N667" i="1"/>
  <c r="M667" i="1"/>
  <c r="N666" i="1"/>
  <c r="M666" i="1"/>
  <c r="N665" i="1"/>
  <c r="M665" i="1"/>
  <c r="N664" i="1"/>
  <c r="M664" i="1"/>
  <c r="N663" i="1"/>
  <c r="M663" i="1"/>
  <c r="N607" i="1"/>
  <c r="M607" i="1"/>
  <c r="N606" i="1"/>
  <c r="M606" i="1"/>
  <c r="N605" i="1"/>
  <c r="M605" i="1"/>
  <c r="N604" i="1"/>
  <c r="M604" i="1"/>
  <c r="N603" i="1"/>
  <c r="M603" i="1"/>
  <c r="N602" i="1"/>
  <c r="M602" i="1"/>
  <c r="N601" i="1"/>
  <c r="M601" i="1"/>
  <c r="N600" i="1"/>
  <c r="M600" i="1"/>
  <c r="N599" i="1"/>
  <c r="M599" i="1"/>
  <c r="N598" i="1"/>
  <c r="M598" i="1"/>
  <c r="N597" i="1"/>
  <c r="M597" i="1"/>
  <c r="N596" i="1"/>
  <c r="M596" i="1"/>
  <c r="N595" i="1"/>
  <c r="M595" i="1"/>
  <c r="N594" i="1"/>
  <c r="M594" i="1"/>
  <c r="N593" i="1"/>
  <c r="M593" i="1"/>
  <c r="N592" i="1"/>
  <c r="M592" i="1"/>
  <c r="N591" i="1"/>
  <c r="M591" i="1"/>
  <c r="N590" i="1"/>
  <c r="M590" i="1"/>
  <c r="N589" i="1"/>
  <c r="M589" i="1"/>
  <c r="N588" i="1"/>
  <c r="M588" i="1"/>
  <c r="N587" i="1"/>
  <c r="M587" i="1"/>
  <c r="N586" i="1"/>
  <c r="M586" i="1"/>
  <c r="N584" i="1"/>
  <c r="M584" i="1"/>
  <c r="N583" i="1"/>
  <c r="M583" i="1"/>
  <c r="N582" i="1"/>
  <c r="M582" i="1"/>
  <c r="N581" i="1"/>
  <c r="M581" i="1"/>
  <c r="N580" i="1"/>
  <c r="M580" i="1"/>
  <c r="N579" i="1"/>
  <c r="M579" i="1"/>
  <c r="N578" i="1"/>
  <c r="M578" i="1"/>
  <c r="N577" i="1"/>
  <c r="M577" i="1"/>
  <c r="N576" i="1"/>
  <c r="M576" i="1"/>
  <c r="N575" i="1"/>
  <c r="M575" i="1"/>
  <c r="N574" i="1"/>
  <c r="M574" i="1"/>
  <c r="N573" i="1"/>
  <c r="M573" i="1"/>
  <c r="N572" i="1"/>
  <c r="M572" i="1"/>
  <c r="N571" i="1"/>
  <c r="M571" i="1"/>
  <c r="N570" i="1"/>
  <c r="M570" i="1"/>
  <c r="N569" i="1"/>
  <c r="M569" i="1"/>
  <c r="N568" i="1"/>
  <c r="M568" i="1"/>
  <c r="N567" i="1"/>
  <c r="M567" i="1"/>
  <c r="N566" i="1"/>
  <c r="M566" i="1"/>
  <c r="N565" i="1"/>
  <c r="M565" i="1"/>
  <c r="N564" i="1"/>
  <c r="M564" i="1"/>
  <c r="N563" i="1"/>
  <c r="M563" i="1"/>
  <c r="N562" i="1"/>
  <c r="M562" i="1"/>
  <c r="N561" i="1"/>
  <c r="M561" i="1"/>
  <c r="N560" i="1"/>
  <c r="M560" i="1"/>
  <c r="N559" i="1"/>
  <c r="M559" i="1"/>
  <c r="N558" i="1"/>
  <c r="M558" i="1"/>
  <c r="N557" i="1"/>
  <c r="M557" i="1"/>
  <c r="N556" i="1"/>
  <c r="M556" i="1"/>
  <c r="N555" i="1"/>
  <c r="M555" i="1"/>
  <c r="N554" i="1"/>
  <c r="M554" i="1"/>
  <c r="N553" i="1"/>
  <c r="M553" i="1"/>
  <c r="N552" i="1"/>
  <c r="M552" i="1"/>
  <c r="N551" i="1"/>
  <c r="M551" i="1"/>
  <c r="N550" i="1"/>
  <c r="M550" i="1"/>
  <c r="N549" i="1"/>
  <c r="M549" i="1"/>
  <c r="N548" i="1"/>
  <c r="M548" i="1"/>
  <c r="N547" i="1"/>
  <c r="M547" i="1"/>
  <c r="N545" i="1"/>
  <c r="M545" i="1"/>
  <c r="N544" i="1"/>
  <c r="M544" i="1"/>
  <c r="N514" i="1"/>
  <c r="M514" i="1"/>
  <c r="N513" i="1"/>
  <c r="M513" i="1"/>
  <c r="N512" i="1"/>
  <c r="M512" i="1"/>
  <c r="N511" i="1"/>
  <c r="M511" i="1"/>
  <c r="N510" i="1"/>
  <c r="M510" i="1"/>
  <c r="N509" i="1"/>
  <c r="M509" i="1"/>
  <c r="N508" i="1"/>
  <c r="M508" i="1"/>
  <c r="N507" i="1"/>
  <c r="M507" i="1"/>
  <c r="N506" i="1"/>
  <c r="M506" i="1"/>
  <c r="N505" i="1"/>
  <c r="M505" i="1"/>
  <c r="N504" i="1"/>
  <c r="M504" i="1"/>
  <c r="N503" i="1"/>
  <c r="M503" i="1"/>
  <c r="N502" i="1"/>
  <c r="M502" i="1"/>
  <c r="N501" i="1"/>
  <c r="M501" i="1"/>
  <c r="N500" i="1"/>
  <c r="M500" i="1"/>
  <c r="N516" i="1"/>
  <c r="M516" i="1"/>
  <c r="N515" i="1"/>
  <c r="M515" i="1"/>
  <c r="N444" i="1"/>
  <c r="M444" i="1"/>
  <c r="N443" i="1"/>
  <c r="M443" i="1"/>
  <c r="N442" i="1"/>
  <c r="M442" i="1"/>
  <c r="N441" i="1"/>
  <c r="M441" i="1"/>
  <c r="N440" i="1"/>
  <c r="M440" i="1"/>
  <c r="N439" i="1"/>
  <c r="M439" i="1"/>
  <c r="N438" i="1"/>
  <c r="M438" i="1"/>
  <c r="N437" i="1"/>
  <c r="M437" i="1"/>
  <c r="N436" i="1"/>
  <c r="M436" i="1"/>
  <c r="N435" i="1"/>
  <c r="M435" i="1"/>
  <c r="N434" i="1"/>
  <c r="M434" i="1"/>
  <c r="N433" i="1"/>
  <c r="M433" i="1"/>
  <c r="N432" i="1"/>
  <c r="M432" i="1"/>
  <c r="N450" i="1"/>
  <c r="M450" i="1"/>
  <c r="N449" i="1"/>
  <c r="M449" i="1"/>
  <c r="N448" i="1"/>
  <c r="M448" i="1"/>
  <c r="N447" i="1"/>
  <c r="M447" i="1"/>
  <c r="N446" i="1"/>
  <c r="M446" i="1"/>
  <c r="N445" i="1"/>
  <c r="M445" i="1"/>
  <c r="N499" i="1"/>
  <c r="M499" i="1"/>
  <c r="N498" i="1"/>
  <c r="M498" i="1"/>
  <c r="N497" i="1"/>
  <c r="M497" i="1"/>
  <c r="N496" i="1"/>
  <c r="M496" i="1"/>
  <c r="N495" i="1"/>
  <c r="M495" i="1"/>
  <c r="N494" i="1"/>
  <c r="M494" i="1"/>
  <c r="N493" i="1"/>
  <c r="M493" i="1"/>
  <c r="N492" i="1"/>
  <c r="M492" i="1"/>
  <c r="N491" i="1"/>
  <c r="M491" i="1"/>
  <c r="N490" i="1"/>
  <c r="M490" i="1"/>
  <c r="N489" i="1"/>
  <c r="M489" i="1"/>
  <c r="N488" i="1"/>
  <c r="M488" i="1"/>
  <c r="N487" i="1"/>
  <c r="M487" i="1"/>
  <c r="N486" i="1"/>
  <c r="M486" i="1"/>
  <c r="N485" i="1"/>
  <c r="M485" i="1"/>
  <c r="N484" i="1"/>
  <c r="M484" i="1"/>
  <c r="N483" i="1"/>
  <c r="M483" i="1"/>
  <c r="N482" i="1"/>
  <c r="M482" i="1"/>
  <c r="N481" i="1"/>
  <c r="M481" i="1"/>
  <c r="N480" i="1"/>
  <c r="M480" i="1"/>
  <c r="N479" i="1"/>
  <c r="M479" i="1"/>
  <c r="N478" i="1"/>
  <c r="M478" i="1"/>
  <c r="N477" i="1"/>
  <c r="M477" i="1"/>
  <c r="N476" i="1"/>
  <c r="M476" i="1"/>
  <c r="N475" i="1"/>
  <c r="M475" i="1"/>
  <c r="N474" i="1"/>
  <c r="M474" i="1"/>
  <c r="N473" i="1"/>
  <c r="M473" i="1"/>
  <c r="N472" i="1"/>
  <c r="M472" i="1"/>
  <c r="N471" i="1"/>
  <c r="M471" i="1"/>
  <c r="N470" i="1"/>
  <c r="M470" i="1"/>
  <c r="N469" i="1"/>
  <c r="M469" i="1"/>
  <c r="N468" i="1"/>
  <c r="M468" i="1"/>
  <c r="N467" i="1"/>
  <c r="M467" i="1"/>
  <c r="N466" i="1"/>
  <c r="M466" i="1"/>
  <c r="N465" i="1"/>
  <c r="M465" i="1"/>
  <c r="N464" i="1"/>
  <c r="M464" i="1"/>
  <c r="N463" i="1"/>
  <c r="M463" i="1"/>
  <c r="N462" i="1"/>
  <c r="M462" i="1"/>
  <c r="N461" i="1"/>
  <c r="M461" i="1"/>
  <c r="N460" i="1"/>
  <c r="M460" i="1"/>
  <c r="N459" i="1"/>
  <c r="M459" i="1"/>
  <c r="N458" i="1"/>
  <c r="M458" i="1"/>
  <c r="N457" i="1"/>
  <c r="M457" i="1"/>
  <c r="N456" i="1"/>
  <c r="M456" i="1"/>
  <c r="N455" i="1"/>
  <c r="M455" i="1"/>
  <c r="N454" i="1"/>
  <c r="M454" i="1"/>
  <c r="N453" i="1"/>
  <c r="M453" i="1"/>
  <c r="N452" i="1"/>
  <c r="M452" i="1"/>
  <c r="N451" i="1"/>
  <c r="M451" i="1"/>
  <c r="N416" i="1"/>
  <c r="M416" i="1"/>
  <c r="N415" i="1"/>
  <c r="M415" i="1"/>
  <c r="N414" i="1"/>
  <c r="M414" i="1"/>
  <c r="N413" i="1"/>
  <c r="M413" i="1"/>
  <c r="N412" i="1"/>
  <c r="M412" i="1"/>
  <c r="N411" i="1"/>
  <c r="M411" i="1"/>
  <c r="N410" i="1"/>
  <c r="M410" i="1"/>
  <c r="N542" i="1"/>
  <c r="M542" i="1"/>
  <c r="N541" i="1"/>
  <c r="M541" i="1"/>
  <c r="N540" i="1"/>
  <c r="M540" i="1"/>
  <c r="N539" i="1"/>
  <c r="M539" i="1"/>
  <c r="N538" i="1"/>
  <c r="M538" i="1"/>
  <c r="N537" i="1"/>
  <c r="M537" i="1"/>
  <c r="N536" i="1"/>
  <c r="M536" i="1"/>
  <c r="N535" i="1"/>
  <c r="M535" i="1"/>
  <c r="N534" i="1"/>
  <c r="M534" i="1"/>
  <c r="N533" i="1"/>
  <c r="M533" i="1"/>
  <c r="N532" i="1"/>
  <c r="M532" i="1"/>
  <c r="N531" i="1"/>
  <c r="M531" i="1"/>
  <c r="N530" i="1"/>
  <c r="M530" i="1"/>
  <c r="N529" i="1"/>
  <c r="M529" i="1"/>
  <c r="N528" i="1"/>
  <c r="M528" i="1"/>
  <c r="N409" i="1"/>
  <c r="M409" i="1"/>
  <c r="N408" i="1"/>
  <c r="M408" i="1"/>
  <c r="N407" i="1"/>
  <c r="M407" i="1"/>
  <c r="N406" i="1"/>
  <c r="M406" i="1"/>
  <c r="N405" i="1"/>
  <c r="M405" i="1"/>
  <c r="N404" i="1"/>
  <c r="M404" i="1"/>
  <c r="N403" i="1"/>
  <c r="M403" i="1"/>
  <c r="N402" i="1"/>
  <c r="M402" i="1"/>
  <c r="N401" i="1"/>
  <c r="M401" i="1"/>
  <c r="N400" i="1"/>
  <c r="M400" i="1"/>
  <c r="N399" i="1"/>
  <c r="M399" i="1"/>
  <c r="N398" i="1"/>
  <c r="M398" i="1"/>
  <c r="N397" i="1"/>
  <c r="M397" i="1"/>
  <c r="N396" i="1"/>
  <c r="M396" i="1"/>
  <c r="N395" i="1"/>
  <c r="M395" i="1"/>
  <c r="N394" i="1"/>
  <c r="M394" i="1"/>
  <c r="N393" i="1"/>
  <c r="M393" i="1"/>
  <c r="N392" i="1"/>
  <c r="M392" i="1"/>
  <c r="N391" i="1"/>
  <c r="M391" i="1"/>
  <c r="N390" i="1"/>
  <c r="M390" i="1"/>
  <c r="N389" i="1"/>
  <c r="M389" i="1"/>
  <c r="N431" i="1"/>
  <c r="M431" i="1"/>
  <c r="N430" i="1"/>
  <c r="M430" i="1"/>
  <c r="N429" i="1"/>
  <c r="M429" i="1"/>
  <c r="N428" i="1"/>
  <c r="M428" i="1"/>
  <c r="N427" i="1"/>
  <c r="M427" i="1"/>
  <c r="N426" i="1"/>
  <c r="M426" i="1"/>
  <c r="N425" i="1"/>
  <c r="M425" i="1"/>
  <c r="N424" i="1"/>
  <c r="M424" i="1"/>
  <c r="N423" i="1"/>
  <c r="M423" i="1"/>
  <c r="N422" i="1"/>
  <c r="M422" i="1"/>
  <c r="N421" i="1"/>
  <c r="M421" i="1"/>
  <c r="N420" i="1"/>
  <c r="M420" i="1"/>
  <c r="N419" i="1"/>
  <c r="M419" i="1"/>
  <c r="N418" i="1"/>
  <c r="M418" i="1"/>
  <c r="N417" i="1"/>
  <c r="M417" i="1"/>
  <c r="N527" i="1"/>
  <c r="M527" i="1"/>
  <c r="N526" i="1"/>
  <c r="M526" i="1"/>
  <c r="N525" i="1"/>
  <c r="M525" i="1"/>
  <c r="N524" i="1"/>
  <c r="M524" i="1"/>
  <c r="N523" i="1"/>
  <c r="M523" i="1"/>
  <c r="N522" i="1"/>
  <c r="M522" i="1"/>
  <c r="N521" i="1"/>
  <c r="M521" i="1"/>
  <c r="N520" i="1"/>
  <c r="M520" i="1"/>
  <c r="N519" i="1"/>
  <c r="M519" i="1"/>
  <c r="N518" i="1"/>
  <c r="M518" i="1"/>
  <c r="N517" i="1"/>
  <c r="M517" i="1"/>
  <c r="N387" i="1"/>
  <c r="M387" i="1"/>
  <c r="N386" i="1"/>
  <c r="M386" i="1"/>
  <c r="N385" i="1"/>
  <c r="M385" i="1"/>
  <c r="N384" i="1"/>
  <c r="M384" i="1"/>
  <c r="N383" i="1"/>
  <c r="M383" i="1"/>
  <c r="N382" i="1"/>
  <c r="M382" i="1"/>
  <c r="N381" i="1"/>
  <c r="M381" i="1"/>
  <c r="N380" i="1"/>
  <c r="M380" i="1"/>
  <c r="N379" i="1"/>
  <c r="M379" i="1"/>
  <c r="N378" i="1"/>
  <c r="M378" i="1"/>
  <c r="N377" i="1"/>
  <c r="M377" i="1"/>
  <c r="N376" i="1"/>
  <c r="M376" i="1"/>
  <c r="N375" i="1"/>
  <c r="M375" i="1"/>
  <c r="N374" i="1"/>
  <c r="M374" i="1"/>
  <c r="N373" i="1"/>
  <c r="M373" i="1"/>
  <c r="N372" i="1"/>
  <c r="M372" i="1"/>
  <c r="N371" i="1"/>
  <c r="M371" i="1"/>
  <c r="N370" i="1"/>
  <c r="M370" i="1"/>
  <c r="N369" i="1"/>
  <c r="M369" i="1"/>
  <c r="N368" i="1"/>
  <c r="M368" i="1"/>
  <c r="N367" i="1"/>
  <c r="M367" i="1"/>
  <c r="N245" i="1"/>
  <c r="N244" i="1"/>
  <c r="M244" i="1"/>
  <c r="N243" i="1"/>
  <c r="M243" i="1"/>
  <c r="N242" i="1"/>
  <c r="M242" i="1"/>
  <c r="N241" i="1"/>
  <c r="M241" i="1"/>
  <c r="N240" i="1"/>
  <c r="M240" i="1"/>
  <c r="N239" i="1"/>
  <c r="M239" i="1"/>
  <c r="N238" i="1"/>
  <c r="M238" i="1"/>
  <c r="N237" i="1"/>
  <c r="M237" i="1"/>
  <c r="N236" i="1"/>
  <c r="M236" i="1"/>
  <c r="N235" i="1"/>
  <c r="M235" i="1"/>
  <c r="N234" i="1"/>
  <c r="M234" i="1"/>
  <c r="N233" i="1"/>
  <c r="M233" i="1"/>
  <c r="N232" i="1"/>
  <c r="M232" i="1"/>
  <c r="N231" i="1"/>
  <c r="M231" i="1"/>
  <c r="N230" i="1"/>
  <c r="M230" i="1"/>
  <c r="N229" i="1"/>
  <c r="M229" i="1"/>
  <c r="N228" i="1"/>
  <c r="M228" i="1"/>
  <c r="N227" i="1"/>
  <c r="M227" i="1"/>
  <c r="N226" i="1"/>
  <c r="M226" i="1"/>
  <c r="N225" i="1"/>
  <c r="M225" i="1"/>
  <c r="N224" i="1"/>
  <c r="M224" i="1"/>
  <c r="N223" i="1"/>
  <c r="M223" i="1"/>
  <c r="N222" i="1"/>
  <c r="M222" i="1"/>
  <c r="N221" i="1"/>
  <c r="M221" i="1"/>
  <c r="N220" i="1"/>
  <c r="M220" i="1"/>
  <c r="N219" i="1"/>
  <c r="M219" i="1"/>
  <c r="N218" i="1"/>
  <c r="M218" i="1"/>
  <c r="N217" i="1"/>
  <c r="M217" i="1"/>
  <c r="N216" i="1"/>
  <c r="M216" i="1"/>
  <c r="N215" i="1"/>
  <c r="M215" i="1"/>
  <c r="N214" i="1"/>
  <c r="M214" i="1"/>
  <c r="N213" i="1"/>
  <c r="M213" i="1"/>
  <c r="N212" i="1"/>
  <c r="M212" i="1"/>
  <c r="N211" i="1"/>
  <c r="M211" i="1"/>
  <c r="N210" i="1"/>
  <c r="M210" i="1"/>
  <c r="N209" i="1"/>
  <c r="M209" i="1"/>
  <c r="N208" i="1"/>
  <c r="M208" i="1"/>
  <c r="N207" i="1"/>
  <c r="M207" i="1"/>
  <c r="N206" i="1"/>
  <c r="M206" i="1"/>
  <c r="N292" i="1"/>
  <c r="M292" i="1"/>
  <c r="N291" i="1"/>
  <c r="M291" i="1"/>
  <c r="N290" i="1"/>
  <c r="M290" i="1"/>
  <c r="N289" i="1"/>
  <c r="M289" i="1"/>
  <c r="N288" i="1"/>
  <c r="M288" i="1"/>
  <c r="N287" i="1"/>
  <c r="M287" i="1"/>
  <c r="N286" i="1"/>
  <c r="M286" i="1"/>
  <c r="N285" i="1"/>
  <c r="M285" i="1"/>
  <c r="N284" i="1"/>
  <c r="M284" i="1"/>
  <c r="N283" i="1"/>
  <c r="M283" i="1"/>
  <c r="N282" i="1"/>
  <c r="M282" i="1"/>
  <c r="N281" i="1"/>
  <c r="M281" i="1"/>
  <c r="N280" i="1"/>
  <c r="M280" i="1"/>
  <c r="N279" i="1"/>
  <c r="M279" i="1"/>
  <c r="N278" i="1"/>
  <c r="M278" i="1"/>
  <c r="N277" i="1"/>
  <c r="M277" i="1"/>
  <c r="N276" i="1"/>
  <c r="M276" i="1"/>
  <c r="N275" i="1"/>
  <c r="M275" i="1"/>
  <c r="N274" i="1"/>
  <c r="M274" i="1"/>
  <c r="N273" i="1"/>
  <c r="M273" i="1"/>
  <c r="N272" i="1"/>
  <c r="M272" i="1"/>
  <c r="N359" i="1"/>
  <c r="M359" i="1"/>
  <c r="N358" i="1"/>
  <c r="M358" i="1"/>
  <c r="N357" i="1"/>
  <c r="M357" i="1"/>
  <c r="N356" i="1"/>
  <c r="M356" i="1"/>
  <c r="N355" i="1"/>
  <c r="M355" i="1"/>
  <c r="N354" i="1"/>
  <c r="M354" i="1"/>
  <c r="N353" i="1"/>
  <c r="M353" i="1"/>
  <c r="N352" i="1"/>
  <c r="M352" i="1"/>
  <c r="N351" i="1"/>
  <c r="M351" i="1"/>
  <c r="N350" i="1"/>
  <c r="M350" i="1"/>
  <c r="N349" i="1"/>
  <c r="M349" i="1"/>
  <c r="N348" i="1"/>
  <c r="M348" i="1"/>
  <c r="N347" i="1"/>
  <c r="M347" i="1"/>
  <c r="N346" i="1"/>
  <c r="M346" i="1"/>
  <c r="N345" i="1"/>
  <c r="M345" i="1"/>
  <c r="N344" i="1"/>
  <c r="M344" i="1"/>
  <c r="N343" i="1"/>
  <c r="M343" i="1"/>
  <c r="N342" i="1"/>
  <c r="M342" i="1"/>
  <c r="N341" i="1"/>
  <c r="M341" i="1"/>
  <c r="N340" i="1"/>
  <c r="M340" i="1"/>
  <c r="N339" i="1"/>
  <c r="M339" i="1"/>
  <c r="N338" i="1"/>
  <c r="M338" i="1"/>
  <c r="N337" i="1"/>
  <c r="M337" i="1"/>
  <c r="N336" i="1"/>
  <c r="M336" i="1"/>
  <c r="N335" i="1"/>
  <c r="M335" i="1"/>
  <c r="N334" i="1"/>
  <c r="M334" i="1"/>
  <c r="N333" i="1"/>
  <c r="M333" i="1"/>
  <c r="N332" i="1"/>
  <c r="M332" i="1"/>
  <c r="N331" i="1"/>
  <c r="M331" i="1"/>
  <c r="N330" i="1"/>
  <c r="M330" i="1"/>
  <c r="N329" i="1"/>
  <c r="M329" i="1"/>
  <c r="N328" i="1"/>
  <c r="M328" i="1"/>
  <c r="N269" i="1"/>
  <c r="M269" i="1"/>
  <c r="N268" i="1"/>
  <c r="M268" i="1"/>
  <c r="N267" i="1"/>
  <c r="M267" i="1"/>
  <c r="N266" i="1"/>
  <c r="M266" i="1"/>
  <c r="N265" i="1"/>
  <c r="M265" i="1"/>
  <c r="N264" i="1"/>
  <c r="M264" i="1"/>
  <c r="N263" i="1"/>
  <c r="M263" i="1"/>
  <c r="N262" i="1"/>
  <c r="M262" i="1"/>
  <c r="N261" i="1"/>
  <c r="M261" i="1"/>
  <c r="N260" i="1"/>
  <c r="M260" i="1"/>
  <c r="N259" i="1"/>
  <c r="M259" i="1"/>
  <c r="N258" i="1"/>
  <c r="M258" i="1"/>
  <c r="N257" i="1"/>
  <c r="M257" i="1"/>
  <c r="N256" i="1"/>
  <c r="M256" i="1"/>
  <c r="N255" i="1"/>
  <c r="M255" i="1"/>
  <c r="N254" i="1"/>
  <c r="M254" i="1"/>
  <c r="N253" i="1"/>
  <c r="M253" i="1"/>
  <c r="N252" i="1"/>
  <c r="M252" i="1"/>
  <c r="N251" i="1"/>
  <c r="M251" i="1"/>
  <c r="N250" i="1"/>
  <c r="M250" i="1"/>
  <c r="N249" i="1"/>
  <c r="M249" i="1"/>
  <c r="N248" i="1"/>
  <c r="M248" i="1"/>
  <c r="N247" i="1"/>
  <c r="M247" i="1"/>
  <c r="N246" i="1"/>
  <c r="M246" i="1"/>
  <c r="N327" i="1"/>
  <c r="M327" i="1"/>
  <c r="N326" i="1"/>
  <c r="M326" i="1"/>
  <c r="N325" i="1"/>
  <c r="M325" i="1"/>
  <c r="N324" i="1"/>
  <c r="M324" i="1"/>
  <c r="N323" i="1"/>
  <c r="M323" i="1"/>
  <c r="N322" i="1"/>
  <c r="M322" i="1"/>
  <c r="N321" i="1"/>
  <c r="M321" i="1"/>
  <c r="N320" i="1"/>
  <c r="M320" i="1"/>
  <c r="N319" i="1"/>
  <c r="M319" i="1"/>
  <c r="N318" i="1"/>
  <c r="M318" i="1"/>
  <c r="N317" i="1"/>
  <c r="M317" i="1"/>
  <c r="N316" i="1"/>
  <c r="M316" i="1"/>
  <c r="N315" i="1"/>
  <c r="M315" i="1"/>
  <c r="N314" i="1"/>
  <c r="M314" i="1"/>
  <c r="N313" i="1"/>
  <c r="M313" i="1"/>
  <c r="N312" i="1"/>
  <c r="M312" i="1"/>
  <c r="N311" i="1"/>
  <c r="M311" i="1"/>
  <c r="N310" i="1"/>
  <c r="M310" i="1"/>
  <c r="N309" i="1"/>
  <c r="M309" i="1"/>
  <c r="N308" i="1"/>
  <c r="M308" i="1"/>
  <c r="N307" i="1"/>
  <c r="M307" i="1"/>
  <c r="N306" i="1"/>
  <c r="M306" i="1"/>
  <c r="N305" i="1"/>
  <c r="M305" i="1"/>
  <c r="N304" i="1"/>
  <c r="M304" i="1"/>
  <c r="N303" i="1"/>
  <c r="M303" i="1"/>
  <c r="N302" i="1"/>
  <c r="M302" i="1"/>
  <c r="N301" i="1"/>
  <c r="M301" i="1"/>
  <c r="N300" i="1"/>
  <c r="M300" i="1"/>
  <c r="N299" i="1"/>
  <c r="M299" i="1"/>
  <c r="N298" i="1"/>
  <c r="M298" i="1"/>
  <c r="N297" i="1"/>
  <c r="M297" i="1"/>
  <c r="N296" i="1"/>
  <c r="M296" i="1"/>
  <c r="N295" i="1"/>
  <c r="M295" i="1"/>
  <c r="N294" i="1"/>
  <c r="M294" i="1"/>
  <c r="N293" i="1"/>
  <c r="M293" i="1"/>
  <c r="N205" i="1"/>
  <c r="M205" i="1"/>
  <c r="N204" i="1"/>
  <c r="M204" i="1"/>
  <c r="N203" i="1"/>
  <c r="M203" i="1"/>
  <c r="N202" i="1"/>
  <c r="M202" i="1"/>
  <c r="N201" i="1"/>
  <c r="M201" i="1"/>
  <c r="N200" i="1"/>
  <c r="M200" i="1"/>
  <c r="N199" i="1"/>
  <c r="M199" i="1"/>
  <c r="N198" i="1"/>
  <c r="M198" i="1"/>
  <c r="N197" i="1"/>
  <c r="M197" i="1"/>
  <c r="N196" i="1"/>
  <c r="M196" i="1"/>
  <c r="N195" i="1"/>
  <c r="M195" i="1"/>
  <c r="N194" i="1"/>
  <c r="M194" i="1"/>
  <c r="N193" i="1"/>
  <c r="M193" i="1"/>
  <c r="N192" i="1"/>
  <c r="M192" i="1"/>
  <c r="N191" i="1"/>
  <c r="M191" i="1"/>
  <c r="N190" i="1"/>
  <c r="M190" i="1"/>
  <c r="N189" i="1"/>
  <c r="M189" i="1"/>
  <c r="N188" i="1"/>
  <c r="M188" i="1"/>
  <c r="N187" i="1"/>
  <c r="M187" i="1"/>
  <c r="N186" i="1"/>
  <c r="M186" i="1"/>
  <c r="N185" i="1"/>
  <c r="M185" i="1"/>
  <c r="N184" i="1"/>
  <c r="M184" i="1"/>
  <c r="N183" i="1"/>
  <c r="M183" i="1"/>
  <c r="N182" i="1"/>
  <c r="M182" i="1"/>
  <c r="N181" i="1"/>
  <c r="M181" i="1"/>
  <c r="N180" i="1"/>
  <c r="M180" i="1"/>
  <c r="N179" i="1"/>
  <c r="M179" i="1"/>
  <c r="N178" i="1"/>
  <c r="M178" i="1"/>
  <c r="N177" i="1"/>
  <c r="M177" i="1"/>
  <c r="N176" i="1"/>
  <c r="M176" i="1"/>
  <c r="N175" i="1"/>
  <c r="M175" i="1"/>
  <c r="N174" i="1"/>
  <c r="M174" i="1"/>
  <c r="N271" i="1"/>
  <c r="M271" i="1"/>
  <c r="N270" i="1"/>
  <c r="M270" i="1"/>
  <c r="N157" i="1"/>
  <c r="M157" i="1"/>
  <c r="N156" i="1"/>
  <c r="M156" i="1"/>
  <c r="N155" i="1"/>
  <c r="M155" i="1"/>
  <c r="N107" i="1"/>
  <c r="M107" i="1"/>
  <c r="N106" i="1"/>
  <c r="M106" i="1"/>
  <c r="N105" i="1"/>
  <c r="M105" i="1"/>
  <c r="N104" i="1"/>
  <c r="M104" i="1"/>
  <c r="N103" i="1"/>
  <c r="M103" i="1"/>
  <c r="N102" i="1"/>
  <c r="M102" i="1"/>
  <c r="N162" i="1"/>
  <c r="M162" i="1"/>
  <c r="N161" i="1"/>
  <c r="M161" i="1"/>
  <c r="N121" i="1"/>
  <c r="M121" i="1"/>
  <c r="N120" i="1"/>
  <c r="M120" i="1"/>
  <c r="N172" i="1"/>
  <c r="M172" i="1"/>
  <c r="N171" i="1"/>
  <c r="M171" i="1"/>
  <c r="N170" i="1"/>
  <c r="M170" i="1"/>
  <c r="N169" i="1"/>
  <c r="M169" i="1"/>
  <c r="N168" i="1"/>
  <c r="M168" i="1"/>
  <c r="N167" i="1"/>
  <c r="M167" i="1"/>
  <c r="N166" i="1"/>
  <c r="M166" i="1"/>
  <c r="N165" i="1"/>
  <c r="M165" i="1"/>
  <c r="N164" i="1"/>
  <c r="M164" i="1"/>
  <c r="N163" i="1"/>
  <c r="M163" i="1"/>
  <c r="N153" i="1"/>
  <c r="M153" i="1"/>
  <c r="N152" i="1"/>
  <c r="M152" i="1"/>
  <c r="N151" i="1"/>
  <c r="M151" i="1"/>
  <c r="N150" i="1"/>
  <c r="M150" i="1"/>
  <c r="N130" i="1"/>
  <c r="M130" i="1"/>
  <c r="N129" i="1"/>
  <c r="M129" i="1"/>
  <c r="N128" i="1"/>
  <c r="M128" i="1"/>
  <c r="N127" i="1"/>
  <c r="M127" i="1"/>
  <c r="N126" i="1"/>
  <c r="M126" i="1"/>
  <c r="N125" i="1"/>
  <c r="M125" i="1"/>
  <c r="N124" i="1"/>
  <c r="M124" i="1"/>
  <c r="N123" i="1"/>
  <c r="M123" i="1"/>
  <c r="N122" i="1"/>
  <c r="M122" i="1"/>
  <c r="N131" i="1"/>
  <c r="M131" i="1"/>
  <c r="N160" i="1"/>
  <c r="M160" i="1"/>
  <c r="N159" i="1"/>
  <c r="M159" i="1"/>
  <c r="N158" i="1"/>
  <c r="M158" i="1"/>
  <c r="N119" i="1"/>
  <c r="M119" i="1"/>
  <c r="N118" i="1"/>
  <c r="M118" i="1"/>
  <c r="N117" i="1"/>
  <c r="M117" i="1"/>
  <c r="N116" i="1"/>
  <c r="M116" i="1"/>
  <c r="N115" i="1"/>
  <c r="M115" i="1"/>
  <c r="N114" i="1"/>
  <c r="M114" i="1"/>
  <c r="N133" i="1"/>
  <c r="M133" i="1"/>
  <c r="N132" i="1"/>
  <c r="M132" i="1"/>
  <c r="N154" i="1"/>
  <c r="M154" i="1"/>
  <c r="N113" i="1"/>
  <c r="M113" i="1"/>
  <c r="N112" i="1"/>
  <c r="M112" i="1"/>
  <c r="N111" i="1"/>
  <c r="M111" i="1"/>
  <c r="N149" i="1"/>
  <c r="M149" i="1"/>
  <c r="N148" i="1"/>
  <c r="M148" i="1"/>
  <c r="N147" i="1"/>
  <c r="M147" i="1"/>
  <c r="N146" i="1"/>
  <c r="M146" i="1"/>
  <c r="N145" i="1"/>
  <c r="M145" i="1"/>
  <c r="N144" i="1"/>
  <c r="M144" i="1"/>
  <c r="N143" i="1"/>
  <c r="M143" i="1"/>
  <c r="N142" i="1"/>
  <c r="M142" i="1"/>
  <c r="N141" i="1"/>
  <c r="M141" i="1"/>
  <c r="N140" i="1"/>
  <c r="M140" i="1"/>
  <c r="N139" i="1"/>
  <c r="M139" i="1"/>
  <c r="N138" i="1"/>
  <c r="M138" i="1"/>
  <c r="N137" i="1"/>
  <c r="M137" i="1"/>
  <c r="N136" i="1"/>
  <c r="M136" i="1"/>
  <c r="N135" i="1"/>
  <c r="M135" i="1"/>
  <c r="N134" i="1"/>
  <c r="M134" i="1"/>
  <c r="N110" i="1"/>
  <c r="M110" i="1"/>
  <c r="N109" i="1"/>
  <c r="M109" i="1"/>
  <c r="N108" i="1"/>
  <c r="M108" i="1"/>
  <c r="N100" i="1"/>
  <c r="M100" i="1"/>
  <c r="N99" i="1"/>
  <c r="M99" i="1"/>
  <c r="N98" i="1"/>
  <c r="M98" i="1"/>
  <c r="N97" i="1"/>
  <c r="M97" i="1"/>
  <c r="N96" i="1"/>
  <c r="M96" i="1"/>
  <c r="N51" i="1"/>
  <c r="M51" i="1"/>
  <c r="N95" i="1"/>
  <c r="M95" i="1"/>
  <c r="N94" i="1"/>
  <c r="M94" i="1"/>
  <c r="N93" i="1"/>
  <c r="M93" i="1"/>
  <c r="N92" i="1"/>
  <c r="M92" i="1"/>
  <c r="N91" i="1"/>
  <c r="M91" i="1"/>
  <c r="N90" i="1"/>
  <c r="M90" i="1"/>
  <c r="N89" i="1"/>
  <c r="M89" i="1"/>
  <c r="N88" i="1"/>
  <c r="M88" i="1"/>
  <c r="N87" i="1"/>
  <c r="M87" i="1"/>
  <c r="N86" i="1"/>
  <c r="M86" i="1"/>
  <c r="N85" i="1"/>
  <c r="M85" i="1"/>
  <c r="N84" i="1"/>
  <c r="M84" i="1"/>
  <c r="N83" i="1"/>
  <c r="M83" i="1"/>
  <c r="N82" i="1"/>
  <c r="M82" i="1"/>
  <c r="N81" i="1"/>
  <c r="M81" i="1"/>
  <c r="N80" i="1"/>
  <c r="M80" i="1"/>
  <c r="N79" i="1"/>
  <c r="M79" i="1"/>
  <c r="N78" i="1"/>
  <c r="M78" i="1"/>
  <c r="N77" i="1"/>
  <c r="M77" i="1"/>
  <c r="N76" i="1"/>
  <c r="M76" i="1"/>
  <c r="N75" i="1"/>
  <c r="M75" i="1"/>
  <c r="N74" i="1"/>
  <c r="M74" i="1"/>
  <c r="N73" i="1"/>
  <c r="M73" i="1"/>
  <c r="N72" i="1"/>
  <c r="M72" i="1"/>
  <c r="N71" i="1"/>
  <c r="M71" i="1"/>
  <c r="N70" i="1"/>
  <c r="M70" i="1"/>
  <c r="N69" i="1"/>
  <c r="M69" i="1"/>
  <c r="N68" i="1"/>
  <c r="M68" i="1"/>
  <c r="N67" i="1"/>
  <c r="M67" i="1"/>
  <c r="N66" i="1"/>
  <c r="M66" i="1"/>
  <c r="N65" i="1"/>
  <c r="M65" i="1"/>
  <c r="N64" i="1"/>
  <c r="M64" i="1"/>
  <c r="N63" i="1"/>
  <c r="M63" i="1"/>
  <c r="N62" i="1"/>
  <c r="M62" i="1"/>
  <c r="N61" i="1"/>
  <c r="M61" i="1"/>
  <c r="N60" i="1"/>
  <c r="M60" i="1"/>
  <c r="N59" i="1"/>
  <c r="M59" i="1"/>
  <c r="N58" i="1"/>
  <c r="M58" i="1"/>
  <c r="N57" i="1"/>
  <c r="M57" i="1"/>
  <c r="N56" i="1"/>
  <c r="M56" i="1"/>
  <c r="N55" i="1"/>
  <c r="M55" i="1"/>
  <c r="N54" i="1"/>
  <c r="M54" i="1"/>
  <c r="N53" i="1"/>
  <c r="M53" i="1"/>
  <c r="N52" i="1"/>
  <c r="M52" i="1"/>
  <c r="N49" i="1"/>
  <c r="M49" i="1"/>
  <c r="N48" i="1"/>
  <c r="M48" i="1"/>
  <c r="N47" i="1"/>
  <c r="M47" i="1"/>
  <c r="N46" i="1"/>
  <c r="M46" i="1"/>
  <c r="N45" i="1"/>
  <c r="M45" i="1"/>
  <c r="N44" i="1"/>
  <c r="M44" i="1"/>
  <c r="N43" i="1"/>
  <c r="M43" i="1"/>
  <c r="N42" i="1"/>
  <c r="M42" i="1"/>
  <c r="N41" i="1"/>
  <c r="M41" i="1"/>
  <c r="N40" i="1"/>
  <c r="M40" i="1"/>
  <c r="N39" i="1"/>
  <c r="M39" i="1"/>
  <c r="N38" i="1"/>
  <c r="M38" i="1"/>
  <c r="N37" i="1"/>
  <c r="M37" i="1"/>
  <c r="N36" i="1"/>
  <c r="M36" i="1"/>
  <c r="N35" i="1"/>
  <c r="M35" i="1"/>
  <c r="N34" i="1"/>
  <c r="M34" i="1"/>
  <c r="N32" i="1"/>
  <c r="M32" i="1"/>
  <c r="N31" i="1"/>
  <c r="M31" i="1"/>
  <c r="N30" i="1"/>
  <c r="M30" i="1"/>
  <c r="N29" i="1"/>
  <c r="M29" i="1"/>
  <c r="N28" i="1"/>
  <c r="M28" i="1"/>
  <c r="N27" i="1"/>
  <c r="M27" i="1"/>
  <c r="N26" i="1"/>
  <c r="M26" i="1"/>
  <c r="N25" i="1"/>
  <c r="M25" i="1"/>
  <c r="N24" i="1"/>
  <c r="M24" i="1"/>
  <c r="N23" i="1"/>
  <c r="M23" i="1"/>
  <c r="N22" i="1"/>
  <c r="M22" i="1"/>
  <c r="N21" i="1"/>
  <c r="M21" i="1"/>
  <c r="N20" i="1"/>
  <c r="M20" i="1"/>
  <c r="N19" i="1"/>
  <c r="M19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N8" i="1"/>
  <c r="M8" i="1"/>
  <c r="N7" i="1"/>
  <c r="M7" i="1"/>
  <c r="N6" i="1"/>
  <c r="M6" i="1"/>
  <c r="N5" i="1"/>
  <c r="M5" i="1"/>
  <c r="N4" i="1"/>
  <c r="M4" i="1"/>
  <c r="N3" i="1"/>
  <c r="M3" i="1"/>
</calcChain>
</file>

<file path=xl/sharedStrings.xml><?xml version="1.0" encoding="utf-8"?>
<sst xmlns="http://schemas.openxmlformats.org/spreadsheetml/2006/main" count="4395" uniqueCount="2219">
  <si>
    <t>Site</t>
  </si>
  <si>
    <t>Context</t>
  </si>
  <si>
    <t>material</t>
  </si>
  <si>
    <t>Lab N</t>
  </si>
  <si>
    <t>Age BP</t>
  </si>
  <si>
    <t>St.D.</t>
  </si>
  <si>
    <t>Period</t>
  </si>
  <si>
    <t>Publication</t>
  </si>
  <si>
    <t>StartCal BP, 1s</t>
  </si>
  <si>
    <t>EndCal BP, 1s</t>
  </si>
  <si>
    <t>StartCalBP, 2s</t>
  </si>
  <si>
    <t>EndCal BP, 2s</t>
  </si>
  <si>
    <t>TotCalBP, 1s</t>
  </si>
  <si>
    <t>TotCalBP, 2s</t>
  </si>
  <si>
    <t>Austria</t>
  </si>
  <si>
    <t>Stratzing</t>
  </si>
  <si>
    <t>ETH-6026</t>
  </si>
  <si>
    <t>Aurigniacian</t>
  </si>
  <si>
    <t>Neugebauer Maresch 1999</t>
  </si>
  <si>
    <t>35489.5</t>
  </si>
  <si>
    <t>34284.5</t>
  </si>
  <si>
    <t>GrN-16135</t>
  </si>
  <si>
    <t>34470.5</t>
  </si>
  <si>
    <t>ETH-6024</t>
  </si>
  <si>
    <t>34264.5</t>
  </si>
  <si>
    <t>33434.5</t>
  </si>
  <si>
    <t>32888.5</t>
  </si>
  <si>
    <t>ETH-6025</t>
  </si>
  <si>
    <t>33300.5</t>
  </si>
  <si>
    <t>34449.5</t>
  </si>
  <si>
    <t>32729.5</t>
  </si>
  <si>
    <t>GrN-16642</t>
  </si>
  <si>
    <t>32769.5</t>
  </si>
  <si>
    <t>GrN-15641</t>
  </si>
  <si>
    <t>ETH-6023</t>
  </si>
  <si>
    <t>32132.5</t>
  </si>
  <si>
    <t>33299.5</t>
  </si>
  <si>
    <t>KN-3942</t>
  </si>
  <si>
    <t>33147.5</t>
  </si>
  <si>
    <t>33790.5</t>
  </si>
  <si>
    <t>KN-4140</t>
  </si>
  <si>
    <t>32324.5</t>
  </si>
  <si>
    <t>31304.5</t>
  </si>
  <si>
    <t>30304.5</t>
  </si>
  <si>
    <t>GrN-15643</t>
  </si>
  <si>
    <t>30159.5</t>
  </si>
  <si>
    <t>34088.5</t>
  </si>
  <si>
    <t>KN-3941</t>
  </si>
  <si>
    <t>31540.5</t>
  </si>
  <si>
    <t>29806.5</t>
  </si>
  <si>
    <t>29284.5</t>
  </si>
  <si>
    <t>KN-4141</t>
  </si>
  <si>
    <t>31113.5</t>
  </si>
  <si>
    <t>29769.5</t>
  </si>
  <si>
    <t>Willendorf II</t>
  </si>
  <si>
    <t>bone</t>
  </si>
  <si>
    <t>GrA-917</t>
  </si>
  <si>
    <t>Gravettian</t>
  </si>
  <si>
    <t>Weber et al. 2022</t>
  </si>
  <si>
    <t>24916.5</t>
  </si>
  <si>
    <t>GrA-5005</t>
  </si>
  <si>
    <t>25624.5</t>
  </si>
  <si>
    <t>charcoal</t>
  </si>
  <si>
    <t>GrA-893</t>
  </si>
  <si>
    <t>25304.5</t>
  </si>
  <si>
    <t>GrA-493</t>
  </si>
  <si>
    <t>25336.5</t>
  </si>
  <si>
    <t>GrA-494</t>
  </si>
  <si>
    <t>25760.5</t>
  </si>
  <si>
    <t>humus</t>
  </si>
  <si>
    <t>GrN-11194</t>
  </si>
  <si>
    <t>26250.5</t>
  </si>
  <si>
    <t>26599.5</t>
  </si>
  <si>
    <t>25739.5</t>
  </si>
  <si>
    <t>GrA-491</t>
  </si>
  <si>
    <t>26623.5</t>
  </si>
  <si>
    <t>GrN-21898</t>
  </si>
  <si>
    <t>25627.5</t>
  </si>
  <si>
    <t>GrA-492</t>
  </si>
  <si>
    <t>26349.5</t>
  </si>
  <si>
    <t>25934.5</t>
  </si>
  <si>
    <t>ETH-20690</t>
  </si>
  <si>
    <t>26880.5</t>
  </si>
  <si>
    <t>25935.5</t>
  </si>
  <si>
    <t>GrN-22208</t>
  </si>
  <si>
    <t>GrA-894</t>
  </si>
  <si>
    <t>27169.5</t>
  </si>
  <si>
    <t>26847.5</t>
  </si>
  <si>
    <t>GrA-5006</t>
  </si>
  <si>
    <t>27659.5</t>
  </si>
  <si>
    <t>26819.5</t>
  </si>
  <si>
    <t>GrN-17801</t>
  </si>
  <si>
    <t>27259.5</t>
  </si>
  <si>
    <t>GrN-21690</t>
  </si>
  <si>
    <t>27389.5</t>
  </si>
  <si>
    <t>28056.5</t>
  </si>
  <si>
    <t>27289.5</t>
  </si>
  <si>
    <t>GrN-20767</t>
  </si>
  <si>
    <t>28079.5</t>
  </si>
  <si>
    <t>GrN-17802</t>
  </si>
  <si>
    <t>28315.5</t>
  </si>
  <si>
    <t>28801.5</t>
  </si>
  <si>
    <t>27245.5</t>
  </si>
  <si>
    <t>GrN-11191</t>
  </si>
  <si>
    <t>27324.5</t>
  </si>
  <si>
    <t>29745.5</t>
  </si>
  <si>
    <t>26579.5</t>
  </si>
  <si>
    <t>Belgium</t>
  </si>
  <si>
    <t>Trou Magritte</t>
  </si>
  <si>
    <t>CAMS-10352</t>
  </si>
  <si>
    <t>Aurignacian</t>
  </si>
  <si>
    <t>Otte Straus 1995</t>
  </si>
  <si>
    <t>40957.5</t>
  </si>
  <si>
    <t>40363.5</t>
  </si>
  <si>
    <t>bone collagen</t>
  </si>
  <si>
    <t>GX-18537G</t>
  </si>
  <si>
    <t>35144.5</t>
  </si>
  <si>
    <t>41035.5</t>
  </si>
  <si>
    <t>GX-18539G</t>
  </si>
  <si>
    <t>37274.5</t>
  </si>
  <si>
    <t>36620.5</t>
  </si>
  <si>
    <t>CAMS-10358</t>
  </si>
  <si>
    <t>33973.5</t>
  </si>
  <si>
    <t>32257.5</t>
  </si>
  <si>
    <t>GX-18538G</t>
  </si>
  <si>
    <t>29910.5</t>
  </si>
  <si>
    <t>GX-18540G</t>
  </si>
  <si>
    <t>26886.5</t>
  </si>
  <si>
    <t>48338.5</t>
  </si>
  <si>
    <t>GX-17017G</t>
  </si>
  <si>
    <t>27294.5</t>
  </si>
  <si>
    <t>GX-17017A</t>
  </si>
  <si>
    <t>23913.5</t>
  </si>
  <si>
    <t>27982.5</t>
  </si>
  <si>
    <t>22955.5</t>
  </si>
  <si>
    <t>CAMS-10362</t>
  </si>
  <si>
    <t>23745.5</t>
  </si>
  <si>
    <t>23402.5</t>
  </si>
  <si>
    <t>OxA-4040</t>
  </si>
  <si>
    <t>19487.5</t>
  </si>
  <si>
    <t>CAMS-10356</t>
  </si>
  <si>
    <t>12224.5</t>
  </si>
  <si>
    <t>GX-17540</t>
  </si>
  <si>
    <t>Lozangic bone point made of Rangifer tarandus antler</t>
  </si>
  <si>
    <t>OxA-6564</t>
  </si>
  <si>
    <t>Charles et al. 2003</t>
  </si>
  <si>
    <t>27870.5</t>
  </si>
  <si>
    <t>27145.5</t>
  </si>
  <si>
    <t>28059.5</t>
  </si>
  <si>
    <t>Cut 1st phalanx of Felis leo</t>
  </si>
  <si>
    <t>OxA-6593</t>
  </si>
  <si>
    <t>28784.5</t>
  </si>
  <si>
    <t>Bone awl made of Rangifer tarandus metapodial</t>
  </si>
  <si>
    <t>OxA-6594</t>
  </si>
  <si>
    <t>28311.5</t>
  </si>
  <si>
    <t>29165.5</t>
  </si>
  <si>
    <t>28072.5</t>
  </si>
  <si>
    <t>Cut ulna of Coelodonta antiquitatis</t>
  </si>
  <si>
    <t>OxA-6595</t>
  </si>
  <si>
    <t>30214.5</t>
  </si>
  <si>
    <t>32204.5</t>
  </si>
  <si>
    <t>29799.5</t>
  </si>
  <si>
    <t>Czech</t>
  </si>
  <si>
    <t>Dolní Věstonice</t>
  </si>
  <si>
    <t>GrN-6858</t>
  </si>
  <si>
    <t>Gravettien</t>
  </si>
  <si>
    <t>Valoch 1996; Svoboda et al. 2000</t>
  </si>
  <si>
    <t>34564.5</t>
  </si>
  <si>
    <t>37411.5</t>
  </si>
  <si>
    <t>GrN-11189</t>
  </si>
  <si>
    <t>35585.5</t>
  </si>
  <si>
    <t>37240.5</t>
  </si>
  <si>
    <t>32535.5</t>
  </si>
  <si>
    <t>GrN-10525</t>
  </si>
  <si>
    <t>GrN-18187</t>
  </si>
  <si>
    <t>32647.5</t>
  </si>
  <si>
    <t>33338.5</t>
  </si>
  <si>
    <t>GrN-6860</t>
  </si>
  <si>
    <t>31203.5</t>
  </si>
  <si>
    <t>32566.5</t>
  </si>
  <si>
    <t>30258.5</t>
  </si>
  <si>
    <t>GrN-2598</t>
  </si>
  <si>
    <t>32211.5</t>
  </si>
  <si>
    <t>charcoal/humus</t>
  </si>
  <si>
    <t>GrN-2092</t>
  </si>
  <si>
    <t>30968.5</t>
  </si>
  <si>
    <t>31430.5</t>
  </si>
  <si>
    <t>GrN-12296</t>
  </si>
  <si>
    <t>30961.5</t>
  </si>
  <si>
    <t>29495.5</t>
  </si>
  <si>
    <t>GrN-15280</t>
  </si>
  <si>
    <t>30889.5</t>
  </si>
  <si>
    <t>29319.5</t>
  </si>
  <si>
    <t>29147.5</t>
  </si>
  <si>
    <t>GrN-6859</t>
  </si>
  <si>
    <t>30179.5</t>
  </si>
  <si>
    <t>29200.5</t>
  </si>
  <si>
    <t>GrN-13962</t>
  </si>
  <si>
    <t>29837.5</t>
  </si>
  <si>
    <t>29352.5</t>
  </si>
  <si>
    <t>GrN-18188</t>
  </si>
  <si>
    <t>30061.5</t>
  </si>
  <si>
    <t>28870.5</t>
  </si>
  <si>
    <t>31082.5</t>
  </si>
  <si>
    <t>28319.5</t>
  </si>
  <si>
    <t>GrN-15327</t>
  </si>
  <si>
    <t>29294.5</t>
  </si>
  <si>
    <t>29576.5</t>
  </si>
  <si>
    <t>29037.5</t>
  </si>
  <si>
    <t>GrN-15278</t>
  </si>
  <si>
    <t>29828.5</t>
  </si>
  <si>
    <t>GrN-15324</t>
  </si>
  <si>
    <t>29289.5</t>
  </si>
  <si>
    <t>29027.5</t>
  </si>
  <si>
    <t>GrN-15326</t>
  </si>
  <si>
    <t>29342.5</t>
  </si>
  <si>
    <t>28942.5</t>
  </si>
  <si>
    <t>GrN-21122</t>
  </si>
  <si>
    <t>29264.5</t>
  </si>
  <si>
    <t>29050.5</t>
  </si>
  <si>
    <t>29524.5</t>
  </si>
  <si>
    <t>28876.5</t>
  </si>
  <si>
    <t>GrN-15279</t>
  </si>
  <si>
    <t>28952.5</t>
  </si>
  <si>
    <t>GrN-14831</t>
  </si>
  <si>
    <t>28918.5</t>
  </si>
  <si>
    <t>29183.5</t>
  </si>
  <si>
    <t>GrN-15325</t>
  </si>
  <si>
    <t>28437.5</t>
  </si>
  <si>
    <t>GrN-10524</t>
  </si>
  <si>
    <t>28480.5</t>
  </si>
  <si>
    <t>28313.5</t>
  </si>
  <si>
    <t>GrN-21123</t>
  </si>
  <si>
    <t>28926.5</t>
  </si>
  <si>
    <t>ISGS-1744</t>
  </si>
  <si>
    <t>28974.5</t>
  </si>
  <si>
    <t>28414.5</t>
  </si>
  <si>
    <t>29128.5</t>
  </si>
  <si>
    <t>28186.5</t>
  </si>
  <si>
    <t>GrN-14830</t>
  </si>
  <si>
    <t>28448.5</t>
  </si>
  <si>
    <t>28788.5</t>
  </si>
  <si>
    <t>GrN-18189</t>
  </si>
  <si>
    <t>27783.5</t>
  </si>
  <si>
    <t>29329.5</t>
  </si>
  <si>
    <t>27034.5</t>
  </si>
  <si>
    <t>GrN-1286</t>
  </si>
  <si>
    <t>28749.5</t>
  </si>
  <si>
    <t>27852.5</t>
  </si>
  <si>
    <t>GrN-6857</t>
  </si>
  <si>
    <t>27731.5</t>
  </si>
  <si>
    <t>28855.5</t>
  </si>
  <si>
    <t>GrN-15277</t>
  </si>
  <si>
    <t>28481.5</t>
  </si>
  <si>
    <t>GrN-15276</t>
  </si>
  <si>
    <t>ISGS-1617</t>
  </si>
  <si>
    <t>GrN-20392</t>
  </si>
  <si>
    <t>27515.5</t>
  </si>
  <si>
    <t>28284.5</t>
  </si>
  <si>
    <t>25634.5</t>
  </si>
  <si>
    <t>GrN-11003</t>
  </si>
  <si>
    <t>27053.5</t>
  </si>
  <si>
    <t>27206.5</t>
  </si>
  <si>
    <t>26239.5</t>
  </si>
  <si>
    <t>CU-749</t>
  </si>
  <si>
    <t>29074.5</t>
  </si>
  <si>
    <t>24326.5</t>
  </si>
  <si>
    <t>ISGS-1616</t>
  </si>
  <si>
    <t>CU-747</t>
  </si>
  <si>
    <t>28067.5</t>
  </si>
  <si>
    <t>24475.5</t>
  </si>
  <si>
    <t>ISGS-1899</t>
  </si>
  <si>
    <t>25725.5</t>
  </si>
  <si>
    <t>24094.5</t>
  </si>
  <si>
    <t>bone charcoal</t>
  </si>
  <si>
    <t>CU-715</t>
  </si>
  <si>
    <t>23979.5</t>
  </si>
  <si>
    <t>Ly-1303</t>
  </si>
  <si>
    <t>25139.5</t>
  </si>
  <si>
    <t>24059.5</t>
  </si>
  <si>
    <t>23642.5</t>
  </si>
  <si>
    <t>CU-748</t>
  </si>
  <si>
    <t>23684.5</t>
  </si>
  <si>
    <t>GrN-11004</t>
  </si>
  <si>
    <t>22105.5</t>
  </si>
  <si>
    <t>23002.5</t>
  </si>
  <si>
    <t>21905.5</t>
  </si>
  <si>
    <t>Ly-1999</t>
  </si>
  <si>
    <t>23098.5</t>
  </si>
  <si>
    <t>20553.5</t>
  </si>
  <si>
    <t>Pavlov I</t>
  </si>
  <si>
    <t>wood charcoal</t>
  </si>
  <si>
    <t>GrN-4812</t>
  </si>
  <si>
    <t>Valoch 1996</t>
  </si>
  <si>
    <t>29209.5</t>
  </si>
  <si>
    <t>28812.5</t>
  </si>
  <si>
    <t>29272.5</t>
  </si>
  <si>
    <t>GrN-1272</t>
  </si>
  <si>
    <t>29153.5</t>
  </si>
  <si>
    <t>28519.5</t>
  </si>
  <si>
    <t>GrN-1325</t>
  </si>
  <si>
    <t>27871.5</t>
  </si>
  <si>
    <t>Brno II</t>
  </si>
  <si>
    <t>human bone</t>
  </si>
  <si>
    <t>OxA–8293</t>
  </si>
  <si>
    <t xml:space="preserve"> Svoboda et al. 2000</t>
  </si>
  <si>
    <t>26131.5</t>
  </si>
  <si>
    <t>25697.5</t>
  </si>
  <si>
    <t>26429.5</t>
  </si>
  <si>
    <t>25429.5</t>
  </si>
  <si>
    <t>Pekarna</t>
  </si>
  <si>
    <t>Ly-2553</t>
  </si>
  <si>
    <t>Magdalenian</t>
  </si>
  <si>
    <t>13910.5</t>
  </si>
  <si>
    <t>13159.5</t>
  </si>
  <si>
    <t>14334.5</t>
  </si>
  <si>
    <t>GrN-14828</t>
  </si>
  <si>
    <t>13034.5</t>
  </si>
  <si>
    <t>13403.5</t>
  </si>
  <si>
    <t>12661.5</t>
  </si>
  <si>
    <t>OxA-5972</t>
  </si>
  <si>
    <t>Joris 2021</t>
  </si>
  <si>
    <t>12409.5</t>
  </si>
  <si>
    <t>13193.5</t>
  </si>
  <si>
    <t>Petřkovice</t>
  </si>
  <si>
    <t>GrA-891</t>
  </si>
  <si>
    <t>25759.5</t>
  </si>
  <si>
    <t>GrN-19540</t>
  </si>
  <si>
    <t>22354.5</t>
  </si>
  <si>
    <t>France</t>
  </si>
  <si>
    <t>Bedeilhac</t>
  </si>
  <si>
    <t>Lyon-423</t>
  </si>
  <si>
    <t>Djinjian 2000</t>
  </si>
  <si>
    <t>14070.5</t>
  </si>
  <si>
    <t>14246.5</t>
  </si>
  <si>
    <t>13644.5</t>
  </si>
  <si>
    <t>Lyon-425</t>
  </si>
  <si>
    <t>Lyon-428</t>
  </si>
  <si>
    <t>14718.5</t>
  </si>
  <si>
    <t>14383.5</t>
  </si>
  <si>
    <t>14274.5</t>
  </si>
  <si>
    <t>Isturitz</t>
  </si>
  <si>
    <t>antler, reindeer</t>
  </si>
  <si>
    <t>OxA-19836</t>
  </si>
  <si>
    <t>Middle or Upper Magdalenian</t>
  </si>
  <si>
    <t>Szmidt et al. 2009</t>
  </si>
  <si>
    <t>16684.5</t>
  </si>
  <si>
    <t>16318.5</t>
  </si>
  <si>
    <t>16283.5</t>
  </si>
  <si>
    <t>OxA-19831</t>
  </si>
  <si>
    <t>15327.5</t>
  </si>
  <si>
    <t>15119.5</t>
  </si>
  <si>
    <t>15404.5</t>
  </si>
  <si>
    <t>15079.5</t>
  </si>
  <si>
    <t>OxA-19832</t>
  </si>
  <si>
    <t>15044.5</t>
  </si>
  <si>
    <t>bone, reindeer</t>
  </si>
  <si>
    <t>OxA-19830</t>
  </si>
  <si>
    <t>15125.5</t>
  </si>
  <si>
    <t>antler</t>
  </si>
  <si>
    <t>OxA-19838</t>
  </si>
  <si>
    <t>14584.5</t>
  </si>
  <si>
    <t>14370.5</t>
  </si>
  <si>
    <t>OxA-19835</t>
  </si>
  <si>
    <t>14170.5</t>
  </si>
  <si>
    <t>14434.5</t>
  </si>
  <si>
    <t>OxA-19833</t>
  </si>
  <si>
    <t>13835.5</t>
  </si>
  <si>
    <t>13948.5</t>
  </si>
  <si>
    <t>13560.5</t>
  </si>
  <si>
    <t>OxA-19834</t>
  </si>
  <si>
    <t>13523.5</t>
  </si>
  <si>
    <t>13625.5</t>
  </si>
  <si>
    <t>13239.5</t>
  </si>
  <si>
    <t>OxA-19837</t>
  </si>
  <si>
    <t>12852.5</t>
  </si>
  <si>
    <t>OxA-28080</t>
  </si>
  <si>
    <t>Barshay-Szmidt et al. 2016</t>
  </si>
  <si>
    <t>13015.5</t>
  </si>
  <si>
    <t>OxA-28083</t>
  </si>
  <si>
    <t>16243.5</t>
  </si>
  <si>
    <t>OxA-28084</t>
  </si>
  <si>
    <t>15824.5</t>
  </si>
  <si>
    <t>bone Coelodonta antiquitatis Linty</t>
  </si>
  <si>
    <t>OxA-29933</t>
  </si>
  <si>
    <t>13014.5</t>
  </si>
  <si>
    <t>12363.5</t>
  </si>
  <si>
    <t>GrA-45329</t>
  </si>
  <si>
    <t>13759.5</t>
  </si>
  <si>
    <t>13594.5</t>
  </si>
  <si>
    <t>Gra-45328</t>
  </si>
  <si>
    <t>16237.5</t>
  </si>
  <si>
    <t>16065.5</t>
  </si>
  <si>
    <t>16271.5</t>
  </si>
  <si>
    <t>OxA-26679</t>
  </si>
  <si>
    <t>14956.5</t>
  </si>
  <si>
    <t>15355.5</t>
  </si>
  <si>
    <t>Brassempouy</t>
  </si>
  <si>
    <t>Gif-8172</t>
  </si>
  <si>
    <t>Middle Gravettian</t>
  </si>
  <si>
    <t>33268.5</t>
  </si>
  <si>
    <t>36668.5</t>
  </si>
  <si>
    <t>32595.5</t>
  </si>
  <si>
    <t>Gif-8173</t>
  </si>
  <si>
    <t>31493.5</t>
  </si>
  <si>
    <t>32073.5</t>
  </si>
  <si>
    <t>Gif-8175</t>
  </si>
  <si>
    <t>21931.5</t>
  </si>
  <si>
    <t>21430.5</t>
  </si>
  <si>
    <t>22162.5</t>
  </si>
  <si>
    <t>Lortet</t>
  </si>
  <si>
    <t>Ly-3437</t>
  </si>
  <si>
    <t>Upper Magdalenian</t>
  </si>
  <si>
    <t>Fontugne &amp; Hatte 1999</t>
  </si>
  <si>
    <t>12886.5</t>
  </si>
  <si>
    <t>12099.5</t>
  </si>
  <si>
    <t>11847.5</t>
  </si>
  <si>
    <t>Gourdan</t>
  </si>
  <si>
    <t>Gif-9137</t>
  </si>
  <si>
    <t>14022.5</t>
  </si>
  <si>
    <t>13800.5</t>
  </si>
  <si>
    <t>OxA-0587</t>
  </si>
  <si>
    <t>13156.5</t>
  </si>
  <si>
    <t>13324.5</t>
  </si>
  <si>
    <t>Courbet</t>
  </si>
  <si>
    <t>bilateral harpoon</t>
  </si>
  <si>
    <t>BM-303</t>
  </si>
  <si>
    <t>10891.5</t>
  </si>
  <si>
    <t>11348.5</t>
  </si>
  <si>
    <t>10801.5</t>
  </si>
  <si>
    <t>GifA-90169</t>
  </si>
  <si>
    <t>13541.5</t>
  </si>
  <si>
    <t>GifA-90170</t>
  </si>
  <si>
    <t>GifA-92425</t>
  </si>
  <si>
    <t>27948.5</t>
  </si>
  <si>
    <t>27139.5</t>
  </si>
  <si>
    <t>28205.5</t>
  </si>
  <si>
    <t>GifA-97311</t>
  </si>
  <si>
    <t>14338.5</t>
  </si>
  <si>
    <t>13977.5</t>
  </si>
  <si>
    <t>OxA-6667</t>
  </si>
  <si>
    <t>14229.5</t>
  </si>
  <si>
    <t>13679.5</t>
  </si>
  <si>
    <t>Montastruc</t>
  </si>
  <si>
    <t>antler, harpoon</t>
  </si>
  <si>
    <t>GifA-963346</t>
  </si>
  <si>
    <t>Magdalenian IV and Magdalenian VI</t>
  </si>
  <si>
    <t>Langlais et al. 2016</t>
  </si>
  <si>
    <t>13815.5</t>
  </si>
  <si>
    <t>BM-304</t>
  </si>
  <si>
    <t>12271.5</t>
  </si>
  <si>
    <t>11663.5</t>
  </si>
  <si>
    <t>12880.5</t>
  </si>
  <si>
    <t>Ly-2663</t>
  </si>
  <si>
    <t>31269.5</t>
  </si>
  <si>
    <t>27854.5</t>
  </si>
  <si>
    <t>33414.5</t>
  </si>
  <si>
    <t>26514.5</t>
  </si>
  <si>
    <t>Fontales</t>
  </si>
  <si>
    <t>GifA-96327</t>
  </si>
  <si>
    <t>Magdalenian V—VI</t>
  </si>
  <si>
    <t>14179.5</t>
  </si>
  <si>
    <t>Facteur de Tursac</t>
  </si>
  <si>
    <t>burned bone</t>
  </si>
  <si>
    <t>Gif-67</t>
  </si>
  <si>
    <t>Delporte 1968</t>
  </si>
  <si>
    <t>32742.5</t>
  </si>
  <si>
    <t>26805.5</t>
  </si>
  <si>
    <t>OxA-595</t>
  </si>
  <si>
    <t>28744.5</t>
  </si>
  <si>
    <t>27241.5</t>
  </si>
  <si>
    <t>bone, metapodial</t>
  </si>
  <si>
    <t>OxA-594</t>
  </si>
  <si>
    <t>28413.5</t>
  </si>
  <si>
    <t>OxA-583</t>
  </si>
  <si>
    <t>26407.5</t>
  </si>
  <si>
    <t>25809.5</t>
  </si>
  <si>
    <t>OxA-586</t>
  </si>
  <si>
    <t>OxA-585</t>
  </si>
  <si>
    <t>25958.5</t>
  </si>
  <si>
    <t>OxA-584</t>
  </si>
  <si>
    <t>25889.5</t>
  </si>
  <si>
    <t>25478.5</t>
  </si>
  <si>
    <t>Gif-69 ou Gsy 69</t>
  </si>
  <si>
    <t>LE-964</t>
  </si>
  <si>
    <t>10790.5</t>
  </si>
  <si>
    <t>9936.5</t>
  </si>
  <si>
    <t>Laugerie-Basse</t>
  </si>
  <si>
    <t>GifA-94204</t>
  </si>
  <si>
    <t>French, Collins 2015</t>
  </si>
  <si>
    <t>17114.5</t>
  </si>
  <si>
    <t>16870.5</t>
  </si>
  <si>
    <t>17289.5</t>
  </si>
  <si>
    <t>Gif-5387</t>
  </si>
  <si>
    <t>15084.5</t>
  </si>
  <si>
    <t>14624.5</t>
  </si>
  <si>
    <t>14388.5</t>
  </si>
  <si>
    <t>Gif-5386</t>
  </si>
  <si>
    <t>13326.5</t>
  </si>
  <si>
    <t>12377.5</t>
  </si>
  <si>
    <t>13713.5</t>
  </si>
  <si>
    <t>12103.5</t>
  </si>
  <si>
    <t>OxA-1231</t>
  </si>
  <si>
    <t>8432.5</t>
  </si>
  <si>
    <t>9108.5</t>
  </si>
  <si>
    <t>8293.5</t>
  </si>
  <si>
    <t>Rock-aux-Sorciers</t>
  </si>
  <si>
    <t>Ly-2753</t>
  </si>
  <si>
    <t>32654.5</t>
  </si>
  <si>
    <t>29804.5</t>
  </si>
  <si>
    <t>GifA-94190</t>
  </si>
  <si>
    <t>16275.5</t>
  </si>
  <si>
    <t>15970.5</t>
  </si>
  <si>
    <t>GifA-94191</t>
  </si>
  <si>
    <t>GrN-1913</t>
  </si>
  <si>
    <t>15147.5</t>
  </si>
  <si>
    <t>15088.5</t>
  </si>
  <si>
    <t>GrN-1903</t>
  </si>
  <si>
    <t>14645.5</t>
  </si>
  <si>
    <t>GifA-94192</t>
  </si>
  <si>
    <t>14899.5</t>
  </si>
  <si>
    <t>GifA-94189</t>
  </si>
  <si>
    <t>13225.5</t>
  </si>
  <si>
    <t>GrN-2916</t>
  </si>
  <si>
    <t>11359.5</t>
  </si>
  <si>
    <t>11129.5</t>
  </si>
  <si>
    <t>11479.5</t>
  </si>
  <si>
    <t>GrN-2913</t>
  </si>
  <si>
    <t>GrN-2912</t>
  </si>
  <si>
    <t>Enval, Vic-le-Comte</t>
  </si>
  <si>
    <t>charcoal and bone</t>
  </si>
  <si>
    <t>Ly-727</t>
  </si>
  <si>
    <t>Ly-425</t>
  </si>
  <si>
    <t>14081.5</t>
  </si>
  <si>
    <t>13169.5</t>
  </si>
  <si>
    <t>14556.5</t>
  </si>
  <si>
    <t>Pré-des-Forges</t>
  </si>
  <si>
    <t>OxA-740</t>
  </si>
  <si>
    <t>11805.5</t>
  </si>
  <si>
    <t>12949.5</t>
  </si>
  <si>
    <t>OxA-178</t>
  </si>
  <si>
    <t>11789.5</t>
  </si>
  <si>
    <t>11295.5</t>
  </si>
  <si>
    <t>12044.5</t>
  </si>
  <si>
    <t>Amiens-Renancourt</t>
  </si>
  <si>
    <t>Lyon-9942(SacA-21188)</t>
  </si>
  <si>
    <t>Paris et al. 2017</t>
  </si>
  <si>
    <t>25549.5</t>
  </si>
  <si>
    <t>26169.5</t>
  </si>
  <si>
    <t>25383.5</t>
  </si>
  <si>
    <t>Lyon-11659(SacA-32279)</t>
  </si>
  <si>
    <t>25380.5</t>
  </si>
  <si>
    <t>25271.5</t>
  </si>
  <si>
    <t>Lyon-632</t>
  </si>
  <si>
    <t>25030.5</t>
  </si>
  <si>
    <t>Lyon-9943(SacA-32189)</t>
  </si>
  <si>
    <t>24554.5</t>
  </si>
  <si>
    <t>25284.5</t>
  </si>
  <si>
    <t>24496.5</t>
  </si>
  <si>
    <t>Lyon-633</t>
  </si>
  <si>
    <t>25038.5</t>
  </si>
  <si>
    <t>24448.5</t>
  </si>
  <si>
    <t>24125.5</t>
  </si>
  <si>
    <t>Beta-306063</t>
  </si>
  <si>
    <t>24316.5</t>
  </si>
  <si>
    <t>24044.5</t>
  </si>
  <si>
    <t>24414.5</t>
  </si>
  <si>
    <t>Mas d'Azil</t>
  </si>
  <si>
    <t>Gif-5522</t>
  </si>
  <si>
    <t>14706.5</t>
  </si>
  <si>
    <t>14349.5</t>
  </si>
  <si>
    <t>14216.5</t>
  </si>
  <si>
    <t>Gif-5679</t>
  </si>
  <si>
    <t>15754.5</t>
  </si>
  <si>
    <t>12636.5</t>
  </si>
  <si>
    <t>16891.5</t>
  </si>
  <si>
    <t>Gif-5680</t>
  </si>
  <si>
    <t>14045.5</t>
  </si>
  <si>
    <t>13749.5</t>
  </si>
  <si>
    <t>13612.5</t>
  </si>
  <si>
    <t>Germany</t>
  </si>
  <si>
    <t>Mainz-Linsenberg</t>
  </si>
  <si>
    <t>GrA-27746</t>
  </si>
  <si>
    <t>Higham et al. 2011</t>
  </si>
  <si>
    <t>21874.5</t>
  </si>
  <si>
    <t>21477.5</t>
  </si>
  <si>
    <t>tooth</t>
  </si>
  <si>
    <t>OxA-18408</t>
  </si>
  <si>
    <t>25048.5</t>
  </si>
  <si>
    <t>25132.5</t>
  </si>
  <si>
    <t>Andernach</t>
  </si>
  <si>
    <t>OxA-10492</t>
  </si>
  <si>
    <t>Street et al. 1994; Kegler 2002</t>
  </si>
  <si>
    <t>14465.5</t>
  </si>
  <si>
    <t>14044.5</t>
  </si>
  <si>
    <t>OxA-10651</t>
  </si>
  <si>
    <t>14267.5</t>
  </si>
  <si>
    <t>13747.5</t>
  </si>
  <si>
    <t>OxA-1128</t>
  </si>
  <si>
    <t>13692.5</t>
  </si>
  <si>
    <t>14329.5</t>
  </si>
  <si>
    <t>13475.5</t>
  </si>
  <si>
    <t>OxA-10493</t>
  </si>
  <si>
    <t>14129.5</t>
  </si>
  <si>
    <t>13635.5</t>
  </si>
  <si>
    <t>GrA-16986</t>
  </si>
  <si>
    <t>13980.5</t>
  </si>
  <si>
    <t>13758.5</t>
  </si>
  <si>
    <t>OxA-V-2216-43</t>
  </si>
  <si>
    <t>13888.5</t>
  </si>
  <si>
    <t>13706.5</t>
  </si>
  <si>
    <t>GrA-16985</t>
  </si>
  <si>
    <t>13891.5</t>
  </si>
  <si>
    <t>13648.5</t>
  </si>
  <si>
    <t>14039.5</t>
  </si>
  <si>
    <t>OxA-V-2218-40</t>
  </si>
  <si>
    <t>13848.5</t>
  </si>
  <si>
    <t>13684.5</t>
  </si>
  <si>
    <t>13954.5</t>
  </si>
  <si>
    <t>13599.5</t>
  </si>
  <si>
    <t>OxA-1129</t>
  </si>
  <si>
    <t>13335.5</t>
  </si>
  <si>
    <t>OxA-18409</t>
  </si>
  <si>
    <t>OxA-V-2218-38</t>
  </si>
  <si>
    <t>13809.5</t>
  </si>
  <si>
    <t>13411.5</t>
  </si>
  <si>
    <t>OxA-1130</t>
  </si>
  <si>
    <t>OxA-1125</t>
  </si>
  <si>
    <t>13259.5</t>
  </si>
  <si>
    <t>14079.5</t>
  </si>
  <si>
    <t>12999.5</t>
  </si>
  <si>
    <t>OxA-1126</t>
  </si>
  <si>
    <t>13266.5</t>
  </si>
  <si>
    <t>13057.5</t>
  </si>
  <si>
    <t>OxA-1127</t>
  </si>
  <si>
    <t>13184.5</t>
  </si>
  <si>
    <t>13771.5</t>
  </si>
  <si>
    <t>12994.5</t>
  </si>
  <si>
    <t>OxA-V-2223-37</t>
  </si>
  <si>
    <t>13243.5</t>
  </si>
  <si>
    <t>13329.5</t>
  </si>
  <si>
    <t>OxA-999</t>
  </si>
  <si>
    <t>OxA-985</t>
  </si>
  <si>
    <t>OxA-V-2218-39</t>
  </si>
  <si>
    <t>12320.5</t>
  </si>
  <si>
    <t>12139.5</t>
  </si>
  <si>
    <t>12853.5</t>
  </si>
  <si>
    <t>12104.5</t>
  </si>
  <si>
    <t>GrA-16987</t>
  </si>
  <si>
    <t>12080.5</t>
  </si>
  <si>
    <t>11840.5</t>
  </si>
  <si>
    <t>GrA-16991</t>
  </si>
  <si>
    <t>12072.5</t>
  </si>
  <si>
    <t>12117.5</t>
  </si>
  <si>
    <t>11837.5</t>
  </si>
  <si>
    <t>GrA-16989</t>
  </si>
  <si>
    <t>OxA-984</t>
  </si>
  <si>
    <t>11549.5</t>
  </si>
  <si>
    <t>12890.5</t>
  </si>
  <si>
    <t>OxA-1924</t>
  </si>
  <si>
    <t>12042.5</t>
  </si>
  <si>
    <t>11647.5</t>
  </si>
  <si>
    <t>11555.5</t>
  </si>
  <si>
    <t>GrA-16990</t>
  </si>
  <si>
    <t>11849.5</t>
  </si>
  <si>
    <t>11551.5</t>
  </si>
  <si>
    <t>OxA-997</t>
  </si>
  <si>
    <t>11855.5</t>
  </si>
  <si>
    <t>11522.5</t>
  </si>
  <si>
    <t>12086.5</t>
  </si>
  <si>
    <t>11403.5</t>
  </si>
  <si>
    <t>GrA-16993</t>
  </si>
  <si>
    <t>11621.5</t>
  </si>
  <si>
    <t>11354.5</t>
  </si>
  <si>
    <t>OxA-998</t>
  </si>
  <si>
    <t>11163.5</t>
  </si>
  <si>
    <t>11634.5</t>
  </si>
  <si>
    <t>10976.5</t>
  </si>
  <si>
    <t>antler collagen</t>
  </si>
  <si>
    <t>H-85/91</t>
  </si>
  <si>
    <t>11047.5</t>
  </si>
  <si>
    <t>11640.5</t>
  </si>
  <si>
    <t>10812.5</t>
  </si>
  <si>
    <t>GrA-16994</t>
  </si>
  <si>
    <t>11213.5</t>
  </si>
  <si>
    <t>11276.5</t>
  </si>
  <si>
    <t>10945.5</t>
  </si>
  <si>
    <t>GrA-16521</t>
  </si>
  <si>
    <t>11010.5</t>
  </si>
  <si>
    <t>10816.5</t>
  </si>
  <si>
    <t>10809.5</t>
  </si>
  <si>
    <t>GrA-16613</t>
  </si>
  <si>
    <t>9111.5</t>
  </si>
  <si>
    <t>Petersfels</t>
  </si>
  <si>
    <t>H-7216-7363</t>
  </si>
  <si>
    <t>Miller 2012</t>
  </si>
  <si>
    <t>15033.5</t>
  </si>
  <si>
    <t>12370.5</t>
  </si>
  <si>
    <t>16311.5</t>
  </si>
  <si>
    <t>11503.5</t>
  </si>
  <si>
    <t>H-7143-7301</t>
  </si>
  <si>
    <t>13814.5</t>
  </si>
  <si>
    <t>13949.5</t>
  </si>
  <si>
    <t>13333.5</t>
  </si>
  <si>
    <t>H-7142-7348</t>
  </si>
  <si>
    <t>13714.5</t>
  </si>
  <si>
    <t>13419.5</t>
  </si>
  <si>
    <t>13844.5</t>
  </si>
  <si>
    <t>13305.5</t>
  </si>
  <si>
    <t>H 5211-4891</t>
  </si>
  <si>
    <t>13339.5</t>
  </si>
  <si>
    <t>H-6656-6793</t>
  </si>
  <si>
    <t>H-7145-7303</t>
  </si>
  <si>
    <t>13334.5</t>
  </si>
  <si>
    <t>13569.5</t>
  </si>
  <si>
    <t>H-7138-7057</t>
  </si>
  <si>
    <t>12905.5</t>
  </si>
  <si>
    <t>H-7141-6985</t>
  </si>
  <si>
    <t>12989.5</t>
  </si>
  <si>
    <t>12567.5</t>
  </si>
  <si>
    <t>H-7135-6879</t>
  </si>
  <si>
    <t>13000.5</t>
  </si>
  <si>
    <t>13509.5</t>
  </si>
  <si>
    <t>12579.5</t>
  </si>
  <si>
    <t>H-7217-7364</t>
  </si>
  <si>
    <t>14357.5</t>
  </si>
  <si>
    <t>H-7214-7350</t>
  </si>
  <si>
    <t>12555.5</t>
  </si>
  <si>
    <t>H 4277-3531</t>
  </si>
  <si>
    <t>13304.5</t>
  </si>
  <si>
    <t>12964.5</t>
  </si>
  <si>
    <t>13453.5</t>
  </si>
  <si>
    <t>H-7144-7302</t>
  </si>
  <si>
    <t>13272.5</t>
  </si>
  <si>
    <t>12926.5</t>
  </si>
  <si>
    <t>13386.5</t>
  </si>
  <si>
    <t>12502.5</t>
  </si>
  <si>
    <t>H-6653-6786</t>
  </si>
  <si>
    <t>13232.5</t>
  </si>
  <si>
    <t>12662.5</t>
  </si>
  <si>
    <t>13337.5</t>
  </si>
  <si>
    <t>H-7133-6877</t>
  </si>
  <si>
    <t>12569.5</t>
  </si>
  <si>
    <t>13364.5</t>
  </si>
  <si>
    <t>12304.5</t>
  </si>
  <si>
    <t>H-7140-7058</t>
  </si>
  <si>
    <t>12564.5</t>
  </si>
  <si>
    <t>H-7134-6876</t>
  </si>
  <si>
    <t>H-6655-6788</t>
  </si>
  <si>
    <t>13154.5</t>
  </si>
  <si>
    <t>13532.5</t>
  </si>
  <si>
    <t>H-7137-7067</t>
  </si>
  <si>
    <t>12998.5</t>
  </si>
  <si>
    <t>ETH-11518</t>
  </si>
  <si>
    <t>12378.5</t>
  </si>
  <si>
    <t>H-6651-6780</t>
  </si>
  <si>
    <t>12310.5</t>
  </si>
  <si>
    <t>13018.5</t>
  </si>
  <si>
    <t>12163.5</t>
  </si>
  <si>
    <t>KN-2883</t>
  </si>
  <si>
    <t>KN-2884</t>
  </si>
  <si>
    <t>H-7136-6890</t>
  </si>
  <si>
    <t>12844.5</t>
  </si>
  <si>
    <t>12113.5</t>
  </si>
  <si>
    <t>H-7215-7349</t>
  </si>
  <si>
    <t>12106.5</t>
  </si>
  <si>
    <t>12895.5</t>
  </si>
  <si>
    <t>11939.5</t>
  </si>
  <si>
    <t>H-6652-6783</t>
  </si>
  <si>
    <t>11656.5</t>
  </si>
  <si>
    <t>H-7139-7300</t>
  </si>
  <si>
    <t>11916.5</t>
  </si>
  <si>
    <t>12854.5</t>
  </si>
  <si>
    <t>H-5210-4866</t>
  </si>
  <si>
    <t>12248.5</t>
  </si>
  <si>
    <t>11841.5</t>
  </si>
  <si>
    <t>H-7132-6984</t>
  </si>
  <si>
    <t>11857.5</t>
  </si>
  <si>
    <t>11816.5</t>
  </si>
  <si>
    <t>H-6654-6787</t>
  </si>
  <si>
    <t>13143.5</t>
  </si>
  <si>
    <t>11509.5</t>
  </si>
  <si>
    <t>H 5209-4865</t>
  </si>
  <si>
    <t>12069.5</t>
  </si>
  <si>
    <t>11817.5</t>
  </si>
  <si>
    <t>H 4743-4137</t>
  </si>
  <si>
    <t>11646.5</t>
  </si>
  <si>
    <t>H-6650-6779</t>
  </si>
  <si>
    <t>11506.5</t>
  </si>
  <si>
    <t>11829.5</t>
  </si>
  <si>
    <t>H-4726-3535</t>
  </si>
  <si>
    <t>11818.5</t>
  </si>
  <si>
    <t>11406.5</t>
  </si>
  <si>
    <t>H-4741-4145</t>
  </si>
  <si>
    <t>11340.5</t>
  </si>
  <si>
    <t>11130.5</t>
  </si>
  <si>
    <t>Hohlenstein-Stadel</t>
  </si>
  <si>
    <t>ETH-41234</t>
  </si>
  <si>
    <t>Middle Paleolithic</t>
  </si>
  <si>
    <t>Geiling et al. 2015</t>
  </si>
  <si>
    <t>44513.5</t>
  </si>
  <si>
    <t>KIA-8947</t>
  </si>
  <si>
    <t>Conard, Bolus 2003</t>
  </si>
  <si>
    <t>43589.5</t>
  </si>
  <si>
    <t>44300.5</t>
  </si>
  <si>
    <t>ETH-38799</t>
  </si>
  <si>
    <t>43174.5</t>
  </si>
  <si>
    <t>41969.5</t>
  </si>
  <si>
    <t>KIA-8948</t>
  </si>
  <si>
    <t>43542.5</t>
  </si>
  <si>
    <t>41430.5</t>
  </si>
  <si>
    <t>ETH-38800</t>
  </si>
  <si>
    <t>42129.5</t>
  </si>
  <si>
    <t>KIA-8945</t>
  </si>
  <si>
    <t>41008.5</t>
  </si>
  <si>
    <t>42406.5</t>
  </si>
  <si>
    <t>KIA-8946</t>
  </si>
  <si>
    <t>41878.5</t>
  </si>
  <si>
    <t>40843.5</t>
  </si>
  <si>
    <t>ETH-38798</t>
  </si>
  <si>
    <t>41404.5</t>
  </si>
  <si>
    <t>40739.5</t>
  </si>
  <si>
    <t>42061.5</t>
  </si>
  <si>
    <t>KIA-8950</t>
  </si>
  <si>
    <t>40089.5</t>
  </si>
  <si>
    <t>39464.5</t>
  </si>
  <si>
    <t>39149.5</t>
  </si>
  <si>
    <t>ETH-38797</t>
  </si>
  <si>
    <t>38693.5</t>
  </si>
  <si>
    <t>38979.5</t>
  </si>
  <si>
    <t>KIA-8949</t>
  </si>
  <si>
    <t>37491.5</t>
  </si>
  <si>
    <t>36649.5</t>
  </si>
  <si>
    <t>ETH-38792</t>
  </si>
  <si>
    <t>36624.5</t>
  </si>
  <si>
    <t>ETH-41232</t>
  </si>
  <si>
    <t>35674.5</t>
  </si>
  <si>
    <t>37199.5</t>
  </si>
  <si>
    <t>KIA-13077</t>
  </si>
  <si>
    <t>34923.5</t>
  </si>
  <si>
    <t>34149.5</t>
  </si>
  <si>
    <t>ETH-2877</t>
  </si>
  <si>
    <t>36163.5</t>
  </si>
  <si>
    <t>33296.5</t>
  </si>
  <si>
    <t>ETH-41231</t>
  </si>
  <si>
    <t>34899.5</t>
  </si>
  <si>
    <t>H-3800-3025</t>
  </si>
  <si>
    <t>35641.5</t>
  </si>
  <si>
    <t>32851.5</t>
  </si>
  <si>
    <t>32334.5</t>
  </si>
  <si>
    <t>KIA-8951</t>
  </si>
  <si>
    <t>33599.5</t>
  </si>
  <si>
    <t>33366.5</t>
  </si>
  <si>
    <t>KIA-8967</t>
  </si>
  <si>
    <t>28103.5</t>
  </si>
  <si>
    <t>ETH-38793</t>
  </si>
  <si>
    <t>H-3779-3044</t>
  </si>
  <si>
    <t>14871.5</t>
  </si>
  <si>
    <t>H-3799-3045</t>
  </si>
  <si>
    <t>13543.5</t>
  </si>
  <si>
    <t>13309.5</t>
  </si>
  <si>
    <t>ETH-2878</t>
  </si>
  <si>
    <t>12239.5</t>
  </si>
  <si>
    <t>ETH-5732</t>
  </si>
  <si>
    <t>7030.5</t>
  </si>
  <si>
    <t>6478.5</t>
  </si>
  <si>
    <t>Vogelherd</t>
  </si>
  <si>
    <t>GIN-4440</t>
  </si>
  <si>
    <t>Street et al. 1994; Conard, Bolus 2003</t>
  </si>
  <si>
    <t>33341.5</t>
  </si>
  <si>
    <t>GrN-6582</t>
  </si>
  <si>
    <t>GrN-6583</t>
  </si>
  <si>
    <t>26281.5</t>
  </si>
  <si>
    <t>GrN-6584</t>
  </si>
  <si>
    <t>29338.5</t>
  </si>
  <si>
    <t>30854.5</t>
  </si>
  <si>
    <t>29184.5</t>
  </si>
  <si>
    <t>GrN-6661</t>
  </si>
  <si>
    <t>32554.5</t>
  </si>
  <si>
    <t>32248.5</t>
  </si>
  <si>
    <t>GrN-6662</t>
  </si>
  <si>
    <t>30982.5</t>
  </si>
  <si>
    <t>32080.5</t>
  </si>
  <si>
    <t>H 4056-3208</t>
  </si>
  <si>
    <t>37570.5</t>
  </si>
  <si>
    <t>H-4053-3211</t>
  </si>
  <si>
    <t>32538.5</t>
  </si>
  <si>
    <t>34949.5</t>
  </si>
  <si>
    <t>31905.5</t>
  </si>
  <si>
    <t>H-4054-3210</t>
  </si>
  <si>
    <t>34319.5</t>
  </si>
  <si>
    <t>31159.5</t>
  </si>
  <si>
    <t>H-4055-3209</t>
  </si>
  <si>
    <t>25037.5</t>
  </si>
  <si>
    <t>26048.5</t>
  </si>
  <si>
    <t>24433.5</t>
  </si>
  <si>
    <t>H-4056-3208</t>
  </si>
  <si>
    <t>H-8497-8930</t>
  </si>
  <si>
    <t>29084.5</t>
  </si>
  <si>
    <t>H-8498-8950</t>
  </si>
  <si>
    <t>28724.5</t>
  </si>
  <si>
    <t>27979.5</t>
  </si>
  <si>
    <t>27710.5</t>
  </si>
  <si>
    <t>H-8499-8991</t>
  </si>
  <si>
    <t>35096.5</t>
  </si>
  <si>
    <t>32005.5</t>
  </si>
  <si>
    <t>H-8500-8992</t>
  </si>
  <si>
    <t>35478.5</t>
  </si>
  <si>
    <t>31227.5</t>
  </si>
  <si>
    <t>38190.5</t>
  </si>
  <si>
    <t>tooth, brown bear, canine, incised</t>
  </si>
  <si>
    <t>KIA-19542</t>
  </si>
  <si>
    <t>32047.5</t>
  </si>
  <si>
    <t>32580.5</t>
  </si>
  <si>
    <t>31784.5</t>
  </si>
  <si>
    <t>bone, cutmarks</t>
  </si>
  <si>
    <t>KIA-8957</t>
  </si>
  <si>
    <t>28874.5</t>
  </si>
  <si>
    <t>bone, bovid/horse, femur</t>
  </si>
  <si>
    <t>KIA-8966</t>
  </si>
  <si>
    <t>13544.5</t>
  </si>
  <si>
    <t>13400.5</t>
  </si>
  <si>
    <t>bone, tibia</t>
  </si>
  <si>
    <t>KIA-8968</t>
  </si>
  <si>
    <t>bone, reindeer, longbone, impact</t>
  </si>
  <si>
    <t>KIA-8969</t>
  </si>
  <si>
    <t>35142.5</t>
  </si>
  <si>
    <t>34317.5</t>
  </si>
  <si>
    <t>bone, horse, longbone</t>
  </si>
  <si>
    <t>KIA-8970</t>
  </si>
  <si>
    <t>36327.5</t>
  </si>
  <si>
    <t>35114.5</t>
  </si>
  <si>
    <t>tooth, mammoth</t>
  </si>
  <si>
    <t>OxA-10195</t>
  </si>
  <si>
    <t>34716.5</t>
  </si>
  <si>
    <t>33409.5</t>
  </si>
  <si>
    <t>OxA-10196</t>
  </si>
  <si>
    <t>28404.5</t>
  </si>
  <si>
    <t>27884.5</t>
  </si>
  <si>
    <t>tooth, rhinoceros</t>
  </si>
  <si>
    <t>OxA-10197</t>
  </si>
  <si>
    <t>41846.5</t>
  </si>
  <si>
    <t>40627.5</t>
  </si>
  <si>
    <t>42274.5</t>
  </si>
  <si>
    <t>tooth, giant deer</t>
  </si>
  <si>
    <t>OxA-10198</t>
  </si>
  <si>
    <t>27992.5</t>
  </si>
  <si>
    <t>OxA-18456</t>
  </si>
  <si>
    <t>34736.5</t>
  </si>
  <si>
    <t>34163.5</t>
  </si>
  <si>
    <t>33825.5</t>
  </si>
  <si>
    <t>bone, bovid/horse, longbone, cutmarks</t>
  </si>
  <si>
    <t>PL-0001337A</t>
  </si>
  <si>
    <t>bone, horse, tibia, cutmarks</t>
  </si>
  <si>
    <t>PL-0001338A</t>
  </si>
  <si>
    <t>37304.5</t>
  </si>
  <si>
    <t>33429.5</t>
  </si>
  <si>
    <t>32294.5</t>
  </si>
  <si>
    <t>PL-0001339A</t>
  </si>
  <si>
    <t>33507.5</t>
  </si>
  <si>
    <t>37450.5</t>
  </si>
  <si>
    <t>bone, bovid/horse, rib</t>
  </si>
  <si>
    <t>PL-0001342A</t>
  </si>
  <si>
    <t>35682.5</t>
  </si>
  <si>
    <t>39418.5</t>
  </si>
  <si>
    <t>34584.5</t>
  </si>
  <si>
    <t>Weinberghohle</t>
  </si>
  <si>
    <t>GrN-5000</t>
  </si>
  <si>
    <t>Hahn 1999</t>
  </si>
  <si>
    <t>32868.5</t>
  </si>
  <si>
    <t>30319.5</t>
  </si>
  <si>
    <t>GrN-6059</t>
  </si>
  <si>
    <t>29951.5</t>
  </si>
  <si>
    <t>Nebra</t>
  </si>
  <si>
    <t>OxA-11893</t>
  </si>
  <si>
    <t>Gaudzinski-Windheuser 2013</t>
  </si>
  <si>
    <t>13734.5</t>
  </si>
  <si>
    <t>14042.5</t>
  </si>
  <si>
    <t>OxA-11892</t>
  </si>
  <si>
    <t>13626.5</t>
  </si>
  <si>
    <t>Oelknitz</t>
  </si>
  <si>
    <t>Bln-1565</t>
  </si>
  <si>
    <t>14050.5</t>
  </si>
  <si>
    <t>11802.5</t>
  </si>
  <si>
    <t>Bln-1724</t>
  </si>
  <si>
    <t>11038.5</t>
  </si>
  <si>
    <t>Bln-1726</t>
  </si>
  <si>
    <t>12919.5</t>
  </si>
  <si>
    <t>12134.5</t>
  </si>
  <si>
    <t>Bln-1908</t>
  </si>
  <si>
    <t>10796.5</t>
  </si>
  <si>
    <t>soil/charcoal</t>
  </si>
  <si>
    <t>H-830/840</t>
  </si>
  <si>
    <t>11388.5</t>
  </si>
  <si>
    <t>12826.5</t>
  </si>
  <si>
    <t>11145.5</t>
  </si>
  <si>
    <t>ivory</t>
  </si>
  <si>
    <t>OxA-10240</t>
  </si>
  <si>
    <t>15349.5</t>
  </si>
  <si>
    <t>15098.5</t>
  </si>
  <si>
    <t>OxA-5709</t>
  </si>
  <si>
    <t>12846.5</t>
  </si>
  <si>
    <t>12101.5</t>
  </si>
  <si>
    <t>12963.5</t>
  </si>
  <si>
    <t>11914.5</t>
  </si>
  <si>
    <t>bone, metatarsal III dext</t>
  </si>
  <si>
    <t>OxA-5710</t>
  </si>
  <si>
    <t>12359.5</t>
  </si>
  <si>
    <t>11660.5</t>
  </si>
  <si>
    <t>bone, metacarpal IV sin</t>
  </si>
  <si>
    <t>OxA-5711</t>
  </si>
  <si>
    <t>12090.5</t>
  </si>
  <si>
    <t>11852.5</t>
  </si>
  <si>
    <t>11655.5</t>
  </si>
  <si>
    <t>OxA-5712</t>
  </si>
  <si>
    <t>12842.5</t>
  </si>
  <si>
    <t>OxA-5713</t>
  </si>
  <si>
    <t>12653.5</t>
  </si>
  <si>
    <t>bone, maxilla sin</t>
  </si>
  <si>
    <t>OxA-5714</t>
  </si>
  <si>
    <t>12655.5</t>
  </si>
  <si>
    <t>13406.5</t>
  </si>
  <si>
    <t>12364.5</t>
  </si>
  <si>
    <t>OxA-5715</t>
  </si>
  <si>
    <t>11833.5</t>
  </si>
  <si>
    <t>11569.5</t>
  </si>
  <si>
    <t>OxA-5716</t>
  </si>
  <si>
    <t>13500.5</t>
  </si>
  <si>
    <t>OxA-5717</t>
  </si>
  <si>
    <t>12973.5</t>
  </si>
  <si>
    <t>OxA-8074</t>
  </si>
  <si>
    <t>12307.5</t>
  </si>
  <si>
    <t>12962.5</t>
  </si>
  <si>
    <t>OxA-8075</t>
  </si>
  <si>
    <t>13384.5</t>
  </si>
  <si>
    <t>OxA-8076</t>
  </si>
  <si>
    <t>SI-2225</t>
  </si>
  <si>
    <t>9790.5</t>
  </si>
  <si>
    <t>9446.5</t>
  </si>
  <si>
    <t>9311.5</t>
  </si>
  <si>
    <t>Baerenkeller</t>
  </si>
  <si>
    <t>B-980</t>
  </si>
  <si>
    <t>Müller et al. 2018</t>
  </si>
  <si>
    <t>MAMS-33647</t>
  </si>
  <si>
    <t>11361.5</t>
  </si>
  <si>
    <t>MAMS-33646</t>
  </si>
  <si>
    <t>12158.5</t>
  </si>
  <si>
    <t>11933.5</t>
  </si>
  <si>
    <t>11860.5</t>
  </si>
  <si>
    <t>MAMS-33645</t>
  </si>
  <si>
    <t>12201.5</t>
  </si>
  <si>
    <t>MAMS-33643</t>
  </si>
  <si>
    <t>13736.5</t>
  </si>
  <si>
    <t>13802.5</t>
  </si>
  <si>
    <t>MAMS-33657</t>
  </si>
  <si>
    <t>14077.5</t>
  </si>
  <si>
    <t>Bln-220</t>
  </si>
  <si>
    <t>Hohlefels, l.Va-Vb</t>
  </si>
  <si>
    <t>bone, ungulate, humerus</t>
  </si>
  <si>
    <t>KIA-16034</t>
  </si>
  <si>
    <t>38588.5</t>
  </si>
  <si>
    <t>39499.5</t>
  </si>
  <si>
    <t>bone, horse</t>
  </si>
  <si>
    <t>KIA-16035</t>
  </si>
  <si>
    <t>37139.5</t>
  </si>
  <si>
    <t>35211.5</t>
  </si>
  <si>
    <t>KIA-16036</t>
  </si>
  <si>
    <t>35160.5</t>
  </si>
  <si>
    <t>34989.5</t>
  </si>
  <si>
    <t>KIA-16038</t>
  </si>
  <si>
    <t>32569.5</t>
  </si>
  <si>
    <t>32730.5</t>
  </si>
  <si>
    <t>32002.5</t>
  </si>
  <si>
    <t>KIA-16039</t>
  </si>
  <si>
    <t>33907.5</t>
  </si>
  <si>
    <t>33322.5</t>
  </si>
  <si>
    <t>32959.5</t>
  </si>
  <si>
    <t>KIA-16040</t>
  </si>
  <si>
    <t>33274.5</t>
  </si>
  <si>
    <t>32815.5</t>
  </si>
  <si>
    <t>33441.5</t>
  </si>
  <si>
    <t>32638.5</t>
  </si>
  <si>
    <t>KIA-18876</t>
  </si>
  <si>
    <t>34034.5</t>
  </si>
  <si>
    <t>34679.5</t>
  </si>
  <si>
    <t>32403.5</t>
  </si>
  <si>
    <t>KIA-18877</t>
  </si>
  <si>
    <t>32859.5</t>
  </si>
  <si>
    <t>32379.5</t>
  </si>
  <si>
    <t>32274.5</t>
  </si>
  <si>
    <t>KIA-18878</t>
  </si>
  <si>
    <t>32055.5</t>
  </si>
  <si>
    <t>31668.5</t>
  </si>
  <si>
    <t>KIA-18879</t>
  </si>
  <si>
    <t>35817.5</t>
  </si>
  <si>
    <t>32144.5</t>
  </si>
  <si>
    <t>30905.5</t>
  </si>
  <si>
    <t>charcoal, Pinus sp.</t>
  </si>
  <si>
    <t>KIA-18880</t>
  </si>
  <si>
    <t>37859.5</t>
  </si>
  <si>
    <t>37076.5</t>
  </si>
  <si>
    <t>36234.5</t>
  </si>
  <si>
    <t>KIA-19562</t>
  </si>
  <si>
    <t>39779.5</t>
  </si>
  <si>
    <t>39164.5</t>
  </si>
  <si>
    <t>38866.5</t>
  </si>
  <si>
    <t>KIA-19563</t>
  </si>
  <si>
    <t>KIA-19564</t>
  </si>
  <si>
    <t>39487.5</t>
  </si>
  <si>
    <t>37750.5</t>
  </si>
  <si>
    <t>KIA-32053</t>
  </si>
  <si>
    <t>KIA-32054</t>
  </si>
  <si>
    <t>40803.5</t>
  </si>
  <si>
    <t>KIA-32055</t>
  </si>
  <si>
    <t>32541.5</t>
  </si>
  <si>
    <t>33384.5</t>
  </si>
  <si>
    <t>32349.5</t>
  </si>
  <si>
    <t>KIA-32056</t>
  </si>
  <si>
    <t>KIA-32058</t>
  </si>
  <si>
    <t>33140.5</t>
  </si>
  <si>
    <t>32474.5</t>
  </si>
  <si>
    <t>KIA-32059</t>
  </si>
  <si>
    <t>33399.5</t>
  </si>
  <si>
    <t>32466.5</t>
  </si>
  <si>
    <t>KIA-32060</t>
  </si>
  <si>
    <t>32758.5</t>
  </si>
  <si>
    <t>32249.5</t>
  </si>
  <si>
    <t>KIA-8964</t>
  </si>
  <si>
    <t>31619.5</t>
  </si>
  <si>
    <t>KIA-8965</t>
  </si>
  <si>
    <t>32337.5</t>
  </si>
  <si>
    <t>33089.5</t>
  </si>
  <si>
    <t>32138.5</t>
  </si>
  <si>
    <t>OxA-19779</t>
  </si>
  <si>
    <t>38242.5</t>
  </si>
  <si>
    <t>37387.5</t>
  </si>
  <si>
    <t>OxA-19780</t>
  </si>
  <si>
    <t>34049.5</t>
  </si>
  <si>
    <t>33589.5</t>
  </si>
  <si>
    <t>OxA-19781</t>
  </si>
  <si>
    <t>41888.5</t>
  </si>
  <si>
    <t>42256.5</t>
  </si>
  <si>
    <t>40703.5</t>
  </si>
  <si>
    <t>OxA-19782</t>
  </si>
  <si>
    <t>34864.5</t>
  </si>
  <si>
    <t>33898.5</t>
  </si>
  <si>
    <t>OxA-19783</t>
  </si>
  <si>
    <t>33957.5</t>
  </si>
  <si>
    <t>33609.5</t>
  </si>
  <si>
    <t>OxA-19859</t>
  </si>
  <si>
    <t>OxA-19860</t>
  </si>
  <si>
    <t>33493.5</t>
  </si>
  <si>
    <t>34156.5</t>
  </si>
  <si>
    <t>33351.5</t>
  </si>
  <si>
    <t>bone, reindeer, metapodial</t>
  </si>
  <si>
    <t>OxA-4600</t>
  </si>
  <si>
    <t>OxA-4601</t>
  </si>
  <si>
    <t>33494.5</t>
  </si>
  <si>
    <t>32499.5</t>
  </si>
  <si>
    <t>OxA-5007</t>
  </si>
  <si>
    <t>32714.5</t>
  </si>
  <si>
    <t>31273.5</t>
  </si>
  <si>
    <t>30247.5</t>
  </si>
  <si>
    <t>Poland</t>
  </si>
  <si>
    <t>Wilczyce 10</t>
  </si>
  <si>
    <t>OxA-16728</t>
  </si>
  <si>
    <t>Fiedorczuk et al. 2007</t>
  </si>
  <si>
    <t>13968.5</t>
  </si>
  <si>
    <t>14064.5</t>
  </si>
  <si>
    <t>13680.5</t>
  </si>
  <si>
    <t>Ivory</t>
  </si>
  <si>
    <t>OxA-26545</t>
  </si>
  <si>
    <t>13722.5</t>
  </si>
  <si>
    <t>OxA-26546</t>
  </si>
  <si>
    <t>13887.5</t>
  </si>
  <si>
    <t>13592.5</t>
  </si>
  <si>
    <t>Poz-14891</t>
  </si>
  <si>
    <t>13761.5</t>
  </si>
  <si>
    <t>Poz-19048</t>
  </si>
  <si>
    <t>13764.5</t>
  </si>
  <si>
    <t>13937.5</t>
  </si>
  <si>
    <t>Poz-3914</t>
  </si>
  <si>
    <t>13661.5</t>
  </si>
  <si>
    <t>OxA-16729</t>
  </si>
  <si>
    <t>13542.5</t>
  </si>
  <si>
    <t>13240.5</t>
  </si>
  <si>
    <t>Poz-3927</t>
  </si>
  <si>
    <t>13518.5</t>
  </si>
  <si>
    <t>13630.5</t>
  </si>
  <si>
    <t>13181.5</t>
  </si>
  <si>
    <t>Poz-14892</t>
  </si>
  <si>
    <t>13488.5</t>
  </si>
  <si>
    <t>13109.5</t>
  </si>
  <si>
    <t>13698.5</t>
  </si>
  <si>
    <t>12911.5</t>
  </si>
  <si>
    <t>Poz-3926</t>
  </si>
  <si>
    <t>12996.5</t>
  </si>
  <si>
    <t>Poz-14463</t>
  </si>
  <si>
    <t>13137.5</t>
  </si>
  <si>
    <t>12384.5</t>
  </si>
  <si>
    <t>Poz-14384</t>
  </si>
  <si>
    <t>13009.5</t>
  </si>
  <si>
    <t>13082.5</t>
  </si>
  <si>
    <t>Poz-14385</t>
  </si>
  <si>
    <t>12879.5</t>
  </si>
  <si>
    <t>13006.5</t>
  </si>
  <si>
    <t>12155.5</t>
  </si>
  <si>
    <t>Ua-20413</t>
  </si>
  <si>
    <t>12147.5</t>
  </si>
  <si>
    <t>Ua-20412</t>
  </si>
  <si>
    <t>Poz-19046</t>
  </si>
  <si>
    <t>12079.5</t>
  </si>
  <si>
    <t>Poz-19049</t>
  </si>
  <si>
    <t>12035.5</t>
  </si>
  <si>
    <t>11550.5</t>
  </si>
  <si>
    <t>Ua-15722</t>
  </si>
  <si>
    <t>11787.5</t>
  </si>
  <si>
    <t>11405.5</t>
  </si>
  <si>
    <t>11848.5</t>
  </si>
  <si>
    <t>Ua-15720</t>
  </si>
  <si>
    <t>11215.5</t>
  </si>
  <si>
    <t>11625.5</t>
  </si>
  <si>
    <t>11137.5</t>
  </si>
  <si>
    <t>Poz-19047</t>
  </si>
  <si>
    <t>11162.5</t>
  </si>
  <si>
    <t>Ua-15721</t>
  </si>
  <si>
    <t>7355.5</t>
  </si>
  <si>
    <t>7595.5</t>
  </si>
  <si>
    <t>7180.5</t>
  </si>
  <si>
    <t>Russia</t>
  </si>
  <si>
    <t>Mammoth's tooth, pit 1</t>
  </si>
  <si>
    <t>GIN-4137</t>
  </si>
  <si>
    <t>Epigravettian</t>
  </si>
  <si>
    <t>Sinitsyn et al. 1997</t>
  </si>
  <si>
    <t>12343.5</t>
  </si>
  <si>
    <t>14060.5</t>
  </si>
  <si>
    <t>11854.5</t>
  </si>
  <si>
    <t>Bone charcoal</t>
  </si>
  <si>
    <t>LU-102</t>
  </si>
  <si>
    <t>GIN-4135</t>
  </si>
  <si>
    <t>15408.5</t>
  </si>
  <si>
    <t>Mammoth's tooth</t>
  </si>
  <si>
    <t>GIN-4139</t>
  </si>
  <si>
    <t>14655.5</t>
  </si>
  <si>
    <t>16274.5</t>
  </si>
  <si>
    <t>14140.5</t>
  </si>
  <si>
    <t>GIN-5475</t>
  </si>
  <si>
    <t>15482.5</t>
  </si>
  <si>
    <t>15141.5</t>
  </si>
  <si>
    <t>15823.5</t>
  </si>
  <si>
    <t>15086.5</t>
  </si>
  <si>
    <t>LU-126</t>
  </si>
  <si>
    <t>15507.5</t>
  </si>
  <si>
    <t>16044.5</t>
  </si>
  <si>
    <t>GIN-4136</t>
  </si>
  <si>
    <t>16149.5</t>
  </si>
  <si>
    <t>15599.5</t>
  </si>
  <si>
    <t>16244.5</t>
  </si>
  <si>
    <t>15469.5</t>
  </si>
  <si>
    <t>QС-889</t>
  </si>
  <si>
    <t>21029.5</t>
  </si>
  <si>
    <t>GIN-4138</t>
  </si>
  <si>
    <t>18556.5</t>
  </si>
  <si>
    <t>18274.5</t>
  </si>
  <si>
    <t>18745.5</t>
  </si>
  <si>
    <t>LU-360</t>
  </si>
  <si>
    <t>18719.5</t>
  </si>
  <si>
    <t>18559.5</t>
  </si>
  <si>
    <t>Wood charcoal</t>
  </si>
  <si>
    <t>LE-450</t>
  </si>
  <si>
    <t>23308.5</t>
  </si>
  <si>
    <t>22256.5</t>
  </si>
  <si>
    <t>23786.5</t>
  </si>
  <si>
    <t>21885.5</t>
  </si>
  <si>
    <t xml:space="preserve">bone </t>
  </si>
  <si>
    <t>GrN-21899</t>
  </si>
  <si>
    <t>Abramova et al. 2001</t>
  </si>
  <si>
    <t>26696.5</t>
  </si>
  <si>
    <t>26325.5</t>
  </si>
  <si>
    <t>26771.5</t>
  </si>
  <si>
    <t>GrN-22216</t>
  </si>
  <si>
    <t>26244.5</t>
  </si>
  <si>
    <t>25844.5</t>
  </si>
  <si>
    <t>26551.5</t>
  </si>
  <si>
    <t>LU-359</t>
  </si>
  <si>
    <t>26212.5</t>
  </si>
  <si>
    <t>25545.5</t>
  </si>
  <si>
    <t>OxA-27000</t>
  </si>
  <si>
    <t>25922.5</t>
  </si>
  <si>
    <t>GIN-8497a</t>
  </si>
  <si>
    <t>25354.5</t>
  </si>
  <si>
    <t>26199.5</t>
  </si>
  <si>
    <t>25104.5</t>
  </si>
  <si>
    <t>OxA-27001</t>
  </si>
  <si>
    <t>25684.5</t>
  </si>
  <si>
    <t>25389.5</t>
  </si>
  <si>
    <t>25794.5</t>
  </si>
  <si>
    <t>25309.5</t>
  </si>
  <si>
    <t xml:space="preserve">Bird bone from point B </t>
  </si>
  <si>
    <t>OxA-27224</t>
  </si>
  <si>
    <t>25635.5</t>
  </si>
  <si>
    <t>25338.5</t>
  </si>
  <si>
    <t>25770.5</t>
  </si>
  <si>
    <t>OxA-27223</t>
  </si>
  <si>
    <t>25534.5</t>
  </si>
  <si>
    <t>25254.5</t>
  </si>
  <si>
    <t>25733.5</t>
  </si>
  <si>
    <t>OxA-27002</t>
  </si>
  <si>
    <t>25681.5</t>
  </si>
  <si>
    <t>24694.5</t>
  </si>
  <si>
    <t>OxA-27225</t>
  </si>
  <si>
    <t>25308.5</t>
  </si>
  <si>
    <t>24994.5</t>
  </si>
  <si>
    <t>GIN-8406</t>
  </si>
  <si>
    <t>25315.5</t>
  </si>
  <si>
    <t>24493.5</t>
  </si>
  <si>
    <t>GIN-8496</t>
  </si>
  <si>
    <t>24965.5</t>
  </si>
  <si>
    <t>24507.5</t>
  </si>
  <si>
    <t>GIN-8886</t>
  </si>
  <si>
    <t>24485.5</t>
  </si>
  <si>
    <t>23884.5</t>
  </si>
  <si>
    <t>GIN-8495</t>
  </si>
  <si>
    <t>23879.5</t>
  </si>
  <si>
    <t>24419.5</t>
  </si>
  <si>
    <t>GIN-8497</t>
  </si>
  <si>
    <t>23289.5</t>
  </si>
  <si>
    <t>24013.5</t>
  </si>
  <si>
    <t>22977.5</t>
  </si>
  <si>
    <t>GIN-1569</t>
  </si>
  <si>
    <t>23950.5</t>
  </si>
  <si>
    <t>23184.5</t>
  </si>
  <si>
    <t>GIN-1570</t>
  </si>
  <si>
    <t>19469.5</t>
  </si>
  <si>
    <t>GIN-1571a</t>
  </si>
  <si>
    <t>25735.5</t>
  </si>
  <si>
    <t>24381.5</t>
  </si>
  <si>
    <t>26609.5</t>
  </si>
  <si>
    <t>GIN-1571b</t>
  </si>
  <si>
    <t>16859.5</t>
  </si>
  <si>
    <t>GIN-1571g</t>
  </si>
  <si>
    <t>GIN-1746</t>
  </si>
  <si>
    <t>23012.5</t>
  </si>
  <si>
    <t>21524.5</t>
  </si>
  <si>
    <t>23595.5</t>
  </si>
  <si>
    <t>21099.5</t>
  </si>
  <si>
    <t>GIN-1747</t>
  </si>
  <si>
    <t>23718.5</t>
  </si>
  <si>
    <t>GIN-1748</t>
  </si>
  <si>
    <t>22883.5</t>
  </si>
  <si>
    <t>GIN-1969</t>
  </si>
  <si>
    <t>25273.5</t>
  </si>
  <si>
    <t>24132.5</t>
  </si>
  <si>
    <t>23680.5</t>
  </si>
  <si>
    <t>GIN-1970</t>
  </si>
  <si>
    <t>25259.5</t>
  </si>
  <si>
    <t>GIN-2535</t>
  </si>
  <si>
    <t>24279.5</t>
  </si>
  <si>
    <t>25272.5</t>
  </si>
  <si>
    <t>21816.5</t>
  </si>
  <si>
    <t>GIN-4693</t>
  </si>
  <si>
    <t>24420.5</t>
  </si>
  <si>
    <t>23427.5</t>
  </si>
  <si>
    <t>23168.5</t>
  </si>
  <si>
    <t>GIN-6592</t>
  </si>
  <si>
    <t>GIN-6593</t>
  </si>
  <si>
    <t>22378.5</t>
  </si>
  <si>
    <t>21894.5</t>
  </si>
  <si>
    <t>21819.5</t>
  </si>
  <si>
    <t>GIN-6594</t>
  </si>
  <si>
    <t>21818.5</t>
  </si>
  <si>
    <t>23274.5</t>
  </si>
  <si>
    <t>GIN-7727</t>
  </si>
  <si>
    <t>22112.5</t>
  </si>
  <si>
    <t>22826.5</t>
  </si>
  <si>
    <t>GIN-7729</t>
  </si>
  <si>
    <t>26588.5</t>
  </si>
  <si>
    <t>25138.5</t>
  </si>
  <si>
    <t>27274.5</t>
  </si>
  <si>
    <t>24346.5</t>
  </si>
  <si>
    <t>IGAN-151</t>
  </si>
  <si>
    <t>11289.5</t>
  </si>
  <si>
    <t>IGAN-78</t>
  </si>
  <si>
    <t>14582.5</t>
  </si>
  <si>
    <t>bone, mammoth</t>
  </si>
  <si>
    <t>QC-621</t>
  </si>
  <si>
    <t>19038.5</t>
  </si>
  <si>
    <t>17569.5</t>
  </si>
  <si>
    <t>QC-886</t>
  </si>
  <si>
    <t>18363.5</t>
  </si>
  <si>
    <t>GIN-6095</t>
  </si>
  <si>
    <t>Amirkhanov, Lev 2008</t>
  </si>
  <si>
    <t>16316.5</t>
  </si>
  <si>
    <t>GIN-2487</t>
  </si>
  <si>
    <t>18954.5</t>
  </si>
  <si>
    <t>20454.5</t>
  </si>
  <si>
    <t>GIN-3726</t>
  </si>
  <si>
    <t>16959.5</t>
  </si>
  <si>
    <t>21809.5</t>
  </si>
  <si>
    <t>15887.5</t>
  </si>
  <si>
    <t>GIN-8865</t>
  </si>
  <si>
    <t>GIN-3727</t>
  </si>
  <si>
    <t>20850.5</t>
  </si>
  <si>
    <t>19794.5</t>
  </si>
  <si>
    <t>GIN-8487</t>
  </si>
  <si>
    <t>21151.5</t>
  </si>
  <si>
    <t>20649.5</t>
  </si>
  <si>
    <t>21740.5</t>
  </si>
  <si>
    <t>20489.5</t>
  </si>
  <si>
    <t>GIN-8397</t>
  </si>
  <si>
    <t>21718.5</t>
  </si>
  <si>
    <t>20875.5</t>
  </si>
  <si>
    <t>21780.5</t>
  </si>
  <si>
    <t>20574.5</t>
  </si>
  <si>
    <t>GIN-8975</t>
  </si>
  <si>
    <t>GIN-8396</t>
  </si>
  <si>
    <t>20955.5</t>
  </si>
  <si>
    <t>21853.5</t>
  </si>
  <si>
    <t>GIN-8486</t>
  </si>
  <si>
    <t>22319.5</t>
  </si>
  <si>
    <t>22684.5</t>
  </si>
  <si>
    <t>GIN-8484</t>
  </si>
  <si>
    <t>23851.5</t>
  </si>
  <si>
    <t>22878.5</t>
  </si>
  <si>
    <t>24277.5</t>
  </si>
  <si>
    <t>22228.5</t>
  </si>
  <si>
    <t>GrA-22072</t>
  </si>
  <si>
    <t>23384.5</t>
  </si>
  <si>
    <t>GIN-8488</t>
  </si>
  <si>
    <t>23217.5</t>
  </si>
  <si>
    <t>25004.5</t>
  </si>
  <si>
    <t>22624.5</t>
  </si>
  <si>
    <t>GIN-8485</t>
  </si>
  <si>
    <t>24324.5</t>
  </si>
  <si>
    <t>23709.5</t>
  </si>
  <si>
    <t>23253.5</t>
  </si>
  <si>
    <t>GIN-3998</t>
  </si>
  <si>
    <t>25078.5</t>
  </si>
  <si>
    <t>24359.5</t>
  </si>
  <si>
    <t>25243.5</t>
  </si>
  <si>
    <t>24034.5</t>
  </si>
  <si>
    <t>GIN-1872</t>
  </si>
  <si>
    <t>Velichko, Zelikson 2005</t>
  </si>
  <si>
    <t>25001.5</t>
  </si>
  <si>
    <t>23644.5</t>
  </si>
  <si>
    <t>LE-1432c</t>
  </si>
  <si>
    <t>22738.5</t>
  </si>
  <si>
    <t>23807.5</t>
  </si>
  <si>
    <t>22337.5</t>
  </si>
  <si>
    <t>LE-1432b</t>
  </si>
  <si>
    <t>21899.5</t>
  </si>
  <si>
    <t>23161.5</t>
  </si>
  <si>
    <t>21484.5</t>
  </si>
  <si>
    <t>LE-1432a</t>
  </si>
  <si>
    <t>19544.5</t>
  </si>
  <si>
    <t>19479.5</t>
  </si>
  <si>
    <t>GIN-7989</t>
  </si>
  <si>
    <t>GIN-7990</t>
  </si>
  <si>
    <t>20994.5</t>
  </si>
  <si>
    <t>21771.5</t>
  </si>
  <si>
    <t>GIN-7991</t>
  </si>
  <si>
    <t>19527.5</t>
  </si>
  <si>
    <t>20138.5</t>
  </si>
  <si>
    <t>bone awl</t>
  </si>
  <si>
    <t>OxA-26765</t>
  </si>
  <si>
    <t>Dinnis et al. 2021</t>
  </si>
  <si>
    <t>25799.5</t>
  </si>
  <si>
    <t>cut-marked bone</t>
  </si>
  <si>
    <t>OxA-26766</t>
  </si>
  <si>
    <t>25866.5</t>
  </si>
  <si>
    <t>25543.5</t>
  </si>
  <si>
    <t>LE-3280</t>
  </si>
  <si>
    <t>20941.5</t>
  </si>
  <si>
    <t>LE-4351</t>
  </si>
  <si>
    <t>27072.5</t>
  </si>
  <si>
    <t>13620.5</t>
  </si>
  <si>
    <t>LE-2950</t>
  </si>
  <si>
    <t>20831.5</t>
  </si>
  <si>
    <t>LE-3292</t>
  </si>
  <si>
    <t>20971.5</t>
  </si>
  <si>
    <t>23113.5</t>
  </si>
  <si>
    <t>20442.5</t>
  </si>
  <si>
    <t>LE-3281</t>
  </si>
  <si>
    <t>21102.5</t>
  </si>
  <si>
    <t>22894.5</t>
  </si>
  <si>
    <t>20646.5</t>
  </si>
  <si>
    <t>LE-2949</t>
  </si>
  <si>
    <t>22231.5</t>
  </si>
  <si>
    <t>21375.5</t>
  </si>
  <si>
    <t>LE-3277</t>
  </si>
  <si>
    <t>23157.5</t>
  </si>
  <si>
    <t>23941.5</t>
  </si>
  <si>
    <t>20936.5</t>
  </si>
  <si>
    <t>AA-4800</t>
  </si>
  <si>
    <t>22766.5</t>
  </si>
  <si>
    <t>22188.5</t>
  </si>
  <si>
    <t>21944.5</t>
  </si>
  <si>
    <t>GIN-4851</t>
  </si>
  <si>
    <t>22697.5</t>
  </si>
  <si>
    <t>23794.5</t>
  </si>
  <si>
    <t>22320.5</t>
  </si>
  <si>
    <t>AA-4799</t>
  </si>
  <si>
    <t>23624.5</t>
  </si>
  <si>
    <t>GIN-4892</t>
  </si>
  <si>
    <t>23550.5</t>
  </si>
  <si>
    <t>22943.5</t>
  </si>
  <si>
    <t>23673.5</t>
  </si>
  <si>
    <t>22733.5</t>
  </si>
  <si>
    <t>GIN-4848</t>
  </si>
  <si>
    <t>25133.5</t>
  </si>
  <si>
    <t>GrN-17120</t>
  </si>
  <si>
    <t>23582.5</t>
  </si>
  <si>
    <t>23665.5</t>
  </si>
  <si>
    <t>GIN-4231</t>
  </si>
  <si>
    <t>23750.5</t>
  </si>
  <si>
    <t>23321.5</t>
  </si>
  <si>
    <t>23928.5</t>
  </si>
  <si>
    <t>GrN-17119</t>
  </si>
  <si>
    <t>23805.5</t>
  </si>
  <si>
    <t>23297.5</t>
  </si>
  <si>
    <t>mammoth bone</t>
  </si>
  <si>
    <t>SpB-672</t>
  </si>
  <si>
    <t>GIN-4896</t>
  </si>
  <si>
    <t>23307.5</t>
  </si>
  <si>
    <t>GIN-4904</t>
  </si>
  <si>
    <t>23766.5</t>
  </si>
  <si>
    <t>23896.5</t>
  </si>
  <si>
    <t>GIN-2534</t>
  </si>
  <si>
    <t>24010.5</t>
  </si>
  <si>
    <t>23219.5</t>
  </si>
  <si>
    <t>22663.5</t>
  </si>
  <si>
    <t>GIN-4890</t>
  </si>
  <si>
    <t>23874.5</t>
  </si>
  <si>
    <t>LE-3279</t>
  </si>
  <si>
    <t>24944.5</t>
  </si>
  <si>
    <t>25483.5</t>
  </si>
  <si>
    <t>22419.5</t>
  </si>
  <si>
    <t>GIN-4230</t>
  </si>
  <si>
    <t>GIN-4901</t>
  </si>
  <si>
    <t>24844.5</t>
  </si>
  <si>
    <t>23844.5</t>
  </si>
  <si>
    <t>GIN-8041</t>
  </si>
  <si>
    <t>25084.5</t>
  </si>
  <si>
    <t>LE-3282</t>
  </si>
  <si>
    <t>24885.5</t>
  </si>
  <si>
    <t>23977.5</t>
  </si>
  <si>
    <t>LE-3290</t>
  </si>
  <si>
    <t>23397.5</t>
  </si>
  <si>
    <t>GIN-4895</t>
  </si>
  <si>
    <t>24934.5</t>
  </si>
  <si>
    <t>24099.5</t>
  </si>
  <si>
    <t>25124.5</t>
  </si>
  <si>
    <t>GIN-3634</t>
  </si>
  <si>
    <t>25192.5</t>
  </si>
  <si>
    <t>GIN-4903</t>
  </si>
  <si>
    <t>24055.5</t>
  </si>
  <si>
    <t>25607.5</t>
  </si>
  <si>
    <t>23714.5</t>
  </si>
  <si>
    <t>GIN-2533</t>
  </si>
  <si>
    <t>25155.5</t>
  </si>
  <si>
    <t>GIN-1870</t>
  </si>
  <si>
    <t>24080.5</t>
  </si>
  <si>
    <t>GrN-17118</t>
  </si>
  <si>
    <t>24958.5</t>
  </si>
  <si>
    <t>24474.5</t>
  </si>
  <si>
    <t>25174.5</t>
  </si>
  <si>
    <t>24194.5</t>
  </si>
  <si>
    <t>GIN-3633</t>
  </si>
  <si>
    <t>25265.5</t>
  </si>
  <si>
    <t>24531.5</t>
  </si>
  <si>
    <t>25508.5</t>
  </si>
  <si>
    <t>LE-2969</t>
  </si>
  <si>
    <t>25490.5</t>
  </si>
  <si>
    <t>LE-2800</t>
  </si>
  <si>
    <t>25367.5</t>
  </si>
  <si>
    <t>24564.5</t>
  </si>
  <si>
    <t>GIN-2530</t>
  </si>
  <si>
    <t>25378.5</t>
  </si>
  <si>
    <t>GIN-3632</t>
  </si>
  <si>
    <t>24548.5</t>
  </si>
  <si>
    <t>25711.5</t>
  </si>
  <si>
    <t>GIN-2528</t>
  </si>
  <si>
    <t>26443.5</t>
  </si>
  <si>
    <t>24166.5</t>
  </si>
  <si>
    <t>LE-3276</t>
  </si>
  <si>
    <t>25706.5</t>
  </si>
  <si>
    <t>25160.5</t>
  </si>
  <si>
    <t>25849.5</t>
  </si>
  <si>
    <t>24520.5</t>
  </si>
  <si>
    <t>LE-3289</t>
  </si>
  <si>
    <t>26413.5</t>
  </si>
  <si>
    <t>24615.5</t>
  </si>
  <si>
    <t>27135.5</t>
  </si>
  <si>
    <t>LE-3286</t>
  </si>
  <si>
    <t>26124.5</t>
  </si>
  <si>
    <t>25324.5</t>
  </si>
  <si>
    <t>GIN-2527</t>
  </si>
  <si>
    <t>26064.5</t>
  </si>
  <si>
    <t>25337.5</t>
  </si>
  <si>
    <t>GrA-5244</t>
  </si>
  <si>
    <t>26787.5</t>
  </si>
  <si>
    <t>LE-3283</t>
  </si>
  <si>
    <t>26636.5</t>
  </si>
  <si>
    <t>25345.5</t>
  </si>
  <si>
    <t>LE-2951</t>
  </si>
  <si>
    <t>26215.5</t>
  </si>
  <si>
    <t>25650.5</t>
  </si>
  <si>
    <t>GrA-5243</t>
  </si>
  <si>
    <t>26718.5</t>
  </si>
  <si>
    <t>25464.5</t>
  </si>
  <si>
    <t>GIN-2529</t>
  </si>
  <si>
    <t>25840.5</t>
  </si>
  <si>
    <t>25360.5</t>
  </si>
  <si>
    <t>Mammoth</t>
  </si>
  <si>
    <t>GIN-93</t>
  </si>
  <si>
    <t>Bessudnov 2018</t>
  </si>
  <si>
    <t>11131.5</t>
  </si>
  <si>
    <t>10672.5</t>
  </si>
  <si>
    <t>Le-1599</t>
  </si>
  <si>
    <t>17664.5</t>
  </si>
  <si>
    <t>17153.5</t>
  </si>
  <si>
    <t>GIN-8570</t>
  </si>
  <si>
    <t>18647.5</t>
  </si>
  <si>
    <t>SpB-671</t>
  </si>
  <si>
    <t>20320.5</t>
  </si>
  <si>
    <t>19944.5</t>
  </si>
  <si>
    <t>19522.5</t>
  </si>
  <si>
    <t>GIN-7992</t>
  </si>
  <si>
    <t>26137.5</t>
  </si>
  <si>
    <t>25800.5</t>
  </si>
  <si>
    <t>GIN-7993</t>
  </si>
  <si>
    <t>39806.5</t>
  </si>
  <si>
    <t>39105.5</t>
  </si>
  <si>
    <t>GrA-15961</t>
  </si>
  <si>
    <t>Douka &amp; Higham 2017</t>
  </si>
  <si>
    <t>39802.5</t>
  </si>
  <si>
    <t>40000.5</t>
  </si>
  <si>
    <t>OxA-23749</t>
  </si>
  <si>
    <t>Douka &amp; Higham 2018</t>
  </si>
  <si>
    <t>39201.5</t>
  </si>
  <si>
    <t>GrA-15957</t>
  </si>
  <si>
    <t>Douka &amp; Higham 2019</t>
  </si>
  <si>
    <t>39729.5</t>
  </si>
  <si>
    <t>38658.5</t>
  </si>
  <si>
    <t>40100.5</t>
  </si>
  <si>
    <t>OxA-X-2395-18</t>
  </si>
  <si>
    <t>Douka &amp; Higham 2020</t>
  </si>
  <si>
    <t>38009.5</t>
  </si>
  <si>
    <t>37377.5</t>
  </si>
  <si>
    <t>OxA-26839</t>
  </si>
  <si>
    <t>Douka &amp; Higham 2021</t>
  </si>
  <si>
    <t>39308.5</t>
  </si>
  <si>
    <t>37520.5</t>
  </si>
  <si>
    <t>OxA-27230</t>
  </si>
  <si>
    <t>Douka &amp; Higham 2022</t>
  </si>
  <si>
    <t>39233.5</t>
  </si>
  <si>
    <t>39869.5</t>
  </si>
  <si>
    <t>OxA-9569</t>
  </si>
  <si>
    <t>Douka &amp; Higham 2023</t>
  </si>
  <si>
    <t>39126.5</t>
  </si>
  <si>
    <t>37788.5</t>
  </si>
  <si>
    <t>OxA-X-2395-22</t>
  </si>
  <si>
    <t>Douka &amp; Higham 2024</t>
  </si>
  <si>
    <t>37498.5</t>
  </si>
  <si>
    <t>39254.5</t>
  </si>
  <si>
    <t>GrA-13302</t>
  </si>
  <si>
    <t>Douka &amp; Higham 2025</t>
  </si>
  <si>
    <t>39038.5</t>
  </si>
  <si>
    <t>35827.5</t>
  </si>
  <si>
    <t>OxA-2365-11</t>
  </si>
  <si>
    <t>Douka &amp; Higham 2026</t>
  </si>
  <si>
    <t>38628.5</t>
  </si>
  <si>
    <t>35649.5</t>
  </si>
  <si>
    <t>Beta-177778</t>
  </si>
  <si>
    <t>Douka &amp; Higham 2027</t>
  </si>
  <si>
    <t>37827.5</t>
  </si>
  <si>
    <t>36976.5</t>
  </si>
  <si>
    <t>OxA-9568</t>
  </si>
  <si>
    <t>Douka &amp; Higham 2028</t>
  </si>
  <si>
    <t>35328.5</t>
  </si>
  <si>
    <t>35781.5</t>
  </si>
  <si>
    <t>GrN-31488</t>
  </si>
  <si>
    <t>Douka &amp; Higham 2029</t>
  </si>
  <si>
    <t>36088.5</t>
  </si>
  <si>
    <t>37225.5</t>
  </si>
  <si>
    <t>Le-1601</t>
  </si>
  <si>
    <t>Stanko &amp; Svezhentsev 1988</t>
  </si>
  <si>
    <t>21888.5</t>
  </si>
  <si>
    <t>22123.5</t>
  </si>
  <si>
    <t>21129.5</t>
  </si>
  <si>
    <t>Le-1438</t>
  </si>
  <si>
    <t>Stanko &amp; Svezhentsev 1989</t>
  </si>
  <si>
    <t>20166.5</t>
  </si>
  <si>
    <t>OxA-6190</t>
  </si>
  <si>
    <t>Cauwe et al. 1996</t>
  </si>
  <si>
    <t>27828.5</t>
  </si>
  <si>
    <t>OxA-6191</t>
  </si>
  <si>
    <t>23856.5</t>
  </si>
  <si>
    <t>Kv.651-359</t>
  </si>
  <si>
    <t>GIN-7708</t>
  </si>
  <si>
    <t>24431.5</t>
  </si>
  <si>
    <t>GIN-8475</t>
  </si>
  <si>
    <t>24367.5</t>
  </si>
  <si>
    <t>OxA-6193</t>
  </si>
  <si>
    <t>Kv 477-143</t>
  </si>
  <si>
    <t>GIN-7702</t>
  </si>
  <si>
    <t>23886.5</t>
  </si>
  <si>
    <t>23436.5</t>
  </si>
  <si>
    <t>23924.5</t>
  </si>
  <si>
    <t>23360.5</t>
  </si>
  <si>
    <t>Kv.128-267</t>
  </si>
  <si>
    <t>GIN-7704</t>
  </si>
  <si>
    <t>23022.5</t>
  </si>
  <si>
    <t>Kv.42-151</t>
  </si>
  <si>
    <t>GIN-7703</t>
  </si>
  <si>
    <t>23324.5</t>
  </si>
  <si>
    <t>23824.5</t>
  </si>
  <si>
    <t>GIN-7706</t>
  </si>
  <si>
    <t>23614.5</t>
  </si>
  <si>
    <t>23231.5</t>
  </si>
  <si>
    <t>GIN-4367</t>
  </si>
  <si>
    <t>GIN-7709</t>
  </si>
  <si>
    <t>23204.5</t>
  </si>
  <si>
    <t>22779.5</t>
  </si>
  <si>
    <t>OxA-6192</t>
  </si>
  <si>
    <t>22979.5</t>
  </si>
  <si>
    <t>22145.5</t>
  </si>
  <si>
    <t>21836.5</t>
  </si>
  <si>
    <t>Kv-389-350</t>
  </si>
  <si>
    <t>GIN-7705</t>
  </si>
  <si>
    <t>22980.5</t>
  </si>
  <si>
    <t>GIN-97</t>
  </si>
  <si>
    <t>15983.5</t>
  </si>
  <si>
    <t>16324.5</t>
  </si>
  <si>
    <t>15635.5</t>
  </si>
  <si>
    <t>GIN-8476</t>
  </si>
  <si>
    <t>16292.5</t>
  </si>
  <si>
    <t>15818.5</t>
  </si>
  <si>
    <t>16634.5</t>
  </si>
  <si>
    <t>15447.5</t>
  </si>
  <si>
    <t>Slovakia</t>
  </si>
  <si>
    <t>Moravany-Podkovica</t>
  </si>
  <si>
    <t>Gd-10555</t>
  </si>
  <si>
    <t>28237.5</t>
  </si>
  <si>
    <t>GrN-26750</t>
  </si>
  <si>
    <t>24947.5</t>
  </si>
  <si>
    <t>24022.5</t>
  </si>
  <si>
    <t>Spain</t>
  </si>
  <si>
    <t>Las Caldas</t>
  </si>
  <si>
    <t>Layer VIII</t>
  </si>
  <si>
    <t>Ly-2427</t>
  </si>
  <si>
    <t>Middle Magdalenian</t>
  </si>
  <si>
    <t>Corchón Rodríguez 2017</t>
  </si>
  <si>
    <t>14641.5</t>
  </si>
  <si>
    <t>Layer IV/III</t>
  </si>
  <si>
    <t>Ly-2936</t>
  </si>
  <si>
    <t>14382.5</t>
  </si>
  <si>
    <t>13233.5</t>
  </si>
  <si>
    <t>Layer II</t>
  </si>
  <si>
    <t>Ly-3318</t>
  </si>
  <si>
    <t>12960.5</t>
  </si>
  <si>
    <t>Layer VII</t>
  </si>
  <si>
    <t>Ua-10188</t>
  </si>
  <si>
    <t>14313.5</t>
  </si>
  <si>
    <t>13978.5</t>
  </si>
  <si>
    <t>14459.5</t>
  </si>
  <si>
    <t>Ua-10189</t>
  </si>
  <si>
    <t>14302.5</t>
  </si>
  <si>
    <t>14113.5</t>
  </si>
  <si>
    <t>layer IX</t>
  </si>
  <si>
    <t>Ua-10190</t>
  </si>
  <si>
    <t>14328.5</t>
  </si>
  <si>
    <t>14159.5</t>
  </si>
  <si>
    <t>Layer Vic</t>
  </si>
  <si>
    <t>Ua-10191</t>
  </si>
  <si>
    <t>14110.5</t>
  </si>
  <si>
    <t>13654.5</t>
  </si>
  <si>
    <t>13399.5</t>
  </si>
  <si>
    <t>Layer IIIb - IIIc</t>
  </si>
  <si>
    <t>Ua-10192</t>
  </si>
  <si>
    <t>13281.5</t>
  </si>
  <si>
    <t>14152.5</t>
  </si>
  <si>
    <t>Layer I</t>
  </si>
  <si>
    <t>Ua-10193</t>
  </si>
  <si>
    <t>12603.5</t>
  </si>
  <si>
    <t>13374.5</t>
  </si>
  <si>
    <t>12336.5</t>
  </si>
  <si>
    <t>Ua-10194</t>
  </si>
  <si>
    <t>13238.5</t>
  </si>
  <si>
    <t>layer XI</t>
  </si>
  <si>
    <t>Ua-2734</t>
  </si>
  <si>
    <t>Lower Magdalenian</t>
  </si>
  <si>
    <t>15074.5</t>
  </si>
  <si>
    <t>layer XII</t>
  </si>
  <si>
    <t>Ua-2735</t>
  </si>
  <si>
    <t>16204.5</t>
  </si>
  <si>
    <t>15389.5</t>
  </si>
  <si>
    <t>layer XII lower</t>
  </si>
  <si>
    <t>Ua-4300</t>
  </si>
  <si>
    <t>16305.5</t>
  </si>
  <si>
    <t>16032.5</t>
  </si>
  <si>
    <t>15839.5</t>
  </si>
  <si>
    <t>layer XIII</t>
  </si>
  <si>
    <t>Ua-4301</t>
  </si>
  <si>
    <t>16337.5</t>
  </si>
  <si>
    <t>16832.5</t>
  </si>
  <si>
    <t xml:space="preserve">Tito Bustillo </t>
  </si>
  <si>
    <t>mollusc</t>
  </si>
  <si>
    <t>CSIC-155A</t>
  </si>
  <si>
    <t>De Balbin-Behrmann et al. 2016</t>
  </si>
  <si>
    <t>Beta-170177</t>
  </si>
  <si>
    <t>10979.5</t>
  </si>
  <si>
    <t>11226.5</t>
  </si>
  <si>
    <t>10889.5</t>
  </si>
  <si>
    <t>carbon</t>
  </si>
  <si>
    <t>Beta-170179</t>
  </si>
  <si>
    <t>11474.5</t>
  </si>
  <si>
    <t>Beta-197042</t>
  </si>
  <si>
    <t>7518.5</t>
  </si>
  <si>
    <t>7380.5</t>
  </si>
  <si>
    <t>CSIC-154</t>
  </si>
  <si>
    <t>15897.5</t>
  </si>
  <si>
    <t>16249.5</t>
  </si>
  <si>
    <t>14626.5</t>
  </si>
  <si>
    <t>CSIC-155B</t>
  </si>
  <si>
    <t>16338.5</t>
  </si>
  <si>
    <t>17474.5</t>
  </si>
  <si>
    <t>16229.5</t>
  </si>
  <si>
    <t>CSIC-261</t>
  </si>
  <si>
    <t>15960.5</t>
  </si>
  <si>
    <t>CSIC-80</t>
  </si>
  <si>
    <t>15122.5</t>
  </si>
  <si>
    <t>16310.5</t>
  </si>
  <si>
    <t>14665.5</t>
  </si>
  <si>
    <t>GifA-96095</t>
  </si>
  <si>
    <t>13179.5</t>
  </si>
  <si>
    <t>decor. cave</t>
  </si>
  <si>
    <t>GifA-96096</t>
  </si>
  <si>
    <t>14226.5</t>
  </si>
  <si>
    <t>14503.5</t>
  </si>
  <si>
    <t>GifA-96098</t>
  </si>
  <si>
    <t>12863.5</t>
  </si>
  <si>
    <t>GifA-96139</t>
  </si>
  <si>
    <t>14247.5</t>
  </si>
  <si>
    <t>13717.5</t>
  </si>
  <si>
    <t>GifA-96142</t>
  </si>
  <si>
    <t>15484.5</t>
  </si>
  <si>
    <t>15129.5</t>
  </si>
  <si>
    <t>15065.5</t>
  </si>
  <si>
    <t>GifA-96149</t>
  </si>
  <si>
    <t>15293.5</t>
  </si>
  <si>
    <t>decor. cave/habitat</t>
  </si>
  <si>
    <t>cheval n°58</t>
  </si>
  <si>
    <t>GrN-12753</t>
  </si>
  <si>
    <t>16326.5</t>
  </si>
  <si>
    <t>16659.5</t>
  </si>
  <si>
    <t>I-8331</t>
  </si>
  <si>
    <t>I-8332</t>
  </si>
  <si>
    <t>14698.5</t>
  </si>
  <si>
    <t>15049.5</t>
  </si>
  <si>
    <t>bison n°3</t>
  </si>
  <si>
    <t>Ly-4212</t>
  </si>
  <si>
    <t>16738.5</t>
  </si>
  <si>
    <t>cheval n°56</t>
  </si>
  <si>
    <t>OxA-6259</t>
  </si>
  <si>
    <t>13270.5</t>
  </si>
  <si>
    <t>13148.5</t>
  </si>
  <si>
    <t>OxA-6260</t>
  </si>
  <si>
    <t>15994.5</t>
  </si>
  <si>
    <t>15560.5</t>
  </si>
  <si>
    <t>15464.5</t>
  </si>
  <si>
    <t>cheval n°39</t>
  </si>
  <si>
    <t>OxA-6261</t>
  </si>
  <si>
    <t>410.5</t>
  </si>
  <si>
    <t>cheval n°63</t>
  </si>
  <si>
    <t>OxA-6262</t>
  </si>
  <si>
    <t>16220.5</t>
  </si>
  <si>
    <t>15609.5</t>
  </si>
  <si>
    <t>ens. XI</t>
  </si>
  <si>
    <t>os (collagène)</t>
  </si>
  <si>
    <t>OxA-6858</t>
  </si>
  <si>
    <t>UBA-25535b</t>
  </si>
  <si>
    <t>42031.5</t>
  </si>
  <si>
    <t>Switzerland</t>
  </si>
  <si>
    <t>Monruz</t>
  </si>
  <si>
    <t>charcoal, salix</t>
  </si>
  <si>
    <t>ETH-6413</t>
  </si>
  <si>
    <t>Leesch et al. 2012</t>
  </si>
  <si>
    <t>14249.5</t>
  </si>
  <si>
    <t>13756.5</t>
  </si>
  <si>
    <t>ETH-6421</t>
  </si>
  <si>
    <t>ETH-6420</t>
  </si>
  <si>
    <t>14138.5</t>
  </si>
  <si>
    <t>ETH-6418</t>
  </si>
  <si>
    <t>13969.5</t>
  </si>
  <si>
    <t>13600.5</t>
  </si>
  <si>
    <t>14119.5</t>
  </si>
  <si>
    <t>ETH-6416</t>
  </si>
  <si>
    <t>13914.5</t>
  </si>
  <si>
    <t>OxA-20699</t>
  </si>
  <si>
    <t>13606.5</t>
  </si>
  <si>
    <t>ETH-6417</t>
  </si>
  <si>
    <t>13452.5</t>
  </si>
  <si>
    <t>14013.5</t>
  </si>
  <si>
    <t>ETH-6412</t>
  </si>
  <si>
    <t>ETH-6415</t>
  </si>
  <si>
    <t>ETH-6419</t>
  </si>
  <si>
    <t>13280.5</t>
  </si>
  <si>
    <t>ETH-6414</t>
  </si>
  <si>
    <t>13224.5</t>
  </si>
  <si>
    <t>13048.5</t>
  </si>
  <si>
    <t>ETH-20727</t>
  </si>
  <si>
    <t>13464.5</t>
  </si>
  <si>
    <t>13621.5</t>
  </si>
  <si>
    <t>GifA-95203</t>
  </si>
  <si>
    <t>11862.5</t>
  </si>
  <si>
    <t>ETH-17973</t>
  </si>
  <si>
    <t>12328.5</t>
  </si>
  <si>
    <t>11815.5</t>
  </si>
  <si>
    <t>Moosbuhl</t>
  </si>
  <si>
    <t>wood</t>
  </si>
  <si>
    <t>B-2316</t>
  </si>
  <si>
    <t>12190.5</t>
  </si>
  <si>
    <t>12849.5</t>
  </si>
  <si>
    <t>B-2310</t>
  </si>
  <si>
    <t>12045.5</t>
  </si>
  <si>
    <t>11650.5</t>
  </si>
  <si>
    <t>12105.5</t>
  </si>
  <si>
    <t>B-2313</t>
  </si>
  <si>
    <t>11228.5</t>
  </si>
  <si>
    <t>10974.5</t>
  </si>
  <si>
    <t>10882.5</t>
  </si>
  <si>
    <t>B-359</t>
  </si>
  <si>
    <t>10527.5</t>
  </si>
  <si>
    <t>9814.5</t>
  </si>
  <si>
    <t>10719.5</t>
  </si>
  <si>
    <t>B-2306</t>
  </si>
  <si>
    <t>9993.5</t>
  </si>
  <si>
    <t>10491.5</t>
  </si>
  <si>
    <t>Sweizersbild</t>
  </si>
  <si>
    <t>bone, worked</t>
  </si>
  <si>
    <t>OxA-5745</t>
  </si>
  <si>
    <t>Housley et al. 1997</t>
  </si>
  <si>
    <t>14814.5</t>
  </si>
  <si>
    <t>15344.5</t>
  </si>
  <si>
    <t>bone, radius/ulna, cutmarks</t>
  </si>
  <si>
    <t>OxA-5744</t>
  </si>
  <si>
    <t>9795.5</t>
  </si>
  <si>
    <t>GrA-5222</t>
  </si>
  <si>
    <t>42812.5</t>
  </si>
  <si>
    <t>37599.5</t>
  </si>
  <si>
    <t>49453.5</t>
  </si>
  <si>
    <t>Ukraine</t>
  </si>
  <si>
    <t>the main horizon of the cultural layer</t>
  </si>
  <si>
    <t xml:space="preserve">Musk ox tooth, </t>
  </si>
  <si>
    <t>Ki-13078</t>
  </si>
  <si>
    <t>Chabai et al. 2020</t>
  </si>
  <si>
    <t>10792.5</t>
  </si>
  <si>
    <t>upper part of the main horizon of the cultural layer</t>
  </si>
  <si>
    <t>LE-6961</t>
  </si>
  <si>
    <t>10978.5</t>
  </si>
  <si>
    <t>Ki-13079</t>
  </si>
  <si>
    <t>11142.5</t>
  </si>
  <si>
    <t>lower horizon of the cultural layer</t>
  </si>
  <si>
    <t>Musk ox tooth</t>
  </si>
  <si>
    <t>Hela-1517</t>
  </si>
  <si>
    <t>16264.5</t>
  </si>
  <si>
    <t>bottom of the cultural layer</t>
  </si>
  <si>
    <t>OxA-17799</t>
  </si>
  <si>
    <t>16284.5</t>
  </si>
  <si>
    <t>16010.5</t>
  </si>
  <si>
    <t>Ki-11900</t>
  </si>
  <si>
    <t>18493.5</t>
  </si>
  <si>
    <t>ОхА-715</t>
  </si>
  <si>
    <t>16288.5</t>
  </si>
  <si>
    <t>15361.5</t>
  </si>
  <si>
    <t>dwelling 1</t>
  </si>
  <si>
    <t>Ki-1058</t>
  </si>
  <si>
    <t>20139.5</t>
  </si>
  <si>
    <t>Ki-1057</t>
  </si>
  <si>
    <t>21778.5</t>
  </si>
  <si>
    <t>20570.5</t>
  </si>
  <si>
    <t>22312.5</t>
  </si>
  <si>
    <t>20099.5</t>
  </si>
  <si>
    <t>Ki-1056</t>
  </si>
  <si>
    <t>19774.5</t>
  </si>
  <si>
    <t>19099.5</t>
  </si>
  <si>
    <t>Burned mammoth's tooth</t>
  </si>
  <si>
    <t>Ki-1055</t>
  </si>
  <si>
    <t>20510.5</t>
  </si>
  <si>
    <t>19067.5</t>
  </si>
  <si>
    <t>18457.5</t>
  </si>
  <si>
    <t>dwelling 4</t>
  </si>
  <si>
    <t>Ki-1054</t>
  </si>
  <si>
    <t>18574.5</t>
  </si>
  <si>
    <t>17538.5</t>
  </si>
  <si>
    <t>pit 7</t>
  </si>
  <si>
    <t>Femur, mammoth</t>
  </si>
  <si>
    <t>SacA-14986</t>
  </si>
  <si>
    <t>16879.5</t>
  </si>
  <si>
    <t>bottom of the pit 6</t>
  </si>
  <si>
    <t>Bone, wolf</t>
  </si>
  <si>
    <t>SacA-12040</t>
  </si>
  <si>
    <t>16813.5</t>
  </si>
  <si>
    <t>16869.5</t>
  </si>
  <si>
    <t>16339.5</t>
  </si>
  <si>
    <t>dwelling</t>
  </si>
  <si>
    <t>Mammoth's toot</t>
  </si>
  <si>
    <t>QC-900</t>
  </si>
  <si>
    <t>15183.5</t>
  </si>
  <si>
    <t>19792.5</t>
  </si>
  <si>
    <t>Canis lupus, bone</t>
  </si>
  <si>
    <t>SacA-14981</t>
  </si>
  <si>
    <t>16719.5</t>
  </si>
  <si>
    <t>16344.5</t>
  </si>
  <si>
    <t>16812.5</t>
  </si>
  <si>
    <t>SacA-11176</t>
  </si>
  <si>
    <t>16696.5</t>
  </si>
  <si>
    <t>pit 8</t>
  </si>
  <si>
    <t>Bone, mammoth</t>
  </si>
  <si>
    <t>SacA-12259</t>
  </si>
  <si>
    <t>16241.5</t>
  </si>
  <si>
    <t>16691.5</t>
  </si>
  <si>
    <t>16155.5</t>
  </si>
  <si>
    <t>SacA-14984</t>
  </si>
  <si>
    <t>16607.5</t>
  </si>
  <si>
    <t>16669.5</t>
  </si>
  <si>
    <t>16034.5</t>
  </si>
  <si>
    <t>SacA-12041</t>
  </si>
  <si>
    <t>16100.5</t>
  </si>
  <si>
    <t>pit 6</t>
  </si>
  <si>
    <t>Long bone, mammoth</t>
  </si>
  <si>
    <t>SacA-11177d</t>
  </si>
  <si>
    <t>16282.5</t>
  </si>
  <si>
    <t>15933.5</t>
  </si>
  <si>
    <t>OxA-15587</t>
  </si>
  <si>
    <t>16266.5</t>
  </si>
  <si>
    <t>GrN-38810c</t>
  </si>
  <si>
    <t>dwelling 2</t>
  </si>
  <si>
    <t>GIN-2593</t>
  </si>
  <si>
    <t>15377.5</t>
  </si>
  <si>
    <t>14660.5</t>
  </si>
  <si>
    <t>SacA-11486</t>
  </si>
  <si>
    <t>16099.5</t>
  </si>
  <si>
    <t>16211.5</t>
  </si>
  <si>
    <t>15620.5</t>
  </si>
  <si>
    <t xml:space="preserve">Wood charcoal </t>
  </si>
  <si>
    <t>SacA-11487</t>
  </si>
  <si>
    <t>16092.5</t>
  </si>
  <si>
    <t>16198.5</t>
  </si>
  <si>
    <t>15589.5</t>
  </si>
  <si>
    <t>dwelling 2, 1970</t>
  </si>
  <si>
    <t>GrN-22094b</t>
  </si>
  <si>
    <t>16184.5</t>
  </si>
  <si>
    <t>16230.5</t>
  </si>
  <si>
    <t>15510.5</t>
  </si>
  <si>
    <t xml:space="preserve">Long bone, mammoth </t>
  </si>
  <si>
    <t>GrA-38787</t>
  </si>
  <si>
    <t>16087.5</t>
  </si>
  <si>
    <t>16179.5</t>
  </si>
  <si>
    <t>15564.5</t>
  </si>
  <si>
    <t>GrN-29877</t>
  </si>
  <si>
    <t>16004.5</t>
  </si>
  <si>
    <t>15605.5</t>
  </si>
  <si>
    <t>GrN-29876</t>
  </si>
  <si>
    <t>15976.5</t>
  </si>
  <si>
    <t>GIN-2595</t>
  </si>
  <si>
    <t>15444.5</t>
  </si>
  <si>
    <t>16668.5</t>
  </si>
  <si>
    <t>15031.5</t>
  </si>
  <si>
    <t>GrA-22501</t>
  </si>
  <si>
    <t>15972.5</t>
  </si>
  <si>
    <t>15401.5</t>
  </si>
  <si>
    <t>dwelling 3</t>
  </si>
  <si>
    <t>АА-1317</t>
  </si>
  <si>
    <t>15943.5</t>
  </si>
  <si>
    <t>15391.5</t>
  </si>
  <si>
    <t>16187.5</t>
  </si>
  <si>
    <t>ОхА-712</t>
  </si>
  <si>
    <t>15990.5</t>
  </si>
  <si>
    <t>15199.5</t>
  </si>
  <si>
    <t>15037.5</t>
  </si>
  <si>
    <t>Vulpes lagopus, long bone</t>
  </si>
  <si>
    <t>SacA-14982</t>
  </si>
  <si>
    <t>15781.5</t>
  </si>
  <si>
    <t>15454.5</t>
  </si>
  <si>
    <t>15935.5</t>
  </si>
  <si>
    <t>ОхА-13044a</t>
  </si>
  <si>
    <t>15864.5</t>
  </si>
  <si>
    <t>QC-897</t>
  </si>
  <si>
    <t>GIN-2596</t>
  </si>
  <si>
    <t>15922.5</t>
  </si>
  <si>
    <t>ОхА-709</t>
  </si>
  <si>
    <t>13768.5</t>
  </si>
  <si>
    <t>13186.5</t>
  </si>
  <si>
    <t>GIN-2597</t>
  </si>
  <si>
    <t>14458.5</t>
  </si>
  <si>
    <t>9867.5</t>
  </si>
  <si>
    <t>ОхА-778</t>
  </si>
  <si>
    <t>13559.5</t>
  </si>
  <si>
    <t>12294.5</t>
  </si>
  <si>
    <t>dwelling 1, 1953</t>
  </si>
  <si>
    <t>Bone, bear</t>
  </si>
  <si>
    <t>OxA-12108</t>
  </si>
  <si>
    <t>15080.5</t>
  </si>
  <si>
    <t>15154.5</t>
  </si>
  <si>
    <t>GrA-22472</t>
  </si>
  <si>
    <t>15189.5</t>
  </si>
  <si>
    <t>1st layer</t>
  </si>
  <si>
    <t>GrA-38555</t>
  </si>
  <si>
    <t>15750.5</t>
  </si>
  <si>
    <t>15862.5</t>
  </si>
  <si>
    <t>Bone, dog</t>
  </si>
  <si>
    <t>OxA­13825</t>
  </si>
  <si>
    <t>15512.5</t>
  </si>
  <si>
    <t>15923.5</t>
  </si>
  <si>
    <t>15432.5</t>
  </si>
  <si>
    <t>GrA­22499</t>
  </si>
  <si>
    <t>16006.5</t>
  </si>
  <si>
    <t>Mammoth's tooth, dwelling 1</t>
  </si>
  <si>
    <t>ОхА-719</t>
  </si>
  <si>
    <t>16874.5</t>
  </si>
  <si>
    <t>Bone</t>
  </si>
  <si>
    <t>SPb­662</t>
  </si>
  <si>
    <t>16914.5</t>
  </si>
  <si>
    <t>16334.5</t>
  </si>
  <si>
    <t>17424.5</t>
  </si>
  <si>
    <t>Canis lupus, mandible</t>
  </si>
  <si>
    <t>Ki­11084</t>
  </si>
  <si>
    <t>16704.5</t>
  </si>
  <si>
    <t>16340.5</t>
  </si>
  <si>
    <t>GIN-4</t>
  </si>
  <si>
    <t>21424.5</t>
  </si>
  <si>
    <t>32041.5</t>
  </si>
  <si>
    <t>Mammoth's tooth, 1953</t>
  </si>
  <si>
    <t>Ki-1051</t>
  </si>
  <si>
    <t>29040.5</t>
  </si>
  <si>
    <t>Clamshell, 1953</t>
  </si>
  <si>
    <t>Ki-1052</t>
  </si>
  <si>
    <t>32400.5</t>
  </si>
  <si>
    <t>30364.5</t>
  </si>
  <si>
    <t>Ki-1053</t>
  </si>
  <si>
    <t>31331.5</t>
  </si>
  <si>
    <t>33968.5</t>
  </si>
  <si>
    <t>Bone charcoal, 1985</t>
  </si>
  <si>
    <t>ISGS-1740</t>
  </si>
  <si>
    <t>13519.5</t>
  </si>
  <si>
    <t>QС-898</t>
  </si>
  <si>
    <t>Burned bones, mammoth</t>
  </si>
  <si>
    <t>GIN-8410</t>
  </si>
  <si>
    <t>14795.5</t>
  </si>
  <si>
    <t>14997.5</t>
  </si>
  <si>
    <t>ISGS-1739</t>
  </si>
  <si>
    <t>16142.5</t>
  </si>
  <si>
    <t>ОхА-5933</t>
  </si>
  <si>
    <t>15989.5</t>
  </si>
  <si>
    <t>15203.5</t>
  </si>
  <si>
    <t>ОхА-5932</t>
  </si>
  <si>
    <t>16028.5</t>
  </si>
  <si>
    <t>ОхА-717</t>
  </si>
  <si>
    <t>16191.5</t>
  </si>
  <si>
    <t>Ursus arctos, femur</t>
  </si>
  <si>
    <t>GrA-22469 idem Ki-5510</t>
  </si>
  <si>
    <t>14369.5</t>
  </si>
  <si>
    <t>14094.5</t>
  </si>
  <si>
    <t>Ki-5510 idem GrA-22469</t>
  </si>
  <si>
    <t>14738.5</t>
  </si>
  <si>
    <t>14224.5</t>
  </si>
  <si>
    <t>14033.5</t>
  </si>
  <si>
    <t>Rib, mammoth</t>
  </si>
  <si>
    <t>Ki-5509</t>
  </si>
  <si>
    <t>15569.5</t>
  </si>
  <si>
    <t>14827.5</t>
  </si>
  <si>
    <t>Cervidae bone</t>
  </si>
  <si>
    <t>GrA-22471</t>
  </si>
  <si>
    <t>14429.5</t>
  </si>
  <si>
    <t>14964.5</t>
  </si>
  <si>
    <t>GIN-9</t>
  </si>
  <si>
    <t>13390.5</t>
  </si>
  <si>
    <t>15829.5</t>
  </si>
  <si>
    <t>12385.5</t>
  </si>
  <si>
    <t>Italy</t>
  </si>
  <si>
    <t>Barma Grande</t>
  </si>
  <si>
    <t>GifA-95074</t>
  </si>
  <si>
    <t>GifA-95072</t>
  </si>
  <si>
    <t>GifA-95073</t>
  </si>
  <si>
    <t>Beta-63510 CAMS-7641</t>
  </si>
  <si>
    <t>OxA-10093</t>
  </si>
  <si>
    <t>rodent bone</t>
  </si>
  <si>
    <t>red deer antler</t>
  </si>
  <si>
    <t>rib fragment from adult male</t>
  </si>
  <si>
    <t>metatarsal bone from the skeleton of the adult male BM6</t>
  </si>
  <si>
    <t>Upper Palaeolithic</t>
  </si>
  <si>
    <t>Gravettian?</t>
  </si>
  <si>
    <t>Ryan et al . 2024</t>
  </si>
  <si>
    <t>Avdeevo (Авдеево)</t>
  </si>
  <si>
    <t>Gagarino (Гагарино)</t>
  </si>
  <si>
    <t>Khotylevo 2 (Хотылёво 2)</t>
  </si>
  <si>
    <t>Kostenki 2 (Костёнки 2)</t>
  </si>
  <si>
    <t>Malta (Мальта)</t>
  </si>
  <si>
    <t>Muralovka (Мураловка)</t>
  </si>
  <si>
    <t>Yeliseevichi 1 (Елисеевичи 1)</t>
  </si>
  <si>
    <t>Zaraisk (Зарайск)</t>
  </si>
  <si>
    <t>Kostenki 1 (Костёнки 1)</t>
  </si>
  <si>
    <t>Layer 1</t>
  </si>
  <si>
    <t>Layer 3</t>
  </si>
  <si>
    <t>Kostenki 14 (Костёнки 14)</t>
  </si>
  <si>
    <t>Layer 4b</t>
  </si>
  <si>
    <t>Buzhanka II (Бужанка ІІ)</t>
  </si>
  <si>
    <t>Chulativ I (Чулатів І)</t>
  </si>
  <si>
    <t>Dobranychivka (Добраничівка)</t>
  </si>
  <si>
    <t>Gintsi (Гінці)</t>
  </si>
  <si>
    <t>Mezhyrich (Межиріч)</t>
  </si>
  <si>
    <t>Mizyn (Мізин)</t>
  </si>
  <si>
    <t>Molodova V (Молодова V)</t>
  </si>
  <si>
    <t>Pushkari IX (Bugorok) (Пушкарі IX (Бугорок)</t>
  </si>
  <si>
    <t>Semenivka 1 (Семенівка 1)</t>
  </si>
  <si>
    <t>Semenivka 2 (Семенівка 2)</t>
  </si>
  <si>
    <t>Semenivka 3 (Семенівка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</si>
</sst>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1F1F1F"/>
      <name val="Calibri"/>
      <family val="2"/>
      <scheme val="minor"/>
    </font>
    <font>
      <b/>
      <sz val="10"/>
      <color rgb="FF1F1F1F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17">
    <xf numFmtId="0" fontId="0" fillId="0" borderId="0" xfId="0"/>
    <xf numFmtId="0" fontId="5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0" borderId="1" xfId="3" applyFont="1" applyBorder="1" applyAlignment="1">
      <alignment horizontal="left" vertical="center" wrapText="1"/>
    </xf>
    <xf numFmtId="0" fontId="12" fillId="0" borderId="1" xfId="2" applyFont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</cellXfs>
  <cellStyles count="4">
    <cellStyle name="Normal_Sheet1" xfId="2" xr:uid="{90AA2C52-5841-48BB-90D9-B084CC5DBC3E}"/>
    <cellStyle name="Normal_Sheet1 2" xfId="3" xr:uid="{90AA2C52-5841-48BB-90D9-B084CC5DBC3E}"/>
    <cellStyle name="Standard 2" xfId="1" xr:uid="{00000000-0005-0000-0000-000032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69032-A3A8-4DFB-B13E-6A905F03C4A9}">
  <dimension ref="A1:N673"/>
  <sheetViews>
    <sheetView tabSelected="1" topLeftCell="A475" zoomScaleNormal="100" workbookViewId="0">
      <selection activeCell="G15" sqref="G15"/>
    </sheetView>
  </sheetViews>
  <sheetFormatPr defaultColWidth="8.90625" defaultRowHeight="14.5" x14ac:dyDescent="0.35"/>
  <cols>
    <col min="1" max="1" width="34.54296875" bestFit="1" customWidth="1"/>
    <col min="2" max="2" width="17.08984375" customWidth="1"/>
    <col min="3" max="3" width="14.6328125" customWidth="1"/>
    <col min="4" max="4" width="21.453125" bestFit="1" customWidth="1"/>
    <col min="5" max="5" width="6.54296875" bestFit="1" customWidth="1"/>
    <col min="6" max="6" width="4.90625" bestFit="1" customWidth="1"/>
    <col min="7" max="7" width="28.6328125" bestFit="1" customWidth="1"/>
    <col min="8" max="8" width="25.453125" customWidth="1"/>
    <col min="9" max="9" width="13" bestFit="1" customWidth="1"/>
    <col min="10" max="10" width="12" bestFit="1" customWidth="1"/>
    <col min="11" max="11" width="12.453125" bestFit="1" customWidth="1"/>
    <col min="12" max="12" width="12" bestFit="1" customWidth="1"/>
    <col min="13" max="14" width="14.6328125" bestFit="1" customWidth="1"/>
  </cols>
  <sheetData>
    <row r="1" spans="1:14" s="4" customFormat="1" ht="13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13" x14ac:dyDescent="0.35">
      <c r="A2" s="15" t="s">
        <v>14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s="4" customFormat="1" ht="13" x14ac:dyDescent="0.35">
      <c r="A3" s="4" t="s">
        <v>15</v>
      </c>
      <c r="D3" s="4" t="s">
        <v>16</v>
      </c>
      <c r="E3" s="4">
        <v>32640</v>
      </c>
      <c r="F3" s="4">
        <v>330</v>
      </c>
      <c r="G3" s="4" t="s">
        <v>17</v>
      </c>
      <c r="H3" s="4" t="s">
        <v>18</v>
      </c>
      <c r="I3" s="4" t="s">
        <v>19</v>
      </c>
      <c r="J3" s="4">
        <v>34600</v>
      </c>
      <c r="K3" s="4">
        <v>36303</v>
      </c>
      <c r="L3" s="4" t="s">
        <v>20</v>
      </c>
      <c r="M3" s="4" t="str">
        <f t="shared" ref="M3:M32" si="0">CONCATENATE(I3,"-",J3)</f>
        <v>35489.5-34600</v>
      </c>
      <c r="N3" s="4" t="str">
        <f t="shared" ref="N3:N32" si="1">CONCATENATE(K3,"-",L3)</f>
        <v>36303-34284.5</v>
      </c>
    </row>
    <row r="4" spans="1:14" s="4" customFormat="1" ht="13" x14ac:dyDescent="0.35">
      <c r="A4" s="4" t="s">
        <v>15</v>
      </c>
      <c r="D4" s="4" t="s">
        <v>21</v>
      </c>
      <c r="E4" s="4">
        <v>31790</v>
      </c>
      <c r="F4" s="4">
        <v>280</v>
      </c>
      <c r="G4" s="4" t="s">
        <v>17</v>
      </c>
      <c r="H4" s="4" t="s">
        <v>18</v>
      </c>
      <c r="I4" s="4" t="s">
        <v>22</v>
      </c>
      <c r="J4" s="4">
        <v>33854</v>
      </c>
      <c r="K4" s="4">
        <v>34809</v>
      </c>
      <c r="L4" s="4">
        <v>33529</v>
      </c>
      <c r="M4" s="4" t="str">
        <f t="shared" si="0"/>
        <v>34470.5-33854</v>
      </c>
      <c r="N4" s="4" t="str">
        <f t="shared" si="1"/>
        <v>34809-33529</v>
      </c>
    </row>
    <row r="5" spans="1:14" s="4" customFormat="1" ht="13" x14ac:dyDescent="0.35">
      <c r="A5" s="4" t="s">
        <v>15</v>
      </c>
      <c r="D5" s="4" t="s">
        <v>23</v>
      </c>
      <c r="E5" s="4">
        <v>31450</v>
      </c>
      <c r="F5" s="4">
        <v>440</v>
      </c>
      <c r="G5" s="4" t="s">
        <v>17</v>
      </c>
      <c r="H5" s="4" t="s">
        <v>18</v>
      </c>
      <c r="I5" s="4" t="s">
        <v>24</v>
      </c>
      <c r="J5" s="4" t="s">
        <v>25</v>
      </c>
      <c r="K5" s="4">
        <v>34788</v>
      </c>
      <c r="L5" s="4" t="s">
        <v>26</v>
      </c>
      <c r="M5" s="4" t="str">
        <f t="shared" si="0"/>
        <v>34264.5-33434.5</v>
      </c>
      <c r="N5" s="4" t="str">
        <f t="shared" si="1"/>
        <v>34788-32888.5</v>
      </c>
    </row>
    <row r="6" spans="1:14" s="4" customFormat="1" ht="13" x14ac:dyDescent="0.35">
      <c r="A6" s="4" t="s">
        <v>15</v>
      </c>
      <c r="D6" s="4" t="s">
        <v>27</v>
      </c>
      <c r="E6" s="4">
        <v>31230</v>
      </c>
      <c r="F6" s="4">
        <v>430</v>
      </c>
      <c r="G6" s="4" t="s">
        <v>17</v>
      </c>
      <c r="H6" s="4" t="s">
        <v>18</v>
      </c>
      <c r="I6" s="4">
        <v>34155</v>
      </c>
      <c r="J6" s="4" t="s">
        <v>28</v>
      </c>
      <c r="K6" s="4" t="s">
        <v>29</v>
      </c>
      <c r="L6" s="4" t="s">
        <v>30</v>
      </c>
      <c r="M6" s="4" t="str">
        <f t="shared" si="0"/>
        <v>34155-33300.5</v>
      </c>
      <c r="N6" s="4" t="str">
        <f t="shared" si="1"/>
        <v>34449.5-32729.5</v>
      </c>
    </row>
    <row r="7" spans="1:14" s="4" customFormat="1" ht="13" x14ac:dyDescent="0.35">
      <c r="A7" s="4" t="s">
        <v>15</v>
      </c>
      <c r="D7" s="4" t="s">
        <v>31</v>
      </c>
      <c r="E7" s="4">
        <v>31190</v>
      </c>
      <c r="F7" s="4">
        <v>390</v>
      </c>
      <c r="G7" s="4" t="s">
        <v>17</v>
      </c>
      <c r="H7" s="4" t="s">
        <v>18</v>
      </c>
      <c r="I7" s="4">
        <v>34100</v>
      </c>
      <c r="J7" s="4">
        <v>33300</v>
      </c>
      <c r="K7" s="4">
        <v>34338</v>
      </c>
      <c r="L7" s="4" t="s">
        <v>32</v>
      </c>
      <c r="M7" s="4" t="str">
        <f t="shared" si="0"/>
        <v>34100-33300</v>
      </c>
      <c r="N7" s="4" t="str">
        <f t="shared" si="1"/>
        <v>34338-32769.5</v>
      </c>
    </row>
    <row r="8" spans="1:14" s="4" customFormat="1" ht="13" x14ac:dyDescent="0.35">
      <c r="A8" s="4" t="s">
        <v>15</v>
      </c>
      <c r="D8" s="4" t="s">
        <v>33</v>
      </c>
      <c r="E8" s="4">
        <v>30670</v>
      </c>
      <c r="F8" s="4">
        <v>600</v>
      </c>
      <c r="G8" s="4" t="s">
        <v>17</v>
      </c>
      <c r="H8" s="4" t="s">
        <v>18</v>
      </c>
      <c r="I8" s="4">
        <v>33669</v>
      </c>
      <c r="J8" s="4">
        <v>32545</v>
      </c>
      <c r="K8" s="4">
        <v>34363</v>
      </c>
      <c r="L8" s="4">
        <v>32180</v>
      </c>
      <c r="M8" s="4" t="str">
        <f t="shared" si="0"/>
        <v>33669-32545</v>
      </c>
      <c r="N8" s="4" t="str">
        <f t="shared" si="1"/>
        <v>34363-32180</v>
      </c>
    </row>
    <row r="9" spans="1:14" s="4" customFormat="1" ht="13" x14ac:dyDescent="0.35">
      <c r="A9" s="4" t="s">
        <v>15</v>
      </c>
      <c r="D9" s="4" t="s">
        <v>34</v>
      </c>
      <c r="E9" s="4">
        <v>29950</v>
      </c>
      <c r="F9" s="4">
        <v>370</v>
      </c>
      <c r="G9" s="4" t="s">
        <v>17</v>
      </c>
      <c r="H9" s="4" t="s">
        <v>18</v>
      </c>
      <c r="I9" s="4">
        <v>32808</v>
      </c>
      <c r="J9" s="4" t="s">
        <v>35</v>
      </c>
      <c r="K9" s="4" t="s">
        <v>36</v>
      </c>
      <c r="L9" s="4">
        <v>31822</v>
      </c>
      <c r="M9" s="4" t="str">
        <f t="shared" si="0"/>
        <v>32808-32132.5</v>
      </c>
      <c r="N9" s="4" t="str">
        <f t="shared" si="1"/>
        <v>33299.5-31822</v>
      </c>
    </row>
    <row r="10" spans="1:14" s="4" customFormat="1" ht="13" x14ac:dyDescent="0.35">
      <c r="A10" s="4" t="s">
        <v>15</v>
      </c>
      <c r="D10" s="4" t="s">
        <v>37</v>
      </c>
      <c r="E10" s="4">
        <v>29900</v>
      </c>
      <c r="F10" s="4">
        <v>600</v>
      </c>
      <c r="G10" s="4" t="s">
        <v>17</v>
      </c>
      <c r="H10" s="4" t="s">
        <v>18</v>
      </c>
      <c r="I10" s="4" t="s">
        <v>38</v>
      </c>
      <c r="J10" s="4">
        <v>31894</v>
      </c>
      <c r="K10" s="4" t="s">
        <v>39</v>
      </c>
      <c r="L10" s="4">
        <v>31113</v>
      </c>
      <c r="M10" s="4" t="str">
        <f t="shared" si="0"/>
        <v>33147.5-31894</v>
      </c>
      <c r="N10" s="4" t="str">
        <f t="shared" si="1"/>
        <v>33790.5-31113</v>
      </c>
    </row>
    <row r="11" spans="1:14" s="4" customFormat="1" ht="13" x14ac:dyDescent="0.35">
      <c r="A11" s="4" t="s">
        <v>15</v>
      </c>
      <c r="D11" s="4" t="s">
        <v>40</v>
      </c>
      <c r="E11" s="4">
        <v>29260</v>
      </c>
      <c r="F11" s="4">
        <v>450</v>
      </c>
      <c r="G11" s="4" t="s">
        <v>17</v>
      </c>
      <c r="H11" s="4" t="s">
        <v>18</v>
      </c>
      <c r="I11" s="4" t="s">
        <v>41</v>
      </c>
      <c r="J11" s="4" t="s">
        <v>42</v>
      </c>
      <c r="K11" s="4">
        <v>32641</v>
      </c>
      <c r="L11" s="4" t="s">
        <v>43</v>
      </c>
      <c r="M11" s="4" t="str">
        <f t="shared" si="0"/>
        <v>32324.5-31304.5</v>
      </c>
      <c r="N11" s="4" t="str">
        <f t="shared" si="1"/>
        <v>32641-30304.5</v>
      </c>
    </row>
    <row r="12" spans="1:14" s="4" customFormat="1" ht="13" x14ac:dyDescent="0.35">
      <c r="A12" s="4" t="s">
        <v>15</v>
      </c>
      <c r="D12" s="4" t="s">
        <v>44</v>
      </c>
      <c r="E12" s="4">
        <v>29200</v>
      </c>
      <c r="F12" s="4">
        <v>1100</v>
      </c>
      <c r="G12" s="4" t="s">
        <v>17</v>
      </c>
      <c r="H12" s="4" t="s">
        <v>18</v>
      </c>
      <c r="I12" s="4">
        <v>32669</v>
      </c>
      <c r="J12" s="4" t="s">
        <v>45</v>
      </c>
      <c r="K12" s="4" t="s">
        <v>46</v>
      </c>
      <c r="L12" s="4">
        <v>29303</v>
      </c>
      <c r="M12" s="4" t="str">
        <f t="shared" si="0"/>
        <v>32669-30159.5</v>
      </c>
      <c r="N12" s="4" t="str">
        <f t="shared" si="1"/>
        <v>34088.5-29303</v>
      </c>
    </row>
    <row r="13" spans="1:14" s="4" customFormat="1" ht="13" x14ac:dyDescent="0.35">
      <c r="A13" s="4" t="s">
        <v>15</v>
      </c>
      <c r="D13" s="4" t="s">
        <v>47</v>
      </c>
      <c r="E13" s="4">
        <v>28400</v>
      </c>
      <c r="F13" s="4">
        <v>700</v>
      </c>
      <c r="G13" s="4" t="s">
        <v>17</v>
      </c>
      <c r="H13" s="4" t="s">
        <v>18</v>
      </c>
      <c r="I13" s="4" t="s">
        <v>48</v>
      </c>
      <c r="J13" s="4" t="s">
        <v>49</v>
      </c>
      <c r="K13" s="4">
        <v>32286</v>
      </c>
      <c r="L13" s="4" t="s">
        <v>50</v>
      </c>
      <c r="M13" s="4" t="str">
        <f t="shared" si="0"/>
        <v>31540.5-29806.5</v>
      </c>
      <c r="N13" s="4" t="str">
        <f t="shared" si="1"/>
        <v>32286-29284.5</v>
      </c>
    </row>
    <row r="14" spans="1:14" s="4" customFormat="1" ht="13" x14ac:dyDescent="0.35">
      <c r="A14" s="4" t="s">
        <v>15</v>
      </c>
      <c r="D14" s="4" t="s">
        <v>51</v>
      </c>
      <c r="E14" s="4">
        <v>28210</v>
      </c>
      <c r="F14" s="4">
        <v>500</v>
      </c>
      <c r="G14" s="4" t="s">
        <v>17</v>
      </c>
      <c r="H14" s="4" t="s">
        <v>18</v>
      </c>
      <c r="I14" s="4" t="s">
        <v>52</v>
      </c>
      <c r="J14" s="4" t="s">
        <v>53</v>
      </c>
      <c r="K14" s="4">
        <v>31796</v>
      </c>
      <c r="L14" s="4">
        <v>29303</v>
      </c>
      <c r="M14" s="4" t="str">
        <f t="shared" si="0"/>
        <v>31113.5-29769.5</v>
      </c>
      <c r="N14" s="4" t="str">
        <f t="shared" si="1"/>
        <v>31796-29303</v>
      </c>
    </row>
    <row r="15" spans="1:14" s="4" customFormat="1" ht="13" x14ac:dyDescent="0.35">
      <c r="A15" s="4" t="s">
        <v>54</v>
      </c>
      <c r="C15" s="4" t="s">
        <v>55</v>
      </c>
      <c r="D15" s="4" t="s">
        <v>56</v>
      </c>
      <c r="E15" s="4">
        <v>22180</v>
      </c>
      <c r="F15" s="4">
        <v>190</v>
      </c>
      <c r="G15" s="4" t="s">
        <v>57</v>
      </c>
      <c r="H15" s="4" t="s">
        <v>58</v>
      </c>
      <c r="I15" s="4" t="s">
        <v>59</v>
      </c>
      <c r="J15" s="4">
        <v>24132</v>
      </c>
      <c r="K15" s="4">
        <v>25025</v>
      </c>
      <c r="L15" s="4">
        <v>24030</v>
      </c>
      <c r="M15" s="4" t="str">
        <f t="shared" si="0"/>
        <v>24916.5-24132</v>
      </c>
      <c r="N15" s="4" t="str">
        <f t="shared" si="1"/>
        <v>25025-24030</v>
      </c>
    </row>
    <row r="16" spans="1:14" s="4" customFormat="1" ht="13" x14ac:dyDescent="0.35">
      <c r="A16" s="4" t="s">
        <v>54</v>
      </c>
      <c r="C16" s="4" t="s">
        <v>55</v>
      </c>
      <c r="D16" s="4" t="s">
        <v>60</v>
      </c>
      <c r="E16" s="4">
        <v>23180</v>
      </c>
      <c r="F16" s="4">
        <v>120</v>
      </c>
      <c r="G16" s="4" t="s">
        <v>57</v>
      </c>
      <c r="H16" s="4" t="s">
        <v>58</v>
      </c>
      <c r="I16" s="4" t="s">
        <v>61</v>
      </c>
      <c r="J16" s="4">
        <v>25355</v>
      </c>
      <c r="K16" s="4">
        <v>25746</v>
      </c>
      <c r="L16" s="4">
        <v>25305</v>
      </c>
      <c r="M16" s="4" t="str">
        <f t="shared" si="0"/>
        <v>25624.5-25355</v>
      </c>
      <c r="N16" s="4" t="str">
        <f t="shared" si="1"/>
        <v>25746-25305</v>
      </c>
    </row>
    <row r="17" spans="1:14" s="4" customFormat="1" ht="13" x14ac:dyDescent="0.35">
      <c r="A17" s="4" t="s">
        <v>54</v>
      </c>
      <c r="C17" s="4" t="s">
        <v>62</v>
      </c>
      <c r="D17" s="4" t="s">
        <v>63</v>
      </c>
      <c r="E17" s="4">
        <v>23200</v>
      </c>
      <c r="F17" s="4">
        <v>140</v>
      </c>
      <c r="G17" s="4" t="s">
        <v>57</v>
      </c>
      <c r="H17" s="4" t="s">
        <v>58</v>
      </c>
      <c r="I17" s="4">
        <v>25648</v>
      </c>
      <c r="J17" s="4">
        <v>25368</v>
      </c>
      <c r="K17" s="4">
        <v>25767</v>
      </c>
      <c r="L17" s="4" t="s">
        <v>64</v>
      </c>
      <c r="M17" s="4" t="str">
        <f t="shared" si="0"/>
        <v>25648-25368</v>
      </c>
      <c r="N17" s="4" t="str">
        <f t="shared" si="1"/>
        <v>25767-25304.5</v>
      </c>
    </row>
    <row r="18" spans="1:14" s="4" customFormat="1" ht="13" x14ac:dyDescent="0.35">
      <c r="A18" s="4" t="s">
        <v>54</v>
      </c>
      <c r="C18" s="4" t="s">
        <v>62</v>
      </c>
      <c r="D18" s="4" t="s">
        <v>65</v>
      </c>
      <c r="E18" s="4">
        <v>23400</v>
      </c>
      <c r="F18" s="4">
        <v>190</v>
      </c>
      <c r="G18" s="4" t="s">
        <v>57</v>
      </c>
      <c r="H18" s="4" t="s">
        <v>58</v>
      </c>
      <c r="I18" s="4">
        <v>25786</v>
      </c>
      <c r="J18" s="4">
        <v>25465</v>
      </c>
      <c r="K18" s="4">
        <v>25893</v>
      </c>
      <c r="L18" s="4" t="s">
        <v>66</v>
      </c>
      <c r="M18" s="4" t="str">
        <f t="shared" si="0"/>
        <v>25786-25465</v>
      </c>
      <c r="N18" s="4" t="str">
        <f t="shared" si="1"/>
        <v>25893-25336.5</v>
      </c>
    </row>
    <row r="19" spans="1:14" s="4" customFormat="1" ht="13" x14ac:dyDescent="0.35">
      <c r="A19" s="4" t="s">
        <v>54</v>
      </c>
      <c r="C19" s="4" t="s">
        <v>62</v>
      </c>
      <c r="D19" s="4" t="s">
        <v>67</v>
      </c>
      <c r="E19" s="4">
        <v>23670</v>
      </c>
      <c r="F19" s="4">
        <v>120</v>
      </c>
      <c r="G19" s="4" t="s">
        <v>57</v>
      </c>
      <c r="H19" s="4" t="s">
        <v>58</v>
      </c>
      <c r="I19" s="4">
        <v>25931</v>
      </c>
      <c r="J19" s="4" t="s">
        <v>68</v>
      </c>
      <c r="K19" s="4">
        <v>26184</v>
      </c>
      <c r="L19" s="4">
        <v>25659</v>
      </c>
      <c r="M19" s="4" t="str">
        <f t="shared" si="0"/>
        <v>25931-25760.5</v>
      </c>
      <c r="N19" s="4" t="str">
        <f t="shared" si="1"/>
        <v>26184-25659</v>
      </c>
    </row>
    <row r="20" spans="1:14" s="4" customFormat="1" ht="13" x14ac:dyDescent="0.35">
      <c r="A20" s="4" t="s">
        <v>54</v>
      </c>
      <c r="C20" s="4" t="s">
        <v>69</v>
      </c>
      <c r="D20" s="4" t="s">
        <v>70</v>
      </c>
      <c r="E20" s="4">
        <v>23830</v>
      </c>
      <c r="F20" s="4">
        <v>190</v>
      </c>
      <c r="G20" s="4" t="s">
        <v>57</v>
      </c>
      <c r="H20" s="4" t="s">
        <v>58</v>
      </c>
      <c r="I20" s="4" t="s">
        <v>71</v>
      </c>
      <c r="J20" s="4">
        <v>25814</v>
      </c>
      <c r="K20" s="4" t="s">
        <v>72</v>
      </c>
      <c r="L20" s="4" t="s">
        <v>73</v>
      </c>
      <c r="M20" s="4" t="str">
        <f t="shared" si="0"/>
        <v>26250.5-25814</v>
      </c>
      <c r="N20" s="4" t="str">
        <f t="shared" si="1"/>
        <v>26599.5-25739.5</v>
      </c>
    </row>
    <row r="21" spans="1:14" s="4" customFormat="1" ht="13" x14ac:dyDescent="0.35">
      <c r="A21" s="4" t="s">
        <v>54</v>
      </c>
      <c r="C21" s="4" t="s">
        <v>62</v>
      </c>
      <c r="D21" s="4" t="s">
        <v>74</v>
      </c>
      <c r="E21" s="4">
        <v>23830</v>
      </c>
      <c r="F21" s="4">
        <v>200</v>
      </c>
      <c r="G21" s="4" t="s">
        <v>57</v>
      </c>
      <c r="H21" s="4" t="s">
        <v>58</v>
      </c>
      <c r="I21" s="4">
        <v>26270</v>
      </c>
      <c r="J21" s="4">
        <v>25812</v>
      </c>
      <c r="K21" s="4" t="s">
        <v>75</v>
      </c>
      <c r="L21" s="4">
        <v>25731</v>
      </c>
      <c r="M21" s="4" t="str">
        <f t="shared" si="0"/>
        <v>26270-25812</v>
      </c>
      <c r="N21" s="4" t="str">
        <f t="shared" si="1"/>
        <v>26623.5-25731</v>
      </c>
    </row>
    <row r="22" spans="1:14" s="4" customFormat="1" ht="13" x14ac:dyDescent="0.35">
      <c r="A22" s="4" t="s">
        <v>54</v>
      </c>
      <c r="C22" s="4" t="s">
        <v>55</v>
      </c>
      <c r="D22" s="4" t="s">
        <v>76</v>
      </c>
      <c r="E22" s="4">
        <v>23860</v>
      </c>
      <c r="F22" s="4">
        <v>270</v>
      </c>
      <c r="G22" s="4" t="s">
        <v>57</v>
      </c>
      <c r="H22" s="4" t="s">
        <v>58</v>
      </c>
      <c r="I22" s="4">
        <v>26400</v>
      </c>
      <c r="J22" s="4">
        <v>25805</v>
      </c>
      <c r="K22" s="4">
        <v>26775</v>
      </c>
      <c r="L22" s="4" t="s">
        <v>77</v>
      </c>
      <c r="M22" s="4" t="str">
        <f t="shared" si="0"/>
        <v>26400-25805</v>
      </c>
      <c r="N22" s="4" t="str">
        <f t="shared" si="1"/>
        <v>26775-25627.5</v>
      </c>
    </row>
    <row r="23" spans="1:14" s="4" customFormat="1" ht="13" x14ac:dyDescent="0.35">
      <c r="A23" s="4" t="s">
        <v>54</v>
      </c>
      <c r="C23" s="4" t="s">
        <v>62</v>
      </c>
      <c r="D23" s="4" t="s">
        <v>78</v>
      </c>
      <c r="E23" s="4">
        <v>23990</v>
      </c>
      <c r="F23" s="4">
        <v>130</v>
      </c>
      <c r="G23" s="4" t="s">
        <v>57</v>
      </c>
      <c r="H23" s="4" t="s">
        <v>58</v>
      </c>
      <c r="I23" s="4" t="s">
        <v>79</v>
      </c>
      <c r="J23" s="4" t="s">
        <v>80</v>
      </c>
      <c r="K23" s="4">
        <v>26596</v>
      </c>
      <c r="L23" s="4">
        <v>25858</v>
      </c>
      <c r="M23" s="4" t="str">
        <f t="shared" si="0"/>
        <v>26349.5-25934.5</v>
      </c>
      <c r="N23" s="4" t="str">
        <f t="shared" si="1"/>
        <v>26596-25858</v>
      </c>
    </row>
    <row r="24" spans="1:14" s="4" customFormat="1" ht="13" x14ac:dyDescent="0.35">
      <c r="A24" s="4" t="s">
        <v>54</v>
      </c>
      <c r="C24" s="4" t="s">
        <v>55</v>
      </c>
      <c r="D24" s="4" t="s">
        <v>81</v>
      </c>
      <c r="E24" s="4">
        <v>24250</v>
      </c>
      <c r="F24" s="4">
        <v>180</v>
      </c>
      <c r="G24" s="4" t="s">
        <v>57</v>
      </c>
      <c r="H24" s="4" t="s">
        <v>58</v>
      </c>
      <c r="I24" s="4">
        <v>26762</v>
      </c>
      <c r="J24" s="4">
        <v>26254</v>
      </c>
      <c r="K24" s="4" t="s">
        <v>82</v>
      </c>
      <c r="L24" s="4" t="s">
        <v>83</v>
      </c>
      <c r="M24" s="4" t="str">
        <f t="shared" si="0"/>
        <v>26762-26254</v>
      </c>
      <c r="N24" s="4" t="str">
        <f t="shared" si="1"/>
        <v>26880.5-25935.5</v>
      </c>
    </row>
    <row r="25" spans="1:14" s="4" customFormat="1" ht="13" x14ac:dyDescent="0.35">
      <c r="A25" s="4" t="s">
        <v>54</v>
      </c>
      <c r="C25" s="4" t="s">
        <v>55</v>
      </c>
      <c r="D25" s="4" t="s">
        <v>84</v>
      </c>
      <c r="E25" s="4">
        <v>24370</v>
      </c>
      <c r="F25" s="4">
        <v>290</v>
      </c>
      <c r="G25" s="4" t="s">
        <v>57</v>
      </c>
      <c r="H25" s="4" t="s">
        <v>58</v>
      </c>
      <c r="I25" s="4">
        <v>26994</v>
      </c>
      <c r="J25" s="4">
        <v>26259</v>
      </c>
      <c r="K25" s="4">
        <v>27195</v>
      </c>
      <c r="L25" s="4">
        <v>25932</v>
      </c>
      <c r="M25" s="4" t="str">
        <f t="shared" si="0"/>
        <v>26994-26259</v>
      </c>
      <c r="N25" s="4" t="str">
        <f t="shared" si="1"/>
        <v>27195-25932</v>
      </c>
    </row>
    <row r="26" spans="1:14" s="4" customFormat="1" ht="13" x14ac:dyDescent="0.35">
      <c r="A26" s="4" t="s">
        <v>54</v>
      </c>
      <c r="C26" s="4" t="s">
        <v>62</v>
      </c>
      <c r="D26" s="4" t="s">
        <v>85</v>
      </c>
      <c r="E26" s="4">
        <v>24710</v>
      </c>
      <c r="F26" s="4">
        <v>180</v>
      </c>
      <c r="G26" s="4" t="s">
        <v>57</v>
      </c>
      <c r="H26" s="4" t="s">
        <v>58</v>
      </c>
      <c r="I26" s="4" t="s">
        <v>86</v>
      </c>
      <c r="J26" s="4" t="s">
        <v>87</v>
      </c>
      <c r="K26" s="4">
        <v>27291</v>
      </c>
      <c r="L26" s="4">
        <v>26666</v>
      </c>
      <c r="M26" s="4" t="str">
        <f t="shared" si="0"/>
        <v>27169.5-26847.5</v>
      </c>
      <c r="N26" s="4" t="str">
        <f t="shared" si="1"/>
        <v>27291-26666</v>
      </c>
    </row>
    <row r="27" spans="1:14" s="4" customFormat="1" ht="13" x14ac:dyDescent="0.35">
      <c r="A27" s="4" t="s">
        <v>54</v>
      </c>
      <c r="C27" s="4" t="s">
        <v>55</v>
      </c>
      <c r="D27" s="4" t="s">
        <v>88</v>
      </c>
      <c r="E27" s="4">
        <v>24910</v>
      </c>
      <c r="F27" s="4">
        <v>150</v>
      </c>
      <c r="G27" s="4" t="s">
        <v>57</v>
      </c>
      <c r="H27" s="4" t="s">
        <v>58</v>
      </c>
      <c r="I27" s="4">
        <v>27295</v>
      </c>
      <c r="J27" s="4">
        <v>26980</v>
      </c>
      <c r="K27" s="4" t="s">
        <v>89</v>
      </c>
      <c r="L27" s="4" t="s">
        <v>90</v>
      </c>
      <c r="M27" s="4" t="str">
        <f t="shared" si="0"/>
        <v>27295-26980</v>
      </c>
      <c r="N27" s="4" t="str">
        <f t="shared" si="1"/>
        <v>27659.5-26819.5</v>
      </c>
    </row>
    <row r="28" spans="1:14" s="4" customFormat="1" ht="13" x14ac:dyDescent="0.35">
      <c r="A28" s="4" t="s">
        <v>54</v>
      </c>
      <c r="C28" s="4" t="s">
        <v>62</v>
      </c>
      <c r="D28" s="4" t="s">
        <v>91</v>
      </c>
      <c r="E28" s="4">
        <v>25230</v>
      </c>
      <c r="F28" s="4">
        <v>320</v>
      </c>
      <c r="G28" s="4" t="s">
        <v>57</v>
      </c>
      <c r="H28" s="4" t="s">
        <v>58</v>
      </c>
      <c r="I28" s="4">
        <v>27914</v>
      </c>
      <c r="J28" s="4" t="s">
        <v>92</v>
      </c>
      <c r="K28" s="4">
        <v>28134</v>
      </c>
      <c r="L28" s="4">
        <v>26905</v>
      </c>
      <c r="M28" s="4" t="str">
        <f t="shared" si="0"/>
        <v>27914-27259.5</v>
      </c>
      <c r="N28" s="4" t="str">
        <f t="shared" si="1"/>
        <v>28134-26905</v>
      </c>
    </row>
    <row r="29" spans="1:14" s="4" customFormat="1" ht="13" x14ac:dyDescent="0.35">
      <c r="A29" s="4" t="s">
        <v>54</v>
      </c>
      <c r="C29" s="4" t="s">
        <v>55</v>
      </c>
      <c r="D29" s="4" t="s">
        <v>93</v>
      </c>
      <c r="E29" s="4">
        <v>25400</v>
      </c>
      <c r="F29" s="4">
        <v>170</v>
      </c>
      <c r="G29" s="4" t="s">
        <v>57</v>
      </c>
      <c r="H29" s="4" t="s">
        <v>58</v>
      </c>
      <c r="I29" s="4">
        <v>27992</v>
      </c>
      <c r="J29" s="4" t="s">
        <v>94</v>
      </c>
      <c r="K29" s="4" t="s">
        <v>95</v>
      </c>
      <c r="L29" s="4" t="s">
        <v>96</v>
      </c>
      <c r="M29" s="4" t="str">
        <f t="shared" si="0"/>
        <v>27992-27389.5</v>
      </c>
      <c r="N29" s="4" t="str">
        <f t="shared" si="1"/>
        <v>28056.5-27289.5</v>
      </c>
    </row>
    <row r="30" spans="1:14" s="4" customFormat="1" ht="13" x14ac:dyDescent="0.35">
      <c r="A30" s="4" t="s">
        <v>54</v>
      </c>
      <c r="C30" s="4" t="s">
        <v>55</v>
      </c>
      <c r="D30" s="4" t="s">
        <v>97</v>
      </c>
      <c r="E30" s="4">
        <v>25440</v>
      </c>
      <c r="F30" s="4">
        <v>170</v>
      </c>
      <c r="G30" s="4" t="s">
        <v>57</v>
      </c>
      <c r="H30" s="4" t="s">
        <v>58</v>
      </c>
      <c r="I30" s="4">
        <v>28031</v>
      </c>
      <c r="J30" s="4">
        <v>27404</v>
      </c>
      <c r="K30" s="4" t="s">
        <v>98</v>
      </c>
      <c r="L30" s="4">
        <v>27302</v>
      </c>
      <c r="M30" s="4" t="str">
        <f t="shared" si="0"/>
        <v>28031-27404</v>
      </c>
      <c r="N30" s="4" t="str">
        <f t="shared" si="1"/>
        <v>28079.5-27302</v>
      </c>
    </row>
    <row r="31" spans="1:14" s="4" customFormat="1" ht="13" x14ac:dyDescent="0.35">
      <c r="A31" s="4" t="s">
        <v>54</v>
      </c>
      <c r="C31" s="4" t="s">
        <v>62</v>
      </c>
      <c r="D31" s="4" t="s">
        <v>99</v>
      </c>
      <c r="E31" s="4">
        <v>25660</v>
      </c>
      <c r="F31" s="4">
        <v>350</v>
      </c>
      <c r="G31" s="4" t="s">
        <v>57</v>
      </c>
      <c r="H31" s="4" t="s">
        <v>58</v>
      </c>
      <c r="I31" s="4" t="s">
        <v>100</v>
      </c>
      <c r="J31" s="4">
        <v>27385</v>
      </c>
      <c r="K31" s="4" t="s">
        <v>101</v>
      </c>
      <c r="L31" s="4" t="s">
        <v>102</v>
      </c>
      <c r="M31" s="4" t="str">
        <f t="shared" si="0"/>
        <v>28315.5-27385</v>
      </c>
      <c r="N31" s="4" t="str">
        <f t="shared" si="1"/>
        <v>28801.5-27245.5</v>
      </c>
    </row>
    <row r="32" spans="1:14" s="4" customFormat="1" ht="13" x14ac:dyDescent="0.35">
      <c r="A32" s="4" t="s">
        <v>54</v>
      </c>
      <c r="C32" s="4" t="s">
        <v>62</v>
      </c>
      <c r="D32" s="4" t="s">
        <v>103</v>
      </c>
      <c r="E32" s="4">
        <v>25800</v>
      </c>
      <c r="F32" s="4">
        <v>800</v>
      </c>
      <c r="G32" s="4" t="s">
        <v>57</v>
      </c>
      <c r="H32" s="4" t="s">
        <v>58</v>
      </c>
      <c r="I32" s="4">
        <v>28873</v>
      </c>
      <c r="J32" s="4" t="s">
        <v>104</v>
      </c>
      <c r="K32" s="4" t="s">
        <v>105</v>
      </c>
      <c r="L32" s="4" t="s">
        <v>106</v>
      </c>
      <c r="M32" s="4" t="str">
        <f t="shared" si="0"/>
        <v>28873-27324.5</v>
      </c>
      <c r="N32" s="4" t="str">
        <f t="shared" si="1"/>
        <v>29745.5-26579.5</v>
      </c>
    </row>
    <row r="33" spans="1:14" s="4" customFormat="1" ht="13" x14ac:dyDescent="0.35">
      <c r="A33" s="16" t="s">
        <v>107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</row>
    <row r="34" spans="1:14" s="4" customFormat="1" ht="13" x14ac:dyDescent="0.35">
      <c r="A34" s="4" t="s">
        <v>108</v>
      </c>
      <c r="C34" s="4" t="s">
        <v>55</v>
      </c>
      <c r="D34" s="4" t="s">
        <v>109</v>
      </c>
      <c r="E34" s="4">
        <v>41300</v>
      </c>
      <c r="F34" s="4">
        <v>1690</v>
      </c>
      <c r="G34" s="5" t="s">
        <v>110</v>
      </c>
      <c r="H34" s="4" t="s">
        <v>111</v>
      </c>
      <c r="I34" s="4">
        <v>43775</v>
      </c>
      <c r="J34" s="4" t="s">
        <v>112</v>
      </c>
      <c r="K34" s="4">
        <v>46818</v>
      </c>
      <c r="L34" s="4" t="s">
        <v>113</v>
      </c>
      <c r="M34" s="4" t="str">
        <f t="shared" ref="M34:M49" si="2">CONCATENATE(I34,"-",J34)</f>
        <v>43775-40957.5</v>
      </c>
      <c r="N34" s="4" t="str">
        <f t="shared" ref="N34:N49" si="3">CONCATENATE(K34,"-",L34)</f>
        <v>46818-40363.5</v>
      </c>
    </row>
    <row r="35" spans="1:14" s="4" customFormat="1" ht="13" x14ac:dyDescent="0.35">
      <c r="A35" s="4" t="s">
        <v>108</v>
      </c>
      <c r="C35" s="4" t="s">
        <v>114</v>
      </c>
      <c r="D35" s="4" t="s">
        <v>115</v>
      </c>
      <c r="E35" s="4">
        <v>34225</v>
      </c>
      <c r="F35" s="4">
        <v>1925</v>
      </c>
      <c r="G35" s="5" t="s">
        <v>110</v>
      </c>
      <c r="H35" s="4" t="s">
        <v>111</v>
      </c>
      <c r="I35" s="4">
        <v>39140</v>
      </c>
      <c r="J35" s="4" t="s">
        <v>116</v>
      </c>
      <c r="K35" s="4" t="s">
        <v>117</v>
      </c>
      <c r="L35" s="4">
        <v>33363</v>
      </c>
      <c r="M35" s="4" t="str">
        <f t="shared" si="2"/>
        <v>39140-35144.5</v>
      </c>
      <c r="N35" s="4" t="str">
        <f t="shared" si="3"/>
        <v>41035.5-33363</v>
      </c>
    </row>
    <row r="36" spans="1:14" s="4" customFormat="1" ht="13" x14ac:dyDescent="0.35">
      <c r="A36" s="4" t="s">
        <v>108</v>
      </c>
      <c r="C36" s="4" t="s">
        <v>114</v>
      </c>
      <c r="D36" s="4" t="s">
        <v>118</v>
      </c>
      <c r="E36" s="4">
        <v>33800</v>
      </c>
      <c r="G36" s="5" t="s">
        <v>110</v>
      </c>
      <c r="H36" s="4" t="s">
        <v>111</v>
      </c>
      <c r="I36" s="4" t="s">
        <v>119</v>
      </c>
      <c r="J36" s="4">
        <v>36976</v>
      </c>
      <c r="K36" s="4">
        <v>37323</v>
      </c>
      <c r="L36" s="4" t="s">
        <v>120</v>
      </c>
      <c r="M36" s="4" t="str">
        <f t="shared" si="2"/>
        <v>37274.5-36976</v>
      </c>
      <c r="N36" s="4" t="str">
        <f t="shared" si="3"/>
        <v>37323-36620.5</v>
      </c>
    </row>
    <row r="37" spans="1:14" s="4" customFormat="1" ht="13" x14ac:dyDescent="0.35">
      <c r="A37" s="4" t="s">
        <v>108</v>
      </c>
      <c r="C37" s="4" t="s">
        <v>55</v>
      </c>
      <c r="D37" s="4" t="s">
        <v>121</v>
      </c>
      <c r="E37" s="4">
        <v>30890</v>
      </c>
      <c r="F37" s="4">
        <v>660</v>
      </c>
      <c r="G37" s="5" t="s">
        <v>110</v>
      </c>
      <c r="H37" s="4" t="s">
        <v>111</v>
      </c>
      <c r="I37" s="4" t="s">
        <v>122</v>
      </c>
      <c r="J37" s="4">
        <v>32709</v>
      </c>
      <c r="K37" s="4">
        <v>34776</v>
      </c>
      <c r="L37" s="4" t="s">
        <v>123</v>
      </c>
      <c r="M37" s="4" t="str">
        <f t="shared" si="2"/>
        <v>33973.5-32709</v>
      </c>
      <c r="N37" s="4" t="str">
        <f t="shared" si="3"/>
        <v>34776-32257.5</v>
      </c>
    </row>
    <row r="38" spans="1:14" s="4" customFormat="1" ht="13" x14ac:dyDescent="0.35">
      <c r="A38" s="4" t="s">
        <v>108</v>
      </c>
      <c r="C38" s="4" t="s">
        <v>114</v>
      </c>
      <c r="D38" s="4" t="s">
        <v>124</v>
      </c>
      <c r="E38" s="4">
        <v>30100</v>
      </c>
      <c r="F38" s="4">
        <v>2200</v>
      </c>
      <c r="G38" s="5" t="s">
        <v>110</v>
      </c>
      <c r="H38" s="4" t="s">
        <v>111</v>
      </c>
      <c r="I38" s="4">
        <v>35408</v>
      </c>
      <c r="J38" s="4" t="s">
        <v>125</v>
      </c>
      <c r="K38" s="4">
        <v>39721</v>
      </c>
      <c r="L38" s="4">
        <v>28929</v>
      </c>
      <c r="M38" s="4" t="str">
        <f t="shared" si="2"/>
        <v>35408-29910.5</v>
      </c>
      <c r="N38" s="4" t="str">
        <f t="shared" si="3"/>
        <v>39721-28929</v>
      </c>
    </row>
    <row r="39" spans="1:14" s="4" customFormat="1" ht="13" x14ac:dyDescent="0.35">
      <c r="A39" s="4" t="s">
        <v>108</v>
      </c>
      <c r="C39" s="4" t="s">
        <v>114</v>
      </c>
      <c r="D39" s="4" t="s">
        <v>126</v>
      </c>
      <c r="E39" s="4">
        <v>27900</v>
      </c>
      <c r="F39" s="4">
        <v>3400</v>
      </c>
      <c r="G39" s="5" t="s">
        <v>110</v>
      </c>
      <c r="H39" s="4" t="s">
        <v>111</v>
      </c>
      <c r="I39" s="4">
        <v>36553</v>
      </c>
      <c r="J39" s="4" t="s">
        <v>127</v>
      </c>
      <c r="K39" s="4" t="s">
        <v>128</v>
      </c>
      <c r="L39" s="4">
        <v>25160</v>
      </c>
      <c r="M39" s="4" t="str">
        <f t="shared" si="2"/>
        <v>36553-26886.5</v>
      </c>
      <c r="N39" s="4" t="str">
        <f t="shared" si="3"/>
        <v>48338.5-25160</v>
      </c>
    </row>
    <row r="40" spans="1:14" s="4" customFormat="1" ht="13" x14ac:dyDescent="0.35">
      <c r="A40" s="4" t="s">
        <v>108</v>
      </c>
      <c r="C40" s="4" t="s">
        <v>114</v>
      </c>
      <c r="D40" s="4" t="s">
        <v>129</v>
      </c>
      <c r="E40" s="4">
        <v>26580</v>
      </c>
      <c r="F40" s="4">
        <v>1310</v>
      </c>
      <c r="G40" s="5" t="s">
        <v>110</v>
      </c>
      <c r="H40" s="4" t="s">
        <v>111</v>
      </c>
      <c r="I40" s="4">
        <v>30245</v>
      </c>
      <c r="J40" s="4" t="s">
        <v>130</v>
      </c>
      <c r="K40" s="4">
        <v>32469</v>
      </c>
      <c r="L40" s="4">
        <v>26567</v>
      </c>
      <c r="M40" s="4" t="str">
        <f t="shared" si="2"/>
        <v>30245-27294.5</v>
      </c>
      <c r="N40" s="4" t="str">
        <f t="shared" si="3"/>
        <v>32469-26567</v>
      </c>
    </row>
    <row r="41" spans="1:14" s="4" customFormat="1" ht="13" x14ac:dyDescent="0.35">
      <c r="A41" s="4" t="s">
        <v>108</v>
      </c>
      <c r="C41" s="4" t="s">
        <v>114</v>
      </c>
      <c r="D41" s="4" t="s">
        <v>131</v>
      </c>
      <c r="E41" s="4">
        <v>22700</v>
      </c>
      <c r="F41" s="4">
        <v>1150</v>
      </c>
      <c r="G41" s="5" t="s">
        <v>110</v>
      </c>
      <c r="H41" s="4" t="s">
        <v>111</v>
      </c>
      <c r="I41" s="4">
        <v>26272</v>
      </c>
      <c r="J41" s="4" t="s">
        <v>132</v>
      </c>
      <c r="K41" s="4" t="s">
        <v>133</v>
      </c>
      <c r="L41" s="4" t="s">
        <v>134</v>
      </c>
      <c r="M41" s="4" t="str">
        <f t="shared" si="2"/>
        <v>26272-23913.5</v>
      </c>
      <c r="N41" s="4" t="str">
        <f t="shared" si="3"/>
        <v>27982.5-22955.5</v>
      </c>
    </row>
    <row r="42" spans="1:14" s="4" customFormat="1" ht="13" x14ac:dyDescent="0.35">
      <c r="A42" s="4" t="s">
        <v>108</v>
      </c>
      <c r="C42" s="4" t="s">
        <v>55</v>
      </c>
      <c r="D42" s="4" t="s">
        <v>135</v>
      </c>
      <c r="E42" s="4">
        <v>21550</v>
      </c>
      <c r="F42" s="4">
        <v>190</v>
      </c>
      <c r="G42" s="5" t="s">
        <v>110</v>
      </c>
      <c r="H42" s="4" t="s">
        <v>111</v>
      </c>
      <c r="I42" s="4">
        <v>24038</v>
      </c>
      <c r="J42" s="4" t="s">
        <v>136</v>
      </c>
      <c r="K42" s="4">
        <v>24364</v>
      </c>
      <c r="L42" s="4" t="s">
        <v>137</v>
      </c>
      <c r="M42" s="4" t="str">
        <f t="shared" si="2"/>
        <v>24038-23745.5</v>
      </c>
      <c r="N42" s="4" t="str">
        <f t="shared" si="3"/>
        <v>24364-23402.5</v>
      </c>
    </row>
    <row r="43" spans="1:14" s="4" customFormat="1" ht="13" x14ac:dyDescent="0.35">
      <c r="A43" s="4" t="s">
        <v>108</v>
      </c>
      <c r="C43" s="4" t="s">
        <v>62</v>
      </c>
      <c r="D43" s="4" t="s">
        <v>138</v>
      </c>
      <c r="E43" s="4">
        <v>17900</v>
      </c>
      <c r="F43" s="4">
        <v>200</v>
      </c>
      <c r="G43" s="5" t="s">
        <v>110</v>
      </c>
      <c r="H43" s="4" t="s">
        <v>111</v>
      </c>
      <c r="I43" s="4">
        <v>20066</v>
      </c>
      <c r="J43" s="4" t="s">
        <v>139</v>
      </c>
      <c r="K43" s="4">
        <v>20305</v>
      </c>
      <c r="L43" s="4">
        <v>19155</v>
      </c>
      <c r="M43" s="4" t="str">
        <f t="shared" si="2"/>
        <v>20066-19487.5</v>
      </c>
      <c r="N43" s="4" t="str">
        <f t="shared" si="3"/>
        <v>20305-19155</v>
      </c>
    </row>
    <row r="44" spans="1:14" s="4" customFormat="1" ht="13" x14ac:dyDescent="0.35">
      <c r="A44" s="4" t="s">
        <v>108</v>
      </c>
      <c r="C44" s="4" t="s">
        <v>55</v>
      </c>
      <c r="D44" s="4" t="s">
        <v>140</v>
      </c>
      <c r="E44" s="4">
        <v>12450</v>
      </c>
      <c r="F44" s="4">
        <v>250</v>
      </c>
      <c r="G44" s="5" t="s">
        <v>110</v>
      </c>
      <c r="H44" s="4" t="s">
        <v>111</v>
      </c>
      <c r="I44" s="4">
        <v>13087</v>
      </c>
      <c r="J44" s="4" t="s">
        <v>141</v>
      </c>
      <c r="K44" s="4">
        <v>13504</v>
      </c>
      <c r="L44" s="4">
        <v>11859</v>
      </c>
      <c r="M44" s="4" t="str">
        <f t="shared" si="2"/>
        <v>13087-12224.5</v>
      </c>
      <c r="N44" s="4" t="str">
        <f t="shared" si="3"/>
        <v>13504-11859</v>
      </c>
    </row>
    <row r="45" spans="1:14" s="4" customFormat="1" ht="13" x14ac:dyDescent="0.35">
      <c r="A45" s="4" t="s">
        <v>108</v>
      </c>
      <c r="D45" s="4" t="s">
        <v>142</v>
      </c>
      <c r="E45" s="4">
        <v>27900</v>
      </c>
      <c r="F45" s="4">
        <v>3400</v>
      </c>
      <c r="G45" s="5" t="s">
        <v>110</v>
      </c>
      <c r="H45" s="4" t="s">
        <v>111</v>
      </c>
      <c r="I45" s="4">
        <v>36553</v>
      </c>
      <c r="J45" s="4" t="s">
        <v>127</v>
      </c>
      <c r="K45" s="4" t="s">
        <v>128</v>
      </c>
      <c r="L45" s="4">
        <v>25160</v>
      </c>
      <c r="M45" s="4" t="str">
        <f t="shared" si="2"/>
        <v>36553-26886.5</v>
      </c>
      <c r="N45" s="4" t="str">
        <f t="shared" si="3"/>
        <v>48338.5-25160</v>
      </c>
    </row>
    <row r="46" spans="1:14" s="4" customFormat="1" ht="39" x14ac:dyDescent="0.35">
      <c r="A46" s="4" t="s">
        <v>108</v>
      </c>
      <c r="B46" s="5" t="s">
        <v>143</v>
      </c>
      <c r="C46" s="4" t="s">
        <v>55</v>
      </c>
      <c r="D46" s="5" t="s">
        <v>144</v>
      </c>
      <c r="E46" s="5">
        <v>25080</v>
      </c>
      <c r="F46" s="5">
        <v>320</v>
      </c>
      <c r="G46" s="5" t="s">
        <v>110</v>
      </c>
      <c r="H46" s="4" t="s">
        <v>145</v>
      </c>
      <c r="I46" s="4" t="s">
        <v>146</v>
      </c>
      <c r="J46" s="4" t="s">
        <v>147</v>
      </c>
      <c r="K46" s="4" t="s">
        <v>148</v>
      </c>
      <c r="L46" s="4">
        <v>26806</v>
      </c>
      <c r="M46" s="4" t="str">
        <f t="shared" si="2"/>
        <v>27870.5-27145.5</v>
      </c>
      <c r="N46" s="4" t="str">
        <f t="shared" si="3"/>
        <v>28059.5-26806</v>
      </c>
    </row>
    <row r="47" spans="1:14" s="4" customFormat="1" ht="26" x14ac:dyDescent="0.35">
      <c r="A47" s="4" t="s">
        <v>108</v>
      </c>
      <c r="B47" s="5" t="s">
        <v>149</v>
      </c>
      <c r="C47" s="4" t="s">
        <v>55</v>
      </c>
      <c r="D47" s="5" t="s">
        <v>150</v>
      </c>
      <c r="E47" s="5">
        <v>25980</v>
      </c>
      <c r="F47" s="5">
        <v>340</v>
      </c>
      <c r="G47" s="5" t="s">
        <v>110</v>
      </c>
      <c r="H47" s="4" t="s">
        <v>145</v>
      </c>
      <c r="I47" s="4" t="s">
        <v>151</v>
      </c>
      <c r="J47" s="4">
        <v>28041</v>
      </c>
      <c r="K47" s="4">
        <v>29096</v>
      </c>
      <c r="L47" s="4">
        <v>27627</v>
      </c>
      <c r="M47" s="4" t="str">
        <f t="shared" si="2"/>
        <v>28784.5-28041</v>
      </c>
      <c r="N47" s="4" t="str">
        <f t="shared" si="3"/>
        <v>29096-27627</v>
      </c>
    </row>
    <row r="48" spans="1:14" s="4" customFormat="1" ht="39" x14ac:dyDescent="0.35">
      <c r="A48" s="4" t="s">
        <v>108</v>
      </c>
      <c r="B48" s="5" t="s">
        <v>152</v>
      </c>
      <c r="C48" s="4" t="s">
        <v>55</v>
      </c>
      <c r="D48" s="5" t="s">
        <v>153</v>
      </c>
      <c r="E48" s="5">
        <v>26320</v>
      </c>
      <c r="F48" s="5">
        <v>360</v>
      </c>
      <c r="G48" s="5" t="s">
        <v>110</v>
      </c>
      <c r="H48" s="4" t="s">
        <v>145</v>
      </c>
      <c r="I48" s="4">
        <v>28970</v>
      </c>
      <c r="J48" s="4" t="s">
        <v>154</v>
      </c>
      <c r="K48" s="4" t="s">
        <v>155</v>
      </c>
      <c r="L48" s="4" t="s">
        <v>156</v>
      </c>
      <c r="M48" s="4" t="str">
        <f t="shared" si="2"/>
        <v>28970-28311.5</v>
      </c>
      <c r="N48" s="4" t="str">
        <f t="shared" si="3"/>
        <v>29165.5-28072.5</v>
      </c>
    </row>
    <row r="49" spans="1:14" s="4" customFormat="1" ht="39" x14ac:dyDescent="0.35">
      <c r="A49" s="4" t="s">
        <v>108</v>
      </c>
      <c r="B49" s="5" t="s">
        <v>157</v>
      </c>
      <c r="C49" s="4" t="s">
        <v>55</v>
      </c>
      <c r="D49" s="5" t="s">
        <v>158</v>
      </c>
      <c r="E49" s="5">
        <v>28640</v>
      </c>
      <c r="F49" s="5">
        <v>480</v>
      </c>
      <c r="G49" s="5" t="s">
        <v>110</v>
      </c>
      <c r="H49" s="4" t="s">
        <v>145</v>
      </c>
      <c r="I49" s="4">
        <v>31625</v>
      </c>
      <c r="J49" s="4" t="s">
        <v>159</v>
      </c>
      <c r="K49" s="4" t="s">
        <v>160</v>
      </c>
      <c r="L49" s="4" t="s">
        <v>161</v>
      </c>
      <c r="M49" s="4" t="str">
        <f t="shared" si="2"/>
        <v>31625-30214.5</v>
      </c>
      <c r="N49" s="4" t="str">
        <f t="shared" si="3"/>
        <v>32204.5-29799.5</v>
      </c>
    </row>
    <row r="50" spans="1:14" s="4" customFormat="1" ht="13" x14ac:dyDescent="0.35">
      <c r="A50" s="14" t="s">
        <v>162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14" s="4" customFormat="1" ht="13" x14ac:dyDescent="0.35">
      <c r="A51" s="4" t="s">
        <v>302</v>
      </c>
      <c r="C51" s="4" t="s">
        <v>303</v>
      </c>
      <c r="D51" s="4" t="s">
        <v>304</v>
      </c>
      <c r="E51" s="4">
        <v>23680</v>
      </c>
      <c r="F51" s="4">
        <v>200</v>
      </c>
      <c r="G51" s="4" t="s">
        <v>165</v>
      </c>
      <c r="H51" s="4" t="s">
        <v>305</v>
      </c>
      <c r="I51" s="4" t="s">
        <v>306</v>
      </c>
      <c r="J51" s="4" t="s">
        <v>307</v>
      </c>
      <c r="K51" s="4" t="s">
        <v>308</v>
      </c>
      <c r="L51" s="4" t="s">
        <v>309</v>
      </c>
      <c r="M51" s="4" t="str">
        <f t="shared" ref="M51:M82" si="4">CONCATENATE(I51,"-",J51)</f>
        <v>26131.5-25697.5</v>
      </c>
      <c r="N51" s="4" t="str">
        <f t="shared" ref="N51:N82" si="5">CONCATENATE(K51,"-",L51)</f>
        <v>26429.5-25429.5</v>
      </c>
    </row>
    <row r="52" spans="1:14" s="4" customFormat="1" ht="13" x14ac:dyDescent="0.35">
      <c r="A52" s="4" t="s">
        <v>163</v>
      </c>
      <c r="C52" s="4" t="s">
        <v>62</v>
      </c>
      <c r="D52" s="4" t="s">
        <v>164</v>
      </c>
      <c r="E52" s="4">
        <v>32850</v>
      </c>
      <c r="F52" s="4">
        <v>660</v>
      </c>
      <c r="G52" s="4" t="s">
        <v>165</v>
      </c>
      <c r="H52" s="4" t="s">
        <v>166</v>
      </c>
      <c r="I52" s="4">
        <v>36470</v>
      </c>
      <c r="J52" s="4" t="s">
        <v>167</v>
      </c>
      <c r="K52" s="4" t="s">
        <v>168</v>
      </c>
      <c r="L52" s="4">
        <v>34165</v>
      </c>
      <c r="M52" s="4" t="str">
        <f t="shared" si="4"/>
        <v>36470-34564.5</v>
      </c>
      <c r="N52" s="4" t="str">
        <f t="shared" si="5"/>
        <v>37411.5-34165</v>
      </c>
    </row>
    <row r="53" spans="1:14" s="4" customFormat="1" ht="13" x14ac:dyDescent="0.35">
      <c r="A53" s="4" t="s">
        <v>163</v>
      </c>
      <c r="C53" s="4" t="s">
        <v>62</v>
      </c>
      <c r="D53" s="4" t="s">
        <v>169</v>
      </c>
      <c r="E53" s="4">
        <v>31770</v>
      </c>
      <c r="F53" s="4">
        <v>1000</v>
      </c>
      <c r="G53" s="4" t="s">
        <v>165</v>
      </c>
      <c r="H53" s="4" t="s">
        <v>166</v>
      </c>
      <c r="I53" s="4" t="s">
        <v>170</v>
      </c>
      <c r="J53" s="4">
        <v>33169</v>
      </c>
      <c r="K53" s="4" t="s">
        <v>171</v>
      </c>
      <c r="L53" s="4" t="s">
        <v>172</v>
      </c>
      <c r="M53" s="4" t="str">
        <f t="shared" si="4"/>
        <v>35585.5-33169</v>
      </c>
      <c r="N53" s="4" t="str">
        <f t="shared" si="5"/>
        <v>37240.5-32535.5</v>
      </c>
    </row>
    <row r="54" spans="1:14" s="4" customFormat="1" ht="13" x14ac:dyDescent="0.35">
      <c r="A54" s="4" t="s">
        <v>163</v>
      </c>
      <c r="C54" s="4" t="s">
        <v>62</v>
      </c>
      <c r="D54" s="4" t="s">
        <v>173</v>
      </c>
      <c r="E54" s="4">
        <v>29940</v>
      </c>
      <c r="F54" s="4">
        <v>300</v>
      </c>
      <c r="G54" s="4" t="s">
        <v>165</v>
      </c>
      <c r="H54" s="4" t="s">
        <v>166</v>
      </c>
      <c r="I54" s="4">
        <v>32713</v>
      </c>
      <c r="J54" s="4">
        <v>32217</v>
      </c>
      <c r="K54" s="4">
        <v>33192</v>
      </c>
      <c r="L54" s="4">
        <v>31953</v>
      </c>
      <c r="M54" s="4" t="str">
        <f t="shared" si="4"/>
        <v>32713-32217</v>
      </c>
      <c r="N54" s="4" t="str">
        <f t="shared" si="5"/>
        <v>33192-31953</v>
      </c>
    </row>
    <row r="55" spans="1:14" s="4" customFormat="1" ht="13" x14ac:dyDescent="0.35">
      <c r="A55" s="4" t="s">
        <v>163</v>
      </c>
      <c r="C55" s="4" t="s">
        <v>62</v>
      </c>
      <c r="D55" s="4" t="s">
        <v>174</v>
      </c>
      <c r="E55" s="4">
        <v>29300</v>
      </c>
      <c r="F55" s="4">
        <v>750</v>
      </c>
      <c r="G55" s="4" t="s">
        <v>165</v>
      </c>
      <c r="H55" s="4" t="s">
        <v>166</v>
      </c>
      <c r="I55" s="4" t="s">
        <v>175</v>
      </c>
      <c r="J55" s="4">
        <v>30436</v>
      </c>
      <c r="K55" s="4" t="s">
        <v>176</v>
      </c>
      <c r="L55" s="4">
        <v>29893</v>
      </c>
      <c r="M55" s="4" t="str">
        <f t="shared" si="4"/>
        <v>32647.5-30436</v>
      </c>
      <c r="N55" s="4" t="str">
        <f t="shared" si="5"/>
        <v>33338.5-29893</v>
      </c>
    </row>
    <row r="56" spans="1:14" s="4" customFormat="1" ht="13" x14ac:dyDescent="0.35">
      <c r="A56" s="4" t="s">
        <v>163</v>
      </c>
      <c r="C56" s="4" t="s">
        <v>62</v>
      </c>
      <c r="D56" s="4" t="s">
        <v>177</v>
      </c>
      <c r="E56" s="4">
        <v>29180</v>
      </c>
      <c r="F56" s="4">
        <v>460</v>
      </c>
      <c r="G56" s="4" t="s">
        <v>165</v>
      </c>
      <c r="H56" s="4" t="s">
        <v>166</v>
      </c>
      <c r="I56" s="4">
        <v>32296</v>
      </c>
      <c r="J56" s="4" t="s">
        <v>178</v>
      </c>
      <c r="K56" s="4" t="s">
        <v>179</v>
      </c>
      <c r="L56" s="4" t="s">
        <v>180</v>
      </c>
      <c r="M56" s="4" t="str">
        <f t="shared" si="4"/>
        <v>32296-31203.5</v>
      </c>
      <c r="N56" s="4" t="str">
        <f t="shared" si="5"/>
        <v>32566.5-30258.5</v>
      </c>
    </row>
    <row r="57" spans="1:14" s="4" customFormat="1" ht="13" x14ac:dyDescent="0.35">
      <c r="A57" s="4" t="s">
        <v>163</v>
      </c>
      <c r="C57" s="4" t="s">
        <v>62</v>
      </c>
      <c r="D57" s="4" t="s">
        <v>181</v>
      </c>
      <c r="E57" s="4">
        <v>29000</v>
      </c>
      <c r="F57" s="4">
        <v>200</v>
      </c>
      <c r="G57" s="4" t="s">
        <v>165</v>
      </c>
      <c r="H57" s="4" t="s">
        <v>166</v>
      </c>
      <c r="I57" s="4">
        <v>31852</v>
      </c>
      <c r="J57" s="4">
        <v>31265</v>
      </c>
      <c r="K57" s="4" t="s">
        <v>182</v>
      </c>
      <c r="L57" s="4">
        <v>30997</v>
      </c>
      <c r="M57" s="4" t="str">
        <f t="shared" si="4"/>
        <v>31852-31265</v>
      </c>
      <c r="N57" s="4" t="str">
        <f t="shared" si="5"/>
        <v>32211.5-30997</v>
      </c>
    </row>
    <row r="58" spans="1:14" s="4" customFormat="1" ht="13" x14ac:dyDescent="0.35">
      <c r="A58" s="4" t="s">
        <v>163</v>
      </c>
      <c r="C58" s="4" t="s">
        <v>183</v>
      </c>
      <c r="D58" s="4" t="s">
        <v>184</v>
      </c>
      <c r="E58" s="4">
        <v>28300</v>
      </c>
      <c r="F58" s="4">
        <v>300</v>
      </c>
      <c r="G58" s="4" t="s">
        <v>165</v>
      </c>
      <c r="H58" s="4" t="s">
        <v>166</v>
      </c>
      <c r="I58" s="4" t="s">
        <v>185</v>
      </c>
      <c r="J58" s="4">
        <v>30009</v>
      </c>
      <c r="K58" s="4" t="s">
        <v>186</v>
      </c>
      <c r="L58" s="4">
        <v>29691</v>
      </c>
      <c r="M58" s="4" t="str">
        <f t="shared" si="4"/>
        <v>30968.5-30009</v>
      </c>
      <c r="N58" s="4" t="str">
        <f t="shared" si="5"/>
        <v>31430.5-29691</v>
      </c>
    </row>
    <row r="59" spans="1:14" s="4" customFormat="1" ht="13" x14ac:dyDescent="0.35">
      <c r="A59" s="4" t="s">
        <v>163</v>
      </c>
      <c r="C59" s="4" t="s">
        <v>62</v>
      </c>
      <c r="D59" s="4" t="s">
        <v>187</v>
      </c>
      <c r="E59" s="4">
        <v>28220</v>
      </c>
      <c r="F59" s="4">
        <v>370</v>
      </c>
      <c r="G59" s="4" t="s">
        <v>165</v>
      </c>
      <c r="H59" s="4" t="s">
        <v>166</v>
      </c>
      <c r="I59" s="4" t="s">
        <v>188</v>
      </c>
      <c r="J59" s="4">
        <v>29872</v>
      </c>
      <c r="K59" s="4">
        <v>31591</v>
      </c>
      <c r="L59" s="4" t="s">
        <v>189</v>
      </c>
      <c r="M59" s="4" t="str">
        <f t="shared" si="4"/>
        <v>30961.5-29872</v>
      </c>
      <c r="N59" s="4" t="str">
        <f t="shared" si="5"/>
        <v>31591-29495.5</v>
      </c>
    </row>
    <row r="60" spans="1:14" s="4" customFormat="1" ht="13" x14ac:dyDescent="0.35">
      <c r="A60" s="4" t="s">
        <v>163</v>
      </c>
      <c r="C60" s="4" t="s">
        <v>62</v>
      </c>
      <c r="D60" s="4" t="s">
        <v>190</v>
      </c>
      <c r="E60" s="4">
        <v>27900</v>
      </c>
      <c r="F60" s="4">
        <v>550</v>
      </c>
      <c r="G60" s="4" t="s">
        <v>165</v>
      </c>
      <c r="H60" s="4" t="s">
        <v>166</v>
      </c>
      <c r="I60" s="4" t="s">
        <v>191</v>
      </c>
      <c r="J60" s="4" t="s">
        <v>192</v>
      </c>
      <c r="K60" s="4">
        <v>31646</v>
      </c>
      <c r="L60" s="4" t="s">
        <v>193</v>
      </c>
      <c r="M60" s="4" t="str">
        <f t="shared" si="4"/>
        <v>30889.5-29319.5</v>
      </c>
      <c r="N60" s="4" t="str">
        <f t="shared" si="5"/>
        <v>31646-29147.5</v>
      </c>
    </row>
    <row r="61" spans="1:14" s="4" customFormat="1" ht="13" x14ac:dyDescent="0.35">
      <c r="A61" s="4" t="s">
        <v>163</v>
      </c>
      <c r="C61" s="4" t="s">
        <v>62</v>
      </c>
      <c r="D61" s="4" t="s">
        <v>194</v>
      </c>
      <c r="E61" s="4">
        <v>27790</v>
      </c>
      <c r="F61" s="4">
        <v>370</v>
      </c>
      <c r="G61" s="4" t="s">
        <v>165</v>
      </c>
      <c r="H61" s="4" t="s">
        <v>166</v>
      </c>
      <c r="I61" s="4" t="s">
        <v>195</v>
      </c>
      <c r="J61" s="4">
        <v>29290</v>
      </c>
      <c r="K61" s="4">
        <v>30997</v>
      </c>
      <c r="L61" s="4" t="s">
        <v>196</v>
      </c>
      <c r="M61" s="4" t="str">
        <f t="shared" si="4"/>
        <v>30179.5-29290</v>
      </c>
      <c r="N61" s="4" t="str">
        <f t="shared" si="5"/>
        <v>30997-29200.5</v>
      </c>
    </row>
    <row r="62" spans="1:14" s="4" customFormat="1" ht="13" x14ac:dyDescent="0.35">
      <c r="A62" s="4" t="s">
        <v>163</v>
      </c>
      <c r="C62" s="4" t="s">
        <v>62</v>
      </c>
      <c r="D62" s="4" t="s">
        <v>197</v>
      </c>
      <c r="E62" s="4">
        <v>27660</v>
      </c>
      <c r="F62" s="4">
        <v>80</v>
      </c>
      <c r="G62" s="4" t="s">
        <v>165</v>
      </c>
      <c r="H62" s="4" t="s">
        <v>166</v>
      </c>
      <c r="I62" s="4" t="s">
        <v>53</v>
      </c>
      <c r="J62" s="4">
        <v>29502</v>
      </c>
      <c r="K62" s="4" t="s">
        <v>198</v>
      </c>
      <c r="L62" s="4" t="s">
        <v>199</v>
      </c>
      <c r="M62" s="4" t="str">
        <f t="shared" si="4"/>
        <v>29769.5-29502</v>
      </c>
      <c r="N62" s="4" t="str">
        <f t="shared" si="5"/>
        <v>29837.5-29352.5</v>
      </c>
    </row>
    <row r="63" spans="1:14" s="4" customFormat="1" ht="13" x14ac:dyDescent="0.35">
      <c r="A63" s="4" t="s">
        <v>163</v>
      </c>
      <c r="C63" s="4" t="s">
        <v>62</v>
      </c>
      <c r="D63" s="4" t="s">
        <v>200</v>
      </c>
      <c r="E63" s="4">
        <v>27250</v>
      </c>
      <c r="F63" s="4">
        <v>590</v>
      </c>
      <c r="G63" s="4" t="s">
        <v>165</v>
      </c>
      <c r="H63" s="4" t="s">
        <v>166</v>
      </c>
      <c r="I63" s="4" t="s">
        <v>201</v>
      </c>
      <c r="J63" s="4" t="s">
        <v>202</v>
      </c>
      <c r="K63" s="4" t="s">
        <v>203</v>
      </c>
      <c r="L63" s="4" t="s">
        <v>204</v>
      </c>
      <c r="M63" s="4" t="str">
        <f t="shared" si="4"/>
        <v>30061.5-28870.5</v>
      </c>
      <c r="N63" s="4" t="str">
        <f t="shared" si="5"/>
        <v>31082.5-28319.5</v>
      </c>
    </row>
    <row r="64" spans="1:14" s="4" customFormat="1" ht="13" x14ac:dyDescent="0.35">
      <c r="A64" s="4" t="s">
        <v>163</v>
      </c>
      <c r="C64" s="4" t="s">
        <v>62</v>
      </c>
      <c r="D64" s="4" t="s">
        <v>205</v>
      </c>
      <c r="E64" s="4">
        <v>27080</v>
      </c>
      <c r="F64" s="4">
        <v>170</v>
      </c>
      <c r="G64" s="4" t="s">
        <v>165</v>
      </c>
      <c r="H64" s="4" t="s">
        <v>166</v>
      </c>
      <c r="I64" s="4" t="s">
        <v>206</v>
      </c>
      <c r="J64" s="4">
        <v>29113</v>
      </c>
      <c r="K64" s="4" t="s">
        <v>207</v>
      </c>
      <c r="L64" s="4" t="s">
        <v>208</v>
      </c>
      <c r="M64" s="4" t="str">
        <f t="shared" si="4"/>
        <v>29294.5-29113</v>
      </c>
      <c r="N64" s="4" t="str">
        <f t="shared" si="5"/>
        <v>29576.5-29037.5</v>
      </c>
    </row>
    <row r="65" spans="1:14" s="4" customFormat="1" ht="13" x14ac:dyDescent="0.35">
      <c r="A65" s="4" t="s">
        <v>163</v>
      </c>
      <c r="C65" s="4" t="s">
        <v>62</v>
      </c>
      <c r="D65" s="4" t="s">
        <v>209</v>
      </c>
      <c r="E65" s="4">
        <v>27070</v>
      </c>
      <c r="F65" s="4">
        <v>300</v>
      </c>
      <c r="G65" s="4" t="s">
        <v>165</v>
      </c>
      <c r="H65" s="4" t="s">
        <v>166</v>
      </c>
      <c r="I65" s="4">
        <v>29499</v>
      </c>
      <c r="J65" s="4">
        <v>29036</v>
      </c>
      <c r="K65" s="4" t="s">
        <v>210</v>
      </c>
      <c r="L65" s="4">
        <v>28787</v>
      </c>
      <c r="M65" s="4" t="str">
        <f t="shared" si="4"/>
        <v>29499-29036</v>
      </c>
      <c r="N65" s="4" t="str">
        <f t="shared" si="5"/>
        <v>29828.5-28787</v>
      </c>
    </row>
    <row r="66" spans="1:14" s="4" customFormat="1" ht="13" x14ac:dyDescent="0.35">
      <c r="A66" s="4" t="s">
        <v>163</v>
      </c>
      <c r="C66" s="4" t="s">
        <v>62</v>
      </c>
      <c r="D66" s="4" t="s">
        <v>211</v>
      </c>
      <c r="E66" s="4">
        <v>27070</v>
      </c>
      <c r="F66" s="4">
        <v>170</v>
      </c>
      <c r="G66" s="4" t="s">
        <v>165</v>
      </c>
      <c r="H66" s="4" t="s">
        <v>166</v>
      </c>
      <c r="I66" s="4" t="s">
        <v>212</v>
      </c>
      <c r="J66" s="4">
        <v>29110</v>
      </c>
      <c r="K66" s="4">
        <v>29567</v>
      </c>
      <c r="L66" s="4" t="s">
        <v>213</v>
      </c>
      <c r="M66" s="4" t="str">
        <f t="shared" si="4"/>
        <v>29289.5-29110</v>
      </c>
      <c r="N66" s="4" t="str">
        <f t="shared" si="5"/>
        <v>29567-29027.5</v>
      </c>
    </row>
    <row r="67" spans="1:14" s="4" customFormat="1" ht="13" x14ac:dyDescent="0.35">
      <c r="A67" s="4" t="s">
        <v>163</v>
      </c>
      <c r="C67" s="4" t="s">
        <v>62</v>
      </c>
      <c r="D67" s="4" t="s">
        <v>214</v>
      </c>
      <c r="E67" s="4">
        <v>26970</v>
      </c>
      <c r="F67" s="4">
        <v>160</v>
      </c>
      <c r="G67" s="4" t="s">
        <v>165</v>
      </c>
      <c r="H67" s="4" t="s">
        <v>166</v>
      </c>
      <c r="I67" s="4">
        <v>29236</v>
      </c>
      <c r="J67" s="4">
        <v>29086</v>
      </c>
      <c r="K67" s="4" t="s">
        <v>215</v>
      </c>
      <c r="L67" s="4" t="s">
        <v>216</v>
      </c>
      <c r="M67" s="4" t="str">
        <f t="shared" si="4"/>
        <v>29236-29086</v>
      </c>
      <c r="N67" s="4" t="str">
        <f t="shared" si="5"/>
        <v>29342.5-28942.5</v>
      </c>
    </row>
    <row r="68" spans="1:14" s="4" customFormat="1" ht="13" x14ac:dyDescent="0.35">
      <c r="A68" s="4" t="s">
        <v>163</v>
      </c>
      <c r="C68" s="4" t="s">
        <v>62</v>
      </c>
      <c r="D68" s="4" t="s">
        <v>217</v>
      </c>
      <c r="E68" s="4">
        <v>26970</v>
      </c>
      <c r="F68" s="4">
        <v>200</v>
      </c>
      <c r="G68" s="4" t="s">
        <v>165</v>
      </c>
      <c r="H68" s="4" t="s">
        <v>166</v>
      </c>
      <c r="I68" s="4" t="s">
        <v>218</v>
      </c>
      <c r="J68" s="4" t="s">
        <v>219</v>
      </c>
      <c r="K68" s="4" t="s">
        <v>220</v>
      </c>
      <c r="L68" s="4" t="s">
        <v>221</v>
      </c>
      <c r="M68" s="4" t="str">
        <f t="shared" si="4"/>
        <v>29264.5-29050.5</v>
      </c>
      <c r="N68" s="4" t="str">
        <f t="shared" si="5"/>
        <v>29524.5-28876.5</v>
      </c>
    </row>
    <row r="69" spans="1:14" s="4" customFormat="1" ht="13" x14ac:dyDescent="0.35">
      <c r="A69" s="4" t="s">
        <v>163</v>
      </c>
      <c r="C69" s="4" t="s">
        <v>62</v>
      </c>
      <c r="D69" s="4" t="s">
        <v>222</v>
      </c>
      <c r="E69" s="4">
        <v>26920</v>
      </c>
      <c r="F69" s="4">
        <v>250</v>
      </c>
      <c r="G69" s="4" t="s">
        <v>165</v>
      </c>
      <c r="H69" s="4" t="s">
        <v>166</v>
      </c>
      <c r="I69" s="4">
        <v>29275</v>
      </c>
      <c r="J69" s="4" t="s">
        <v>223</v>
      </c>
      <c r="K69" s="4">
        <v>29628</v>
      </c>
      <c r="L69" s="4">
        <v>28496</v>
      </c>
      <c r="M69" s="4" t="str">
        <f t="shared" si="4"/>
        <v>29275-28952.5</v>
      </c>
      <c r="N69" s="4" t="str">
        <f t="shared" si="5"/>
        <v>29628-28496</v>
      </c>
    </row>
    <row r="70" spans="1:14" s="4" customFormat="1" ht="13" x14ac:dyDescent="0.35">
      <c r="A70" s="4" t="s">
        <v>163</v>
      </c>
      <c r="C70" s="4" t="s">
        <v>62</v>
      </c>
      <c r="D70" s="4" t="s">
        <v>224</v>
      </c>
      <c r="E70" s="4">
        <v>26640</v>
      </c>
      <c r="F70" s="4">
        <v>110</v>
      </c>
      <c r="G70" s="4" t="s">
        <v>165</v>
      </c>
      <c r="H70" s="4" t="s">
        <v>166</v>
      </c>
      <c r="I70" s="4">
        <v>29101</v>
      </c>
      <c r="J70" s="4" t="s">
        <v>225</v>
      </c>
      <c r="K70" s="4" t="s">
        <v>226</v>
      </c>
      <c r="L70" s="4">
        <v>28523</v>
      </c>
      <c r="M70" s="4" t="str">
        <f t="shared" si="4"/>
        <v>29101-28918.5</v>
      </c>
      <c r="N70" s="4" t="str">
        <f t="shared" si="5"/>
        <v>29183.5-28523</v>
      </c>
    </row>
    <row r="71" spans="1:14" s="4" customFormat="1" ht="13" x14ac:dyDescent="0.35">
      <c r="A71" s="4" t="s">
        <v>163</v>
      </c>
      <c r="C71" s="4" t="s">
        <v>62</v>
      </c>
      <c r="D71" s="4" t="s">
        <v>227</v>
      </c>
      <c r="E71" s="4">
        <v>26550</v>
      </c>
      <c r="F71" s="4">
        <v>160</v>
      </c>
      <c r="G71" s="4" t="s">
        <v>165</v>
      </c>
      <c r="H71" s="4" t="s">
        <v>166</v>
      </c>
      <c r="I71" s="4">
        <v>29106</v>
      </c>
      <c r="J71" s="4">
        <v>28526</v>
      </c>
      <c r="K71" s="4">
        <v>29141</v>
      </c>
      <c r="L71" s="4" t="s">
        <v>228</v>
      </c>
      <c r="M71" s="4" t="str">
        <f t="shared" si="4"/>
        <v>29106-28526</v>
      </c>
      <c r="N71" s="4" t="str">
        <f t="shared" si="5"/>
        <v>29141-28437.5</v>
      </c>
    </row>
    <row r="72" spans="1:14" s="4" customFormat="1" ht="13" x14ac:dyDescent="0.35">
      <c r="A72" s="4" t="s">
        <v>163</v>
      </c>
      <c r="D72" s="4" t="s">
        <v>229</v>
      </c>
      <c r="E72" s="4">
        <v>26430</v>
      </c>
      <c r="F72" s="4">
        <v>190</v>
      </c>
      <c r="G72" s="4" t="s">
        <v>165</v>
      </c>
      <c r="H72" s="4" t="s">
        <v>166</v>
      </c>
      <c r="I72" s="4">
        <v>28967</v>
      </c>
      <c r="J72" s="4" t="s">
        <v>230</v>
      </c>
      <c r="K72" s="4">
        <v>29114</v>
      </c>
      <c r="L72" s="4" t="s">
        <v>231</v>
      </c>
      <c r="M72" s="4" t="str">
        <f t="shared" si="4"/>
        <v>28967-28480.5</v>
      </c>
      <c r="N72" s="4" t="str">
        <f t="shared" si="5"/>
        <v>29114-28313.5</v>
      </c>
    </row>
    <row r="73" spans="1:14" s="4" customFormat="1" ht="13" x14ac:dyDescent="0.35">
      <c r="A73" s="4" t="s">
        <v>163</v>
      </c>
      <c r="C73" s="4" t="s">
        <v>62</v>
      </c>
      <c r="D73" s="4" t="s">
        <v>232</v>
      </c>
      <c r="E73" s="4">
        <v>26390</v>
      </c>
      <c r="F73" s="4">
        <v>190</v>
      </c>
      <c r="G73" s="4" t="s">
        <v>165</v>
      </c>
      <c r="H73" s="4" t="s">
        <v>166</v>
      </c>
      <c r="I73" s="4" t="s">
        <v>233</v>
      </c>
      <c r="J73" s="4">
        <v>28451</v>
      </c>
      <c r="K73" s="4">
        <v>29094</v>
      </c>
      <c r="L73" s="4">
        <v>28276</v>
      </c>
      <c r="M73" s="4" t="str">
        <f t="shared" si="4"/>
        <v>28926.5-28451</v>
      </c>
      <c r="N73" s="4" t="str">
        <f t="shared" si="5"/>
        <v>29094-28276</v>
      </c>
    </row>
    <row r="74" spans="1:14" s="4" customFormat="1" ht="13" x14ac:dyDescent="0.35">
      <c r="A74" s="4" t="s">
        <v>163</v>
      </c>
      <c r="C74" s="4" t="s">
        <v>62</v>
      </c>
      <c r="D74" s="4" t="s">
        <v>234</v>
      </c>
      <c r="E74" s="4">
        <v>26390</v>
      </c>
      <c r="F74" s="4">
        <v>270</v>
      </c>
      <c r="G74" s="4" t="s">
        <v>165</v>
      </c>
      <c r="H74" s="4" t="s">
        <v>166</v>
      </c>
      <c r="I74" s="4" t="s">
        <v>235</v>
      </c>
      <c r="J74" s="4" t="s">
        <v>236</v>
      </c>
      <c r="K74" s="4" t="s">
        <v>237</v>
      </c>
      <c r="L74" s="4" t="s">
        <v>238</v>
      </c>
      <c r="M74" s="4" t="str">
        <f t="shared" si="4"/>
        <v>28974.5-28414.5</v>
      </c>
      <c r="N74" s="4" t="str">
        <f t="shared" si="5"/>
        <v>29128.5-28186.5</v>
      </c>
    </row>
    <row r="75" spans="1:14" s="4" customFormat="1" ht="13" x14ac:dyDescent="0.35">
      <c r="A75" s="4" t="s">
        <v>163</v>
      </c>
      <c r="C75" s="4" t="s">
        <v>62</v>
      </c>
      <c r="D75" s="4" t="s">
        <v>239</v>
      </c>
      <c r="E75" s="4">
        <v>26100</v>
      </c>
      <c r="F75" s="4">
        <v>100</v>
      </c>
      <c r="G75" s="4" t="s">
        <v>165</v>
      </c>
      <c r="H75" s="4" t="s">
        <v>166</v>
      </c>
      <c r="I75" s="4" t="s">
        <v>240</v>
      </c>
      <c r="J75" s="4">
        <v>28171</v>
      </c>
      <c r="K75" s="4" t="s">
        <v>241</v>
      </c>
      <c r="L75" s="4">
        <v>28128</v>
      </c>
      <c r="M75" s="4" t="str">
        <f t="shared" si="4"/>
        <v>28448.5-28171</v>
      </c>
      <c r="N75" s="4" t="str">
        <f t="shared" si="5"/>
        <v>28788.5-28128</v>
      </c>
    </row>
    <row r="76" spans="1:14" s="4" customFormat="1" ht="13" x14ac:dyDescent="0.35">
      <c r="A76" s="4" t="s">
        <v>163</v>
      </c>
      <c r="C76" s="4" t="s">
        <v>62</v>
      </c>
      <c r="D76" s="4" t="s">
        <v>242</v>
      </c>
      <c r="E76" s="4">
        <v>25950</v>
      </c>
      <c r="F76" s="4">
        <v>630</v>
      </c>
      <c r="G76" s="4" t="s">
        <v>165</v>
      </c>
      <c r="H76" s="4" t="s">
        <v>166</v>
      </c>
      <c r="I76" s="4">
        <v>29020</v>
      </c>
      <c r="J76" s="4" t="s">
        <v>243</v>
      </c>
      <c r="K76" s="4" t="s">
        <v>244</v>
      </c>
      <c r="L76" s="4" t="s">
        <v>245</v>
      </c>
      <c r="M76" s="4" t="str">
        <f t="shared" si="4"/>
        <v>29020-27783.5</v>
      </c>
      <c r="N76" s="4" t="str">
        <f t="shared" si="5"/>
        <v>29329.5-27034.5</v>
      </c>
    </row>
    <row r="77" spans="1:14" s="4" customFormat="1" ht="13" x14ac:dyDescent="0.35">
      <c r="A77" s="4" t="s">
        <v>163</v>
      </c>
      <c r="C77" s="4" t="s">
        <v>62</v>
      </c>
      <c r="D77" s="4" t="s">
        <v>246</v>
      </c>
      <c r="E77" s="4">
        <v>25820</v>
      </c>
      <c r="F77" s="4">
        <v>170</v>
      </c>
      <c r="G77" s="4" t="s">
        <v>165</v>
      </c>
      <c r="H77" s="4" t="s">
        <v>166</v>
      </c>
      <c r="I77" s="4">
        <v>28276</v>
      </c>
      <c r="J77" s="4">
        <v>28017</v>
      </c>
      <c r="K77" s="4" t="s">
        <v>247</v>
      </c>
      <c r="L77" s="4" t="s">
        <v>248</v>
      </c>
      <c r="M77" s="4" t="str">
        <f t="shared" si="4"/>
        <v>28276-28017</v>
      </c>
      <c r="N77" s="4" t="str">
        <f t="shared" si="5"/>
        <v>28749.5-27852.5</v>
      </c>
    </row>
    <row r="78" spans="1:14" s="4" customFormat="1" ht="13" x14ac:dyDescent="0.35">
      <c r="A78" s="4" t="s">
        <v>163</v>
      </c>
      <c r="C78" s="4" t="s">
        <v>62</v>
      </c>
      <c r="D78" s="4" t="s">
        <v>249</v>
      </c>
      <c r="E78" s="4">
        <v>25790</v>
      </c>
      <c r="F78" s="4">
        <v>320</v>
      </c>
      <c r="G78" s="4" t="s">
        <v>165</v>
      </c>
      <c r="H78" s="4" t="s">
        <v>166</v>
      </c>
      <c r="I78" s="4">
        <v>28729</v>
      </c>
      <c r="J78" s="4" t="s">
        <v>250</v>
      </c>
      <c r="K78" s="4" t="s">
        <v>251</v>
      </c>
      <c r="L78" s="4">
        <v>27326</v>
      </c>
      <c r="M78" s="4" t="str">
        <f t="shared" si="4"/>
        <v>28729-27731.5</v>
      </c>
      <c r="N78" s="4" t="str">
        <f t="shared" si="5"/>
        <v>28855.5-27326</v>
      </c>
    </row>
    <row r="79" spans="1:14" s="4" customFormat="1" ht="13" x14ac:dyDescent="0.35">
      <c r="A79" s="4" t="s">
        <v>163</v>
      </c>
      <c r="C79" s="4" t="s">
        <v>62</v>
      </c>
      <c r="D79" s="4" t="s">
        <v>252</v>
      </c>
      <c r="E79" s="4">
        <v>25740</v>
      </c>
      <c r="F79" s="4">
        <v>210</v>
      </c>
      <c r="G79" s="4" t="s">
        <v>165</v>
      </c>
      <c r="H79" s="4" t="s">
        <v>166</v>
      </c>
      <c r="I79" s="4">
        <v>28307</v>
      </c>
      <c r="J79" s="4">
        <v>27915</v>
      </c>
      <c r="K79" s="4" t="s">
        <v>253</v>
      </c>
      <c r="L79" s="4">
        <v>27331</v>
      </c>
      <c r="M79" s="4" t="str">
        <f t="shared" si="4"/>
        <v>28307-27915</v>
      </c>
      <c r="N79" s="4" t="str">
        <f t="shared" si="5"/>
        <v>28481.5-27331</v>
      </c>
    </row>
    <row r="80" spans="1:14" s="4" customFormat="1" ht="13" x14ac:dyDescent="0.35">
      <c r="A80" s="4" t="s">
        <v>163</v>
      </c>
      <c r="C80" s="4" t="s">
        <v>62</v>
      </c>
      <c r="D80" s="4" t="s">
        <v>254</v>
      </c>
      <c r="E80" s="4">
        <v>25570</v>
      </c>
      <c r="F80" s="4">
        <v>280</v>
      </c>
      <c r="G80" s="4" t="s">
        <v>165</v>
      </c>
      <c r="H80" s="4" t="s">
        <v>166</v>
      </c>
      <c r="I80" s="4">
        <v>28148</v>
      </c>
      <c r="J80" s="4" t="s">
        <v>94</v>
      </c>
      <c r="K80" s="4">
        <v>28397</v>
      </c>
      <c r="L80" s="4">
        <v>27233</v>
      </c>
      <c r="M80" s="4" t="str">
        <f t="shared" si="4"/>
        <v>28148-27389.5</v>
      </c>
      <c r="N80" s="4" t="str">
        <f t="shared" si="5"/>
        <v>28397-27233</v>
      </c>
    </row>
    <row r="81" spans="1:14" s="4" customFormat="1" ht="13" x14ac:dyDescent="0.35">
      <c r="A81" s="4" t="s">
        <v>163</v>
      </c>
      <c r="C81" s="4" t="s">
        <v>62</v>
      </c>
      <c r="D81" s="4" t="s">
        <v>255</v>
      </c>
      <c r="E81" s="4">
        <v>24970</v>
      </c>
      <c r="F81" s="4">
        <v>920</v>
      </c>
      <c r="G81" s="4" t="s">
        <v>165</v>
      </c>
      <c r="H81" s="4" t="s">
        <v>166</v>
      </c>
      <c r="I81" s="4">
        <v>28195</v>
      </c>
      <c r="J81" s="4">
        <v>26297</v>
      </c>
      <c r="K81" s="4">
        <v>29187</v>
      </c>
      <c r="L81" s="4">
        <v>25673</v>
      </c>
      <c r="M81" s="4" t="str">
        <f t="shared" si="4"/>
        <v>28195-26297</v>
      </c>
      <c r="N81" s="4" t="str">
        <f t="shared" si="5"/>
        <v>29187-25673</v>
      </c>
    </row>
    <row r="82" spans="1:14" s="4" customFormat="1" ht="13" x14ac:dyDescent="0.35">
      <c r="A82" s="4" t="s">
        <v>163</v>
      </c>
      <c r="C82" s="4" t="s">
        <v>62</v>
      </c>
      <c r="D82" s="4" t="s">
        <v>256</v>
      </c>
      <c r="E82" s="4">
        <v>24560</v>
      </c>
      <c r="F82" s="4">
        <v>660</v>
      </c>
      <c r="G82" s="4" t="s">
        <v>165</v>
      </c>
      <c r="H82" s="4" t="s">
        <v>166</v>
      </c>
      <c r="I82" s="4" t="s">
        <v>257</v>
      </c>
      <c r="J82" s="4">
        <v>25973</v>
      </c>
      <c r="K82" s="4" t="s">
        <v>258</v>
      </c>
      <c r="L82" s="4" t="s">
        <v>259</v>
      </c>
      <c r="M82" s="4" t="str">
        <f t="shared" si="4"/>
        <v>27515.5-25973</v>
      </c>
      <c r="N82" s="4" t="str">
        <f t="shared" si="5"/>
        <v>28284.5-25634.5</v>
      </c>
    </row>
    <row r="83" spans="1:14" s="4" customFormat="1" ht="13" x14ac:dyDescent="0.35">
      <c r="A83" s="4" t="s">
        <v>163</v>
      </c>
      <c r="C83" s="4" t="s">
        <v>62</v>
      </c>
      <c r="D83" s="4" t="s">
        <v>260</v>
      </c>
      <c r="E83" s="4">
        <v>24470</v>
      </c>
      <c r="F83" s="4">
        <v>190</v>
      </c>
      <c r="G83" s="4" t="s">
        <v>165</v>
      </c>
      <c r="H83" s="4" t="s">
        <v>166</v>
      </c>
      <c r="I83" s="4" t="s">
        <v>261</v>
      </c>
      <c r="J83" s="4">
        <v>26579</v>
      </c>
      <c r="K83" s="4" t="s">
        <v>262</v>
      </c>
      <c r="L83" s="4" t="s">
        <v>263</v>
      </c>
      <c r="M83" s="4" t="str">
        <f t="shared" ref="M83:M100" si="6">CONCATENATE(I83,"-",J83)</f>
        <v>27053.5-26579</v>
      </c>
      <c r="N83" s="4" t="str">
        <f t="shared" ref="N83:N100" si="7">CONCATENATE(K83,"-",L83)</f>
        <v>27206.5-26239.5</v>
      </c>
    </row>
    <row r="84" spans="1:14" s="4" customFormat="1" ht="13" x14ac:dyDescent="0.35">
      <c r="A84" s="4" t="s">
        <v>163</v>
      </c>
      <c r="C84" s="4" t="s">
        <v>62</v>
      </c>
      <c r="D84" s="4" t="s">
        <v>264</v>
      </c>
      <c r="E84" s="4">
        <v>24005</v>
      </c>
      <c r="F84" s="4">
        <v>2100</v>
      </c>
      <c r="G84" s="4" t="s">
        <v>165</v>
      </c>
      <c r="H84" s="4" t="s">
        <v>166</v>
      </c>
      <c r="I84" s="4" t="s">
        <v>265</v>
      </c>
      <c r="J84" s="4" t="s">
        <v>266</v>
      </c>
      <c r="K84" s="4">
        <v>33601</v>
      </c>
      <c r="L84" s="4">
        <v>22313</v>
      </c>
      <c r="M84" s="4" t="str">
        <f t="shared" si="6"/>
        <v>29074.5-24326.5</v>
      </c>
      <c r="N84" s="4" t="str">
        <f t="shared" si="7"/>
        <v>33601-22313</v>
      </c>
    </row>
    <row r="85" spans="1:14" s="4" customFormat="1" ht="13" x14ac:dyDescent="0.35">
      <c r="A85" s="4" t="s">
        <v>163</v>
      </c>
      <c r="C85" s="4" t="s">
        <v>62</v>
      </c>
      <c r="D85" s="4" t="s">
        <v>267</v>
      </c>
      <c r="E85" s="4">
        <v>24000</v>
      </c>
      <c r="F85" s="4">
        <v>900</v>
      </c>
      <c r="G85" s="4" t="s">
        <v>165</v>
      </c>
      <c r="H85" s="4" t="s">
        <v>166</v>
      </c>
      <c r="I85" s="4">
        <v>27195</v>
      </c>
      <c r="J85" s="4">
        <v>25415</v>
      </c>
      <c r="K85" s="4">
        <v>28289</v>
      </c>
      <c r="L85" s="4">
        <v>24517</v>
      </c>
      <c r="M85" s="4" t="str">
        <f t="shared" si="6"/>
        <v>27195-25415</v>
      </c>
      <c r="N85" s="4" t="str">
        <f t="shared" si="7"/>
        <v>28289-24517</v>
      </c>
    </row>
    <row r="86" spans="1:14" s="4" customFormat="1" ht="13" x14ac:dyDescent="0.35">
      <c r="A86" s="4" t="s">
        <v>163</v>
      </c>
      <c r="C86" s="4" t="s">
        <v>62</v>
      </c>
      <c r="D86" s="4" t="s">
        <v>268</v>
      </c>
      <c r="E86" s="4">
        <v>23799</v>
      </c>
      <c r="F86" s="4">
        <v>870</v>
      </c>
      <c r="G86" s="4" t="s">
        <v>165</v>
      </c>
      <c r="H86" s="4" t="s">
        <v>166</v>
      </c>
      <c r="I86" s="4">
        <v>27040</v>
      </c>
      <c r="J86" s="4">
        <v>25318</v>
      </c>
      <c r="K86" s="4" t="s">
        <v>269</v>
      </c>
      <c r="L86" s="4" t="s">
        <v>270</v>
      </c>
      <c r="M86" s="4" t="str">
        <f t="shared" si="6"/>
        <v>27040-25318</v>
      </c>
      <c r="N86" s="4" t="str">
        <f t="shared" si="7"/>
        <v>28067.5-24475.5</v>
      </c>
    </row>
    <row r="87" spans="1:14" s="4" customFormat="1" ht="13" x14ac:dyDescent="0.35">
      <c r="A87" s="4" t="s">
        <v>163</v>
      </c>
      <c r="C87" s="4" t="s">
        <v>62</v>
      </c>
      <c r="D87" s="4" t="s">
        <v>271</v>
      </c>
      <c r="E87" s="4">
        <v>22630</v>
      </c>
      <c r="F87" s="4">
        <v>420</v>
      </c>
      <c r="G87" s="4" t="s">
        <v>165</v>
      </c>
      <c r="H87" s="4" t="s">
        <v>166</v>
      </c>
      <c r="I87" s="4">
        <v>25323</v>
      </c>
      <c r="J87" s="4">
        <v>24494</v>
      </c>
      <c r="K87" s="4" t="s">
        <v>272</v>
      </c>
      <c r="L87" s="4" t="s">
        <v>273</v>
      </c>
      <c r="M87" s="4" t="str">
        <f t="shared" si="6"/>
        <v>25323-24494</v>
      </c>
      <c r="N87" s="4" t="str">
        <f t="shared" si="7"/>
        <v>25725.5-24094.5</v>
      </c>
    </row>
    <row r="88" spans="1:14" s="4" customFormat="1" ht="13" x14ac:dyDescent="0.35">
      <c r="A88" s="4" t="s">
        <v>163</v>
      </c>
      <c r="C88" s="4" t="s">
        <v>274</v>
      </c>
      <c r="D88" s="4" t="s">
        <v>275</v>
      </c>
      <c r="E88" s="4">
        <v>22368</v>
      </c>
      <c r="F88" s="4">
        <v>749</v>
      </c>
      <c r="G88" s="4" t="s">
        <v>165</v>
      </c>
      <c r="H88" s="4" t="s">
        <v>166</v>
      </c>
      <c r="I88" s="4">
        <v>25374</v>
      </c>
      <c r="J88" s="4" t="s">
        <v>276</v>
      </c>
      <c r="K88" s="4">
        <v>26355</v>
      </c>
      <c r="L88" s="4">
        <v>23266</v>
      </c>
      <c r="M88" s="4" t="str">
        <f t="shared" si="6"/>
        <v>25374-23979.5</v>
      </c>
      <c r="N88" s="4" t="str">
        <f t="shared" si="7"/>
        <v>26355-23266</v>
      </c>
    </row>
    <row r="89" spans="1:14" s="4" customFormat="1" ht="13" x14ac:dyDescent="0.35">
      <c r="A89" s="4" t="s">
        <v>163</v>
      </c>
      <c r="C89" s="4" t="s">
        <v>62</v>
      </c>
      <c r="D89" s="4" t="s">
        <v>277</v>
      </c>
      <c r="E89" s="4">
        <v>22250</v>
      </c>
      <c r="F89" s="4">
        <v>570</v>
      </c>
      <c r="G89" s="4" t="s">
        <v>165</v>
      </c>
      <c r="H89" s="4" t="s">
        <v>166</v>
      </c>
      <c r="I89" s="4" t="s">
        <v>278</v>
      </c>
      <c r="J89" s="4" t="s">
        <v>279</v>
      </c>
      <c r="K89" s="4">
        <v>25789</v>
      </c>
      <c r="L89" s="4" t="s">
        <v>280</v>
      </c>
      <c r="M89" s="4" t="str">
        <f t="shared" si="6"/>
        <v>25139.5-24059.5</v>
      </c>
      <c r="N89" s="4" t="str">
        <f t="shared" si="7"/>
        <v>25789-23642.5</v>
      </c>
    </row>
    <row r="90" spans="1:14" s="4" customFormat="1" ht="13" x14ac:dyDescent="0.35">
      <c r="A90" s="4" t="s">
        <v>163</v>
      </c>
      <c r="C90" s="4" t="s">
        <v>62</v>
      </c>
      <c r="D90" s="4" t="s">
        <v>281</v>
      </c>
      <c r="E90" s="4">
        <v>21920</v>
      </c>
      <c r="F90" s="4">
        <v>743</v>
      </c>
      <c r="G90" s="4" t="s">
        <v>165</v>
      </c>
      <c r="H90" s="4" t="s">
        <v>166</v>
      </c>
      <c r="I90" s="4">
        <v>25195</v>
      </c>
      <c r="J90" s="4" t="s">
        <v>282</v>
      </c>
      <c r="K90" s="4">
        <v>25822</v>
      </c>
      <c r="L90" s="4">
        <v>22717</v>
      </c>
      <c r="M90" s="4" t="str">
        <f t="shared" si="6"/>
        <v>25195-23684.5</v>
      </c>
      <c r="N90" s="4" t="str">
        <f t="shared" si="7"/>
        <v>25822-22717</v>
      </c>
    </row>
    <row r="91" spans="1:14" s="4" customFormat="1" ht="13" x14ac:dyDescent="0.35">
      <c r="A91" s="4" t="s">
        <v>163</v>
      </c>
      <c r="C91" s="4" t="s">
        <v>69</v>
      </c>
      <c r="D91" s="4" t="s">
        <v>283</v>
      </c>
      <c r="E91" s="4">
        <v>20270</v>
      </c>
      <c r="F91" s="4">
        <v>210</v>
      </c>
      <c r="G91" s="4" t="s">
        <v>165</v>
      </c>
      <c r="H91" s="4" t="s">
        <v>166</v>
      </c>
      <c r="I91" s="4">
        <v>22706</v>
      </c>
      <c r="J91" s="4" t="s">
        <v>284</v>
      </c>
      <c r="K91" s="4" t="s">
        <v>285</v>
      </c>
      <c r="L91" s="4" t="s">
        <v>286</v>
      </c>
      <c r="M91" s="4" t="str">
        <f t="shared" si="6"/>
        <v>22706-22105.5</v>
      </c>
      <c r="N91" s="4" t="str">
        <f t="shared" si="7"/>
        <v>23002.5-21905.5</v>
      </c>
    </row>
    <row r="92" spans="1:14" s="4" customFormat="1" ht="13" x14ac:dyDescent="0.35">
      <c r="A92" s="4" t="s">
        <v>163</v>
      </c>
      <c r="C92" s="4" t="s">
        <v>62</v>
      </c>
      <c r="D92" s="4" t="s">
        <v>287</v>
      </c>
      <c r="E92" s="4">
        <v>19640</v>
      </c>
      <c r="F92" s="4">
        <v>540</v>
      </c>
      <c r="G92" s="4" t="s">
        <v>165</v>
      </c>
      <c r="H92" s="4" t="s">
        <v>166</v>
      </c>
      <c r="I92" s="4">
        <v>22289</v>
      </c>
      <c r="J92" s="4">
        <v>21047</v>
      </c>
      <c r="K92" s="4" t="s">
        <v>288</v>
      </c>
      <c r="L92" s="4" t="s">
        <v>289</v>
      </c>
      <c r="M92" s="4" t="str">
        <f t="shared" si="6"/>
        <v>22289-21047</v>
      </c>
      <c r="N92" s="4" t="str">
        <f t="shared" si="7"/>
        <v>23098.5-20553.5</v>
      </c>
    </row>
    <row r="93" spans="1:14" s="4" customFormat="1" ht="13" x14ac:dyDescent="0.35">
      <c r="A93" s="4" t="s">
        <v>290</v>
      </c>
      <c r="C93" s="4" t="s">
        <v>291</v>
      </c>
      <c r="D93" s="4" t="s">
        <v>292</v>
      </c>
      <c r="E93" s="4">
        <v>26730</v>
      </c>
      <c r="F93" s="4">
        <v>250</v>
      </c>
      <c r="G93" s="4" t="s">
        <v>165</v>
      </c>
      <c r="H93" s="4" t="s">
        <v>293</v>
      </c>
      <c r="I93" s="4" t="s">
        <v>294</v>
      </c>
      <c r="J93" s="4" t="s">
        <v>295</v>
      </c>
      <c r="K93" s="4" t="s">
        <v>296</v>
      </c>
      <c r="L93" s="4">
        <v>28403</v>
      </c>
      <c r="M93" s="4" t="str">
        <f t="shared" si="6"/>
        <v>29209.5-28812.5</v>
      </c>
      <c r="N93" s="4" t="str">
        <f t="shared" si="7"/>
        <v>29272.5-28403</v>
      </c>
    </row>
    <row r="94" spans="1:14" s="4" customFormat="1" ht="13" x14ac:dyDescent="0.35">
      <c r="A94" s="4" t="s">
        <v>290</v>
      </c>
      <c r="C94" s="4" t="s">
        <v>291</v>
      </c>
      <c r="D94" s="4" t="s">
        <v>297</v>
      </c>
      <c r="E94" s="4">
        <v>26620</v>
      </c>
      <c r="F94" s="4">
        <v>230</v>
      </c>
      <c r="G94" s="4" t="s">
        <v>165</v>
      </c>
      <c r="H94" s="4" t="s">
        <v>293</v>
      </c>
      <c r="I94" s="4" t="s">
        <v>298</v>
      </c>
      <c r="J94" s="4" t="s">
        <v>299</v>
      </c>
      <c r="K94" s="4">
        <v>29204</v>
      </c>
      <c r="L94" s="4">
        <v>28390</v>
      </c>
      <c r="M94" s="4" t="str">
        <f t="shared" si="6"/>
        <v>29153.5-28519.5</v>
      </c>
      <c r="N94" s="4" t="str">
        <f t="shared" si="7"/>
        <v>29204-28390</v>
      </c>
    </row>
    <row r="95" spans="1:14" s="4" customFormat="1" ht="13" x14ac:dyDescent="0.35">
      <c r="A95" s="4" t="s">
        <v>290</v>
      </c>
      <c r="C95" s="4" t="s">
        <v>291</v>
      </c>
      <c r="D95" s="4" t="s">
        <v>300</v>
      </c>
      <c r="E95" s="4">
        <v>25020</v>
      </c>
      <c r="F95" s="4">
        <v>150</v>
      </c>
      <c r="G95" s="4" t="s">
        <v>165</v>
      </c>
      <c r="H95" s="4" t="s">
        <v>293</v>
      </c>
      <c r="I95" s="4">
        <v>27581</v>
      </c>
      <c r="J95" s="4">
        <v>27126</v>
      </c>
      <c r="K95" s="4" t="s">
        <v>301</v>
      </c>
      <c r="L95" s="4">
        <v>26970</v>
      </c>
      <c r="M95" s="4" t="str">
        <f t="shared" si="6"/>
        <v>27581-27126</v>
      </c>
      <c r="N95" s="4" t="str">
        <f t="shared" si="7"/>
        <v>27871.5-26970</v>
      </c>
    </row>
    <row r="96" spans="1:14" s="4" customFormat="1" ht="13" x14ac:dyDescent="0.35">
      <c r="A96" s="4" t="s">
        <v>310</v>
      </c>
      <c r="C96" s="4" t="s">
        <v>55</v>
      </c>
      <c r="D96" s="4" t="s">
        <v>311</v>
      </c>
      <c r="E96" s="4">
        <v>12940</v>
      </c>
      <c r="F96" s="4">
        <v>250</v>
      </c>
      <c r="G96" s="4" t="s">
        <v>312</v>
      </c>
      <c r="H96" s="4" t="s">
        <v>293</v>
      </c>
      <c r="I96" s="4" t="s">
        <v>313</v>
      </c>
      <c r="J96" s="4" t="s">
        <v>314</v>
      </c>
      <c r="K96" s="4" t="s">
        <v>315</v>
      </c>
      <c r="L96" s="4">
        <v>12535</v>
      </c>
      <c r="M96" s="4" t="str">
        <f t="shared" si="6"/>
        <v>13910.5-13159.5</v>
      </c>
      <c r="N96" s="4" t="str">
        <f t="shared" si="7"/>
        <v>14334.5-12535</v>
      </c>
    </row>
    <row r="97" spans="1:14" s="4" customFormat="1" ht="13" x14ac:dyDescent="0.35">
      <c r="A97" s="4" t="s">
        <v>310</v>
      </c>
      <c r="D97" s="4" t="s">
        <v>316</v>
      </c>
      <c r="E97" s="4">
        <v>12670</v>
      </c>
      <c r="F97" s="4">
        <v>80</v>
      </c>
      <c r="G97" s="4" t="s">
        <v>312</v>
      </c>
      <c r="H97" s="4" t="s">
        <v>293</v>
      </c>
      <c r="I97" s="4">
        <v>13273</v>
      </c>
      <c r="J97" s="4" t="s">
        <v>317</v>
      </c>
      <c r="K97" s="4" t="s">
        <v>318</v>
      </c>
      <c r="L97" s="4" t="s">
        <v>319</v>
      </c>
      <c r="M97" s="4" t="str">
        <f t="shared" si="6"/>
        <v>13273-13034.5</v>
      </c>
      <c r="N97" s="4" t="str">
        <f t="shared" si="7"/>
        <v>13403.5-12661.5</v>
      </c>
    </row>
    <row r="98" spans="1:14" s="4" customFormat="1" ht="13" x14ac:dyDescent="0.35">
      <c r="A98" s="4" t="s">
        <v>310</v>
      </c>
      <c r="C98" s="4" t="s">
        <v>55</v>
      </c>
      <c r="D98" s="4" t="s">
        <v>320</v>
      </c>
      <c r="E98" s="4">
        <v>12500</v>
      </c>
      <c r="F98" s="4">
        <v>110</v>
      </c>
      <c r="G98" s="4" t="s">
        <v>312</v>
      </c>
      <c r="H98" s="4" t="s">
        <v>321</v>
      </c>
      <c r="I98" s="4">
        <v>13059</v>
      </c>
      <c r="J98" s="4" t="s">
        <v>322</v>
      </c>
      <c r="K98" s="4" t="s">
        <v>323</v>
      </c>
      <c r="L98" s="4">
        <v>12260</v>
      </c>
      <c r="M98" s="4" t="str">
        <f t="shared" si="6"/>
        <v>13059-12409.5</v>
      </c>
      <c r="N98" s="4" t="str">
        <f t="shared" si="7"/>
        <v>13193.5-12260</v>
      </c>
    </row>
    <row r="99" spans="1:14" s="4" customFormat="1" ht="13" x14ac:dyDescent="0.35">
      <c r="A99" s="4" t="s">
        <v>324</v>
      </c>
      <c r="D99" s="4" t="s">
        <v>325</v>
      </c>
      <c r="E99" s="4">
        <v>23370</v>
      </c>
      <c r="F99" s="4">
        <v>160</v>
      </c>
      <c r="G99" s="4" t="s">
        <v>165</v>
      </c>
      <c r="H99" s="4" t="s">
        <v>293</v>
      </c>
      <c r="I99" s="4" t="s">
        <v>326</v>
      </c>
      <c r="J99" s="4">
        <v>25465</v>
      </c>
      <c r="K99" s="4">
        <v>25846</v>
      </c>
      <c r="L99" s="4">
        <v>25356</v>
      </c>
      <c r="M99" s="4" t="str">
        <f t="shared" si="6"/>
        <v>25759.5-25465</v>
      </c>
      <c r="N99" s="4" t="str">
        <f t="shared" si="7"/>
        <v>25846-25356</v>
      </c>
    </row>
    <row r="100" spans="1:14" s="4" customFormat="1" ht="13" x14ac:dyDescent="0.35">
      <c r="A100" s="4" t="s">
        <v>324</v>
      </c>
      <c r="C100" s="4" t="s">
        <v>62</v>
      </c>
      <c r="D100" s="4" t="s">
        <v>327</v>
      </c>
      <c r="E100" s="4">
        <v>20790</v>
      </c>
      <c r="F100" s="4">
        <v>270</v>
      </c>
      <c r="G100" s="4" t="s">
        <v>165</v>
      </c>
      <c r="H100" s="4" t="s">
        <v>293</v>
      </c>
      <c r="I100" s="4">
        <v>23570</v>
      </c>
      <c r="J100" s="4">
        <v>22687</v>
      </c>
      <c r="K100" s="4">
        <v>23748</v>
      </c>
      <c r="L100" s="4" t="s">
        <v>328</v>
      </c>
      <c r="M100" s="4" t="str">
        <f t="shared" si="6"/>
        <v>23570-22687</v>
      </c>
      <c r="N100" s="4" t="str">
        <f t="shared" si="7"/>
        <v>23748-22354.5</v>
      </c>
    </row>
    <row r="101" spans="1:14" s="4" customFormat="1" ht="13" x14ac:dyDescent="0.35">
      <c r="A101" s="14" t="s">
        <v>329</v>
      </c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</row>
    <row r="102" spans="1:14" s="4" customFormat="1" ht="13" x14ac:dyDescent="0.35">
      <c r="A102" s="4" t="s">
        <v>544</v>
      </c>
      <c r="C102" s="4" t="s">
        <v>55</v>
      </c>
      <c r="D102" s="4" t="s">
        <v>545</v>
      </c>
      <c r="E102" s="4">
        <v>23580</v>
      </c>
      <c r="F102" s="4">
        <v>180</v>
      </c>
      <c r="G102" s="4" t="s">
        <v>57</v>
      </c>
      <c r="H102" s="4" t="s">
        <v>546</v>
      </c>
      <c r="I102" s="4">
        <v>25940</v>
      </c>
      <c r="J102" s="4" t="s">
        <v>547</v>
      </c>
      <c r="K102" s="4" t="s">
        <v>548</v>
      </c>
      <c r="L102" s="4" t="s">
        <v>549</v>
      </c>
      <c r="M102" s="4" t="str">
        <f t="shared" ref="M102:M133" si="8">CONCATENATE(I102,"-",J102)</f>
        <v>25940-25549.5</v>
      </c>
      <c r="N102" s="4" t="str">
        <f t="shared" ref="N102:N133" si="9">CONCATENATE(K102,"-",L102)</f>
        <v>26169.5-25383.5</v>
      </c>
    </row>
    <row r="103" spans="1:14" s="4" customFormat="1" ht="13" x14ac:dyDescent="0.35">
      <c r="A103" s="4" t="s">
        <v>544</v>
      </c>
      <c r="C103" s="4" t="s">
        <v>62</v>
      </c>
      <c r="D103" s="4" t="s">
        <v>550</v>
      </c>
      <c r="E103" s="4">
        <v>23250</v>
      </c>
      <c r="F103" s="4">
        <v>210</v>
      </c>
      <c r="G103" s="4" t="s">
        <v>57</v>
      </c>
      <c r="H103" s="4" t="s">
        <v>546</v>
      </c>
      <c r="I103" s="4">
        <v>25710</v>
      </c>
      <c r="J103" s="4" t="s">
        <v>551</v>
      </c>
      <c r="K103" s="4">
        <v>25841</v>
      </c>
      <c r="L103" s="4" t="s">
        <v>552</v>
      </c>
      <c r="M103" s="4" t="str">
        <f t="shared" si="8"/>
        <v>25710-25380.5</v>
      </c>
      <c r="N103" s="4" t="str">
        <f t="shared" si="9"/>
        <v>25841-25271.5</v>
      </c>
    </row>
    <row r="104" spans="1:14" s="4" customFormat="1" ht="13" x14ac:dyDescent="0.35">
      <c r="A104" s="4" t="s">
        <v>544</v>
      </c>
      <c r="C104" s="4" t="s">
        <v>55</v>
      </c>
      <c r="D104" s="4" t="s">
        <v>553</v>
      </c>
      <c r="E104" s="4">
        <v>23040</v>
      </c>
      <c r="F104" s="4">
        <v>220</v>
      </c>
      <c r="G104" s="4" t="s">
        <v>57</v>
      </c>
      <c r="H104" s="4" t="s">
        <v>546</v>
      </c>
      <c r="I104" s="4">
        <v>25633</v>
      </c>
      <c r="J104" s="4">
        <v>25242</v>
      </c>
      <c r="K104" s="4" t="s">
        <v>476</v>
      </c>
      <c r="L104" s="4" t="s">
        <v>554</v>
      </c>
      <c r="M104" s="4" t="str">
        <f t="shared" si="8"/>
        <v>25633-25242</v>
      </c>
      <c r="N104" s="4" t="str">
        <f t="shared" si="9"/>
        <v>25809.5-25030.5</v>
      </c>
    </row>
    <row r="105" spans="1:14" s="4" customFormat="1" ht="13" x14ac:dyDescent="0.35">
      <c r="A105" s="4" t="s">
        <v>544</v>
      </c>
      <c r="C105" s="4" t="s">
        <v>55</v>
      </c>
      <c r="D105" s="4" t="s">
        <v>555</v>
      </c>
      <c r="E105" s="4">
        <v>22600</v>
      </c>
      <c r="F105" s="4">
        <v>170</v>
      </c>
      <c r="G105" s="4" t="s">
        <v>57</v>
      </c>
      <c r="H105" s="4" t="s">
        <v>546</v>
      </c>
      <c r="I105" s="4">
        <v>25242</v>
      </c>
      <c r="J105" s="4" t="s">
        <v>556</v>
      </c>
      <c r="K105" s="4" t="s">
        <v>557</v>
      </c>
      <c r="L105" s="4" t="s">
        <v>558</v>
      </c>
      <c r="M105" s="4" t="str">
        <f t="shared" si="8"/>
        <v>25242-24554.5</v>
      </c>
      <c r="N105" s="4" t="str">
        <f t="shared" si="9"/>
        <v>25284.5-24496.5</v>
      </c>
    </row>
    <row r="106" spans="1:14" s="4" customFormat="1" ht="13" x14ac:dyDescent="0.35">
      <c r="A106" s="4" t="s">
        <v>544</v>
      </c>
      <c r="C106" s="4" t="s">
        <v>55</v>
      </c>
      <c r="D106" s="4" t="s">
        <v>559</v>
      </c>
      <c r="E106" s="4">
        <v>22360</v>
      </c>
      <c r="F106" s="4">
        <v>240</v>
      </c>
      <c r="G106" s="4" t="s">
        <v>57</v>
      </c>
      <c r="H106" s="4" t="s">
        <v>546</v>
      </c>
      <c r="I106" s="4" t="s">
        <v>560</v>
      </c>
      <c r="J106" s="4" t="s">
        <v>561</v>
      </c>
      <c r="K106" s="4">
        <v>25237</v>
      </c>
      <c r="L106" s="4" t="s">
        <v>562</v>
      </c>
      <c r="M106" s="4" t="str">
        <f t="shared" si="8"/>
        <v>25038.5-24448.5</v>
      </c>
      <c r="N106" s="4" t="str">
        <f t="shared" si="9"/>
        <v>25237-24125.5</v>
      </c>
    </row>
    <row r="107" spans="1:14" s="4" customFormat="1" ht="13" x14ac:dyDescent="0.35">
      <c r="A107" s="4" t="s">
        <v>544</v>
      </c>
      <c r="C107" s="4" t="s">
        <v>55</v>
      </c>
      <c r="D107" s="4" t="s">
        <v>563</v>
      </c>
      <c r="E107" s="4">
        <v>21890</v>
      </c>
      <c r="F107" s="4">
        <v>90</v>
      </c>
      <c r="G107" s="4" t="s">
        <v>57</v>
      </c>
      <c r="H107" s="4" t="s">
        <v>546</v>
      </c>
      <c r="I107" s="4" t="s">
        <v>564</v>
      </c>
      <c r="J107" s="4" t="s">
        <v>565</v>
      </c>
      <c r="K107" s="4" t="s">
        <v>566</v>
      </c>
      <c r="L107" s="4">
        <v>23975</v>
      </c>
      <c r="M107" s="4" t="str">
        <f t="shared" si="8"/>
        <v>24316.5-24044.5</v>
      </c>
      <c r="N107" s="4" t="str">
        <f t="shared" si="9"/>
        <v>24414.5-23975</v>
      </c>
    </row>
    <row r="108" spans="1:14" s="4" customFormat="1" ht="13" x14ac:dyDescent="0.35">
      <c r="A108" s="4" t="s">
        <v>330</v>
      </c>
      <c r="C108" s="4" t="s">
        <v>62</v>
      </c>
      <c r="D108" s="4" t="s">
        <v>331</v>
      </c>
      <c r="E108" s="4">
        <v>13220</v>
      </c>
      <c r="F108" s="4">
        <v>100</v>
      </c>
      <c r="G108" s="4" t="s">
        <v>312</v>
      </c>
      <c r="H108" s="4" t="s">
        <v>332</v>
      </c>
      <c r="I108" s="4" t="s">
        <v>333</v>
      </c>
      <c r="J108" s="4">
        <v>13773</v>
      </c>
      <c r="K108" s="4" t="s">
        <v>334</v>
      </c>
      <c r="L108" s="4" t="s">
        <v>335</v>
      </c>
      <c r="M108" s="4" t="str">
        <f t="shared" si="8"/>
        <v>14070.5-13773</v>
      </c>
      <c r="N108" s="4" t="str">
        <f t="shared" si="9"/>
        <v>14246.5-13644.5</v>
      </c>
    </row>
    <row r="109" spans="1:14" s="4" customFormat="1" ht="13" x14ac:dyDescent="0.35">
      <c r="A109" s="4" t="s">
        <v>330</v>
      </c>
      <c r="C109" s="4" t="s">
        <v>62</v>
      </c>
      <c r="D109" s="4" t="s">
        <v>336</v>
      </c>
      <c r="E109" s="4">
        <v>13680</v>
      </c>
      <c r="F109" s="4">
        <v>155</v>
      </c>
      <c r="G109" s="4" t="s">
        <v>312</v>
      </c>
      <c r="H109" s="4" t="s">
        <v>332</v>
      </c>
      <c r="I109" s="4">
        <v>14863</v>
      </c>
      <c r="J109" s="4">
        <v>14366</v>
      </c>
      <c r="K109" s="4">
        <v>15079</v>
      </c>
      <c r="L109" s="4">
        <v>14164</v>
      </c>
      <c r="M109" s="4" t="str">
        <f t="shared" si="8"/>
        <v>14863-14366</v>
      </c>
      <c r="N109" s="4" t="str">
        <f t="shared" si="9"/>
        <v>15079-14164</v>
      </c>
    </row>
    <row r="110" spans="1:14" s="4" customFormat="1" ht="13" x14ac:dyDescent="0.35">
      <c r="A110" s="4" t="s">
        <v>330</v>
      </c>
      <c r="C110" s="4" t="s">
        <v>62</v>
      </c>
      <c r="D110" s="4" t="s">
        <v>337</v>
      </c>
      <c r="E110" s="4">
        <v>13660</v>
      </c>
      <c r="F110" s="4">
        <v>100</v>
      </c>
      <c r="G110" s="4" t="s">
        <v>312</v>
      </c>
      <c r="H110" s="4" t="s">
        <v>332</v>
      </c>
      <c r="I110" s="4" t="s">
        <v>338</v>
      </c>
      <c r="J110" s="4" t="s">
        <v>339</v>
      </c>
      <c r="K110" s="4">
        <v>14954</v>
      </c>
      <c r="L110" s="4" t="s">
        <v>340</v>
      </c>
      <c r="M110" s="4" t="str">
        <f t="shared" si="8"/>
        <v>14718.5-14383.5</v>
      </c>
      <c r="N110" s="4" t="str">
        <f t="shared" si="9"/>
        <v>14954-14274.5</v>
      </c>
    </row>
    <row r="111" spans="1:14" s="4" customFormat="1" ht="13" x14ac:dyDescent="0.35">
      <c r="A111" s="4" t="s">
        <v>397</v>
      </c>
      <c r="C111" s="6" t="s">
        <v>114</v>
      </c>
      <c r="D111" s="4" t="s">
        <v>398</v>
      </c>
      <c r="E111" s="4">
        <v>31690</v>
      </c>
      <c r="F111" s="4">
        <v>810</v>
      </c>
      <c r="G111" s="4" t="s">
        <v>399</v>
      </c>
      <c r="I111" s="4">
        <v>35104</v>
      </c>
      <c r="J111" s="4" t="s">
        <v>400</v>
      </c>
      <c r="K111" s="4" t="s">
        <v>401</v>
      </c>
      <c r="L111" s="4" t="s">
        <v>402</v>
      </c>
      <c r="M111" s="4" t="str">
        <f t="shared" si="8"/>
        <v>35104-33268.5</v>
      </c>
      <c r="N111" s="4" t="str">
        <f t="shared" si="9"/>
        <v>36668.5-32595.5</v>
      </c>
    </row>
    <row r="112" spans="1:14" s="4" customFormat="1" ht="13" x14ac:dyDescent="0.35">
      <c r="A112" s="4" t="s">
        <v>397</v>
      </c>
      <c r="C112" s="6" t="s">
        <v>114</v>
      </c>
      <c r="D112" s="4" t="s">
        <v>403</v>
      </c>
      <c r="E112" s="4">
        <v>28620</v>
      </c>
      <c r="F112" s="4">
        <v>410</v>
      </c>
      <c r="G112" s="4" t="s">
        <v>399</v>
      </c>
      <c r="I112" s="4" t="s">
        <v>404</v>
      </c>
      <c r="J112" s="4">
        <v>30204</v>
      </c>
      <c r="K112" s="4" t="s">
        <v>405</v>
      </c>
      <c r="L112" s="4">
        <v>29854</v>
      </c>
      <c r="M112" s="4" t="str">
        <f t="shared" si="8"/>
        <v>31493.5-30204</v>
      </c>
      <c r="N112" s="4" t="str">
        <f t="shared" si="9"/>
        <v>32073.5-29854</v>
      </c>
    </row>
    <row r="113" spans="1:14" s="4" customFormat="1" ht="13" x14ac:dyDescent="0.35">
      <c r="A113" s="4" t="s">
        <v>397</v>
      </c>
      <c r="C113" s="6" t="s">
        <v>114</v>
      </c>
      <c r="D113" s="4" t="s">
        <v>406</v>
      </c>
      <c r="E113" s="4">
        <v>19700</v>
      </c>
      <c r="F113" s="4">
        <v>160</v>
      </c>
      <c r="G113" s="4" t="s">
        <v>399</v>
      </c>
      <c r="I113" s="4" t="s">
        <v>407</v>
      </c>
      <c r="J113" s="4" t="s">
        <v>408</v>
      </c>
      <c r="K113" s="4" t="s">
        <v>409</v>
      </c>
      <c r="L113" s="4">
        <v>21284</v>
      </c>
      <c r="M113" s="4" t="str">
        <f t="shared" si="8"/>
        <v>21931.5-21430.5</v>
      </c>
      <c r="N113" s="4" t="str">
        <f t="shared" si="9"/>
        <v>22162.5-21284</v>
      </c>
    </row>
    <row r="114" spans="1:14" s="4" customFormat="1" ht="13" x14ac:dyDescent="0.35">
      <c r="A114" s="4" t="s">
        <v>424</v>
      </c>
      <c r="C114" s="6" t="s">
        <v>425</v>
      </c>
      <c r="D114" s="4" t="s">
        <v>426</v>
      </c>
      <c r="E114" s="4">
        <v>11110</v>
      </c>
      <c r="F114" s="4">
        <v>160</v>
      </c>
      <c r="G114" s="4" t="s">
        <v>312</v>
      </c>
      <c r="H114" s="4" t="s">
        <v>377</v>
      </c>
      <c r="I114" s="4">
        <v>11210</v>
      </c>
      <c r="J114" s="4" t="s">
        <v>427</v>
      </c>
      <c r="K114" s="4" t="s">
        <v>428</v>
      </c>
      <c r="L114" s="4" t="s">
        <v>429</v>
      </c>
      <c r="M114" s="4" t="str">
        <f t="shared" si="8"/>
        <v>11210-10891.5</v>
      </c>
      <c r="N114" s="4" t="str">
        <f t="shared" si="9"/>
        <v>11348.5-10801.5</v>
      </c>
    </row>
    <row r="115" spans="1:14" s="4" customFormat="1" ht="13" x14ac:dyDescent="0.35">
      <c r="A115" s="4" t="s">
        <v>424</v>
      </c>
      <c r="C115" s="6" t="s">
        <v>55</v>
      </c>
      <c r="D115" s="4" t="s">
        <v>430</v>
      </c>
      <c r="E115" s="4">
        <v>13400</v>
      </c>
      <c r="F115" s="4">
        <v>240</v>
      </c>
      <c r="G115" s="4" t="s">
        <v>312</v>
      </c>
      <c r="H115" s="4" t="s">
        <v>377</v>
      </c>
      <c r="I115" s="4">
        <v>14541</v>
      </c>
      <c r="J115" s="4">
        <v>13829</v>
      </c>
      <c r="K115" s="4">
        <v>14992</v>
      </c>
      <c r="L115" s="4" t="s">
        <v>431</v>
      </c>
      <c r="M115" s="4" t="str">
        <f t="shared" si="8"/>
        <v>14541-13829</v>
      </c>
      <c r="N115" s="4" t="str">
        <f t="shared" si="9"/>
        <v>14992-13541.5</v>
      </c>
    </row>
    <row r="116" spans="1:14" s="4" customFormat="1" ht="13" x14ac:dyDescent="0.35">
      <c r="A116" s="4" t="s">
        <v>424</v>
      </c>
      <c r="C116" s="6" t="s">
        <v>55</v>
      </c>
      <c r="D116" s="4" t="s">
        <v>432</v>
      </c>
      <c r="E116" s="4">
        <v>13490</v>
      </c>
      <c r="F116" s="4">
        <v>260</v>
      </c>
      <c r="G116" s="4" t="s">
        <v>312</v>
      </c>
      <c r="H116" s="4" t="s">
        <v>377</v>
      </c>
      <c r="I116" s="4">
        <v>14701</v>
      </c>
      <c r="J116" s="4">
        <v>13916</v>
      </c>
      <c r="K116" s="4">
        <v>15104</v>
      </c>
      <c r="L116" s="4">
        <v>13615</v>
      </c>
      <c r="M116" s="4" t="str">
        <f t="shared" si="8"/>
        <v>14701-13916</v>
      </c>
      <c r="N116" s="4" t="str">
        <f t="shared" si="9"/>
        <v>15104-13615</v>
      </c>
    </row>
    <row r="117" spans="1:14" s="4" customFormat="1" ht="13" x14ac:dyDescent="0.35">
      <c r="A117" s="4" t="s">
        <v>424</v>
      </c>
      <c r="C117" s="6" t="s">
        <v>55</v>
      </c>
      <c r="D117" s="4" t="s">
        <v>433</v>
      </c>
      <c r="E117" s="4">
        <v>25120</v>
      </c>
      <c r="F117" s="4">
        <v>390</v>
      </c>
      <c r="G117" s="4" t="s">
        <v>312</v>
      </c>
      <c r="H117" s="4" t="s">
        <v>377</v>
      </c>
      <c r="I117" s="4" t="s">
        <v>434</v>
      </c>
      <c r="J117" s="4" t="s">
        <v>435</v>
      </c>
      <c r="K117" s="4" t="s">
        <v>436</v>
      </c>
      <c r="L117" s="4">
        <v>26687</v>
      </c>
      <c r="M117" s="4" t="str">
        <f t="shared" si="8"/>
        <v>27948.5-27139.5</v>
      </c>
      <c r="N117" s="4" t="str">
        <f t="shared" si="9"/>
        <v>28205.5-26687</v>
      </c>
    </row>
    <row r="118" spans="1:14" s="4" customFormat="1" ht="26" x14ac:dyDescent="0.35">
      <c r="A118" s="4" t="s">
        <v>424</v>
      </c>
      <c r="C118" s="6" t="s">
        <v>383</v>
      </c>
      <c r="D118" s="4" t="s">
        <v>437</v>
      </c>
      <c r="E118" s="4">
        <v>13380</v>
      </c>
      <c r="F118" s="4">
        <v>120</v>
      </c>
      <c r="G118" s="4" t="s">
        <v>312</v>
      </c>
      <c r="H118" s="4" t="s">
        <v>377</v>
      </c>
      <c r="I118" s="4" t="s">
        <v>438</v>
      </c>
      <c r="J118" s="4" t="s">
        <v>439</v>
      </c>
      <c r="K118" s="4">
        <v>14516</v>
      </c>
      <c r="L118" s="4">
        <v>13793</v>
      </c>
      <c r="M118" s="4" t="str">
        <f t="shared" si="8"/>
        <v>14338.5-13977.5</v>
      </c>
      <c r="N118" s="4" t="str">
        <f t="shared" si="9"/>
        <v>14516-13793</v>
      </c>
    </row>
    <row r="119" spans="1:14" s="4" customFormat="1" ht="13" x14ac:dyDescent="0.35">
      <c r="A119" s="4" t="s">
        <v>424</v>
      </c>
      <c r="C119" s="6" t="s">
        <v>55</v>
      </c>
      <c r="D119" s="4" t="s">
        <v>440</v>
      </c>
      <c r="E119" s="4">
        <v>13230</v>
      </c>
      <c r="F119" s="4">
        <v>90</v>
      </c>
      <c r="G119" s="4" t="s">
        <v>312</v>
      </c>
      <c r="H119" s="4" t="s">
        <v>377</v>
      </c>
      <c r="I119" s="4" t="s">
        <v>333</v>
      </c>
      <c r="J119" s="4">
        <v>13799</v>
      </c>
      <c r="K119" s="4" t="s">
        <v>441</v>
      </c>
      <c r="L119" s="4" t="s">
        <v>442</v>
      </c>
      <c r="M119" s="4" t="str">
        <f t="shared" si="8"/>
        <v>14070.5-13799</v>
      </c>
      <c r="N119" s="4" t="str">
        <f t="shared" si="9"/>
        <v>14229.5-13679.5</v>
      </c>
    </row>
    <row r="120" spans="1:14" s="4" customFormat="1" ht="13" x14ac:dyDescent="0.35">
      <c r="A120" s="4" t="s">
        <v>529</v>
      </c>
      <c r="C120" s="4" t="s">
        <v>530</v>
      </c>
      <c r="D120" s="4" t="s">
        <v>531</v>
      </c>
      <c r="E120" s="4">
        <v>13700</v>
      </c>
      <c r="F120" s="4">
        <v>380</v>
      </c>
      <c r="G120" s="4" t="s">
        <v>312</v>
      </c>
      <c r="H120" s="4" t="s">
        <v>332</v>
      </c>
      <c r="I120" s="4">
        <v>15140</v>
      </c>
      <c r="J120" s="4">
        <v>14062</v>
      </c>
      <c r="K120" s="4">
        <v>15830</v>
      </c>
      <c r="L120" s="4">
        <v>13607</v>
      </c>
      <c r="M120" s="4" t="str">
        <f t="shared" si="8"/>
        <v>15140-14062</v>
      </c>
      <c r="N120" s="4" t="str">
        <f t="shared" si="9"/>
        <v>15830-13607</v>
      </c>
    </row>
    <row r="121" spans="1:14" s="4" customFormat="1" ht="13" x14ac:dyDescent="0.35">
      <c r="A121" s="4" t="s">
        <v>529</v>
      </c>
      <c r="C121" s="4" t="s">
        <v>62</v>
      </c>
      <c r="D121" s="4" t="s">
        <v>532</v>
      </c>
      <c r="E121" s="4">
        <v>13000</v>
      </c>
      <c r="F121" s="4">
        <v>300</v>
      </c>
      <c r="G121" s="4" t="s">
        <v>312</v>
      </c>
      <c r="H121" s="4" t="s">
        <v>332</v>
      </c>
      <c r="I121" s="4" t="s">
        <v>533</v>
      </c>
      <c r="J121" s="4" t="s">
        <v>534</v>
      </c>
      <c r="K121" s="4" t="s">
        <v>535</v>
      </c>
      <c r="L121" s="4">
        <v>12407</v>
      </c>
      <c r="M121" s="4" t="str">
        <f t="shared" si="8"/>
        <v>14081.5-13169.5</v>
      </c>
      <c r="N121" s="4" t="str">
        <f t="shared" si="9"/>
        <v>14556.5-12407</v>
      </c>
    </row>
    <row r="122" spans="1:14" s="4" customFormat="1" ht="13" x14ac:dyDescent="0.35">
      <c r="A122" s="4" t="s">
        <v>462</v>
      </c>
      <c r="C122" s="4" t="s">
        <v>463</v>
      </c>
      <c r="D122" s="4" t="s">
        <v>464</v>
      </c>
      <c r="E122" s="4">
        <v>27890</v>
      </c>
      <c r="F122" s="4">
        <v>2000</v>
      </c>
      <c r="G122" s="4" t="s">
        <v>57</v>
      </c>
      <c r="H122" s="4" t="s">
        <v>465</v>
      </c>
      <c r="I122" s="4" t="s">
        <v>466</v>
      </c>
      <c r="J122" s="4">
        <v>28196</v>
      </c>
      <c r="K122" s="4">
        <v>37171</v>
      </c>
      <c r="L122" s="4" t="s">
        <v>467</v>
      </c>
      <c r="M122" s="4" t="str">
        <f t="shared" si="8"/>
        <v>32742.5-28196</v>
      </c>
      <c r="N122" s="4" t="str">
        <f t="shared" si="9"/>
        <v>37171-26805.5</v>
      </c>
    </row>
    <row r="123" spans="1:14" s="4" customFormat="1" ht="13" x14ac:dyDescent="0.35">
      <c r="A123" s="4" t="s">
        <v>462</v>
      </c>
      <c r="C123" s="4" t="s">
        <v>55</v>
      </c>
      <c r="D123" s="4" t="s">
        <v>468</v>
      </c>
      <c r="E123" s="4">
        <v>25630</v>
      </c>
      <c r="F123" s="4">
        <v>650</v>
      </c>
      <c r="G123" s="4" t="s">
        <v>57</v>
      </c>
      <c r="H123" s="4" t="s">
        <v>465</v>
      </c>
      <c r="I123" s="4" t="s">
        <v>469</v>
      </c>
      <c r="J123" s="4" t="s">
        <v>470</v>
      </c>
      <c r="K123" s="4">
        <v>29175</v>
      </c>
      <c r="L123" s="4">
        <v>26770</v>
      </c>
      <c r="M123" s="4" t="str">
        <f t="shared" si="8"/>
        <v>28744.5-27241.5</v>
      </c>
      <c r="N123" s="4" t="str">
        <f t="shared" si="9"/>
        <v>29175-26770</v>
      </c>
    </row>
    <row r="124" spans="1:14" s="4" customFormat="1" ht="13" x14ac:dyDescent="0.35">
      <c r="A124" s="4" t="s">
        <v>462</v>
      </c>
      <c r="C124" s="4" t="s">
        <v>471</v>
      </c>
      <c r="D124" s="4" t="s">
        <v>472</v>
      </c>
      <c r="E124" s="4">
        <v>25450</v>
      </c>
      <c r="F124" s="4">
        <v>650</v>
      </c>
      <c r="G124" s="4" t="s">
        <v>57</v>
      </c>
      <c r="H124" s="4" t="s">
        <v>465</v>
      </c>
      <c r="I124" s="4" t="s">
        <v>473</v>
      </c>
      <c r="J124" s="4">
        <v>27097</v>
      </c>
      <c r="K124" s="4">
        <v>29141</v>
      </c>
      <c r="L124" s="4">
        <v>26595</v>
      </c>
      <c r="M124" s="4" t="str">
        <f t="shared" si="8"/>
        <v>28413.5-27097</v>
      </c>
      <c r="N124" s="4" t="str">
        <f t="shared" si="9"/>
        <v>29141-26595</v>
      </c>
    </row>
    <row r="125" spans="1:14" s="4" customFormat="1" ht="13" x14ac:dyDescent="0.35">
      <c r="A125" s="4" t="s">
        <v>462</v>
      </c>
      <c r="C125" s="4" t="s">
        <v>55</v>
      </c>
      <c r="D125" s="4" t="s">
        <v>474</v>
      </c>
      <c r="E125" s="4">
        <v>24720</v>
      </c>
      <c r="F125" s="4">
        <v>600</v>
      </c>
      <c r="G125" s="4" t="s">
        <v>57</v>
      </c>
      <c r="H125" s="4" t="s">
        <v>465</v>
      </c>
      <c r="I125" s="4">
        <v>27784</v>
      </c>
      <c r="J125" s="4" t="s">
        <v>475</v>
      </c>
      <c r="K125" s="4">
        <v>28228</v>
      </c>
      <c r="L125" s="4" t="s">
        <v>476</v>
      </c>
      <c r="M125" s="4" t="str">
        <f t="shared" si="8"/>
        <v>27784-26407.5</v>
      </c>
      <c r="N125" s="4" t="str">
        <f t="shared" si="9"/>
        <v>28228-25809.5</v>
      </c>
    </row>
    <row r="126" spans="1:14" s="4" customFormat="1" ht="13" x14ac:dyDescent="0.35">
      <c r="A126" s="4" t="s">
        <v>462</v>
      </c>
      <c r="C126" s="4" t="s">
        <v>359</v>
      </c>
      <c r="D126" s="4" t="s">
        <v>477</v>
      </c>
      <c r="E126" s="4">
        <v>24690</v>
      </c>
      <c r="F126" s="4">
        <v>600</v>
      </c>
      <c r="G126" s="4" t="s">
        <v>57</v>
      </c>
      <c r="H126" s="4" t="s">
        <v>465</v>
      </c>
      <c r="I126" s="4">
        <v>27734</v>
      </c>
      <c r="J126" s="4" t="s">
        <v>79</v>
      </c>
      <c r="K126" s="4">
        <v>28200</v>
      </c>
      <c r="L126" s="4">
        <v>25799</v>
      </c>
      <c r="M126" s="4" t="str">
        <f t="shared" si="8"/>
        <v>27734-26349.5</v>
      </c>
      <c r="N126" s="4" t="str">
        <f t="shared" si="9"/>
        <v>28200-25799</v>
      </c>
    </row>
    <row r="127" spans="1:14" s="4" customFormat="1" ht="13" x14ac:dyDescent="0.35">
      <c r="A127" s="4" t="s">
        <v>462</v>
      </c>
      <c r="C127" s="4" t="s">
        <v>55</v>
      </c>
      <c r="D127" s="4" t="s">
        <v>478</v>
      </c>
      <c r="E127" s="4">
        <v>24400</v>
      </c>
      <c r="F127" s="4">
        <v>600</v>
      </c>
      <c r="G127" s="4" t="s">
        <v>57</v>
      </c>
      <c r="H127" s="4" t="s">
        <v>465</v>
      </c>
      <c r="I127" s="4">
        <v>27209</v>
      </c>
      <c r="J127" s="4" t="s">
        <v>479</v>
      </c>
      <c r="K127" s="4">
        <v>28055</v>
      </c>
      <c r="L127" s="4">
        <v>25643</v>
      </c>
      <c r="M127" s="4" t="str">
        <f t="shared" si="8"/>
        <v>27209-25958.5</v>
      </c>
      <c r="N127" s="4" t="str">
        <f t="shared" si="9"/>
        <v>28055-25643</v>
      </c>
    </row>
    <row r="128" spans="1:14" s="4" customFormat="1" ht="13" x14ac:dyDescent="0.35">
      <c r="A128" s="4" t="s">
        <v>462</v>
      </c>
      <c r="C128" s="4" t="s">
        <v>55</v>
      </c>
      <c r="D128" s="4" t="s">
        <v>480</v>
      </c>
      <c r="E128" s="4">
        <v>24210</v>
      </c>
      <c r="F128" s="4">
        <v>500</v>
      </c>
      <c r="G128" s="4" t="s">
        <v>57</v>
      </c>
      <c r="H128" s="4" t="s">
        <v>465</v>
      </c>
      <c r="I128" s="4">
        <v>26907</v>
      </c>
      <c r="J128" s="4" t="s">
        <v>481</v>
      </c>
      <c r="K128" s="4">
        <v>27620</v>
      </c>
      <c r="L128" s="4" t="s">
        <v>482</v>
      </c>
      <c r="M128" s="4" t="str">
        <f t="shared" si="8"/>
        <v>26907-25889.5</v>
      </c>
      <c r="N128" s="4" t="str">
        <f t="shared" si="9"/>
        <v>27620-25478.5</v>
      </c>
    </row>
    <row r="129" spans="1:14" s="4" customFormat="1" ht="13" x14ac:dyDescent="0.35">
      <c r="A129" s="4" t="s">
        <v>462</v>
      </c>
      <c r="C129" s="4" t="s">
        <v>463</v>
      </c>
      <c r="D129" s="4" t="s">
        <v>483</v>
      </c>
      <c r="E129" s="4">
        <v>23180</v>
      </c>
      <c r="F129" s="4">
        <v>1500</v>
      </c>
      <c r="G129" s="4" t="s">
        <v>57</v>
      </c>
      <c r="H129" s="4" t="s">
        <v>465</v>
      </c>
      <c r="I129" s="4">
        <v>27175</v>
      </c>
      <c r="J129" s="4">
        <v>24025</v>
      </c>
      <c r="K129" s="4">
        <v>29333</v>
      </c>
      <c r="L129" s="4">
        <v>22623</v>
      </c>
      <c r="M129" s="4" t="str">
        <f t="shared" si="8"/>
        <v>27175-24025</v>
      </c>
      <c r="N129" s="4" t="str">
        <f t="shared" si="9"/>
        <v>29333-22623</v>
      </c>
    </row>
    <row r="130" spans="1:14" s="4" customFormat="1" ht="13" x14ac:dyDescent="0.35">
      <c r="A130" s="4" t="s">
        <v>462</v>
      </c>
      <c r="D130" s="4" t="s">
        <v>484</v>
      </c>
      <c r="E130" s="4">
        <v>10500</v>
      </c>
      <c r="F130" s="4">
        <v>300</v>
      </c>
      <c r="G130" s="4" t="s">
        <v>57</v>
      </c>
      <c r="H130" s="4" t="s">
        <v>465</v>
      </c>
      <c r="I130" s="4" t="s">
        <v>485</v>
      </c>
      <c r="J130" s="4" t="s">
        <v>486</v>
      </c>
      <c r="K130" s="4">
        <v>11104</v>
      </c>
      <c r="L130" s="4">
        <v>9402</v>
      </c>
      <c r="M130" s="4" t="str">
        <f t="shared" si="8"/>
        <v>10790.5-9936.5</v>
      </c>
      <c r="N130" s="4" t="str">
        <f t="shared" si="9"/>
        <v>11104-9402</v>
      </c>
    </row>
    <row r="131" spans="1:14" s="4" customFormat="1" ht="13" x14ac:dyDescent="0.35">
      <c r="A131" s="4" t="s">
        <v>458</v>
      </c>
      <c r="D131" s="4" t="s">
        <v>459</v>
      </c>
      <c r="E131" s="4">
        <v>13140</v>
      </c>
      <c r="F131" s="4">
        <v>120</v>
      </c>
      <c r="G131" s="4" t="s">
        <v>460</v>
      </c>
      <c r="H131" s="4" t="s">
        <v>447</v>
      </c>
      <c r="I131" s="4">
        <v>14006</v>
      </c>
      <c r="J131" s="4">
        <v>13647</v>
      </c>
      <c r="K131" s="4" t="s">
        <v>461</v>
      </c>
      <c r="L131" s="4">
        <v>13417</v>
      </c>
      <c r="M131" s="4" t="str">
        <f t="shared" si="8"/>
        <v>14006-13647</v>
      </c>
      <c r="N131" s="4" t="str">
        <f t="shared" si="9"/>
        <v>14179.5-13417</v>
      </c>
    </row>
    <row r="132" spans="1:14" s="4" customFormat="1" ht="13" x14ac:dyDescent="0.35">
      <c r="A132" s="4" t="s">
        <v>417</v>
      </c>
      <c r="D132" s="4" t="s">
        <v>418</v>
      </c>
      <c r="E132" s="6">
        <v>13210</v>
      </c>
      <c r="F132" s="4">
        <v>70</v>
      </c>
      <c r="G132" s="4" t="s">
        <v>412</v>
      </c>
      <c r="H132" s="4" t="s">
        <v>377</v>
      </c>
      <c r="I132" s="4" t="s">
        <v>419</v>
      </c>
      <c r="J132" s="4" t="s">
        <v>420</v>
      </c>
      <c r="K132" s="4">
        <v>14133</v>
      </c>
      <c r="L132" s="4">
        <v>13693</v>
      </c>
      <c r="M132" s="4" t="str">
        <f t="shared" si="8"/>
        <v>14022.5-13800.5</v>
      </c>
      <c r="N132" s="4" t="str">
        <f t="shared" si="9"/>
        <v>14133-13693</v>
      </c>
    </row>
    <row r="133" spans="1:14" s="4" customFormat="1" ht="13" x14ac:dyDescent="0.35">
      <c r="A133" s="4" t="s">
        <v>417</v>
      </c>
      <c r="C133" s="6" t="s">
        <v>55</v>
      </c>
      <c r="D133" s="4" t="s">
        <v>421</v>
      </c>
      <c r="E133" s="6">
        <v>12530</v>
      </c>
      <c r="F133" s="4">
        <v>150</v>
      </c>
      <c r="G133" s="4" t="s">
        <v>412</v>
      </c>
      <c r="H133" s="4" t="s">
        <v>377</v>
      </c>
      <c r="I133" s="4" t="s">
        <v>422</v>
      </c>
      <c r="J133" s="4" t="s">
        <v>322</v>
      </c>
      <c r="K133" s="4" t="s">
        <v>423</v>
      </c>
      <c r="L133" s="4">
        <v>12205</v>
      </c>
      <c r="M133" s="4" t="str">
        <f t="shared" si="8"/>
        <v>13156.5-12409.5</v>
      </c>
      <c r="N133" s="4" t="str">
        <f t="shared" si="9"/>
        <v>13324.5-12205</v>
      </c>
    </row>
    <row r="134" spans="1:14" s="4" customFormat="1" ht="13" x14ac:dyDescent="0.35">
      <c r="A134" s="4" t="s">
        <v>341</v>
      </c>
      <c r="C134" s="4" t="s">
        <v>342</v>
      </c>
      <c r="D134" s="4" t="s">
        <v>343</v>
      </c>
      <c r="E134" s="6">
        <v>15130</v>
      </c>
      <c r="F134" s="4">
        <v>110</v>
      </c>
      <c r="G134" s="4" t="s">
        <v>344</v>
      </c>
      <c r="H134" s="4" t="s">
        <v>345</v>
      </c>
      <c r="I134" s="4" t="s">
        <v>346</v>
      </c>
      <c r="J134" s="4" t="s">
        <v>347</v>
      </c>
      <c r="K134" s="4">
        <v>16729</v>
      </c>
      <c r="L134" s="4" t="s">
        <v>348</v>
      </c>
      <c r="M134" s="4" t="str">
        <f t="shared" ref="M134:M165" si="10">CONCATENATE(I134,"-",J134)</f>
        <v>16684.5-16318.5</v>
      </c>
      <c r="N134" s="4" t="str">
        <f t="shared" ref="N134:N165" si="11">CONCATENATE(K134,"-",L134)</f>
        <v>16729-16283.5</v>
      </c>
    </row>
    <row r="135" spans="1:14" s="4" customFormat="1" ht="13" x14ac:dyDescent="0.35">
      <c r="A135" s="4" t="s">
        <v>341</v>
      </c>
      <c r="C135" s="4" t="s">
        <v>342</v>
      </c>
      <c r="D135" s="4" t="s">
        <v>349</v>
      </c>
      <c r="E135" s="6">
        <v>14110</v>
      </c>
      <c r="F135" s="4">
        <v>60</v>
      </c>
      <c r="G135" s="4" t="s">
        <v>344</v>
      </c>
      <c r="H135" s="4" t="s">
        <v>345</v>
      </c>
      <c r="I135" s="4" t="s">
        <v>350</v>
      </c>
      <c r="J135" s="4" t="s">
        <v>351</v>
      </c>
      <c r="K135" s="4" t="s">
        <v>352</v>
      </c>
      <c r="L135" s="4" t="s">
        <v>353</v>
      </c>
      <c r="M135" s="4" t="str">
        <f t="shared" si="10"/>
        <v>15327.5-15119.5</v>
      </c>
      <c r="N135" s="4" t="str">
        <f t="shared" si="11"/>
        <v>15404.5-15079.5</v>
      </c>
    </row>
    <row r="136" spans="1:14" s="4" customFormat="1" ht="13" x14ac:dyDescent="0.35">
      <c r="A136" s="4" t="s">
        <v>341</v>
      </c>
      <c r="C136" s="4" t="s">
        <v>342</v>
      </c>
      <c r="D136" s="4" t="s">
        <v>354</v>
      </c>
      <c r="E136" s="6">
        <v>14075</v>
      </c>
      <c r="F136" s="4">
        <v>60</v>
      </c>
      <c r="G136" s="4" t="s">
        <v>344</v>
      </c>
      <c r="H136" s="4" t="s">
        <v>345</v>
      </c>
      <c r="I136" s="4">
        <v>15329</v>
      </c>
      <c r="J136" s="4">
        <v>15083</v>
      </c>
      <c r="K136" s="4">
        <v>15395</v>
      </c>
      <c r="L136" s="4" t="s">
        <v>355</v>
      </c>
      <c r="M136" s="4" t="str">
        <f t="shared" si="10"/>
        <v>15329-15083</v>
      </c>
      <c r="N136" s="4" t="str">
        <f t="shared" si="11"/>
        <v>15395-15044.5</v>
      </c>
    </row>
    <row r="137" spans="1:14" s="4" customFormat="1" ht="13" x14ac:dyDescent="0.35">
      <c r="A137" s="4" t="s">
        <v>341</v>
      </c>
      <c r="C137" s="4" t="s">
        <v>356</v>
      </c>
      <c r="D137" s="4" t="s">
        <v>357</v>
      </c>
      <c r="E137" s="6">
        <v>13910</v>
      </c>
      <c r="F137" s="4">
        <v>70</v>
      </c>
      <c r="G137" s="4" t="s">
        <v>344</v>
      </c>
      <c r="H137" s="4" t="s">
        <v>345</v>
      </c>
      <c r="I137" s="4">
        <v>15083</v>
      </c>
      <c r="J137" s="4">
        <v>14850</v>
      </c>
      <c r="K137" s="4" t="s">
        <v>358</v>
      </c>
      <c r="L137" s="4">
        <v>14685</v>
      </c>
      <c r="M137" s="4" t="str">
        <f t="shared" si="10"/>
        <v>15083-14850</v>
      </c>
      <c r="N137" s="4" t="str">
        <f t="shared" si="11"/>
        <v>15125.5-14685</v>
      </c>
    </row>
    <row r="138" spans="1:14" s="4" customFormat="1" ht="13" x14ac:dyDescent="0.35">
      <c r="A138" s="4" t="s">
        <v>341</v>
      </c>
      <c r="C138" s="4" t="s">
        <v>359</v>
      </c>
      <c r="D138" s="4" t="s">
        <v>360</v>
      </c>
      <c r="E138" s="6">
        <v>13605</v>
      </c>
      <c r="F138" s="4">
        <v>65</v>
      </c>
      <c r="G138" s="4" t="s">
        <v>344</v>
      </c>
      <c r="H138" s="4" t="s">
        <v>345</v>
      </c>
      <c r="I138" s="4" t="s">
        <v>361</v>
      </c>
      <c r="J138" s="4" t="s">
        <v>362</v>
      </c>
      <c r="K138" s="4">
        <v>14702</v>
      </c>
      <c r="L138" s="4">
        <v>14271</v>
      </c>
      <c r="M138" s="4" t="str">
        <f t="shared" si="10"/>
        <v>14584.5-14370.5</v>
      </c>
      <c r="N138" s="4" t="str">
        <f t="shared" si="11"/>
        <v>14702-14271</v>
      </c>
    </row>
    <row r="139" spans="1:14" s="4" customFormat="1" ht="13" x14ac:dyDescent="0.35">
      <c r="A139" s="4" t="s">
        <v>341</v>
      </c>
      <c r="C139" s="4" t="s">
        <v>342</v>
      </c>
      <c r="D139" s="4" t="s">
        <v>363</v>
      </c>
      <c r="E139" s="6">
        <v>13455</v>
      </c>
      <c r="F139" s="4">
        <v>55</v>
      </c>
      <c r="G139" s="4" t="s">
        <v>344</v>
      </c>
      <c r="H139" s="4" t="s">
        <v>345</v>
      </c>
      <c r="I139" s="4">
        <v>14356</v>
      </c>
      <c r="J139" s="4" t="s">
        <v>364</v>
      </c>
      <c r="K139" s="4" t="s">
        <v>365</v>
      </c>
      <c r="L139" s="4">
        <v>14064</v>
      </c>
      <c r="M139" s="4" t="str">
        <f t="shared" si="10"/>
        <v>14356-14170.5</v>
      </c>
      <c r="N139" s="4" t="str">
        <f t="shared" si="11"/>
        <v>14434.5-14064</v>
      </c>
    </row>
    <row r="140" spans="1:14" s="4" customFormat="1" ht="13" x14ac:dyDescent="0.35">
      <c r="A140" s="4" t="s">
        <v>341</v>
      </c>
      <c r="C140" s="4" t="s">
        <v>342</v>
      </c>
      <c r="D140" s="4" t="s">
        <v>366</v>
      </c>
      <c r="E140" s="6">
        <v>13095</v>
      </c>
      <c r="F140" s="4">
        <v>55</v>
      </c>
      <c r="G140" s="4" t="s">
        <v>344</v>
      </c>
      <c r="H140" s="4" t="s">
        <v>345</v>
      </c>
      <c r="I140" s="4" t="s">
        <v>367</v>
      </c>
      <c r="J140" s="4">
        <v>13663</v>
      </c>
      <c r="K140" s="4" t="s">
        <v>368</v>
      </c>
      <c r="L140" s="4" t="s">
        <v>369</v>
      </c>
      <c r="M140" s="4" t="str">
        <f t="shared" si="10"/>
        <v>13835.5-13663</v>
      </c>
      <c r="N140" s="4" t="str">
        <f t="shared" si="11"/>
        <v>13948.5-13560.5</v>
      </c>
    </row>
    <row r="141" spans="1:14" s="4" customFormat="1" ht="13" x14ac:dyDescent="0.35">
      <c r="A141" s="4" t="s">
        <v>341</v>
      </c>
      <c r="C141" s="4" t="s">
        <v>342</v>
      </c>
      <c r="D141" s="4" t="s">
        <v>370</v>
      </c>
      <c r="E141" s="6">
        <v>12860</v>
      </c>
      <c r="F141" s="4">
        <v>55</v>
      </c>
      <c r="G141" s="4" t="s">
        <v>344</v>
      </c>
      <c r="H141" s="4" t="s">
        <v>345</v>
      </c>
      <c r="I141" s="4" t="s">
        <v>371</v>
      </c>
      <c r="J141" s="4">
        <v>13313</v>
      </c>
      <c r="K141" s="4" t="s">
        <v>372</v>
      </c>
      <c r="L141" s="4" t="s">
        <v>373</v>
      </c>
      <c r="M141" s="4" t="str">
        <f t="shared" si="10"/>
        <v>13523.5-13313</v>
      </c>
      <c r="N141" s="4" t="str">
        <f t="shared" si="11"/>
        <v>13625.5-13239.5</v>
      </c>
    </row>
    <row r="142" spans="1:14" s="4" customFormat="1" ht="13" x14ac:dyDescent="0.35">
      <c r="A142" s="4" t="s">
        <v>341</v>
      </c>
      <c r="C142" s="4" t="s">
        <v>342</v>
      </c>
      <c r="D142" s="4" t="s">
        <v>374</v>
      </c>
      <c r="E142" s="6">
        <v>12245</v>
      </c>
      <c r="F142" s="4">
        <v>60</v>
      </c>
      <c r="G142" s="4" t="s">
        <v>344</v>
      </c>
      <c r="H142" s="4" t="s">
        <v>345</v>
      </c>
      <c r="I142" s="4">
        <v>12304</v>
      </c>
      <c r="J142" s="4">
        <v>12116</v>
      </c>
      <c r="K142" s="4" t="s">
        <v>375</v>
      </c>
      <c r="L142" s="4">
        <v>12080</v>
      </c>
      <c r="M142" s="4" t="str">
        <f t="shared" si="10"/>
        <v>12304-12116</v>
      </c>
      <c r="N142" s="4" t="str">
        <f t="shared" si="11"/>
        <v>12852.5-12080</v>
      </c>
    </row>
    <row r="143" spans="1:14" s="4" customFormat="1" ht="13" x14ac:dyDescent="0.35">
      <c r="A143" s="4" t="s">
        <v>341</v>
      </c>
      <c r="C143" s="6" t="s">
        <v>55</v>
      </c>
      <c r="D143" s="4" t="s">
        <v>376</v>
      </c>
      <c r="E143" s="4">
        <v>12455</v>
      </c>
      <c r="F143" s="4">
        <v>55</v>
      </c>
      <c r="G143" s="4" t="s">
        <v>344</v>
      </c>
      <c r="H143" s="4" t="s">
        <v>377</v>
      </c>
      <c r="I143" s="4">
        <v>12954</v>
      </c>
      <c r="J143" s="4">
        <v>12480</v>
      </c>
      <c r="K143" s="4" t="s">
        <v>378</v>
      </c>
      <c r="L143" s="4">
        <v>12352</v>
      </c>
      <c r="M143" s="4" t="str">
        <f t="shared" si="10"/>
        <v>12954-12480</v>
      </c>
      <c r="N143" s="4" t="str">
        <f t="shared" si="11"/>
        <v>13015.5-12352</v>
      </c>
    </row>
    <row r="144" spans="1:14" s="4" customFormat="1" ht="13" x14ac:dyDescent="0.35">
      <c r="A144" s="4" t="s">
        <v>341</v>
      </c>
      <c r="C144" s="6" t="s">
        <v>359</v>
      </c>
      <c r="D144" s="4" t="s">
        <v>379</v>
      </c>
      <c r="E144" s="4">
        <v>15020</v>
      </c>
      <c r="F144" s="4">
        <v>70</v>
      </c>
      <c r="G144" s="4" t="s">
        <v>344</v>
      </c>
      <c r="H144" s="4" t="s">
        <v>377</v>
      </c>
      <c r="I144" s="4">
        <v>16640</v>
      </c>
      <c r="J144" s="4">
        <v>16276</v>
      </c>
      <c r="K144" s="4" t="s">
        <v>346</v>
      </c>
      <c r="L144" s="4" t="s">
        <v>380</v>
      </c>
      <c r="M144" s="4" t="str">
        <f t="shared" si="10"/>
        <v>16640-16276</v>
      </c>
      <c r="N144" s="4" t="str">
        <f t="shared" si="11"/>
        <v>16684.5-16243.5</v>
      </c>
    </row>
    <row r="145" spans="1:14" s="4" customFormat="1" ht="13" x14ac:dyDescent="0.35">
      <c r="A145" s="4" t="s">
        <v>341</v>
      </c>
      <c r="C145" s="6" t="s">
        <v>359</v>
      </c>
      <c r="D145" s="4" t="s">
        <v>381</v>
      </c>
      <c r="E145" s="4">
        <v>14605</v>
      </c>
      <c r="F145" s="4">
        <v>70</v>
      </c>
      <c r="G145" s="4" t="s">
        <v>344</v>
      </c>
      <c r="H145" s="4" t="s">
        <v>377</v>
      </c>
      <c r="I145" s="4">
        <v>16125</v>
      </c>
      <c r="J145" s="4" t="s">
        <v>382</v>
      </c>
      <c r="K145" s="4">
        <v>16211</v>
      </c>
      <c r="L145" s="4">
        <v>15577</v>
      </c>
      <c r="M145" s="4" t="str">
        <f t="shared" si="10"/>
        <v>16125-15824.5</v>
      </c>
      <c r="N145" s="4" t="str">
        <f t="shared" si="11"/>
        <v>16211-15577</v>
      </c>
    </row>
    <row r="146" spans="1:14" s="4" customFormat="1" ht="26" x14ac:dyDescent="0.35">
      <c r="A146" s="4" t="s">
        <v>341</v>
      </c>
      <c r="C146" s="6" t="s">
        <v>383</v>
      </c>
      <c r="D146" s="4" t="s">
        <v>384</v>
      </c>
      <c r="E146" s="4">
        <v>12460</v>
      </c>
      <c r="F146" s="4">
        <v>50</v>
      </c>
      <c r="G146" s="4" t="s">
        <v>344</v>
      </c>
      <c r="H146" s="4" t="s">
        <v>377</v>
      </c>
      <c r="I146" s="4">
        <v>12963</v>
      </c>
      <c r="J146" s="4">
        <v>12504</v>
      </c>
      <c r="K146" s="4" t="s">
        <v>385</v>
      </c>
      <c r="L146" s="4" t="s">
        <v>386</v>
      </c>
      <c r="M146" s="4" t="str">
        <f t="shared" si="10"/>
        <v>12963-12504</v>
      </c>
      <c r="N146" s="4" t="str">
        <f t="shared" si="11"/>
        <v>13014.5-12363.5</v>
      </c>
    </row>
    <row r="147" spans="1:14" s="4" customFormat="1" ht="13" x14ac:dyDescent="0.35">
      <c r="A147" s="4" t="s">
        <v>341</v>
      </c>
      <c r="C147" s="6" t="s">
        <v>55</v>
      </c>
      <c r="D147" s="4" t="s">
        <v>387</v>
      </c>
      <c r="E147" s="4">
        <v>13035</v>
      </c>
      <c r="F147" s="4">
        <v>45</v>
      </c>
      <c r="G147" s="4" t="s">
        <v>344</v>
      </c>
      <c r="H147" s="4" t="s">
        <v>377</v>
      </c>
      <c r="I147" s="4" t="s">
        <v>388</v>
      </c>
      <c r="J147" s="4" t="s">
        <v>389</v>
      </c>
      <c r="K147" s="4">
        <v>13833</v>
      </c>
      <c r="L147" s="4">
        <v>13464</v>
      </c>
      <c r="M147" s="4" t="str">
        <f t="shared" si="10"/>
        <v>13759.5-13594.5</v>
      </c>
      <c r="N147" s="4" t="str">
        <f t="shared" si="11"/>
        <v>13833-13464</v>
      </c>
    </row>
    <row r="148" spans="1:14" s="4" customFormat="1" ht="13" x14ac:dyDescent="0.35">
      <c r="A148" s="4" t="s">
        <v>341</v>
      </c>
      <c r="C148" s="6" t="s">
        <v>55</v>
      </c>
      <c r="D148" s="4" t="s">
        <v>390</v>
      </c>
      <c r="E148" s="4">
        <v>14750</v>
      </c>
      <c r="F148" s="4">
        <v>50</v>
      </c>
      <c r="G148" s="4" t="s">
        <v>344</v>
      </c>
      <c r="H148" s="4" t="s">
        <v>377</v>
      </c>
      <c r="I148" s="4" t="s">
        <v>391</v>
      </c>
      <c r="J148" s="4" t="s">
        <v>392</v>
      </c>
      <c r="K148" s="4" t="s">
        <v>393</v>
      </c>
      <c r="L148" s="4">
        <v>15956</v>
      </c>
      <c r="M148" s="4" t="str">
        <f t="shared" si="10"/>
        <v>16237.5-16065.5</v>
      </c>
      <c r="N148" s="4" t="str">
        <f t="shared" si="11"/>
        <v>16271.5-15956</v>
      </c>
    </row>
    <row r="149" spans="1:14" s="4" customFormat="1" ht="13" x14ac:dyDescent="0.35">
      <c r="A149" s="4" t="s">
        <v>341</v>
      </c>
      <c r="C149" s="6" t="s">
        <v>55</v>
      </c>
      <c r="D149" s="4" t="s">
        <v>394</v>
      </c>
      <c r="E149" s="4">
        <v>13980</v>
      </c>
      <c r="F149" s="4">
        <v>65</v>
      </c>
      <c r="G149" s="4" t="s">
        <v>344</v>
      </c>
      <c r="H149" s="4" t="s">
        <v>377</v>
      </c>
      <c r="I149" s="4">
        <v>15137</v>
      </c>
      <c r="J149" s="4" t="s">
        <v>395</v>
      </c>
      <c r="K149" s="4" t="s">
        <v>396</v>
      </c>
      <c r="L149" s="4">
        <v>14787</v>
      </c>
      <c r="M149" s="4" t="str">
        <f t="shared" si="10"/>
        <v>15137-14956.5</v>
      </c>
      <c r="N149" s="4" t="str">
        <f t="shared" si="11"/>
        <v>15355.5-14787</v>
      </c>
    </row>
    <row r="150" spans="1:14" s="4" customFormat="1" ht="13" x14ac:dyDescent="0.35">
      <c r="A150" s="4" t="s">
        <v>487</v>
      </c>
      <c r="C150" s="4" t="s">
        <v>55</v>
      </c>
      <c r="D150" s="4" t="s">
        <v>488</v>
      </c>
      <c r="E150" s="4">
        <v>15660</v>
      </c>
      <c r="F150" s="4">
        <v>130</v>
      </c>
      <c r="G150" s="4" t="s">
        <v>312</v>
      </c>
      <c r="H150" s="4" t="s">
        <v>489</v>
      </c>
      <c r="I150" s="4" t="s">
        <v>490</v>
      </c>
      <c r="J150" s="4" t="s">
        <v>491</v>
      </c>
      <c r="K150" s="4" t="s">
        <v>492</v>
      </c>
      <c r="L150" s="4">
        <v>16753</v>
      </c>
      <c r="M150" s="4" t="str">
        <f t="shared" si="10"/>
        <v>17114.5-16870.5</v>
      </c>
      <c r="N150" s="4" t="str">
        <f t="shared" si="11"/>
        <v>17289.5-16753</v>
      </c>
    </row>
    <row r="151" spans="1:14" s="4" customFormat="1" ht="13" x14ac:dyDescent="0.35">
      <c r="A151" s="4" t="s">
        <v>487</v>
      </c>
      <c r="D151" s="4" t="s">
        <v>493</v>
      </c>
      <c r="E151" s="4">
        <v>13850</v>
      </c>
      <c r="F151" s="4">
        <v>160</v>
      </c>
      <c r="G151" s="4" t="s">
        <v>312</v>
      </c>
      <c r="H151" s="4" t="s">
        <v>489</v>
      </c>
      <c r="I151" s="4" t="s">
        <v>494</v>
      </c>
      <c r="J151" s="4" t="s">
        <v>495</v>
      </c>
      <c r="K151" s="4">
        <v>15338</v>
      </c>
      <c r="L151" s="4" t="s">
        <v>496</v>
      </c>
      <c r="M151" s="4" t="str">
        <f t="shared" si="10"/>
        <v>15084.5-14624.5</v>
      </c>
      <c r="N151" s="4" t="str">
        <f t="shared" si="11"/>
        <v>15338-14388.5</v>
      </c>
    </row>
    <row r="152" spans="1:14" s="4" customFormat="1" ht="13" x14ac:dyDescent="0.35">
      <c r="A152" s="4" t="s">
        <v>487</v>
      </c>
      <c r="D152" s="4" t="s">
        <v>497</v>
      </c>
      <c r="E152" s="4">
        <v>12590</v>
      </c>
      <c r="F152" s="4">
        <v>250</v>
      </c>
      <c r="G152" s="4" t="s">
        <v>312</v>
      </c>
      <c r="H152" s="4" t="s">
        <v>489</v>
      </c>
      <c r="I152" s="4" t="s">
        <v>498</v>
      </c>
      <c r="J152" s="4" t="s">
        <v>499</v>
      </c>
      <c r="K152" s="4" t="s">
        <v>500</v>
      </c>
      <c r="L152" s="4" t="s">
        <v>501</v>
      </c>
      <c r="M152" s="4" t="str">
        <f t="shared" si="10"/>
        <v>13326.5-12377.5</v>
      </c>
      <c r="N152" s="4" t="str">
        <f t="shared" si="11"/>
        <v>13713.5-12103.5</v>
      </c>
    </row>
    <row r="153" spans="1:14" s="4" customFormat="1" ht="13" x14ac:dyDescent="0.35">
      <c r="A153" s="4" t="s">
        <v>487</v>
      </c>
      <c r="C153" s="4" t="s">
        <v>55</v>
      </c>
      <c r="D153" s="4" t="s">
        <v>502</v>
      </c>
      <c r="E153" s="4">
        <v>9330</v>
      </c>
      <c r="F153" s="4">
        <v>100</v>
      </c>
      <c r="G153" s="4" t="s">
        <v>312</v>
      </c>
      <c r="H153" s="4" t="s">
        <v>489</v>
      </c>
      <c r="I153" s="4">
        <v>8738</v>
      </c>
      <c r="J153" s="4" t="s">
        <v>503</v>
      </c>
      <c r="K153" s="4" t="s">
        <v>504</v>
      </c>
      <c r="L153" s="4" t="s">
        <v>505</v>
      </c>
      <c r="M153" s="4" t="str">
        <f t="shared" si="10"/>
        <v>8738-8432.5</v>
      </c>
      <c r="N153" s="4" t="str">
        <f t="shared" si="11"/>
        <v>9108.5-8293.5</v>
      </c>
    </row>
    <row r="154" spans="1:14" s="4" customFormat="1" ht="13" x14ac:dyDescent="0.35">
      <c r="A154" s="4" t="s">
        <v>410</v>
      </c>
      <c r="D154" s="4" t="s">
        <v>411</v>
      </c>
      <c r="E154" s="6">
        <v>12300</v>
      </c>
      <c r="F154" s="4">
        <v>200</v>
      </c>
      <c r="G154" s="4" t="s">
        <v>412</v>
      </c>
      <c r="H154" s="4" t="s">
        <v>413</v>
      </c>
      <c r="I154" s="4" t="s">
        <v>414</v>
      </c>
      <c r="J154" s="4" t="s">
        <v>415</v>
      </c>
      <c r="K154" s="4">
        <v>13145</v>
      </c>
      <c r="L154" s="4" t="s">
        <v>416</v>
      </c>
      <c r="M154" s="4" t="str">
        <f t="shared" si="10"/>
        <v>12886.5-12099.5</v>
      </c>
      <c r="N154" s="4" t="str">
        <f t="shared" si="11"/>
        <v>13145-11847.5</v>
      </c>
    </row>
    <row r="155" spans="1:14" s="4" customFormat="1" ht="13" x14ac:dyDescent="0.35">
      <c r="A155" s="4" t="s">
        <v>567</v>
      </c>
      <c r="C155" s="4" t="s">
        <v>55</v>
      </c>
      <c r="D155" s="4" t="s">
        <v>568</v>
      </c>
      <c r="E155" s="4">
        <v>13640</v>
      </c>
      <c r="F155" s="4">
        <v>110</v>
      </c>
      <c r="G155" s="4" t="s">
        <v>312</v>
      </c>
      <c r="H155" s="4" t="s">
        <v>332</v>
      </c>
      <c r="I155" s="4" t="s">
        <v>569</v>
      </c>
      <c r="J155" s="4" t="s">
        <v>570</v>
      </c>
      <c r="K155" s="4">
        <v>14958</v>
      </c>
      <c r="L155" s="4" t="s">
        <v>571</v>
      </c>
      <c r="M155" s="4" t="str">
        <f t="shared" si="10"/>
        <v>14706.5-14349.5</v>
      </c>
      <c r="N155" s="4" t="str">
        <f t="shared" si="11"/>
        <v>14958-14216.5</v>
      </c>
    </row>
    <row r="156" spans="1:14" s="4" customFormat="1" ht="13" x14ac:dyDescent="0.35">
      <c r="A156" s="4" t="s">
        <v>567</v>
      </c>
      <c r="C156" s="4" t="s">
        <v>55</v>
      </c>
      <c r="D156" s="4" t="s">
        <v>572</v>
      </c>
      <c r="E156" s="4">
        <v>13400</v>
      </c>
      <c r="F156" s="4">
        <v>1000</v>
      </c>
      <c r="G156" s="4" t="s">
        <v>312</v>
      </c>
      <c r="H156" s="4" t="s">
        <v>332</v>
      </c>
      <c r="I156" s="4" t="s">
        <v>573</v>
      </c>
      <c r="J156" s="4" t="s">
        <v>574</v>
      </c>
      <c r="K156" s="4" t="s">
        <v>575</v>
      </c>
      <c r="L156" s="4">
        <v>11563</v>
      </c>
      <c r="M156" s="4" t="str">
        <f t="shared" si="10"/>
        <v>15754.5-12636.5</v>
      </c>
      <c r="N156" s="4" t="str">
        <f t="shared" si="11"/>
        <v>16891.5-11563</v>
      </c>
    </row>
    <row r="157" spans="1:14" s="4" customFormat="1" ht="13" x14ac:dyDescent="0.35">
      <c r="A157" s="4" t="s">
        <v>567</v>
      </c>
      <c r="C157" s="4" t="s">
        <v>55</v>
      </c>
      <c r="D157" s="4" t="s">
        <v>576</v>
      </c>
      <c r="E157" s="4">
        <v>13200</v>
      </c>
      <c r="F157" s="4">
        <v>100</v>
      </c>
      <c r="G157" s="4" t="s">
        <v>312</v>
      </c>
      <c r="H157" s="4" t="s">
        <v>332</v>
      </c>
      <c r="I157" s="4" t="s">
        <v>577</v>
      </c>
      <c r="J157" s="4" t="s">
        <v>578</v>
      </c>
      <c r="K157" s="4">
        <v>14223</v>
      </c>
      <c r="L157" s="4" t="s">
        <v>579</v>
      </c>
      <c r="M157" s="4" t="str">
        <f t="shared" si="10"/>
        <v>14045.5-13749.5</v>
      </c>
      <c r="N157" s="4" t="str">
        <f t="shared" si="11"/>
        <v>14223-13612.5</v>
      </c>
    </row>
    <row r="158" spans="1:14" s="4" customFormat="1" ht="13" x14ac:dyDescent="0.35">
      <c r="A158" s="4" t="s">
        <v>443</v>
      </c>
      <c r="C158" s="4" t="s">
        <v>444</v>
      </c>
      <c r="D158" s="4" t="s">
        <v>445</v>
      </c>
      <c r="E158" s="4">
        <v>13020</v>
      </c>
      <c r="F158" s="4">
        <v>130</v>
      </c>
      <c r="G158" s="4" t="s">
        <v>446</v>
      </c>
      <c r="H158" s="4" t="s">
        <v>447</v>
      </c>
      <c r="I158" s="4" t="s">
        <v>448</v>
      </c>
      <c r="J158" s="4">
        <v>13421</v>
      </c>
      <c r="K158" s="4">
        <v>14029</v>
      </c>
      <c r="L158" s="4">
        <v>13269</v>
      </c>
      <c r="M158" s="4" t="str">
        <f t="shared" si="10"/>
        <v>13815.5-13421</v>
      </c>
      <c r="N158" s="4" t="str">
        <f t="shared" si="11"/>
        <v>14029-13269</v>
      </c>
    </row>
    <row r="159" spans="1:14" s="4" customFormat="1" ht="13" x14ac:dyDescent="0.35">
      <c r="A159" s="4" t="s">
        <v>443</v>
      </c>
      <c r="C159" s="4" t="s">
        <v>359</v>
      </c>
      <c r="D159" s="4" t="s">
        <v>449</v>
      </c>
      <c r="E159" s="4">
        <v>12070</v>
      </c>
      <c r="F159" s="4">
        <v>180</v>
      </c>
      <c r="G159" s="4" t="s">
        <v>446</v>
      </c>
      <c r="H159" s="4" t="s">
        <v>447</v>
      </c>
      <c r="I159" s="4" t="s">
        <v>450</v>
      </c>
      <c r="J159" s="4" t="s">
        <v>451</v>
      </c>
      <c r="K159" s="4" t="s">
        <v>452</v>
      </c>
      <c r="L159" s="4">
        <v>11561</v>
      </c>
      <c r="M159" s="4" t="str">
        <f t="shared" si="10"/>
        <v>12271.5-11663.5</v>
      </c>
      <c r="N159" s="4" t="str">
        <f t="shared" si="11"/>
        <v>12880.5-11561</v>
      </c>
    </row>
    <row r="160" spans="1:14" s="4" customFormat="1" ht="13" x14ac:dyDescent="0.35">
      <c r="A160" s="4" t="s">
        <v>443</v>
      </c>
      <c r="C160" s="4" t="s">
        <v>55</v>
      </c>
      <c r="D160" s="4" t="s">
        <v>453</v>
      </c>
      <c r="E160" s="4">
        <v>26900</v>
      </c>
      <c r="F160" s="4">
        <v>1500</v>
      </c>
      <c r="G160" s="4" t="s">
        <v>446</v>
      </c>
      <c r="H160" s="4" t="s">
        <v>447</v>
      </c>
      <c r="I160" s="4" t="s">
        <v>454</v>
      </c>
      <c r="J160" s="4" t="s">
        <v>455</v>
      </c>
      <c r="K160" s="4" t="s">
        <v>456</v>
      </c>
      <c r="L160" s="4" t="s">
        <v>457</v>
      </c>
      <c r="M160" s="4" t="str">
        <f t="shared" si="10"/>
        <v>31269.5-27854.5</v>
      </c>
      <c r="N160" s="4" t="str">
        <f t="shared" si="11"/>
        <v>33414.5-26514.5</v>
      </c>
    </row>
    <row r="161" spans="1:14" s="4" customFormat="1" ht="13" x14ac:dyDescent="0.35">
      <c r="A161" s="4" t="s">
        <v>536</v>
      </c>
      <c r="C161" s="4" t="s">
        <v>55</v>
      </c>
      <c r="D161" s="4" t="s">
        <v>537</v>
      </c>
      <c r="E161" s="4">
        <v>12120</v>
      </c>
      <c r="F161" s="4">
        <v>200</v>
      </c>
      <c r="G161" s="4" t="s">
        <v>312</v>
      </c>
      <c r="H161" s="4" t="s">
        <v>332</v>
      </c>
      <c r="I161" s="4">
        <v>12840</v>
      </c>
      <c r="J161" s="4" t="s">
        <v>538</v>
      </c>
      <c r="K161" s="4" t="s">
        <v>539</v>
      </c>
      <c r="L161" s="4">
        <v>11579</v>
      </c>
      <c r="M161" s="4" t="str">
        <f t="shared" si="10"/>
        <v>12840-11805.5</v>
      </c>
      <c r="N161" s="4" t="str">
        <f t="shared" si="11"/>
        <v>12949.5-11579</v>
      </c>
    </row>
    <row r="162" spans="1:14" s="4" customFormat="1" ht="13" x14ac:dyDescent="0.35">
      <c r="A162" s="4" t="s">
        <v>536</v>
      </c>
      <c r="C162" s="4" t="s">
        <v>55</v>
      </c>
      <c r="D162" s="4" t="s">
        <v>540</v>
      </c>
      <c r="E162" s="4">
        <v>11600</v>
      </c>
      <c r="F162" s="4">
        <v>200</v>
      </c>
      <c r="G162" s="4" t="s">
        <v>312</v>
      </c>
      <c r="H162" s="4" t="s">
        <v>332</v>
      </c>
      <c r="I162" s="4" t="s">
        <v>541</v>
      </c>
      <c r="J162" s="4" t="s">
        <v>542</v>
      </c>
      <c r="K162" s="4" t="s">
        <v>543</v>
      </c>
      <c r="L162" s="4">
        <v>11153</v>
      </c>
      <c r="M162" s="4" t="str">
        <f t="shared" si="10"/>
        <v>11789.5-11295.5</v>
      </c>
      <c r="N162" s="4" t="str">
        <f t="shared" si="11"/>
        <v>12044.5-11153</v>
      </c>
    </row>
    <row r="163" spans="1:14" s="4" customFormat="1" ht="13" x14ac:dyDescent="0.35">
      <c r="A163" s="4" t="s">
        <v>506</v>
      </c>
      <c r="C163" s="4" t="s">
        <v>55</v>
      </c>
      <c r="D163" s="4" t="s">
        <v>507</v>
      </c>
      <c r="E163" s="4">
        <v>29300</v>
      </c>
      <c r="F163" s="4">
        <v>800</v>
      </c>
      <c r="G163" s="4" t="s">
        <v>312</v>
      </c>
      <c r="H163" s="4" t="s">
        <v>332</v>
      </c>
      <c r="I163" s="4" t="s">
        <v>508</v>
      </c>
      <c r="J163" s="4">
        <v>30390</v>
      </c>
      <c r="K163" s="4">
        <v>33435</v>
      </c>
      <c r="L163" s="4" t="s">
        <v>509</v>
      </c>
      <c r="M163" s="4" t="str">
        <f t="shared" si="10"/>
        <v>32654.5-30390</v>
      </c>
      <c r="N163" s="4" t="str">
        <f t="shared" si="11"/>
        <v>33435-29804.5</v>
      </c>
    </row>
    <row r="164" spans="1:14" s="4" customFormat="1" ht="13" x14ac:dyDescent="0.35">
      <c r="A164" s="4" t="s">
        <v>506</v>
      </c>
      <c r="C164" s="4" t="s">
        <v>55</v>
      </c>
      <c r="D164" s="4" t="s">
        <v>510</v>
      </c>
      <c r="E164" s="4">
        <v>14770</v>
      </c>
      <c r="F164" s="4">
        <v>140</v>
      </c>
      <c r="G164" s="4" t="s">
        <v>312</v>
      </c>
      <c r="H164" s="4" t="s">
        <v>332</v>
      </c>
      <c r="I164" s="4" t="s">
        <v>511</v>
      </c>
      <c r="J164" s="4" t="s">
        <v>512</v>
      </c>
      <c r="K164" s="4">
        <v>16608</v>
      </c>
      <c r="L164" s="4">
        <v>15582</v>
      </c>
      <c r="M164" s="4" t="str">
        <f t="shared" si="10"/>
        <v>16275.5-15970.5</v>
      </c>
      <c r="N164" s="4" t="str">
        <f t="shared" si="11"/>
        <v>16608-15582</v>
      </c>
    </row>
    <row r="165" spans="1:14" s="4" customFormat="1" ht="13" x14ac:dyDescent="0.35">
      <c r="A165" s="4" t="s">
        <v>506</v>
      </c>
      <c r="C165" s="4" t="s">
        <v>55</v>
      </c>
      <c r="D165" s="4" t="s">
        <v>513</v>
      </c>
      <c r="E165" s="4">
        <v>14510</v>
      </c>
      <c r="F165" s="4">
        <v>160</v>
      </c>
      <c r="G165" s="4" t="s">
        <v>312</v>
      </c>
      <c r="H165" s="4" t="s">
        <v>332</v>
      </c>
      <c r="I165" s="4">
        <v>15977</v>
      </c>
      <c r="J165" s="4">
        <v>15484</v>
      </c>
      <c r="K165" s="4">
        <v>16243</v>
      </c>
      <c r="L165" s="4">
        <v>15374</v>
      </c>
      <c r="M165" s="4" t="str">
        <f t="shared" si="10"/>
        <v>15977-15484</v>
      </c>
      <c r="N165" s="4" t="str">
        <f t="shared" si="11"/>
        <v>16243-15374</v>
      </c>
    </row>
    <row r="166" spans="1:14" s="4" customFormat="1" ht="13" x14ac:dyDescent="0.35">
      <c r="A166" s="4" t="s">
        <v>506</v>
      </c>
      <c r="C166" s="4" t="s">
        <v>62</v>
      </c>
      <c r="D166" s="4" t="s">
        <v>514</v>
      </c>
      <c r="E166" s="4">
        <v>14160</v>
      </c>
      <c r="F166" s="4">
        <v>80</v>
      </c>
      <c r="G166" s="4" t="s">
        <v>312</v>
      </c>
      <c r="H166" s="4" t="s">
        <v>332</v>
      </c>
      <c r="I166" s="4">
        <v>15360</v>
      </c>
      <c r="J166" s="4" t="s">
        <v>515</v>
      </c>
      <c r="K166" s="4">
        <v>15449</v>
      </c>
      <c r="L166" s="4" t="s">
        <v>516</v>
      </c>
      <c r="M166" s="4" t="str">
        <f t="shared" ref="M166:M172" si="12">CONCATENATE(I166,"-",J166)</f>
        <v>15360-15147.5</v>
      </c>
      <c r="N166" s="4" t="str">
        <f t="shared" ref="N166:N172" si="13">CONCATENATE(K166,"-",L166)</f>
        <v>15449-15088.5</v>
      </c>
    </row>
    <row r="167" spans="1:14" s="4" customFormat="1" ht="13" x14ac:dyDescent="0.35">
      <c r="A167" s="4" t="s">
        <v>506</v>
      </c>
      <c r="C167" s="4" t="s">
        <v>62</v>
      </c>
      <c r="D167" s="4" t="s">
        <v>517</v>
      </c>
      <c r="E167" s="4">
        <v>13920</v>
      </c>
      <c r="F167" s="4">
        <v>80</v>
      </c>
      <c r="G167" s="4" t="s">
        <v>312</v>
      </c>
      <c r="H167" s="4" t="s">
        <v>332</v>
      </c>
      <c r="I167" s="4">
        <v>15096</v>
      </c>
      <c r="J167" s="4">
        <v>14845</v>
      </c>
      <c r="K167" s="4">
        <v>15157</v>
      </c>
      <c r="L167" s="4" t="s">
        <v>518</v>
      </c>
      <c r="M167" s="4" t="str">
        <f t="shared" si="12"/>
        <v>15096-14845</v>
      </c>
      <c r="N167" s="4" t="str">
        <f t="shared" si="13"/>
        <v>15157-14645.5</v>
      </c>
    </row>
    <row r="168" spans="1:14" s="4" customFormat="1" ht="13" x14ac:dyDescent="0.35">
      <c r="A168" s="4" t="s">
        <v>506</v>
      </c>
      <c r="D168" s="4" t="s">
        <v>519</v>
      </c>
      <c r="E168" s="4">
        <v>13720</v>
      </c>
      <c r="F168" s="4">
        <v>140</v>
      </c>
      <c r="G168" s="4" t="s">
        <v>312</v>
      </c>
      <c r="H168" s="4" t="s">
        <v>332</v>
      </c>
      <c r="I168" s="4" t="s">
        <v>520</v>
      </c>
      <c r="J168" s="4">
        <v>14444</v>
      </c>
      <c r="K168" s="4">
        <v>15084</v>
      </c>
      <c r="L168" s="4">
        <v>14273</v>
      </c>
      <c r="M168" s="4" t="str">
        <f t="shared" si="12"/>
        <v>14899.5-14444</v>
      </c>
      <c r="N168" s="4" t="str">
        <f t="shared" si="13"/>
        <v>15084-14273</v>
      </c>
    </row>
    <row r="169" spans="1:14" s="4" customFormat="1" ht="13" x14ac:dyDescent="0.35">
      <c r="A169" s="4" t="s">
        <v>506</v>
      </c>
      <c r="D169" s="4" t="s">
        <v>521</v>
      </c>
      <c r="E169" s="4">
        <v>12570</v>
      </c>
      <c r="F169" s="4">
        <v>140</v>
      </c>
      <c r="G169" s="4" t="s">
        <v>312</v>
      </c>
      <c r="H169" s="4" t="s">
        <v>332</v>
      </c>
      <c r="I169" s="4" t="s">
        <v>522</v>
      </c>
      <c r="J169" s="4">
        <v>12537</v>
      </c>
      <c r="K169" s="4">
        <v>13362</v>
      </c>
      <c r="L169" s="4">
        <v>12257</v>
      </c>
      <c r="M169" s="4" t="str">
        <f t="shared" si="12"/>
        <v>13225.5-12537</v>
      </c>
      <c r="N169" s="4" t="str">
        <f t="shared" si="13"/>
        <v>13362-12257</v>
      </c>
    </row>
    <row r="170" spans="1:14" s="4" customFormat="1" ht="13" x14ac:dyDescent="0.35">
      <c r="A170" s="4" t="s">
        <v>506</v>
      </c>
      <c r="C170" s="4" t="s">
        <v>62</v>
      </c>
      <c r="D170" s="4" t="s">
        <v>523</v>
      </c>
      <c r="E170" s="4">
        <v>11265</v>
      </c>
      <c r="F170" s="4">
        <v>130</v>
      </c>
      <c r="G170" s="4" t="s">
        <v>312</v>
      </c>
      <c r="H170" s="4" t="s">
        <v>332</v>
      </c>
      <c r="I170" s="4" t="s">
        <v>524</v>
      </c>
      <c r="J170" s="4" t="s">
        <v>525</v>
      </c>
      <c r="K170" s="4" t="s">
        <v>526</v>
      </c>
      <c r="L170" s="4">
        <v>10949</v>
      </c>
      <c r="M170" s="4" t="str">
        <f t="shared" si="12"/>
        <v>11359.5-11129.5</v>
      </c>
      <c r="N170" s="4" t="str">
        <f t="shared" si="13"/>
        <v>11479.5-10949</v>
      </c>
    </row>
    <row r="171" spans="1:14" s="4" customFormat="1" ht="13" x14ac:dyDescent="0.35">
      <c r="A171" s="4" t="s">
        <v>506</v>
      </c>
      <c r="D171" s="4" t="s">
        <v>527</v>
      </c>
      <c r="E171" s="4">
        <v>11265</v>
      </c>
      <c r="F171" s="4">
        <v>130</v>
      </c>
      <c r="G171" s="4" t="s">
        <v>312</v>
      </c>
      <c r="H171" s="4" t="s">
        <v>332</v>
      </c>
      <c r="I171" s="4" t="s">
        <v>524</v>
      </c>
      <c r="J171" s="4" t="s">
        <v>525</v>
      </c>
      <c r="K171" s="4" t="s">
        <v>526</v>
      </c>
      <c r="L171" s="4">
        <v>10949</v>
      </c>
      <c r="M171" s="4" t="str">
        <f t="shared" si="12"/>
        <v>11359.5-11129.5</v>
      </c>
      <c r="N171" s="4" t="str">
        <f t="shared" si="13"/>
        <v>11479.5-10949</v>
      </c>
    </row>
    <row r="172" spans="1:14" s="4" customFormat="1" ht="13" x14ac:dyDescent="0.35">
      <c r="A172" s="4" t="s">
        <v>506</v>
      </c>
      <c r="C172" s="4" t="s">
        <v>62</v>
      </c>
      <c r="D172" s="4" t="s">
        <v>528</v>
      </c>
      <c r="E172" s="4">
        <v>10840</v>
      </c>
      <c r="F172" s="4">
        <v>120</v>
      </c>
      <c r="G172" s="4" t="s">
        <v>312</v>
      </c>
      <c r="H172" s="4" t="s">
        <v>332</v>
      </c>
      <c r="I172" s="4">
        <v>10954</v>
      </c>
      <c r="J172" s="4">
        <v>10759</v>
      </c>
      <c r="K172" s="4">
        <v>11128</v>
      </c>
      <c r="L172" s="4">
        <v>10673</v>
      </c>
      <c r="M172" s="4" t="str">
        <f t="shared" si="12"/>
        <v>10954-10759</v>
      </c>
      <c r="N172" s="4" t="str">
        <f t="shared" si="13"/>
        <v>11128-10673</v>
      </c>
    </row>
    <row r="173" spans="1:14" s="4" customFormat="1" ht="13" x14ac:dyDescent="0.35">
      <c r="A173" s="14" t="s">
        <v>580</v>
      </c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</row>
    <row r="174" spans="1:14" s="4" customFormat="1" ht="13" x14ac:dyDescent="0.35">
      <c r="A174" s="4" t="s">
        <v>590</v>
      </c>
      <c r="C174" s="4" t="s">
        <v>55</v>
      </c>
      <c r="D174" s="4" t="s">
        <v>591</v>
      </c>
      <c r="E174" s="4">
        <v>13500</v>
      </c>
      <c r="F174" s="4">
        <v>90</v>
      </c>
      <c r="H174" s="4" t="s">
        <v>592</v>
      </c>
      <c r="I174" s="4" t="s">
        <v>593</v>
      </c>
      <c r="J174" s="4">
        <v>14175</v>
      </c>
      <c r="K174" s="4">
        <v>14619</v>
      </c>
      <c r="L174" s="4" t="s">
        <v>594</v>
      </c>
      <c r="M174" s="4" t="str">
        <f t="shared" ref="M174:M205" si="14">CONCATENATE(I174,"-",J174)</f>
        <v>14465.5-14175</v>
      </c>
      <c r="N174" s="4" t="str">
        <f t="shared" ref="N174:N205" si="15">CONCATENATE(K174,"-",L174)</f>
        <v>14619-14044.5</v>
      </c>
    </row>
    <row r="175" spans="1:14" s="4" customFormat="1" ht="13" x14ac:dyDescent="0.35">
      <c r="A175" s="4" t="s">
        <v>590</v>
      </c>
      <c r="C175" s="4" t="s">
        <v>55</v>
      </c>
      <c r="D175" s="4" t="s">
        <v>595</v>
      </c>
      <c r="E175" s="4">
        <v>13270</v>
      </c>
      <c r="F175" s="4">
        <v>180</v>
      </c>
      <c r="H175" s="4" t="s">
        <v>592</v>
      </c>
      <c r="I175" s="4" t="s">
        <v>596</v>
      </c>
      <c r="J175" s="4" t="s">
        <v>597</v>
      </c>
      <c r="K175" s="4">
        <v>14550</v>
      </c>
      <c r="L175" s="4">
        <v>13458</v>
      </c>
      <c r="M175" s="4" t="str">
        <f t="shared" si="14"/>
        <v>14267.5-13747.5</v>
      </c>
      <c r="N175" s="4" t="str">
        <f t="shared" si="15"/>
        <v>14550-13458</v>
      </c>
    </row>
    <row r="176" spans="1:14" s="4" customFormat="1" ht="13" x14ac:dyDescent="0.35">
      <c r="A176" s="4" t="s">
        <v>590</v>
      </c>
      <c r="C176" s="4" t="s">
        <v>114</v>
      </c>
      <c r="D176" s="4" t="s">
        <v>598</v>
      </c>
      <c r="E176" s="4">
        <v>13200</v>
      </c>
      <c r="F176" s="4">
        <v>140</v>
      </c>
      <c r="H176" s="4" t="s">
        <v>592</v>
      </c>
      <c r="I176" s="4">
        <v>14103</v>
      </c>
      <c r="J176" s="4" t="s">
        <v>599</v>
      </c>
      <c r="K176" s="4" t="s">
        <v>600</v>
      </c>
      <c r="L176" s="4" t="s">
        <v>601</v>
      </c>
      <c r="M176" s="4" t="str">
        <f t="shared" si="14"/>
        <v>14103-13692.5</v>
      </c>
      <c r="N176" s="4" t="str">
        <f t="shared" si="15"/>
        <v>14329.5-13475.5</v>
      </c>
    </row>
    <row r="177" spans="1:14" s="4" customFormat="1" ht="13" x14ac:dyDescent="0.35">
      <c r="A177" s="4" t="s">
        <v>590</v>
      </c>
      <c r="C177" s="4" t="s">
        <v>55</v>
      </c>
      <c r="D177" s="4" t="s">
        <v>602</v>
      </c>
      <c r="E177" s="4">
        <v>13185</v>
      </c>
      <c r="F177" s="4">
        <v>80</v>
      </c>
      <c r="H177" s="4" t="s">
        <v>592</v>
      </c>
      <c r="I177" s="4">
        <v>14003</v>
      </c>
      <c r="J177" s="4">
        <v>13755</v>
      </c>
      <c r="K177" s="4" t="s">
        <v>603</v>
      </c>
      <c r="L177" s="4" t="s">
        <v>604</v>
      </c>
      <c r="M177" s="4" t="str">
        <f t="shared" si="14"/>
        <v>14003-13755</v>
      </c>
      <c r="N177" s="4" t="str">
        <f t="shared" si="15"/>
        <v>14129.5-13635.5</v>
      </c>
    </row>
    <row r="178" spans="1:14" s="4" customFormat="1" ht="13" x14ac:dyDescent="0.35">
      <c r="A178" s="4" t="s">
        <v>590</v>
      </c>
      <c r="C178" s="4" t="s">
        <v>55</v>
      </c>
      <c r="D178" s="4" t="s">
        <v>605</v>
      </c>
      <c r="E178" s="4">
        <v>13180</v>
      </c>
      <c r="F178" s="4">
        <v>70</v>
      </c>
      <c r="H178" s="4" t="s">
        <v>592</v>
      </c>
      <c r="I178" s="4" t="s">
        <v>606</v>
      </c>
      <c r="J178" s="4" t="s">
        <v>607</v>
      </c>
      <c r="K178" s="4">
        <v>14091</v>
      </c>
      <c r="L178" s="4">
        <v>13657</v>
      </c>
      <c r="M178" s="4" t="str">
        <f t="shared" si="14"/>
        <v>13980.5-13758.5</v>
      </c>
      <c r="N178" s="4" t="str">
        <f t="shared" si="15"/>
        <v>14091-13657</v>
      </c>
    </row>
    <row r="179" spans="1:14" s="4" customFormat="1" ht="13" x14ac:dyDescent="0.35">
      <c r="A179" s="4" t="s">
        <v>590</v>
      </c>
      <c r="C179" s="4" t="s">
        <v>55</v>
      </c>
      <c r="D179" s="4" t="s">
        <v>608</v>
      </c>
      <c r="E179" s="4">
        <v>13135</v>
      </c>
      <c r="F179" s="4">
        <v>55</v>
      </c>
      <c r="H179" s="4" t="s">
        <v>592</v>
      </c>
      <c r="I179" s="4" t="s">
        <v>609</v>
      </c>
      <c r="J179" s="4" t="s">
        <v>610</v>
      </c>
      <c r="K179" s="4">
        <v>14004</v>
      </c>
      <c r="L179" s="4">
        <v>13631</v>
      </c>
      <c r="M179" s="4" t="str">
        <f t="shared" si="14"/>
        <v>13888.5-13706.5</v>
      </c>
      <c r="N179" s="4" t="str">
        <f t="shared" si="15"/>
        <v>14004-13631</v>
      </c>
    </row>
    <row r="180" spans="1:14" s="4" customFormat="1" ht="13" x14ac:dyDescent="0.35">
      <c r="A180" s="4" t="s">
        <v>590</v>
      </c>
      <c r="C180" s="4" t="s">
        <v>55</v>
      </c>
      <c r="D180" s="4" t="s">
        <v>611</v>
      </c>
      <c r="E180" s="4">
        <v>13110</v>
      </c>
      <c r="F180" s="4">
        <v>80</v>
      </c>
      <c r="H180" s="4" t="s">
        <v>592</v>
      </c>
      <c r="I180" s="4" t="s">
        <v>612</v>
      </c>
      <c r="J180" s="4" t="s">
        <v>613</v>
      </c>
      <c r="K180" s="4" t="s">
        <v>614</v>
      </c>
      <c r="L180" s="4">
        <v>13509</v>
      </c>
      <c r="M180" s="4" t="str">
        <f t="shared" si="14"/>
        <v>13891.5-13648.5</v>
      </c>
      <c r="N180" s="4" t="str">
        <f t="shared" si="15"/>
        <v>14039.5-13509</v>
      </c>
    </row>
    <row r="181" spans="1:14" s="4" customFormat="1" ht="13" x14ac:dyDescent="0.35">
      <c r="A181" s="4" t="s">
        <v>590</v>
      </c>
      <c r="C181" s="4" t="s">
        <v>55</v>
      </c>
      <c r="D181" s="4" t="s">
        <v>615</v>
      </c>
      <c r="E181" s="4">
        <v>13110</v>
      </c>
      <c r="F181" s="4">
        <v>50</v>
      </c>
      <c r="H181" s="4" t="s">
        <v>592</v>
      </c>
      <c r="I181" s="4" t="s">
        <v>616</v>
      </c>
      <c r="J181" s="4" t="s">
        <v>617</v>
      </c>
      <c r="K181" s="4" t="s">
        <v>618</v>
      </c>
      <c r="L181" s="4" t="s">
        <v>619</v>
      </c>
      <c r="M181" s="4" t="str">
        <f t="shared" si="14"/>
        <v>13848.5-13684.5</v>
      </c>
      <c r="N181" s="4" t="str">
        <f t="shared" si="15"/>
        <v>13954.5-13599.5</v>
      </c>
    </row>
    <row r="182" spans="1:14" s="4" customFormat="1" ht="13" x14ac:dyDescent="0.35">
      <c r="A182" s="4" t="s">
        <v>590</v>
      </c>
      <c r="C182" s="4" t="s">
        <v>114</v>
      </c>
      <c r="D182" s="4" t="s">
        <v>620</v>
      </c>
      <c r="E182" s="4">
        <v>13090</v>
      </c>
      <c r="F182" s="4">
        <v>130</v>
      </c>
      <c r="H182" s="4" t="s">
        <v>592</v>
      </c>
      <c r="I182" s="4">
        <v>13956</v>
      </c>
      <c r="J182" s="4">
        <v>13551</v>
      </c>
      <c r="K182" s="4">
        <v>14121</v>
      </c>
      <c r="L182" s="4" t="s">
        <v>621</v>
      </c>
      <c r="M182" s="4" t="str">
        <f t="shared" si="14"/>
        <v>13956-13551</v>
      </c>
      <c r="N182" s="4" t="str">
        <f t="shared" si="15"/>
        <v>14121-13335.5</v>
      </c>
    </row>
    <row r="183" spans="1:14" s="4" customFormat="1" ht="13" x14ac:dyDescent="0.35">
      <c r="A183" s="4" t="s">
        <v>590</v>
      </c>
      <c r="C183" s="4" t="s">
        <v>55</v>
      </c>
      <c r="D183" s="4" t="s">
        <v>622</v>
      </c>
      <c r="E183" s="4">
        <v>13025</v>
      </c>
      <c r="F183" s="4">
        <v>50</v>
      </c>
      <c r="H183" s="4" t="s">
        <v>592</v>
      </c>
      <c r="I183" s="4">
        <v>13755</v>
      </c>
      <c r="J183" s="4">
        <v>13571</v>
      </c>
      <c r="K183" s="4">
        <v>13824</v>
      </c>
      <c r="L183" s="4">
        <v>13426</v>
      </c>
      <c r="M183" s="4" t="str">
        <f t="shared" si="14"/>
        <v>13755-13571</v>
      </c>
      <c r="N183" s="4" t="str">
        <f t="shared" si="15"/>
        <v>13824-13426</v>
      </c>
    </row>
    <row r="184" spans="1:14" s="4" customFormat="1" ht="13" x14ac:dyDescent="0.35">
      <c r="A184" s="4" t="s">
        <v>590</v>
      </c>
      <c r="C184" s="4" t="s">
        <v>55</v>
      </c>
      <c r="D184" s="4" t="s">
        <v>623</v>
      </c>
      <c r="E184" s="4">
        <v>13015</v>
      </c>
      <c r="F184" s="4">
        <v>50</v>
      </c>
      <c r="H184" s="4" t="s">
        <v>592</v>
      </c>
      <c r="I184" s="4">
        <v>13744</v>
      </c>
      <c r="J184" s="4">
        <v>13551</v>
      </c>
      <c r="K184" s="4" t="s">
        <v>624</v>
      </c>
      <c r="L184" s="4" t="s">
        <v>625</v>
      </c>
      <c r="M184" s="4" t="str">
        <f t="shared" si="14"/>
        <v>13744-13551</v>
      </c>
      <c r="N184" s="4" t="str">
        <f t="shared" si="15"/>
        <v>13809.5-13411.5</v>
      </c>
    </row>
    <row r="185" spans="1:14" s="4" customFormat="1" ht="13" x14ac:dyDescent="0.35">
      <c r="A185" s="4" t="s">
        <v>590</v>
      </c>
      <c r="C185" s="4" t="s">
        <v>114</v>
      </c>
      <c r="D185" s="4" t="s">
        <v>626</v>
      </c>
      <c r="E185" s="4">
        <v>12950</v>
      </c>
      <c r="F185" s="4">
        <v>140</v>
      </c>
      <c r="H185" s="4" t="s">
        <v>592</v>
      </c>
      <c r="I185" s="4">
        <v>13733</v>
      </c>
      <c r="J185" s="4">
        <v>13334</v>
      </c>
      <c r="K185" s="4">
        <v>13958</v>
      </c>
      <c r="L185" s="4">
        <v>13154</v>
      </c>
      <c r="M185" s="4" t="str">
        <f t="shared" si="14"/>
        <v>13733-13334</v>
      </c>
      <c r="N185" s="4" t="str">
        <f t="shared" si="15"/>
        <v>13958-13154</v>
      </c>
    </row>
    <row r="186" spans="1:14" s="4" customFormat="1" ht="13" x14ac:dyDescent="0.35">
      <c r="A186" s="4" t="s">
        <v>590</v>
      </c>
      <c r="C186" s="4" t="s">
        <v>114</v>
      </c>
      <c r="D186" s="4" t="s">
        <v>627</v>
      </c>
      <c r="E186" s="4">
        <v>12930</v>
      </c>
      <c r="F186" s="4">
        <v>180</v>
      </c>
      <c r="H186" s="4" t="s">
        <v>592</v>
      </c>
      <c r="I186" s="4">
        <v>13771</v>
      </c>
      <c r="J186" s="4" t="s">
        <v>628</v>
      </c>
      <c r="K186" s="4" t="s">
        <v>629</v>
      </c>
      <c r="L186" s="4" t="s">
        <v>630</v>
      </c>
      <c r="M186" s="4" t="str">
        <f t="shared" si="14"/>
        <v>13771-13259.5</v>
      </c>
      <c r="N186" s="4" t="str">
        <f t="shared" si="15"/>
        <v>14079.5-12999.5</v>
      </c>
    </row>
    <row r="187" spans="1:14" s="4" customFormat="1" ht="13" x14ac:dyDescent="0.35">
      <c r="A187" s="4" t="s">
        <v>590</v>
      </c>
      <c r="C187" s="4" t="s">
        <v>114</v>
      </c>
      <c r="D187" s="4" t="s">
        <v>631</v>
      </c>
      <c r="E187" s="4">
        <v>12890</v>
      </c>
      <c r="F187" s="4">
        <v>140</v>
      </c>
      <c r="H187" s="4" t="s">
        <v>592</v>
      </c>
      <c r="I187" s="4">
        <v>13665</v>
      </c>
      <c r="J187" s="4" t="s">
        <v>632</v>
      </c>
      <c r="K187" s="4">
        <v>13862</v>
      </c>
      <c r="L187" s="4" t="s">
        <v>633</v>
      </c>
      <c r="M187" s="4" t="str">
        <f t="shared" si="14"/>
        <v>13665-13266.5</v>
      </c>
      <c r="N187" s="4" t="str">
        <f t="shared" si="15"/>
        <v>13862-13057.5</v>
      </c>
    </row>
    <row r="188" spans="1:14" s="4" customFormat="1" ht="13" x14ac:dyDescent="0.35">
      <c r="A188" s="4" t="s">
        <v>590</v>
      </c>
      <c r="C188" s="4" t="s">
        <v>114</v>
      </c>
      <c r="D188" s="4" t="s">
        <v>634</v>
      </c>
      <c r="E188" s="4">
        <v>12820</v>
      </c>
      <c r="F188" s="4">
        <v>130</v>
      </c>
      <c r="H188" s="4" t="s">
        <v>592</v>
      </c>
      <c r="I188" s="4">
        <v>13573</v>
      </c>
      <c r="J188" s="4" t="s">
        <v>635</v>
      </c>
      <c r="K188" s="4" t="s">
        <v>636</v>
      </c>
      <c r="L188" s="4" t="s">
        <v>637</v>
      </c>
      <c r="M188" s="4" t="str">
        <f t="shared" si="14"/>
        <v>13573-13184.5</v>
      </c>
      <c r="N188" s="4" t="str">
        <f t="shared" si="15"/>
        <v>13771.5-12994.5</v>
      </c>
    </row>
    <row r="189" spans="1:14" s="4" customFormat="1" ht="13" x14ac:dyDescent="0.35">
      <c r="A189" s="4" t="s">
        <v>590</v>
      </c>
      <c r="C189" s="4" t="s">
        <v>55</v>
      </c>
      <c r="D189" s="4" t="s">
        <v>638</v>
      </c>
      <c r="E189" s="4">
        <v>12675</v>
      </c>
      <c r="F189" s="4">
        <v>55</v>
      </c>
      <c r="H189" s="4" t="s">
        <v>592</v>
      </c>
      <c r="I189" s="4" t="s">
        <v>639</v>
      </c>
      <c r="J189" s="4">
        <v>13069</v>
      </c>
      <c r="K189" s="4" t="s">
        <v>640</v>
      </c>
      <c r="L189" s="4" t="s">
        <v>630</v>
      </c>
      <c r="M189" s="4" t="str">
        <f t="shared" si="14"/>
        <v>13243.5-13069</v>
      </c>
      <c r="N189" s="4" t="str">
        <f t="shared" si="15"/>
        <v>13329.5-12999.5</v>
      </c>
    </row>
    <row r="190" spans="1:14" s="4" customFormat="1" ht="13" x14ac:dyDescent="0.35">
      <c r="A190" s="4" t="s">
        <v>590</v>
      </c>
      <c r="C190" s="4" t="s">
        <v>114</v>
      </c>
      <c r="D190" s="4" t="s">
        <v>641</v>
      </c>
      <c r="E190" s="4">
        <v>12500</v>
      </c>
      <c r="F190" s="4">
        <v>500</v>
      </c>
      <c r="H190" s="4" t="s">
        <v>592</v>
      </c>
      <c r="I190" s="4">
        <v>13572</v>
      </c>
      <c r="J190" s="4">
        <v>12074</v>
      </c>
      <c r="K190" s="4">
        <v>14344</v>
      </c>
      <c r="L190" s="4">
        <v>11519</v>
      </c>
      <c r="M190" s="4" t="str">
        <f t="shared" si="14"/>
        <v>13572-12074</v>
      </c>
      <c r="N190" s="4" t="str">
        <f t="shared" si="15"/>
        <v>14344-11519</v>
      </c>
    </row>
    <row r="191" spans="1:14" s="4" customFormat="1" ht="13" x14ac:dyDescent="0.35">
      <c r="A191" s="4" t="s">
        <v>590</v>
      </c>
      <c r="C191" s="4" t="s">
        <v>114</v>
      </c>
      <c r="D191" s="4" t="s">
        <v>642</v>
      </c>
      <c r="E191" s="4">
        <v>12300</v>
      </c>
      <c r="F191" s="4">
        <v>200</v>
      </c>
      <c r="H191" s="4" t="s">
        <v>592</v>
      </c>
      <c r="I191" s="4" t="s">
        <v>414</v>
      </c>
      <c r="J191" s="4" t="s">
        <v>415</v>
      </c>
      <c r="K191" s="4">
        <v>13145</v>
      </c>
      <c r="L191" s="4" t="s">
        <v>416</v>
      </c>
      <c r="M191" s="4" t="str">
        <f t="shared" si="14"/>
        <v>12886.5-12099.5</v>
      </c>
      <c r="N191" s="4" t="str">
        <f t="shared" si="15"/>
        <v>13145-11847.5</v>
      </c>
    </row>
    <row r="192" spans="1:14" s="4" customFormat="1" ht="13" x14ac:dyDescent="0.35">
      <c r="A192" s="4" t="s">
        <v>590</v>
      </c>
      <c r="C192" s="4" t="s">
        <v>55</v>
      </c>
      <c r="D192" s="4" t="s">
        <v>643</v>
      </c>
      <c r="E192" s="4">
        <v>12270</v>
      </c>
      <c r="F192" s="4">
        <v>50</v>
      </c>
      <c r="H192" s="4" t="s">
        <v>592</v>
      </c>
      <c r="I192" s="4" t="s">
        <v>644</v>
      </c>
      <c r="J192" s="4" t="s">
        <v>645</v>
      </c>
      <c r="K192" s="4" t="s">
        <v>646</v>
      </c>
      <c r="L192" s="4" t="s">
        <v>647</v>
      </c>
      <c r="M192" s="4" t="str">
        <f t="shared" si="14"/>
        <v>12320.5-12139.5</v>
      </c>
      <c r="N192" s="4" t="str">
        <f t="shared" si="15"/>
        <v>12853.5-12104.5</v>
      </c>
    </row>
    <row r="193" spans="1:14" s="4" customFormat="1" ht="13" x14ac:dyDescent="0.35">
      <c r="A193" s="4" t="s">
        <v>590</v>
      </c>
      <c r="C193" s="4" t="s">
        <v>114</v>
      </c>
      <c r="D193" s="4" t="s">
        <v>648</v>
      </c>
      <c r="E193" s="4">
        <v>12050</v>
      </c>
      <c r="F193" s="4">
        <v>70</v>
      </c>
      <c r="H193" s="4" t="s">
        <v>592</v>
      </c>
      <c r="I193" s="4" t="s">
        <v>649</v>
      </c>
      <c r="J193" s="4">
        <v>11858</v>
      </c>
      <c r="K193" s="4">
        <v>12122</v>
      </c>
      <c r="L193" s="4" t="s">
        <v>650</v>
      </c>
      <c r="M193" s="4" t="str">
        <f t="shared" si="14"/>
        <v>12080.5-11858</v>
      </c>
      <c r="N193" s="4" t="str">
        <f t="shared" si="15"/>
        <v>12122-11840.5</v>
      </c>
    </row>
    <row r="194" spans="1:14" s="4" customFormat="1" ht="13" x14ac:dyDescent="0.35">
      <c r="A194" s="4" t="s">
        <v>590</v>
      </c>
      <c r="C194" s="4" t="s">
        <v>114</v>
      </c>
      <c r="D194" s="4" t="s">
        <v>651</v>
      </c>
      <c r="E194" s="4">
        <v>12040</v>
      </c>
      <c r="F194" s="4">
        <v>70</v>
      </c>
      <c r="H194" s="4" t="s">
        <v>592</v>
      </c>
      <c r="I194" s="4" t="s">
        <v>652</v>
      </c>
      <c r="J194" s="4">
        <v>11856</v>
      </c>
      <c r="K194" s="4" t="s">
        <v>653</v>
      </c>
      <c r="L194" s="4" t="s">
        <v>654</v>
      </c>
      <c r="M194" s="4" t="str">
        <f t="shared" si="14"/>
        <v>12072.5-11856</v>
      </c>
      <c r="N194" s="4" t="str">
        <f t="shared" si="15"/>
        <v>12117.5-11837.5</v>
      </c>
    </row>
    <row r="195" spans="1:14" s="4" customFormat="1" ht="13" x14ac:dyDescent="0.35">
      <c r="A195" s="4" t="s">
        <v>590</v>
      </c>
      <c r="C195" s="4" t="s">
        <v>114</v>
      </c>
      <c r="D195" s="4" t="s">
        <v>655</v>
      </c>
      <c r="E195" s="4">
        <v>11960</v>
      </c>
      <c r="F195" s="4">
        <v>70</v>
      </c>
      <c r="H195" s="4" t="s">
        <v>592</v>
      </c>
      <c r="I195" s="4">
        <v>12060</v>
      </c>
      <c r="J195" s="4">
        <v>11813</v>
      </c>
      <c r="K195" s="4">
        <v>12089</v>
      </c>
      <c r="L195" s="4">
        <v>11658</v>
      </c>
      <c r="M195" s="4" t="str">
        <f t="shared" si="14"/>
        <v>12060-11813</v>
      </c>
      <c r="N195" s="4" t="str">
        <f t="shared" si="15"/>
        <v>12089-11658</v>
      </c>
    </row>
    <row r="196" spans="1:14" s="4" customFormat="1" ht="13" x14ac:dyDescent="0.35">
      <c r="A196" s="4" t="s">
        <v>590</v>
      </c>
      <c r="C196" s="4" t="s">
        <v>114</v>
      </c>
      <c r="D196" s="4" t="s">
        <v>656</v>
      </c>
      <c r="E196" s="4">
        <v>11950</v>
      </c>
      <c r="F196" s="4">
        <v>250</v>
      </c>
      <c r="H196" s="4" t="s">
        <v>592</v>
      </c>
      <c r="I196" s="4">
        <v>12189</v>
      </c>
      <c r="J196" s="4" t="s">
        <v>657</v>
      </c>
      <c r="K196" s="4" t="s">
        <v>658</v>
      </c>
      <c r="L196" s="4">
        <v>11366</v>
      </c>
      <c r="M196" s="4" t="str">
        <f t="shared" si="14"/>
        <v>12189-11549.5</v>
      </c>
      <c r="N196" s="4" t="str">
        <f t="shared" si="15"/>
        <v>12890.5-11366</v>
      </c>
    </row>
    <row r="197" spans="1:14" s="4" customFormat="1" ht="13" x14ac:dyDescent="0.35">
      <c r="A197" s="4" t="s">
        <v>590</v>
      </c>
      <c r="C197" s="4" t="s">
        <v>55</v>
      </c>
      <c r="D197" s="4" t="s">
        <v>659</v>
      </c>
      <c r="E197" s="4">
        <v>11890</v>
      </c>
      <c r="F197" s="4">
        <v>120</v>
      </c>
      <c r="H197" s="4" t="s">
        <v>592</v>
      </c>
      <c r="I197" s="4" t="s">
        <v>660</v>
      </c>
      <c r="J197" s="4" t="s">
        <v>661</v>
      </c>
      <c r="K197" s="4">
        <v>12090</v>
      </c>
      <c r="L197" s="4" t="s">
        <v>662</v>
      </c>
      <c r="M197" s="4" t="str">
        <f t="shared" si="14"/>
        <v>12042.5-11647.5</v>
      </c>
      <c r="N197" s="4" t="str">
        <f t="shared" si="15"/>
        <v>12090-11555.5</v>
      </c>
    </row>
    <row r="198" spans="1:14" s="4" customFormat="1" ht="13" x14ac:dyDescent="0.35">
      <c r="A198" s="4" t="s">
        <v>590</v>
      </c>
      <c r="C198" s="4" t="s">
        <v>114</v>
      </c>
      <c r="D198" s="4" t="s">
        <v>663</v>
      </c>
      <c r="E198" s="4">
        <v>11820</v>
      </c>
      <c r="F198" s="4">
        <v>70</v>
      </c>
      <c r="H198" s="4" t="s">
        <v>592</v>
      </c>
      <c r="I198" s="4">
        <v>11808</v>
      </c>
      <c r="J198" s="4">
        <v>11652</v>
      </c>
      <c r="K198" s="4" t="s">
        <v>664</v>
      </c>
      <c r="L198" s="4" t="s">
        <v>665</v>
      </c>
      <c r="M198" s="4" t="str">
        <f t="shared" si="14"/>
        <v>11808-11652</v>
      </c>
      <c r="N198" s="4" t="str">
        <f t="shared" si="15"/>
        <v>11849.5-11551.5</v>
      </c>
    </row>
    <row r="199" spans="1:14" s="4" customFormat="1" ht="13" x14ac:dyDescent="0.35">
      <c r="A199" s="4" t="s">
        <v>590</v>
      </c>
      <c r="C199" s="4" t="s">
        <v>114</v>
      </c>
      <c r="D199" s="4" t="s">
        <v>666</v>
      </c>
      <c r="E199" s="4">
        <v>11800</v>
      </c>
      <c r="F199" s="4">
        <v>160</v>
      </c>
      <c r="H199" s="4" t="s">
        <v>592</v>
      </c>
      <c r="I199" s="4" t="s">
        <v>667</v>
      </c>
      <c r="J199" s="4" t="s">
        <v>668</v>
      </c>
      <c r="K199" s="4" t="s">
        <v>669</v>
      </c>
      <c r="L199" s="4" t="s">
        <v>670</v>
      </c>
      <c r="M199" s="4" t="str">
        <f t="shared" si="14"/>
        <v>11855.5-11522.5</v>
      </c>
      <c r="N199" s="4" t="str">
        <f t="shared" si="15"/>
        <v>12086.5-11403.5</v>
      </c>
    </row>
    <row r="200" spans="1:14" s="4" customFormat="1" ht="13" x14ac:dyDescent="0.35">
      <c r="A200" s="4" t="s">
        <v>590</v>
      </c>
      <c r="C200" s="4" t="s">
        <v>114</v>
      </c>
      <c r="D200" s="4" t="s">
        <v>671</v>
      </c>
      <c r="E200" s="4">
        <v>11590</v>
      </c>
      <c r="F200" s="4">
        <v>80</v>
      </c>
      <c r="H200" s="4" t="s">
        <v>592</v>
      </c>
      <c r="I200" s="4" t="s">
        <v>672</v>
      </c>
      <c r="J200" s="4">
        <v>11404</v>
      </c>
      <c r="K200" s="4">
        <v>11649</v>
      </c>
      <c r="L200" s="4" t="s">
        <v>673</v>
      </c>
      <c r="M200" s="4" t="str">
        <f t="shared" si="14"/>
        <v>11621.5-11404</v>
      </c>
      <c r="N200" s="4" t="str">
        <f t="shared" si="15"/>
        <v>11649-11354.5</v>
      </c>
    </row>
    <row r="201" spans="1:14" s="4" customFormat="1" ht="13" x14ac:dyDescent="0.35">
      <c r="A201" s="4" t="s">
        <v>590</v>
      </c>
      <c r="C201" s="4" t="s">
        <v>114</v>
      </c>
      <c r="D201" s="4" t="s">
        <v>674</v>
      </c>
      <c r="E201" s="4">
        <v>11370</v>
      </c>
      <c r="F201" s="4">
        <v>160</v>
      </c>
      <c r="H201" s="4" t="s">
        <v>592</v>
      </c>
      <c r="I201" s="4">
        <v>11456</v>
      </c>
      <c r="J201" s="4" t="s">
        <v>675</v>
      </c>
      <c r="K201" s="4" t="s">
        <v>676</v>
      </c>
      <c r="L201" s="4" t="s">
        <v>677</v>
      </c>
      <c r="M201" s="4" t="str">
        <f t="shared" si="14"/>
        <v>11456-11163.5</v>
      </c>
      <c r="N201" s="4" t="str">
        <f t="shared" si="15"/>
        <v>11634.5-10976.5</v>
      </c>
    </row>
    <row r="202" spans="1:14" s="4" customFormat="1" ht="13" x14ac:dyDescent="0.35">
      <c r="A202" s="4" t="s">
        <v>590</v>
      </c>
      <c r="C202" s="4" t="s">
        <v>678</v>
      </c>
      <c r="D202" s="4" t="s">
        <v>679</v>
      </c>
      <c r="E202" s="4">
        <v>11300</v>
      </c>
      <c r="F202" s="4">
        <v>220</v>
      </c>
      <c r="H202" s="4" t="s">
        <v>592</v>
      </c>
      <c r="I202" s="4">
        <v>11495</v>
      </c>
      <c r="J202" s="4" t="s">
        <v>680</v>
      </c>
      <c r="K202" s="4" t="s">
        <v>681</v>
      </c>
      <c r="L202" s="4" t="s">
        <v>682</v>
      </c>
      <c r="M202" s="4" t="str">
        <f t="shared" si="14"/>
        <v>11495-11047.5</v>
      </c>
      <c r="N202" s="4" t="str">
        <f t="shared" si="15"/>
        <v>11640.5-10812.5</v>
      </c>
    </row>
    <row r="203" spans="1:14" s="4" customFormat="1" ht="13" x14ac:dyDescent="0.35">
      <c r="A203" s="4" t="s">
        <v>590</v>
      </c>
      <c r="C203" s="4" t="s">
        <v>114</v>
      </c>
      <c r="D203" s="4" t="s">
        <v>683</v>
      </c>
      <c r="E203" s="4">
        <v>11160</v>
      </c>
      <c r="F203" s="4">
        <v>70</v>
      </c>
      <c r="H203" s="4" t="s">
        <v>592</v>
      </c>
      <c r="I203" s="4" t="s">
        <v>684</v>
      </c>
      <c r="J203" s="4" t="s">
        <v>680</v>
      </c>
      <c r="K203" s="4" t="s">
        <v>685</v>
      </c>
      <c r="L203" s="4" t="s">
        <v>686</v>
      </c>
      <c r="M203" s="4" t="str">
        <f t="shared" si="14"/>
        <v>11213.5-11047.5</v>
      </c>
      <c r="N203" s="4" t="str">
        <f t="shared" si="15"/>
        <v>11276.5-10945.5</v>
      </c>
    </row>
    <row r="204" spans="1:14" s="4" customFormat="1" ht="13" x14ac:dyDescent="0.35">
      <c r="A204" s="4" t="s">
        <v>590</v>
      </c>
      <c r="C204" s="4" t="s">
        <v>55</v>
      </c>
      <c r="D204" s="4" t="s">
        <v>687</v>
      </c>
      <c r="E204" s="4">
        <v>10970</v>
      </c>
      <c r="F204" s="4">
        <v>60</v>
      </c>
      <c r="H204" s="4" t="s">
        <v>592</v>
      </c>
      <c r="I204" s="4" t="s">
        <v>688</v>
      </c>
      <c r="J204" s="4" t="s">
        <v>689</v>
      </c>
      <c r="K204" s="4">
        <v>11115</v>
      </c>
      <c r="L204" s="4" t="s">
        <v>690</v>
      </c>
      <c r="M204" s="4" t="str">
        <f t="shared" si="14"/>
        <v>11010.5-10816.5</v>
      </c>
      <c r="N204" s="4" t="str">
        <f t="shared" si="15"/>
        <v>11115-10809.5</v>
      </c>
    </row>
    <row r="205" spans="1:14" s="4" customFormat="1" ht="13" x14ac:dyDescent="0.35">
      <c r="A205" s="4" t="s">
        <v>590</v>
      </c>
      <c r="C205" s="4" t="s">
        <v>55</v>
      </c>
      <c r="D205" s="4" t="s">
        <v>691</v>
      </c>
      <c r="E205" s="4">
        <v>9490</v>
      </c>
      <c r="F205" s="4">
        <v>45</v>
      </c>
      <c r="H205" s="4" t="s">
        <v>592</v>
      </c>
      <c r="I205" s="4" t="s">
        <v>692</v>
      </c>
      <c r="J205" s="4">
        <v>8655</v>
      </c>
      <c r="K205" s="4">
        <v>9120</v>
      </c>
      <c r="L205" s="4">
        <v>8631</v>
      </c>
      <c r="M205" s="4" t="str">
        <f t="shared" si="14"/>
        <v>9111.5-8655</v>
      </c>
      <c r="N205" s="4" t="str">
        <f t="shared" si="15"/>
        <v>9120-8631</v>
      </c>
    </row>
    <row r="206" spans="1:14" s="4" customFormat="1" ht="13" x14ac:dyDescent="0.35">
      <c r="A206" s="4" t="s">
        <v>1040</v>
      </c>
      <c r="D206" s="4" t="s">
        <v>1041</v>
      </c>
      <c r="E206" s="4">
        <v>11190</v>
      </c>
      <c r="F206" s="4">
        <v>180</v>
      </c>
      <c r="H206" s="4" t="s">
        <v>1042</v>
      </c>
      <c r="I206" s="4">
        <v>11340</v>
      </c>
      <c r="J206" s="4">
        <v>10954</v>
      </c>
      <c r="K206" s="4">
        <v>11459</v>
      </c>
      <c r="L206" s="4">
        <v>10809</v>
      </c>
      <c r="M206" s="4" t="str">
        <f t="shared" ref="M206:M237" si="16">CONCATENATE(I206,"-",J206)</f>
        <v>11340-10954</v>
      </c>
      <c r="N206" s="4" t="str">
        <f t="shared" ref="N206:N237" si="17">CONCATENATE(K206,"-",L206)</f>
        <v>11459-10809</v>
      </c>
    </row>
    <row r="207" spans="1:14" s="4" customFormat="1" ht="13" x14ac:dyDescent="0.35">
      <c r="A207" s="4" t="s">
        <v>1040</v>
      </c>
      <c r="C207" s="4" t="s">
        <v>55</v>
      </c>
      <c r="D207" s="4" t="s">
        <v>1043</v>
      </c>
      <c r="E207" s="4">
        <v>11484</v>
      </c>
      <c r="F207" s="4">
        <v>43</v>
      </c>
      <c r="H207" s="4" t="s">
        <v>1042</v>
      </c>
      <c r="I207" s="4">
        <v>11462</v>
      </c>
      <c r="J207" s="4" t="s">
        <v>1044</v>
      </c>
      <c r="K207" s="4">
        <v>11511</v>
      </c>
      <c r="L207" s="4">
        <v>11296</v>
      </c>
      <c r="M207" s="4" t="str">
        <f t="shared" si="16"/>
        <v>11462-11361.5</v>
      </c>
      <c r="N207" s="4" t="str">
        <f t="shared" si="17"/>
        <v>11511-11296</v>
      </c>
    </row>
    <row r="208" spans="1:14" s="4" customFormat="1" ht="13" x14ac:dyDescent="0.35">
      <c r="A208" s="4" t="s">
        <v>1040</v>
      </c>
      <c r="C208" s="4" t="s">
        <v>55</v>
      </c>
      <c r="D208" s="4" t="s">
        <v>1045</v>
      </c>
      <c r="E208" s="4">
        <v>12150</v>
      </c>
      <c r="F208" s="4">
        <v>50</v>
      </c>
      <c r="H208" s="4" t="s">
        <v>1042</v>
      </c>
      <c r="I208" s="4" t="s">
        <v>1046</v>
      </c>
      <c r="J208" s="4" t="s">
        <v>1047</v>
      </c>
      <c r="K208" s="4">
        <v>12228</v>
      </c>
      <c r="L208" s="4" t="s">
        <v>1048</v>
      </c>
      <c r="M208" s="4" t="str">
        <f t="shared" si="16"/>
        <v>12158.5-11933.5</v>
      </c>
      <c r="N208" s="4" t="str">
        <f t="shared" si="17"/>
        <v>12228-11860.5</v>
      </c>
    </row>
    <row r="209" spans="1:14" s="4" customFormat="1" ht="13" x14ac:dyDescent="0.35">
      <c r="A209" s="4" t="s">
        <v>1040</v>
      </c>
      <c r="C209" s="4" t="s">
        <v>55</v>
      </c>
      <c r="D209" s="4" t="s">
        <v>1049</v>
      </c>
      <c r="E209" s="4">
        <v>12190</v>
      </c>
      <c r="F209" s="4">
        <v>50</v>
      </c>
      <c r="H209" s="4" t="s">
        <v>1042</v>
      </c>
      <c r="I209" s="4" t="s">
        <v>1050</v>
      </c>
      <c r="J209" s="4">
        <v>12093</v>
      </c>
      <c r="K209" s="4" t="s">
        <v>1007</v>
      </c>
      <c r="L209" s="4">
        <v>11929</v>
      </c>
      <c r="M209" s="4" t="str">
        <f t="shared" si="16"/>
        <v>12201.5-12093</v>
      </c>
      <c r="N209" s="4" t="str">
        <f t="shared" si="17"/>
        <v>12359.5-11929</v>
      </c>
    </row>
    <row r="210" spans="1:14" s="4" customFormat="1" ht="13" x14ac:dyDescent="0.35">
      <c r="A210" s="4" t="s">
        <v>1040</v>
      </c>
      <c r="C210" s="4" t="s">
        <v>55</v>
      </c>
      <c r="D210" s="4" t="s">
        <v>1051</v>
      </c>
      <c r="E210" s="4">
        <v>13010</v>
      </c>
      <c r="F210" s="4">
        <v>50</v>
      </c>
      <c r="H210" s="4" t="s">
        <v>1042</v>
      </c>
      <c r="I210" s="4" t="s">
        <v>1052</v>
      </c>
      <c r="J210" s="4">
        <v>13542</v>
      </c>
      <c r="K210" s="4" t="s">
        <v>1053</v>
      </c>
      <c r="L210" s="4">
        <v>13405</v>
      </c>
      <c r="M210" s="4" t="str">
        <f t="shared" si="16"/>
        <v>13736.5-13542</v>
      </c>
      <c r="N210" s="4" t="str">
        <f t="shared" si="17"/>
        <v>13802.5-13405</v>
      </c>
    </row>
    <row r="211" spans="1:14" s="4" customFormat="1" ht="13" x14ac:dyDescent="0.35">
      <c r="A211" s="4" t="s">
        <v>1040</v>
      </c>
      <c r="C211" s="4" t="s">
        <v>55</v>
      </c>
      <c r="D211" s="4" t="s">
        <v>1054</v>
      </c>
      <c r="E211" s="4">
        <v>13380</v>
      </c>
      <c r="F211" s="4">
        <v>40</v>
      </c>
      <c r="H211" s="4" t="s">
        <v>1042</v>
      </c>
      <c r="I211" s="4">
        <v>14236</v>
      </c>
      <c r="J211" s="4" t="s">
        <v>1055</v>
      </c>
      <c r="K211" s="4">
        <v>14315</v>
      </c>
      <c r="L211" s="4">
        <v>14003</v>
      </c>
      <c r="M211" s="4" t="str">
        <f t="shared" si="16"/>
        <v>14236-14077.5</v>
      </c>
      <c r="N211" s="4" t="str">
        <f t="shared" si="17"/>
        <v>14315-14003</v>
      </c>
    </row>
    <row r="212" spans="1:14" s="4" customFormat="1" ht="13" x14ac:dyDescent="0.35">
      <c r="A212" s="4" t="s">
        <v>1040</v>
      </c>
      <c r="C212" s="4" t="s">
        <v>55</v>
      </c>
      <c r="D212" s="4" t="s">
        <v>1056</v>
      </c>
      <c r="E212" s="4">
        <v>13700</v>
      </c>
      <c r="F212" s="4">
        <v>380</v>
      </c>
      <c r="H212" s="4" t="s">
        <v>1042</v>
      </c>
      <c r="I212" s="4">
        <v>15140</v>
      </c>
      <c r="J212" s="4">
        <v>14062</v>
      </c>
      <c r="K212" s="4">
        <v>15830</v>
      </c>
      <c r="L212" s="4">
        <v>13607</v>
      </c>
      <c r="M212" s="4" t="str">
        <f t="shared" si="16"/>
        <v>15140-14062</v>
      </c>
      <c r="N212" s="4" t="str">
        <f t="shared" si="17"/>
        <v>15830-13607</v>
      </c>
    </row>
    <row r="213" spans="1:14" s="4" customFormat="1" ht="13" x14ac:dyDescent="0.35">
      <c r="A213" s="4" t="s">
        <v>1057</v>
      </c>
      <c r="C213" s="4" t="s">
        <v>1058</v>
      </c>
      <c r="D213" s="4" t="s">
        <v>1059</v>
      </c>
      <c r="E213" s="4">
        <v>35710</v>
      </c>
      <c r="F213" s="4">
        <v>360</v>
      </c>
      <c r="H213" s="4" t="s">
        <v>802</v>
      </c>
      <c r="I213" s="4">
        <v>39229</v>
      </c>
      <c r="J213" s="4" t="s">
        <v>1060</v>
      </c>
      <c r="K213" s="4" t="s">
        <v>1061</v>
      </c>
      <c r="L213" s="4">
        <v>38072</v>
      </c>
      <c r="M213" s="4" t="str">
        <f t="shared" si="16"/>
        <v>39229-38588.5</v>
      </c>
      <c r="N213" s="4" t="str">
        <f t="shared" si="17"/>
        <v>39499.5-38072</v>
      </c>
    </row>
    <row r="214" spans="1:14" s="4" customFormat="1" ht="13" x14ac:dyDescent="0.35">
      <c r="A214" s="4" t="s">
        <v>1057</v>
      </c>
      <c r="C214" s="4" t="s">
        <v>1062</v>
      </c>
      <c r="D214" s="4" t="s">
        <v>1063</v>
      </c>
      <c r="E214" s="4">
        <v>33290</v>
      </c>
      <c r="F214" s="4">
        <v>270</v>
      </c>
      <c r="H214" s="4" t="s">
        <v>802</v>
      </c>
      <c r="I214" s="4">
        <v>36671</v>
      </c>
      <c r="J214" s="4">
        <v>35536</v>
      </c>
      <c r="K214" s="4" t="s">
        <v>1064</v>
      </c>
      <c r="L214" s="4" t="s">
        <v>1065</v>
      </c>
      <c r="M214" s="4" t="str">
        <f t="shared" si="16"/>
        <v>36671-35536</v>
      </c>
      <c r="N214" s="4" t="str">
        <f t="shared" si="17"/>
        <v>37139.5-35211.5</v>
      </c>
    </row>
    <row r="215" spans="1:14" s="4" customFormat="1" ht="13" x14ac:dyDescent="0.35">
      <c r="A215" s="4" t="s">
        <v>1057</v>
      </c>
      <c r="C215" s="4" t="s">
        <v>55</v>
      </c>
      <c r="D215" s="4" t="s">
        <v>1066</v>
      </c>
      <c r="E215" s="4">
        <v>33090</v>
      </c>
      <c r="F215" s="4">
        <v>260</v>
      </c>
      <c r="H215" s="4" t="s">
        <v>802</v>
      </c>
      <c r="I215" s="4">
        <v>36224</v>
      </c>
      <c r="J215" s="4" t="s">
        <v>1067</v>
      </c>
      <c r="K215" s="4">
        <v>36971</v>
      </c>
      <c r="L215" s="4" t="s">
        <v>1068</v>
      </c>
      <c r="M215" s="4" t="str">
        <f t="shared" si="16"/>
        <v>36224-35160.5</v>
      </c>
      <c r="N215" s="4" t="str">
        <f t="shared" si="17"/>
        <v>36971-34989.5</v>
      </c>
    </row>
    <row r="216" spans="1:14" s="4" customFormat="1" ht="13" x14ac:dyDescent="0.35">
      <c r="A216" s="4" t="s">
        <v>1057</v>
      </c>
      <c r="C216" s="4" t="s">
        <v>55</v>
      </c>
      <c r="D216" s="4" t="s">
        <v>1069</v>
      </c>
      <c r="E216" s="4">
        <v>29840</v>
      </c>
      <c r="F216" s="4">
        <v>210</v>
      </c>
      <c r="H216" s="4" t="s">
        <v>802</v>
      </c>
      <c r="I216" s="4" t="s">
        <v>1070</v>
      </c>
      <c r="J216" s="4">
        <v>32240</v>
      </c>
      <c r="K216" s="4" t="s">
        <v>1071</v>
      </c>
      <c r="L216" s="4" t="s">
        <v>1072</v>
      </c>
      <c r="M216" s="4" t="str">
        <f t="shared" si="16"/>
        <v>32569.5-32240</v>
      </c>
      <c r="N216" s="4" t="str">
        <f t="shared" si="17"/>
        <v>32730.5-32002.5</v>
      </c>
    </row>
    <row r="217" spans="1:14" s="4" customFormat="1" ht="13" x14ac:dyDescent="0.35">
      <c r="A217" s="4" t="s">
        <v>1057</v>
      </c>
      <c r="C217" s="4" t="s">
        <v>55</v>
      </c>
      <c r="D217" s="4" t="s">
        <v>1073</v>
      </c>
      <c r="E217" s="4">
        <v>31140</v>
      </c>
      <c r="F217" s="4">
        <v>250</v>
      </c>
      <c r="H217" s="4" t="s">
        <v>802</v>
      </c>
      <c r="I217" s="4" t="s">
        <v>1074</v>
      </c>
      <c r="J217" s="4" t="s">
        <v>1075</v>
      </c>
      <c r="K217" s="4">
        <v>34173</v>
      </c>
      <c r="L217" s="4" t="s">
        <v>1076</v>
      </c>
      <c r="M217" s="4" t="str">
        <f t="shared" si="16"/>
        <v>33907.5-33322.5</v>
      </c>
      <c r="N217" s="4" t="str">
        <f t="shared" si="17"/>
        <v>34173-32959.5</v>
      </c>
    </row>
    <row r="218" spans="1:14" s="4" customFormat="1" ht="13" x14ac:dyDescent="0.35">
      <c r="A218" s="4" t="s">
        <v>1057</v>
      </c>
      <c r="C218" s="4" t="s">
        <v>55</v>
      </c>
      <c r="D218" s="4" t="s">
        <v>1077</v>
      </c>
      <c r="E218" s="4">
        <v>30640</v>
      </c>
      <c r="F218" s="4">
        <v>190</v>
      </c>
      <c r="H218" s="4" t="s">
        <v>802</v>
      </c>
      <c r="I218" s="4" t="s">
        <v>1078</v>
      </c>
      <c r="J218" s="4" t="s">
        <v>1079</v>
      </c>
      <c r="K218" s="4" t="s">
        <v>1080</v>
      </c>
      <c r="L218" s="4" t="s">
        <v>1081</v>
      </c>
      <c r="M218" s="4" t="str">
        <f t="shared" si="16"/>
        <v>33274.5-32815.5</v>
      </c>
      <c r="N218" s="4" t="str">
        <f t="shared" si="17"/>
        <v>33441.5-32638.5</v>
      </c>
    </row>
    <row r="219" spans="1:14" s="4" customFormat="1" ht="13" x14ac:dyDescent="0.35">
      <c r="A219" s="4" t="s">
        <v>1057</v>
      </c>
      <c r="C219" s="4" t="s">
        <v>62</v>
      </c>
      <c r="D219" s="4" t="s">
        <v>1082</v>
      </c>
      <c r="E219" s="4">
        <v>31010</v>
      </c>
      <c r="F219" s="4">
        <v>600</v>
      </c>
      <c r="H219" s="4" t="s">
        <v>802</v>
      </c>
      <c r="I219" s="4" t="s">
        <v>1083</v>
      </c>
      <c r="J219" s="4">
        <v>32844</v>
      </c>
      <c r="K219" s="4" t="s">
        <v>1084</v>
      </c>
      <c r="L219" s="4" t="s">
        <v>1085</v>
      </c>
      <c r="M219" s="4" t="str">
        <f t="shared" si="16"/>
        <v>34034.5-32844</v>
      </c>
      <c r="N219" s="4" t="str">
        <f t="shared" si="17"/>
        <v>34679.5-32403.5</v>
      </c>
    </row>
    <row r="220" spans="1:14" s="4" customFormat="1" ht="13" x14ac:dyDescent="0.35">
      <c r="A220" s="4" t="s">
        <v>1057</v>
      </c>
      <c r="C220" s="4" t="s">
        <v>62</v>
      </c>
      <c r="D220" s="4" t="s">
        <v>1086</v>
      </c>
      <c r="E220" s="4">
        <v>30170</v>
      </c>
      <c r="F220" s="4">
        <v>250</v>
      </c>
      <c r="H220" s="4" t="s">
        <v>802</v>
      </c>
      <c r="I220" s="4" t="s">
        <v>1087</v>
      </c>
      <c r="J220" s="4" t="s">
        <v>1088</v>
      </c>
      <c r="K220" s="4">
        <v>33254</v>
      </c>
      <c r="L220" s="4" t="s">
        <v>1089</v>
      </c>
      <c r="M220" s="4" t="str">
        <f t="shared" si="16"/>
        <v>32859.5-32379.5</v>
      </c>
      <c r="N220" s="4" t="str">
        <f t="shared" si="17"/>
        <v>33254-32274.5</v>
      </c>
    </row>
    <row r="221" spans="1:14" s="4" customFormat="1" ht="13" x14ac:dyDescent="0.35">
      <c r="A221" s="4" t="s">
        <v>1057</v>
      </c>
      <c r="C221" s="4" t="s">
        <v>62</v>
      </c>
      <c r="D221" s="4" t="s">
        <v>1090</v>
      </c>
      <c r="E221" s="4">
        <v>29780</v>
      </c>
      <c r="F221" s="4">
        <v>330</v>
      </c>
      <c r="H221" s="4" t="s">
        <v>802</v>
      </c>
      <c r="I221" s="4">
        <v>32630</v>
      </c>
      <c r="J221" s="4" t="s">
        <v>1091</v>
      </c>
      <c r="K221" s="4">
        <v>33121</v>
      </c>
      <c r="L221" s="4" t="s">
        <v>1092</v>
      </c>
      <c r="M221" s="4" t="str">
        <f t="shared" si="16"/>
        <v>32630-32055.5</v>
      </c>
      <c r="N221" s="4" t="str">
        <f t="shared" si="17"/>
        <v>33121-31668.5</v>
      </c>
    </row>
    <row r="222" spans="1:14" s="4" customFormat="1" ht="13" x14ac:dyDescent="0.35">
      <c r="A222" s="4" t="s">
        <v>1057</v>
      </c>
      <c r="C222" s="4" t="s">
        <v>62</v>
      </c>
      <c r="D222" s="4" t="s">
        <v>1093</v>
      </c>
      <c r="E222" s="4">
        <v>31160</v>
      </c>
      <c r="F222" s="4">
        <v>1530</v>
      </c>
      <c r="H222" s="4" t="s">
        <v>802</v>
      </c>
      <c r="I222" s="4" t="s">
        <v>1094</v>
      </c>
      <c r="J222" s="4" t="s">
        <v>1095</v>
      </c>
      <c r="K222" s="4">
        <v>38549</v>
      </c>
      <c r="L222" s="4" t="s">
        <v>1096</v>
      </c>
      <c r="M222" s="4" t="str">
        <f t="shared" si="16"/>
        <v>35817.5-32144.5</v>
      </c>
      <c r="N222" s="4" t="str">
        <f t="shared" si="17"/>
        <v>38549-30905.5</v>
      </c>
    </row>
    <row r="223" spans="1:14" s="4" customFormat="1" ht="13" x14ac:dyDescent="0.35">
      <c r="A223" s="4" t="s">
        <v>1057</v>
      </c>
      <c r="C223" s="4" t="s">
        <v>1097</v>
      </c>
      <c r="D223" s="4" t="s">
        <v>1098</v>
      </c>
      <c r="E223" s="4">
        <v>34190</v>
      </c>
      <c r="F223" s="4">
        <v>340</v>
      </c>
      <c r="H223" s="4" t="s">
        <v>802</v>
      </c>
      <c r="I223" s="4" t="s">
        <v>1099</v>
      </c>
      <c r="J223" s="4" t="s">
        <v>1100</v>
      </c>
      <c r="K223" s="4">
        <v>38340</v>
      </c>
      <c r="L223" s="4" t="s">
        <v>1101</v>
      </c>
      <c r="M223" s="4" t="str">
        <f t="shared" si="16"/>
        <v>37859.5-37076.5</v>
      </c>
      <c r="N223" s="4" t="str">
        <f t="shared" si="17"/>
        <v>38340-36234.5</v>
      </c>
    </row>
    <row r="224" spans="1:14" s="4" customFormat="1" ht="13" x14ac:dyDescent="0.35">
      <c r="A224" s="4" t="s">
        <v>1057</v>
      </c>
      <c r="C224" s="4" t="s">
        <v>55</v>
      </c>
      <c r="D224" s="4" t="s">
        <v>1102</v>
      </c>
      <c r="E224" s="4">
        <v>36380</v>
      </c>
      <c r="F224" s="4">
        <v>380</v>
      </c>
      <c r="H224" s="4" t="s">
        <v>802</v>
      </c>
      <c r="I224" s="4" t="s">
        <v>1103</v>
      </c>
      <c r="J224" s="4" t="s">
        <v>1104</v>
      </c>
      <c r="K224" s="4">
        <v>40040</v>
      </c>
      <c r="L224" s="4" t="s">
        <v>1105</v>
      </c>
      <c r="M224" s="4" t="str">
        <f t="shared" si="16"/>
        <v>39779.5-39164.5</v>
      </c>
      <c r="N224" s="4" t="str">
        <f t="shared" si="17"/>
        <v>40040-38866.5</v>
      </c>
    </row>
    <row r="225" spans="1:14" s="4" customFormat="1" ht="13" x14ac:dyDescent="0.35">
      <c r="A225" s="4" t="s">
        <v>1057</v>
      </c>
      <c r="C225" s="4" t="s">
        <v>55</v>
      </c>
      <c r="D225" s="4" t="s">
        <v>1106</v>
      </c>
      <c r="E225" s="4">
        <v>36350</v>
      </c>
      <c r="F225" s="4">
        <v>540</v>
      </c>
      <c r="H225" s="4" t="s">
        <v>802</v>
      </c>
      <c r="I225" s="4">
        <v>39874</v>
      </c>
      <c r="J225" s="4">
        <v>39053</v>
      </c>
      <c r="K225" s="4">
        <v>40168</v>
      </c>
      <c r="L225" s="4">
        <v>38588</v>
      </c>
      <c r="M225" s="4" t="str">
        <f t="shared" si="16"/>
        <v>39874-39053</v>
      </c>
      <c r="N225" s="4" t="str">
        <f t="shared" si="17"/>
        <v>40168-38588</v>
      </c>
    </row>
    <row r="226" spans="1:14" s="4" customFormat="1" ht="13" x14ac:dyDescent="0.35">
      <c r="A226" s="4" t="s">
        <v>1057</v>
      </c>
      <c r="C226" s="7" t="s">
        <v>55</v>
      </c>
      <c r="D226" s="7" t="s">
        <v>1107</v>
      </c>
      <c r="E226" s="4">
        <v>35760</v>
      </c>
      <c r="F226" s="4">
        <v>660</v>
      </c>
      <c r="H226" s="4" t="s">
        <v>802</v>
      </c>
      <c r="I226" s="4" t="s">
        <v>1108</v>
      </c>
      <c r="J226" s="4">
        <v>38276</v>
      </c>
      <c r="K226" s="4">
        <v>39993</v>
      </c>
      <c r="L226" s="4" t="s">
        <v>1109</v>
      </c>
      <c r="M226" s="4" t="str">
        <f t="shared" si="16"/>
        <v>39487.5-38276</v>
      </c>
      <c r="N226" s="4" t="str">
        <f t="shared" si="17"/>
        <v>39993-37750.5</v>
      </c>
    </row>
    <row r="227" spans="1:14" s="4" customFormat="1" ht="13" x14ac:dyDescent="0.35">
      <c r="A227" s="4" t="s">
        <v>1057</v>
      </c>
      <c r="C227" s="4" t="s">
        <v>383</v>
      </c>
      <c r="D227" s="4" t="s">
        <v>1110</v>
      </c>
      <c r="E227" s="4">
        <v>38560</v>
      </c>
      <c r="F227" s="4">
        <v>530</v>
      </c>
      <c r="H227" s="4" t="s">
        <v>802</v>
      </c>
      <c r="I227" s="4">
        <v>40745</v>
      </c>
      <c r="J227" s="4">
        <v>40320</v>
      </c>
      <c r="K227" s="4">
        <v>41029</v>
      </c>
      <c r="L227" s="4">
        <v>40121</v>
      </c>
      <c r="M227" s="4" t="str">
        <f t="shared" si="16"/>
        <v>40745-40320</v>
      </c>
      <c r="N227" s="4" t="str">
        <f t="shared" si="17"/>
        <v>41029-40121</v>
      </c>
    </row>
    <row r="228" spans="1:14" s="4" customFormat="1" ht="13" x14ac:dyDescent="0.35">
      <c r="A228" s="4" t="s">
        <v>1057</v>
      </c>
      <c r="C228" s="4" t="s">
        <v>55</v>
      </c>
      <c r="D228" s="4" t="s">
        <v>1111</v>
      </c>
      <c r="E228" s="4">
        <v>37940</v>
      </c>
      <c r="F228" s="4">
        <v>530</v>
      </c>
      <c r="H228" s="4" t="s">
        <v>802</v>
      </c>
      <c r="I228" s="4">
        <v>40513</v>
      </c>
      <c r="J228" s="4">
        <v>40083</v>
      </c>
      <c r="K228" s="4" t="s">
        <v>1112</v>
      </c>
      <c r="L228" s="4">
        <v>39784</v>
      </c>
      <c r="M228" s="4" t="str">
        <f t="shared" si="16"/>
        <v>40513-40083</v>
      </c>
      <c r="N228" s="4" t="str">
        <f t="shared" si="17"/>
        <v>40803.5-39784</v>
      </c>
    </row>
    <row r="229" spans="1:14" s="4" customFormat="1" ht="13" x14ac:dyDescent="0.35">
      <c r="A229" s="4" t="s">
        <v>1057</v>
      </c>
      <c r="C229" s="4" t="s">
        <v>55</v>
      </c>
      <c r="D229" s="4" t="s">
        <v>1113</v>
      </c>
      <c r="E229" s="4">
        <v>30340</v>
      </c>
      <c r="F229" s="4">
        <v>290</v>
      </c>
      <c r="H229" s="4" t="s">
        <v>802</v>
      </c>
      <c r="I229" s="4">
        <v>33131</v>
      </c>
      <c r="J229" s="4" t="s">
        <v>1114</v>
      </c>
      <c r="K229" s="4" t="s">
        <v>1115</v>
      </c>
      <c r="L229" s="4" t="s">
        <v>1116</v>
      </c>
      <c r="M229" s="4" t="str">
        <f t="shared" si="16"/>
        <v>33131-32541.5</v>
      </c>
      <c r="N229" s="4" t="str">
        <f t="shared" si="17"/>
        <v>33384.5-32349.5</v>
      </c>
    </row>
    <row r="230" spans="1:14" s="4" customFormat="1" ht="13" x14ac:dyDescent="0.35">
      <c r="A230" s="4" t="s">
        <v>1057</v>
      </c>
      <c r="C230" s="4" t="s">
        <v>55</v>
      </c>
      <c r="D230" s="4" t="s">
        <v>1117</v>
      </c>
      <c r="E230" s="4">
        <v>29710</v>
      </c>
      <c r="F230" s="4">
        <v>210</v>
      </c>
      <c r="H230" s="4" t="s">
        <v>802</v>
      </c>
      <c r="I230" s="4">
        <v>32495</v>
      </c>
      <c r="J230" s="4">
        <v>32135</v>
      </c>
      <c r="K230" s="4">
        <v>32639</v>
      </c>
      <c r="L230" s="4">
        <v>31877</v>
      </c>
      <c r="M230" s="4" t="str">
        <f t="shared" si="16"/>
        <v>32495-32135</v>
      </c>
      <c r="N230" s="4" t="str">
        <f t="shared" si="17"/>
        <v>32639-31877</v>
      </c>
    </row>
    <row r="231" spans="1:14" s="4" customFormat="1" ht="13" x14ac:dyDescent="0.35">
      <c r="A231" s="4" t="s">
        <v>1057</v>
      </c>
      <c r="C231" s="4" t="s">
        <v>55</v>
      </c>
      <c r="D231" s="4" t="s">
        <v>1118</v>
      </c>
      <c r="E231" s="4">
        <v>30420</v>
      </c>
      <c r="F231" s="4">
        <v>220</v>
      </c>
      <c r="H231" s="4" t="s">
        <v>802</v>
      </c>
      <c r="I231" s="4" t="s">
        <v>1119</v>
      </c>
      <c r="J231" s="4">
        <v>32633</v>
      </c>
      <c r="K231" s="4">
        <v>33344</v>
      </c>
      <c r="L231" s="4" t="s">
        <v>1120</v>
      </c>
      <c r="M231" s="4" t="str">
        <f t="shared" si="16"/>
        <v>33140.5-32633</v>
      </c>
      <c r="N231" s="4" t="str">
        <f t="shared" si="17"/>
        <v>33344-32474.5</v>
      </c>
    </row>
    <row r="232" spans="1:14" s="4" customFormat="1" ht="13" x14ac:dyDescent="0.35">
      <c r="A232" s="4" t="s">
        <v>1057</v>
      </c>
      <c r="C232" s="4" t="s">
        <v>55</v>
      </c>
      <c r="D232" s="4" t="s">
        <v>1121</v>
      </c>
      <c r="E232" s="4">
        <v>30460</v>
      </c>
      <c r="F232" s="4">
        <v>250</v>
      </c>
      <c r="H232" s="4" t="s">
        <v>802</v>
      </c>
      <c r="I232" s="4">
        <v>33192</v>
      </c>
      <c r="J232" s="4">
        <v>32660</v>
      </c>
      <c r="K232" s="4" t="s">
        <v>1122</v>
      </c>
      <c r="L232" s="4" t="s">
        <v>1123</v>
      </c>
      <c r="M232" s="4" t="str">
        <f t="shared" si="16"/>
        <v>33192-32660</v>
      </c>
      <c r="N232" s="4" t="str">
        <f t="shared" si="17"/>
        <v>33399.5-32466.5</v>
      </c>
    </row>
    <row r="233" spans="1:14" s="4" customFormat="1" ht="13" x14ac:dyDescent="0.35">
      <c r="A233" s="4" t="s">
        <v>1057</v>
      </c>
      <c r="C233" s="4" t="s">
        <v>55</v>
      </c>
      <c r="D233" s="4" t="s">
        <v>1124</v>
      </c>
      <c r="E233" s="4">
        <v>30110</v>
      </c>
      <c r="F233" s="4">
        <v>220</v>
      </c>
      <c r="H233" s="4" t="s">
        <v>802</v>
      </c>
      <c r="I233" s="4" t="s">
        <v>1125</v>
      </c>
      <c r="J233" s="4" t="s">
        <v>1088</v>
      </c>
      <c r="K233" s="4">
        <v>33173</v>
      </c>
      <c r="L233" s="4" t="s">
        <v>1126</v>
      </c>
      <c r="M233" s="4" t="str">
        <f t="shared" si="16"/>
        <v>32758.5-32379.5</v>
      </c>
      <c r="N233" s="4" t="str">
        <f t="shared" si="17"/>
        <v>33173-32249.5</v>
      </c>
    </row>
    <row r="234" spans="1:14" s="4" customFormat="1" ht="13" x14ac:dyDescent="0.35">
      <c r="A234" s="4" t="s">
        <v>1057</v>
      </c>
      <c r="C234" s="4" t="s">
        <v>55</v>
      </c>
      <c r="D234" s="4" t="s">
        <v>1127</v>
      </c>
      <c r="E234" s="4">
        <v>29560</v>
      </c>
      <c r="F234" s="4">
        <v>240</v>
      </c>
      <c r="H234" s="4" t="s">
        <v>802</v>
      </c>
      <c r="I234" s="4">
        <v>32414</v>
      </c>
      <c r="J234" s="4">
        <v>31950</v>
      </c>
      <c r="K234" s="4">
        <v>32600</v>
      </c>
      <c r="L234" s="4" t="s">
        <v>1128</v>
      </c>
      <c r="M234" s="4" t="str">
        <f t="shared" si="16"/>
        <v>32414-31950</v>
      </c>
      <c r="N234" s="4" t="str">
        <f t="shared" si="17"/>
        <v>32600-31619.5</v>
      </c>
    </row>
    <row r="235" spans="1:14" s="4" customFormat="1" ht="13" x14ac:dyDescent="0.35">
      <c r="A235" s="4" t="s">
        <v>1057</v>
      </c>
      <c r="C235" s="4" t="s">
        <v>342</v>
      </c>
      <c r="D235" s="4" t="s">
        <v>1129</v>
      </c>
      <c r="E235" s="4">
        <v>30010</v>
      </c>
      <c r="F235" s="4">
        <v>220</v>
      </c>
      <c r="H235" s="4" t="s">
        <v>802</v>
      </c>
      <c r="I235" s="4">
        <v>32680</v>
      </c>
      <c r="J235" s="4" t="s">
        <v>1130</v>
      </c>
      <c r="K235" s="4" t="s">
        <v>1131</v>
      </c>
      <c r="L235" s="4" t="s">
        <v>1132</v>
      </c>
      <c r="M235" s="4" t="str">
        <f t="shared" si="16"/>
        <v>32680-32337.5</v>
      </c>
      <c r="N235" s="4" t="str">
        <f t="shared" si="17"/>
        <v>33089.5-32138.5</v>
      </c>
    </row>
    <row r="236" spans="1:14" s="4" customFormat="1" ht="13" x14ac:dyDescent="0.35">
      <c r="A236" s="4" t="s">
        <v>1057</v>
      </c>
      <c r="C236" s="4" t="s">
        <v>586</v>
      </c>
      <c r="D236" s="4" t="s">
        <v>1133</v>
      </c>
      <c r="E236" s="4">
        <v>34720</v>
      </c>
      <c r="F236" s="4">
        <v>280</v>
      </c>
      <c r="H236" s="4" t="s">
        <v>802</v>
      </c>
      <c r="I236" s="4" t="s">
        <v>1134</v>
      </c>
      <c r="J236" s="4">
        <v>37580</v>
      </c>
      <c r="K236" s="4">
        <v>38580</v>
      </c>
      <c r="L236" s="4" t="s">
        <v>1135</v>
      </c>
      <c r="M236" s="4" t="str">
        <f t="shared" si="16"/>
        <v>38242.5-37580</v>
      </c>
      <c r="N236" s="4" t="str">
        <f t="shared" si="17"/>
        <v>38580-37387.5</v>
      </c>
    </row>
    <row r="237" spans="1:14" s="4" customFormat="1" ht="13" x14ac:dyDescent="0.35">
      <c r="A237" s="4" t="s">
        <v>1057</v>
      </c>
      <c r="C237" s="4" t="s">
        <v>586</v>
      </c>
      <c r="D237" s="4" t="s">
        <v>1136</v>
      </c>
      <c r="E237" s="4">
        <v>31380</v>
      </c>
      <c r="F237" s="4">
        <v>180</v>
      </c>
      <c r="H237" s="4" t="s">
        <v>802</v>
      </c>
      <c r="I237" s="4" t="s">
        <v>1137</v>
      </c>
      <c r="J237" s="4" t="s">
        <v>1138</v>
      </c>
      <c r="K237" s="4">
        <v>34203</v>
      </c>
      <c r="L237" s="4">
        <v>33407</v>
      </c>
      <c r="M237" s="4" t="str">
        <f t="shared" si="16"/>
        <v>34049.5-33589.5</v>
      </c>
      <c r="N237" s="4" t="str">
        <f t="shared" si="17"/>
        <v>34203-33407</v>
      </c>
    </row>
    <row r="238" spans="1:14" s="4" customFormat="1" ht="13" x14ac:dyDescent="0.35">
      <c r="A238" s="4" t="s">
        <v>1057</v>
      </c>
      <c r="C238" s="4" t="s">
        <v>55</v>
      </c>
      <c r="D238" s="4" t="s">
        <v>1139</v>
      </c>
      <c r="E238" s="4">
        <v>40000</v>
      </c>
      <c r="F238" s="4">
        <v>500</v>
      </c>
      <c r="H238" s="4" t="s">
        <v>802</v>
      </c>
      <c r="I238" s="4" t="s">
        <v>1140</v>
      </c>
      <c r="J238" s="4">
        <v>40864</v>
      </c>
      <c r="K238" s="4" t="s">
        <v>1141</v>
      </c>
      <c r="L238" s="4" t="s">
        <v>1142</v>
      </c>
      <c r="M238" s="4" t="str">
        <f t="shared" ref="M238:M269" si="18">CONCATENATE(I238,"-",J238)</f>
        <v>41888.5-40864</v>
      </c>
      <c r="N238" s="4" t="str">
        <f t="shared" ref="N238:N269" si="19">CONCATENATE(K238,"-",L238)</f>
        <v>42256.5-40703.5</v>
      </c>
    </row>
    <row r="239" spans="1:14" s="4" customFormat="1" ht="13" x14ac:dyDescent="0.35">
      <c r="A239" s="4" t="s">
        <v>1057</v>
      </c>
      <c r="C239" s="4" t="s">
        <v>55</v>
      </c>
      <c r="D239" s="4" t="s">
        <v>1143</v>
      </c>
      <c r="E239" s="4">
        <v>32140</v>
      </c>
      <c r="F239" s="4">
        <v>310</v>
      </c>
      <c r="H239" s="4" t="s">
        <v>802</v>
      </c>
      <c r="I239" s="4" t="s">
        <v>1144</v>
      </c>
      <c r="J239" s="4">
        <v>34244</v>
      </c>
      <c r="K239" s="4">
        <v>35289</v>
      </c>
      <c r="L239" s="4" t="s">
        <v>1145</v>
      </c>
      <c r="M239" s="4" t="str">
        <f t="shared" si="18"/>
        <v>34864.5-34244</v>
      </c>
      <c r="N239" s="4" t="str">
        <f t="shared" si="19"/>
        <v>35289-33898.5</v>
      </c>
    </row>
    <row r="240" spans="1:14" s="4" customFormat="1" ht="13" x14ac:dyDescent="0.35">
      <c r="A240" s="4" t="s">
        <v>1057</v>
      </c>
      <c r="C240" s="4" t="s">
        <v>55</v>
      </c>
      <c r="D240" s="4" t="s">
        <v>1146</v>
      </c>
      <c r="E240" s="4">
        <v>31760</v>
      </c>
      <c r="F240" s="4">
        <v>200</v>
      </c>
      <c r="H240" s="4" t="s">
        <v>802</v>
      </c>
      <c r="I240" s="4">
        <v>34387</v>
      </c>
      <c r="J240" s="4" t="s">
        <v>1147</v>
      </c>
      <c r="K240" s="4">
        <v>34568</v>
      </c>
      <c r="L240" s="4" t="s">
        <v>1148</v>
      </c>
      <c r="M240" s="4" t="str">
        <f t="shared" si="18"/>
        <v>34387-33957.5</v>
      </c>
      <c r="N240" s="4" t="str">
        <f t="shared" si="19"/>
        <v>34568-33609.5</v>
      </c>
    </row>
    <row r="241" spans="1:14" s="4" customFormat="1" ht="13" x14ac:dyDescent="0.35">
      <c r="A241" s="4" t="s">
        <v>1057</v>
      </c>
      <c r="C241" s="4" t="s">
        <v>55</v>
      </c>
      <c r="D241" s="4" t="s">
        <v>1149</v>
      </c>
      <c r="E241" s="4">
        <v>34570</v>
      </c>
      <c r="F241" s="4">
        <v>260</v>
      </c>
      <c r="H241" s="4" t="s">
        <v>802</v>
      </c>
      <c r="I241" s="4">
        <v>38018</v>
      </c>
      <c r="J241" s="4">
        <v>37459</v>
      </c>
      <c r="K241" s="4">
        <v>38438</v>
      </c>
      <c r="L241" s="4">
        <v>37301</v>
      </c>
      <c r="M241" s="4" t="str">
        <f t="shared" si="18"/>
        <v>38018-37459</v>
      </c>
      <c r="N241" s="4" t="str">
        <f t="shared" si="19"/>
        <v>38438-37301</v>
      </c>
    </row>
    <row r="242" spans="1:14" s="4" customFormat="1" ht="13" x14ac:dyDescent="0.35">
      <c r="A242" s="4" t="s">
        <v>1057</v>
      </c>
      <c r="C242" s="4" t="s">
        <v>62</v>
      </c>
      <c r="D242" s="4" t="s">
        <v>1150</v>
      </c>
      <c r="E242" s="4">
        <v>31290</v>
      </c>
      <c r="F242" s="4">
        <v>180</v>
      </c>
      <c r="H242" s="4" t="s">
        <v>802</v>
      </c>
      <c r="I242" s="4">
        <v>33960</v>
      </c>
      <c r="J242" s="4" t="s">
        <v>1151</v>
      </c>
      <c r="K242" s="4" t="s">
        <v>1152</v>
      </c>
      <c r="L242" s="4" t="s">
        <v>1153</v>
      </c>
      <c r="M242" s="4" t="str">
        <f t="shared" si="18"/>
        <v>33960-33493.5</v>
      </c>
      <c r="N242" s="4" t="str">
        <f t="shared" si="19"/>
        <v>34156.5-33351.5</v>
      </c>
    </row>
    <row r="243" spans="1:14" s="4" customFormat="1" ht="13" x14ac:dyDescent="0.35">
      <c r="A243" s="4" t="s">
        <v>1057</v>
      </c>
      <c r="C243" s="4" t="s">
        <v>1154</v>
      </c>
      <c r="D243" s="4" t="s">
        <v>1155</v>
      </c>
      <c r="E243" s="4">
        <v>31100</v>
      </c>
      <c r="F243" s="4">
        <v>600</v>
      </c>
      <c r="H243" s="4" t="s">
        <v>802</v>
      </c>
      <c r="I243" s="4">
        <v>34133</v>
      </c>
      <c r="J243" s="4">
        <v>32932</v>
      </c>
      <c r="K243" s="4">
        <v>34793</v>
      </c>
      <c r="L243" s="4">
        <v>32468</v>
      </c>
      <c r="M243" s="4" t="str">
        <f t="shared" si="18"/>
        <v>34133-32932</v>
      </c>
      <c r="N243" s="4" t="str">
        <f t="shared" si="19"/>
        <v>34793-32468</v>
      </c>
    </row>
    <row r="244" spans="1:14" s="4" customFormat="1" ht="13" x14ac:dyDescent="0.35">
      <c r="A244" s="4" t="s">
        <v>1057</v>
      </c>
      <c r="C244" s="4" t="s">
        <v>55</v>
      </c>
      <c r="D244" s="4" t="s">
        <v>1156</v>
      </c>
      <c r="E244" s="4">
        <v>30550</v>
      </c>
      <c r="F244" s="4">
        <v>550</v>
      </c>
      <c r="H244" s="4" t="s">
        <v>802</v>
      </c>
      <c r="I244" s="4" t="s">
        <v>1157</v>
      </c>
      <c r="J244" s="4" t="s">
        <v>1158</v>
      </c>
      <c r="K244" s="4">
        <v>34198</v>
      </c>
      <c r="L244" s="4">
        <v>32188</v>
      </c>
      <c r="M244" s="4" t="str">
        <f t="shared" si="18"/>
        <v>33494.5-32499.5</v>
      </c>
      <c r="N244" s="4" t="str">
        <f t="shared" si="19"/>
        <v>34198-32188</v>
      </c>
    </row>
    <row r="245" spans="1:14" s="4" customFormat="1" ht="13" x14ac:dyDescent="0.35">
      <c r="A245" s="4" t="s">
        <v>1057</v>
      </c>
      <c r="C245" s="4" t="s">
        <v>359</v>
      </c>
      <c r="D245" s="4" t="s">
        <v>1159</v>
      </c>
      <c r="E245" s="4">
        <v>29550</v>
      </c>
      <c r="F245" s="4">
        <v>650</v>
      </c>
      <c r="H245" s="4" t="s">
        <v>802</v>
      </c>
      <c r="I245" s="4" t="s">
        <v>1160</v>
      </c>
      <c r="J245" s="4" t="s">
        <v>1161</v>
      </c>
      <c r="K245" s="4">
        <v>33395</v>
      </c>
      <c r="L245" s="4" t="s">
        <v>1162</v>
      </c>
      <c r="M245" s="4" t="str">
        <f t="shared" si="18"/>
        <v>32714.5-31273.5</v>
      </c>
      <c r="N245" s="4" t="str">
        <f t="shared" si="19"/>
        <v>33395-30247.5</v>
      </c>
    </row>
    <row r="246" spans="1:14" s="4" customFormat="1" ht="13" x14ac:dyDescent="0.35">
      <c r="A246" s="4" t="s">
        <v>796</v>
      </c>
      <c r="D246" s="4" t="s">
        <v>797</v>
      </c>
      <c r="E246" s="4">
        <v>46440</v>
      </c>
      <c r="F246" s="4">
        <v>1050</v>
      </c>
      <c r="G246" s="4" t="s">
        <v>798</v>
      </c>
      <c r="H246" s="4" t="s">
        <v>799</v>
      </c>
      <c r="I246" s="4">
        <v>48424</v>
      </c>
      <c r="J246" s="4">
        <v>45606</v>
      </c>
      <c r="K246" s="4">
        <v>52424</v>
      </c>
      <c r="L246" s="4" t="s">
        <v>800</v>
      </c>
      <c r="M246" s="4" t="str">
        <f t="shared" si="18"/>
        <v>48424-45606</v>
      </c>
      <c r="N246" s="4" t="str">
        <f t="shared" si="19"/>
        <v>52424-44513.5</v>
      </c>
    </row>
    <row r="247" spans="1:14" s="4" customFormat="1" ht="13" x14ac:dyDescent="0.35">
      <c r="A247" s="4" t="s">
        <v>796</v>
      </c>
      <c r="C247" s="4" t="s">
        <v>55</v>
      </c>
      <c r="D247" s="4" t="s">
        <v>801</v>
      </c>
      <c r="E247" s="4">
        <v>42410</v>
      </c>
      <c r="F247" s="4">
        <v>670</v>
      </c>
      <c r="G247" s="4" t="s">
        <v>798</v>
      </c>
      <c r="H247" s="4" t="s">
        <v>802</v>
      </c>
      <c r="I247" s="4" t="s">
        <v>803</v>
      </c>
      <c r="J247" s="4">
        <v>42601</v>
      </c>
      <c r="K247" s="4" t="s">
        <v>804</v>
      </c>
      <c r="L247" s="4">
        <v>42180</v>
      </c>
      <c r="M247" s="4" t="str">
        <f t="shared" si="18"/>
        <v>43589.5-42601</v>
      </c>
      <c r="N247" s="4" t="str">
        <f t="shared" si="19"/>
        <v>44300.5-42180</v>
      </c>
    </row>
    <row r="248" spans="1:14" s="4" customFormat="1" ht="13" x14ac:dyDescent="0.35">
      <c r="A248" s="4" t="s">
        <v>796</v>
      </c>
      <c r="D248" s="4" t="s">
        <v>805</v>
      </c>
      <c r="E248" s="4">
        <v>41920</v>
      </c>
      <c r="F248" s="4">
        <v>545</v>
      </c>
      <c r="G248" s="4" t="s">
        <v>798</v>
      </c>
      <c r="H248" s="4" t="s">
        <v>799</v>
      </c>
      <c r="I248" s="4" t="s">
        <v>806</v>
      </c>
      <c r="J248" s="4">
        <v>42384</v>
      </c>
      <c r="K248" s="4">
        <v>43826</v>
      </c>
      <c r="L248" s="4" t="s">
        <v>807</v>
      </c>
      <c r="M248" s="4" t="str">
        <f t="shared" si="18"/>
        <v>43174.5-42384</v>
      </c>
      <c r="N248" s="4" t="str">
        <f t="shared" si="19"/>
        <v>43826-41969.5</v>
      </c>
    </row>
    <row r="249" spans="1:14" s="4" customFormat="1" ht="13" x14ac:dyDescent="0.35">
      <c r="A249" s="4" t="s">
        <v>796</v>
      </c>
      <c r="C249" s="4" t="s">
        <v>586</v>
      </c>
      <c r="D249" s="4" t="s">
        <v>808</v>
      </c>
      <c r="E249" s="4">
        <v>41710</v>
      </c>
      <c r="F249" s="4">
        <v>570</v>
      </c>
      <c r="G249" s="4" t="s">
        <v>798</v>
      </c>
      <c r="H249" s="4" t="s">
        <v>802</v>
      </c>
      <c r="I249" s="4">
        <v>43078</v>
      </c>
      <c r="J249" s="4">
        <v>42198</v>
      </c>
      <c r="K249" s="4" t="s">
        <v>809</v>
      </c>
      <c r="L249" s="4" t="s">
        <v>810</v>
      </c>
      <c r="M249" s="4" t="str">
        <f t="shared" si="18"/>
        <v>43078-42198</v>
      </c>
      <c r="N249" s="4" t="str">
        <f t="shared" si="19"/>
        <v>43542.5-41430.5</v>
      </c>
    </row>
    <row r="250" spans="1:14" s="4" customFormat="1" ht="13" x14ac:dyDescent="0.35">
      <c r="A250" s="4" t="s">
        <v>796</v>
      </c>
      <c r="D250" s="4" t="s">
        <v>811</v>
      </c>
      <c r="E250" s="4">
        <v>40560</v>
      </c>
      <c r="F250" s="4">
        <v>480</v>
      </c>
      <c r="G250" s="4" t="s">
        <v>798</v>
      </c>
      <c r="H250" s="4" t="s">
        <v>799</v>
      </c>
      <c r="I250" s="4" t="s">
        <v>812</v>
      </c>
      <c r="J250" s="4">
        <v>41242</v>
      </c>
      <c r="K250" s="4">
        <v>42478</v>
      </c>
      <c r="L250" s="4">
        <v>40987</v>
      </c>
      <c r="M250" s="4" t="str">
        <f t="shared" si="18"/>
        <v>42129.5-41242</v>
      </c>
      <c r="N250" s="4" t="str">
        <f t="shared" si="19"/>
        <v>42478-40987</v>
      </c>
    </row>
    <row r="251" spans="1:14" s="4" customFormat="1" ht="13" x14ac:dyDescent="0.35">
      <c r="A251" s="4" t="s">
        <v>796</v>
      </c>
      <c r="C251" s="4" t="s">
        <v>55</v>
      </c>
      <c r="D251" s="4" t="s">
        <v>813</v>
      </c>
      <c r="E251" s="4">
        <v>40220</v>
      </c>
      <c r="F251" s="4">
        <v>550</v>
      </c>
      <c r="G251" s="4" t="s">
        <v>798</v>
      </c>
      <c r="H251" s="4" t="s">
        <v>802</v>
      </c>
      <c r="I251" s="4">
        <v>41954</v>
      </c>
      <c r="J251" s="4" t="s">
        <v>814</v>
      </c>
      <c r="K251" s="4" t="s">
        <v>815</v>
      </c>
      <c r="L251" s="4">
        <v>40790</v>
      </c>
      <c r="M251" s="4" t="str">
        <f t="shared" si="18"/>
        <v>41954-41008.5</v>
      </c>
      <c r="N251" s="4" t="str">
        <f t="shared" si="19"/>
        <v>42406.5-40790</v>
      </c>
    </row>
    <row r="252" spans="1:14" s="4" customFormat="1" ht="13" x14ac:dyDescent="0.35">
      <c r="A252" s="4" t="s">
        <v>796</v>
      </c>
      <c r="C252" s="4" t="s">
        <v>55</v>
      </c>
      <c r="D252" s="4" t="s">
        <v>816</v>
      </c>
      <c r="E252" s="4">
        <v>39970</v>
      </c>
      <c r="F252" s="4">
        <v>490</v>
      </c>
      <c r="H252" s="4" t="s">
        <v>802</v>
      </c>
      <c r="I252" s="4" t="s">
        <v>817</v>
      </c>
      <c r="J252" s="4" t="s">
        <v>818</v>
      </c>
      <c r="K252" s="4">
        <v>42232</v>
      </c>
      <c r="L252" s="4">
        <v>40692</v>
      </c>
      <c r="M252" s="4" t="str">
        <f t="shared" si="18"/>
        <v>41878.5-40843.5</v>
      </c>
      <c r="N252" s="4" t="str">
        <f t="shared" si="19"/>
        <v>42232-40692</v>
      </c>
    </row>
    <row r="253" spans="1:14" s="4" customFormat="1" ht="13" x14ac:dyDescent="0.35">
      <c r="A253" s="4" t="s">
        <v>796</v>
      </c>
      <c r="D253" s="4" t="s">
        <v>819</v>
      </c>
      <c r="E253" s="4">
        <v>39805</v>
      </c>
      <c r="F253" s="4">
        <v>420</v>
      </c>
      <c r="G253" s="4" t="s">
        <v>798</v>
      </c>
      <c r="H253" s="4" t="s">
        <v>799</v>
      </c>
      <c r="I253" s="4" t="s">
        <v>820</v>
      </c>
      <c r="J253" s="4" t="s">
        <v>821</v>
      </c>
      <c r="K253" s="4" t="s">
        <v>822</v>
      </c>
      <c r="L253" s="4">
        <v>40644</v>
      </c>
      <c r="M253" s="4" t="str">
        <f t="shared" si="18"/>
        <v>41404.5-40739.5</v>
      </c>
      <c r="N253" s="4" t="str">
        <f t="shared" si="19"/>
        <v>42061.5-40644</v>
      </c>
    </row>
    <row r="254" spans="1:14" s="4" customFormat="1" ht="13" x14ac:dyDescent="0.35">
      <c r="A254" s="4" t="s">
        <v>796</v>
      </c>
      <c r="C254" s="4" t="s">
        <v>55</v>
      </c>
      <c r="D254" s="4" t="s">
        <v>823</v>
      </c>
      <c r="E254" s="4">
        <v>36910</v>
      </c>
      <c r="F254" s="4">
        <v>490</v>
      </c>
      <c r="G254" s="4" t="s">
        <v>17</v>
      </c>
      <c r="H254" s="4" t="s">
        <v>802</v>
      </c>
      <c r="I254" s="4" t="s">
        <v>824</v>
      </c>
      <c r="J254" s="4" t="s">
        <v>825</v>
      </c>
      <c r="K254" s="4">
        <v>40309</v>
      </c>
      <c r="L254" s="4" t="s">
        <v>826</v>
      </c>
      <c r="M254" s="4" t="str">
        <f t="shared" si="18"/>
        <v>40089.5-39464.5</v>
      </c>
      <c r="N254" s="4" t="str">
        <f t="shared" si="19"/>
        <v>40309-39149.5</v>
      </c>
    </row>
    <row r="255" spans="1:14" s="4" customFormat="1" ht="13" x14ac:dyDescent="0.35">
      <c r="A255" s="4" t="s">
        <v>796</v>
      </c>
      <c r="D255" s="4" t="s">
        <v>827</v>
      </c>
      <c r="E255" s="4">
        <v>35185</v>
      </c>
      <c r="F255" s="4">
        <v>270</v>
      </c>
      <c r="G255" s="4" t="s">
        <v>17</v>
      </c>
      <c r="H255" s="4" t="s">
        <v>799</v>
      </c>
      <c r="I255" s="4" t="s">
        <v>828</v>
      </c>
      <c r="J255" s="4">
        <v>38054</v>
      </c>
      <c r="K255" s="4" t="s">
        <v>829</v>
      </c>
      <c r="L255" s="4">
        <v>37789</v>
      </c>
      <c r="M255" s="4" t="str">
        <f t="shared" si="18"/>
        <v>38693.5-38054</v>
      </c>
      <c r="N255" s="4" t="str">
        <f t="shared" si="19"/>
        <v>38979.5-37789</v>
      </c>
    </row>
    <row r="256" spans="1:14" s="4" customFormat="1" ht="13" x14ac:dyDescent="0.35">
      <c r="A256" s="4" t="s">
        <v>796</v>
      </c>
      <c r="C256" s="4" t="s">
        <v>55</v>
      </c>
      <c r="D256" s="4" t="s">
        <v>830</v>
      </c>
      <c r="E256" s="4">
        <v>33920</v>
      </c>
      <c r="F256" s="4">
        <v>270</v>
      </c>
      <c r="G256" s="4" t="s">
        <v>17</v>
      </c>
      <c r="H256" s="4" t="s">
        <v>802</v>
      </c>
      <c r="I256" s="4" t="s">
        <v>831</v>
      </c>
      <c r="J256" s="4" t="s">
        <v>832</v>
      </c>
      <c r="K256" s="4">
        <v>37700</v>
      </c>
      <c r="L256" s="4">
        <v>35879</v>
      </c>
      <c r="M256" s="4" t="str">
        <f t="shared" si="18"/>
        <v>37491.5-36649.5</v>
      </c>
      <c r="N256" s="4" t="str">
        <f t="shared" si="19"/>
        <v>37700-35879</v>
      </c>
    </row>
    <row r="257" spans="1:14" s="4" customFormat="1" ht="13" x14ac:dyDescent="0.35">
      <c r="A257" s="4" t="s">
        <v>796</v>
      </c>
      <c r="D257" s="4" t="s">
        <v>833</v>
      </c>
      <c r="E257" s="4">
        <v>33845</v>
      </c>
      <c r="F257" s="4">
        <v>225</v>
      </c>
      <c r="G257" s="4" t="s">
        <v>17</v>
      </c>
      <c r="H257" s="4" t="s">
        <v>799</v>
      </c>
      <c r="I257" s="4">
        <v>37384</v>
      </c>
      <c r="J257" s="4" t="s">
        <v>834</v>
      </c>
      <c r="K257" s="4">
        <v>37555</v>
      </c>
      <c r="L257" s="4">
        <v>35907</v>
      </c>
      <c r="M257" s="4" t="str">
        <f t="shared" si="18"/>
        <v>37384-36624.5</v>
      </c>
      <c r="N257" s="4" t="str">
        <f t="shared" si="19"/>
        <v>37555-35907</v>
      </c>
    </row>
    <row r="258" spans="1:14" s="4" customFormat="1" ht="13" x14ac:dyDescent="0.35">
      <c r="A258" s="4" t="s">
        <v>796</v>
      </c>
      <c r="D258" s="4" t="s">
        <v>835</v>
      </c>
      <c r="E258" s="4">
        <v>33390</v>
      </c>
      <c r="F258" s="4">
        <v>245</v>
      </c>
      <c r="G258" s="4" t="s">
        <v>17</v>
      </c>
      <c r="H258" s="4" t="s">
        <v>799</v>
      </c>
      <c r="I258" s="4">
        <v>36743</v>
      </c>
      <c r="J258" s="4" t="s">
        <v>836</v>
      </c>
      <c r="K258" s="4" t="s">
        <v>837</v>
      </c>
      <c r="L258" s="4">
        <v>35409</v>
      </c>
      <c r="M258" s="4" t="str">
        <f t="shared" si="18"/>
        <v>36743-35674.5</v>
      </c>
      <c r="N258" s="4" t="str">
        <f t="shared" si="19"/>
        <v>37199.5-35409</v>
      </c>
    </row>
    <row r="259" spans="1:14" s="4" customFormat="1" ht="13" x14ac:dyDescent="0.35">
      <c r="A259" s="4" t="s">
        <v>796</v>
      </c>
      <c r="C259" s="4" t="s">
        <v>55</v>
      </c>
      <c r="D259" s="4" t="s">
        <v>838</v>
      </c>
      <c r="E259" s="4">
        <v>32270</v>
      </c>
      <c r="F259" s="4">
        <v>270</v>
      </c>
      <c r="G259" s="4" t="s">
        <v>17</v>
      </c>
      <c r="H259" s="4" t="s">
        <v>802</v>
      </c>
      <c r="I259" s="4" t="s">
        <v>839</v>
      </c>
      <c r="J259" s="4">
        <v>34361</v>
      </c>
      <c r="K259" s="4">
        <v>35282</v>
      </c>
      <c r="L259" s="4" t="s">
        <v>840</v>
      </c>
      <c r="M259" s="4" t="str">
        <f t="shared" si="18"/>
        <v>34923.5-34361</v>
      </c>
      <c r="N259" s="4" t="str">
        <f t="shared" si="19"/>
        <v>35282-34149.5</v>
      </c>
    </row>
    <row r="260" spans="1:14" s="4" customFormat="1" ht="13" x14ac:dyDescent="0.35">
      <c r="A260" s="4" t="s">
        <v>796</v>
      </c>
      <c r="C260" s="4" t="s">
        <v>55</v>
      </c>
      <c r="D260" s="4" t="s">
        <v>841</v>
      </c>
      <c r="E260" s="4">
        <v>32000</v>
      </c>
      <c r="F260" s="4">
        <v>550</v>
      </c>
      <c r="G260" s="4" t="s">
        <v>17</v>
      </c>
      <c r="H260" s="4" t="s">
        <v>799</v>
      </c>
      <c r="I260" s="4">
        <v>35044</v>
      </c>
      <c r="J260" s="4" t="s">
        <v>39</v>
      </c>
      <c r="K260" s="4" t="s">
        <v>842</v>
      </c>
      <c r="L260" s="4" t="s">
        <v>843</v>
      </c>
      <c r="M260" s="4" t="str">
        <f t="shared" si="18"/>
        <v>35044-33790.5</v>
      </c>
      <c r="N260" s="4" t="str">
        <f t="shared" si="19"/>
        <v>36163.5-33296.5</v>
      </c>
    </row>
    <row r="261" spans="1:14" s="4" customFormat="1" ht="13" x14ac:dyDescent="0.35">
      <c r="A261" s="4" t="s">
        <v>796</v>
      </c>
      <c r="D261" s="4" t="s">
        <v>844</v>
      </c>
      <c r="E261" s="4">
        <v>31950</v>
      </c>
      <c r="F261" s="4">
        <v>210</v>
      </c>
      <c r="G261" s="4" t="s">
        <v>17</v>
      </c>
      <c r="H261" s="4" t="s">
        <v>799</v>
      </c>
      <c r="I261" s="4">
        <v>34553</v>
      </c>
      <c r="J261" s="4">
        <v>34138</v>
      </c>
      <c r="K261" s="4" t="s">
        <v>845</v>
      </c>
      <c r="L261" s="4">
        <v>33905</v>
      </c>
      <c r="M261" s="4" t="str">
        <f t="shared" si="18"/>
        <v>34553-34138</v>
      </c>
      <c r="N261" s="4" t="str">
        <f t="shared" si="19"/>
        <v>34899.5-33905</v>
      </c>
    </row>
    <row r="262" spans="1:14" s="4" customFormat="1" ht="13" x14ac:dyDescent="0.35">
      <c r="A262" s="4" t="s">
        <v>796</v>
      </c>
      <c r="C262" s="4" t="s">
        <v>55</v>
      </c>
      <c r="D262" s="4" t="s">
        <v>846</v>
      </c>
      <c r="E262" s="4">
        <v>31750</v>
      </c>
      <c r="F262" s="4">
        <v>1150</v>
      </c>
      <c r="G262" s="4" t="s">
        <v>17</v>
      </c>
      <c r="H262" s="4" t="s">
        <v>799</v>
      </c>
      <c r="I262" s="4" t="s">
        <v>847</v>
      </c>
      <c r="J262" s="4" t="s">
        <v>848</v>
      </c>
      <c r="K262" s="4">
        <v>37625</v>
      </c>
      <c r="L262" s="4" t="s">
        <v>849</v>
      </c>
      <c r="M262" s="4" t="str">
        <f t="shared" si="18"/>
        <v>35641.5-32851.5</v>
      </c>
      <c r="N262" s="4" t="str">
        <f t="shared" si="19"/>
        <v>37625-32334.5</v>
      </c>
    </row>
    <row r="263" spans="1:14" s="4" customFormat="1" ht="13" x14ac:dyDescent="0.35">
      <c r="A263" s="4" t="s">
        <v>796</v>
      </c>
      <c r="C263" s="4" t="s">
        <v>55</v>
      </c>
      <c r="D263" s="4" t="s">
        <v>850</v>
      </c>
      <c r="E263" s="4">
        <v>31440</v>
      </c>
      <c r="F263" s="4">
        <v>250</v>
      </c>
      <c r="G263" s="4" t="s">
        <v>17</v>
      </c>
      <c r="H263" s="4" t="s">
        <v>802</v>
      </c>
      <c r="I263" s="4">
        <v>34133</v>
      </c>
      <c r="J263" s="4" t="s">
        <v>851</v>
      </c>
      <c r="K263" s="4">
        <v>34314</v>
      </c>
      <c r="L263" s="4" t="s">
        <v>852</v>
      </c>
      <c r="M263" s="4" t="str">
        <f t="shared" si="18"/>
        <v>34133-33599.5</v>
      </c>
      <c r="N263" s="4" t="str">
        <f t="shared" si="19"/>
        <v>34314-33366.5</v>
      </c>
    </row>
    <row r="264" spans="1:14" s="4" customFormat="1" ht="13" x14ac:dyDescent="0.35">
      <c r="A264" s="4" t="s">
        <v>796</v>
      </c>
      <c r="C264" s="4" t="s">
        <v>55</v>
      </c>
      <c r="D264" s="4" t="s">
        <v>853</v>
      </c>
      <c r="E264" s="4">
        <v>26080</v>
      </c>
      <c r="F264" s="4">
        <v>140</v>
      </c>
      <c r="H264" s="4" t="s">
        <v>802</v>
      </c>
      <c r="I264" s="4">
        <v>28711</v>
      </c>
      <c r="J264" s="4">
        <v>28132</v>
      </c>
      <c r="K264" s="4">
        <v>28812</v>
      </c>
      <c r="L264" s="4" t="s">
        <v>854</v>
      </c>
      <c r="M264" s="4" t="str">
        <f t="shared" si="18"/>
        <v>28711-28132</v>
      </c>
      <c r="N264" s="4" t="str">
        <f t="shared" si="19"/>
        <v>28812-28103.5</v>
      </c>
    </row>
    <row r="265" spans="1:14" s="4" customFormat="1" ht="13" x14ac:dyDescent="0.35">
      <c r="A265" s="4" t="s">
        <v>796</v>
      </c>
      <c r="D265" s="4" t="s">
        <v>855</v>
      </c>
      <c r="E265" s="4">
        <v>23495</v>
      </c>
      <c r="F265" s="4">
        <v>85</v>
      </c>
      <c r="H265" s="4" t="s">
        <v>799</v>
      </c>
      <c r="I265" s="4">
        <v>25848</v>
      </c>
      <c r="J265" s="4">
        <v>25675</v>
      </c>
      <c r="K265" s="4">
        <v>25880</v>
      </c>
      <c r="L265" s="4">
        <v>25485</v>
      </c>
      <c r="M265" s="4" t="str">
        <f t="shared" si="18"/>
        <v>25848-25675</v>
      </c>
      <c r="N265" s="4" t="str">
        <f t="shared" si="19"/>
        <v>25880-25485</v>
      </c>
    </row>
    <row r="266" spans="1:14" s="4" customFormat="1" ht="13" x14ac:dyDescent="0.35">
      <c r="A266" s="4" t="s">
        <v>796</v>
      </c>
      <c r="D266" s="4" t="s">
        <v>856</v>
      </c>
      <c r="E266" s="4">
        <v>13550</v>
      </c>
      <c r="F266" s="4">
        <v>130</v>
      </c>
      <c r="H266" s="4" t="s">
        <v>799</v>
      </c>
      <c r="I266" s="4">
        <v>14613</v>
      </c>
      <c r="J266" s="4">
        <v>14203</v>
      </c>
      <c r="K266" s="4" t="s">
        <v>857</v>
      </c>
      <c r="L266" s="4">
        <v>14007</v>
      </c>
      <c r="M266" s="4" t="str">
        <f t="shared" si="18"/>
        <v>14613-14203</v>
      </c>
      <c r="N266" s="4" t="str">
        <f t="shared" si="19"/>
        <v>14871.5-14007</v>
      </c>
    </row>
    <row r="267" spans="1:14" s="4" customFormat="1" ht="13" x14ac:dyDescent="0.35">
      <c r="A267" s="4" t="s">
        <v>796</v>
      </c>
      <c r="D267" s="4" t="s">
        <v>858</v>
      </c>
      <c r="E267" s="4">
        <v>13110</v>
      </c>
      <c r="F267" s="4">
        <v>160</v>
      </c>
      <c r="H267" s="4" t="s">
        <v>799</v>
      </c>
      <c r="I267" s="4">
        <v>14029</v>
      </c>
      <c r="J267" s="4" t="s">
        <v>859</v>
      </c>
      <c r="K267" s="4">
        <v>14249</v>
      </c>
      <c r="L267" s="4" t="s">
        <v>860</v>
      </c>
      <c r="M267" s="4" t="str">
        <f t="shared" si="18"/>
        <v>14029-13543.5</v>
      </c>
      <c r="N267" s="4" t="str">
        <f t="shared" si="19"/>
        <v>14249-13309.5</v>
      </c>
    </row>
    <row r="268" spans="1:14" s="4" customFormat="1" ht="13" x14ac:dyDescent="0.35">
      <c r="A268" s="4" t="s">
        <v>796</v>
      </c>
      <c r="C268" s="4" t="s">
        <v>55</v>
      </c>
      <c r="D268" s="4" t="s">
        <v>861</v>
      </c>
      <c r="E268" s="4">
        <v>12400</v>
      </c>
      <c r="F268" s="4">
        <v>180</v>
      </c>
      <c r="H268" s="4" t="s">
        <v>799</v>
      </c>
      <c r="I268" s="4">
        <v>12935</v>
      </c>
      <c r="J268" s="4" t="s">
        <v>862</v>
      </c>
      <c r="K268" s="4">
        <v>13259</v>
      </c>
      <c r="L268" s="4">
        <v>11939</v>
      </c>
      <c r="M268" s="4" t="str">
        <f t="shared" si="18"/>
        <v>12935-12239.5</v>
      </c>
      <c r="N268" s="4" t="str">
        <f t="shared" si="19"/>
        <v>13259-11939</v>
      </c>
    </row>
    <row r="269" spans="1:14" s="4" customFormat="1" ht="13" x14ac:dyDescent="0.35">
      <c r="A269" s="4" t="s">
        <v>796</v>
      </c>
      <c r="C269" s="4" t="s">
        <v>55</v>
      </c>
      <c r="D269" s="4" t="s">
        <v>863</v>
      </c>
      <c r="E269" s="4">
        <v>7835</v>
      </c>
      <c r="F269" s="4">
        <v>80</v>
      </c>
      <c r="H269" s="4" t="s">
        <v>799</v>
      </c>
      <c r="I269" s="4">
        <v>6897</v>
      </c>
      <c r="J269" s="4">
        <v>6535</v>
      </c>
      <c r="K269" s="4" t="s">
        <v>864</v>
      </c>
      <c r="L269" s="4" t="s">
        <v>865</v>
      </c>
      <c r="M269" s="4" t="str">
        <f t="shared" si="18"/>
        <v>6897-6535</v>
      </c>
      <c r="N269" s="4" t="str">
        <f t="shared" si="19"/>
        <v>7030.5-6478.5</v>
      </c>
    </row>
    <row r="270" spans="1:14" s="4" customFormat="1" ht="13" x14ac:dyDescent="0.35">
      <c r="A270" s="4" t="s">
        <v>581</v>
      </c>
      <c r="C270" s="4" t="s">
        <v>62</v>
      </c>
      <c r="D270" s="4" t="s">
        <v>582</v>
      </c>
      <c r="E270" s="4">
        <v>19680</v>
      </c>
      <c r="F270" s="4">
        <v>90</v>
      </c>
      <c r="H270" s="4" t="s">
        <v>583</v>
      </c>
      <c r="I270" s="4" t="s">
        <v>584</v>
      </c>
      <c r="J270" s="4" t="s">
        <v>585</v>
      </c>
      <c r="K270" s="4">
        <v>21922</v>
      </c>
      <c r="L270" s="4">
        <v>21409</v>
      </c>
      <c r="M270" s="4" t="str">
        <f t="shared" ref="M270:M301" si="20">CONCATENATE(I270,"-",J270)</f>
        <v>21874.5-21477.5</v>
      </c>
      <c r="N270" s="4" t="str">
        <f t="shared" ref="N270:N301" si="21">CONCATENATE(K270,"-",L270)</f>
        <v>21922-21409</v>
      </c>
    </row>
    <row r="271" spans="1:14" s="4" customFormat="1" ht="13" x14ac:dyDescent="0.35">
      <c r="A271" s="4" t="s">
        <v>581</v>
      </c>
      <c r="C271" s="4" t="s">
        <v>586</v>
      </c>
      <c r="D271" s="4" t="s">
        <v>587</v>
      </c>
      <c r="E271" s="4">
        <v>22460</v>
      </c>
      <c r="F271" s="4">
        <v>100</v>
      </c>
      <c r="H271" s="4" t="s">
        <v>583</v>
      </c>
      <c r="I271" s="4" t="s">
        <v>588</v>
      </c>
      <c r="J271" s="4">
        <v>24538</v>
      </c>
      <c r="K271" s="4" t="s">
        <v>589</v>
      </c>
      <c r="L271" s="4">
        <v>24474</v>
      </c>
      <c r="M271" s="4" t="str">
        <f t="shared" si="20"/>
        <v>25048.5-24538</v>
      </c>
      <c r="N271" s="4" t="str">
        <f t="shared" si="21"/>
        <v>25132.5-24474</v>
      </c>
    </row>
    <row r="272" spans="1:14" s="4" customFormat="1" ht="13" x14ac:dyDescent="0.35">
      <c r="A272" s="4" t="s">
        <v>973</v>
      </c>
      <c r="C272" s="4" t="s">
        <v>55</v>
      </c>
      <c r="D272" s="4" t="s">
        <v>974</v>
      </c>
      <c r="E272" s="4">
        <v>13160</v>
      </c>
      <c r="F272" s="4">
        <v>60</v>
      </c>
      <c r="H272" s="4" t="s">
        <v>975</v>
      </c>
      <c r="I272" s="4">
        <v>13935</v>
      </c>
      <c r="J272" s="4" t="s">
        <v>976</v>
      </c>
      <c r="K272" s="4" t="s">
        <v>977</v>
      </c>
      <c r="L272" s="4">
        <v>13656</v>
      </c>
      <c r="M272" s="4" t="str">
        <f t="shared" si="20"/>
        <v>13935-13734.5</v>
      </c>
      <c r="N272" s="4" t="str">
        <f t="shared" si="21"/>
        <v>14042.5-13656</v>
      </c>
    </row>
    <row r="273" spans="1:14" s="4" customFormat="1" ht="13" x14ac:dyDescent="0.35">
      <c r="A273" s="4" t="s">
        <v>973</v>
      </c>
      <c r="C273" s="4" t="s">
        <v>55</v>
      </c>
      <c r="D273" s="4" t="s">
        <v>978</v>
      </c>
      <c r="E273" s="4">
        <v>13070</v>
      </c>
      <c r="F273" s="4">
        <v>60</v>
      </c>
      <c r="H273" s="4" t="s">
        <v>975</v>
      </c>
      <c r="I273" s="4" t="s">
        <v>448</v>
      </c>
      <c r="J273" s="4" t="s">
        <v>979</v>
      </c>
      <c r="K273" s="4">
        <v>13920</v>
      </c>
      <c r="L273" s="4">
        <v>13482</v>
      </c>
      <c r="M273" s="4" t="str">
        <f t="shared" si="20"/>
        <v>13815.5-13626.5</v>
      </c>
      <c r="N273" s="4" t="str">
        <f t="shared" si="21"/>
        <v>13920-13482</v>
      </c>
    </row>
    <row r="274" spans="1:14" s="4" customFormat="1" ht="13" x14ac:dyDescent="0.35">
      <c r="A274" s="4" t="s">
        <v>980</v>
      </c>
      <c r="C274" s="4" t="s">
        <v>55</v>
      </c>
      <c r="D274" s="4" t="s">
        <v>981</v>
      </c>
      <c r="E274" s="4">
        <v>12545</v>
      </c>
      <c r="F274" s="4">
        <v>800</v>
      </c>
      <c r="H274" s="4" t="s">
        <v>975</v>
      </c>
      <c r="I274" s="4" t="s">
        <v>982</v>
      </c>
      <c r="J274" s="4" t="s">
        <v>983</v>
      </c>
      <c r="K274" s="4">
        <v>15421</v>
      </c>
      <c r="L274" s="4">
        <v>11136</v>
      </c>
      <c r="M274" s="4" t="str">
        <f t="shared" si="20"/>
        <v>14050.5-11802.5</v>
      </c>
      <c r="N274" s="4" t="str">
        <f t="shared" si="21"/>
        <v>15421-11136</v>
      </c>
    </row>
    <row r="275" spans="1:14" s="4" customFormat="1" ht="13" x14ac:dyDescent="0.35">
      <c r="A275" s="4" t="s">
        <v>980</v>
      </c>
      <c r="C275" s="4" t="s">
        <v>62</v>
      </c>
      <c r="D275" s="4" t="s">
        <v>984</v>
      </c>
      <c r="E275" s="4">
        <v>11160</v>
      </c>
      <c r="F275" s="4">
        <v>85</v>
      </c>
      <c r="H275" s="4" t="s">
        <v>975</v>
      </c>
      <c r="I275" s="4">
        <v>11215</v>
      </c>
      <c r="J275" s="4" t="s">
        <v>985</v>
      </c>
      <c r="K275" s="4">
        <v>11286</v>
      </c>
      <c r="L275" s="4" t="s">
        <v>427</v>
      </c>
      <c r="M275" s="4" t="str">
        <f t="shared" si="20"/>
        <v>11215-11038.5</v>
      </c>
      <c r="N275" s="4" t="str">
        <f t="shared" si="21"/>
        <v>11286-10891.5</v>
      </c>
    </row>
    <row r="276" spans="1:14" s="4" customFormat="1" ht="13" x14ac:dyDescent="0.35">
      <c r="A276" s="4" t="s">
        <v>980</v>
      </c>
      <c r="C276" s="4" t="s">
        <v>55</v>
      </c>
      <c r="D276" s="4" t="s">
        <v>986</v>
      </c>
      <c r="E276" s="4">
        <v>12350</v>
      </c>
      <c r="F276" s="4">
        <v>85</v>
      </c>
      <c r="H276" s="4" t="s">
        <v>975</v>
      </c>
      <c r="I276" s="4">
        <v>12857</v>
      </c>
      <c r="J276" s="4">
        <v>12211</v>
      </c>
      <c r="K276" s="4" t="s">
        <v>987</v>
      </c>
      <c r="L276" s="4" t="s">
        <v>988</v>
      </c>
      <c r="M276" s="4" t="str">
        <f t="shared" si="20"/>
        <v>12857-12211</v>
      </c>
      <c r="N276" s="4" t="str">
        <f t="shared" si="21"/>
        <v>12919.5-12134.5</v>
      </c>
    </row>
    <row r="277" spans="1:14" s="4" customFormat="1" ht="13" x14ac:dyDescent="0.35">
      <c r="A277" s="4" t="s">
        <v>980</v>
      </c>
      <c r="C277" s="4" t="s">
        <v>62</v>
      </c>
      <c r="D277" s="4" t="s">
        <v>989</v>
      </c>
      <c r="E277" s="4">
        <v>10940</v>
      </c>
      <c r="F277" s="4">
        <v>85</v>
      </c>
      <c r="H277" s="4" t="s">
        <v>975</v>
      </c>
      <c r="I277" s="4">
        <v>11006</v>
      </c>
      <c r="J277" s="4">
        <v>10804</v>
      </c>
      <c r="K277" s="4">
        <v>11117</v>
      </c>
      <c r="L277" s="4" t="s">
        <v>990</v>
      </c>
      <c r="M277" s="4" t="str">
        <f t="shared" si="20"/>
        <v>11006-10804</v>
      </c>
      <c r="N277" s="4" t="str">
        <f t="shared" si="21"/>
        <v>11117-10796.5</v>
      </c>
    </row>
    <row r="278" spans="1:14" s="4" customFormat="1" ht="13" x14ac:dyDescent="0.35">
      <c r="A278" s="4" t="s">
        <v>980</v>
      </c>
      <c r="C278" s="4" t="s">
        <v>991</v>
      </c>
      <c r="D278" s="4" t="s">
        <v>992</v>
      </c>
      <c r="E278" s="4">
        <v>11750</v>
      </c>
      <c r="F278" s="4">
        <v>260</v>
      </c>
      <c r="H278" s="4" t="s">
        <v>975</v>
      </c>
      <c r="I278" s="4" t="s">
        <v>543</v>
      </c>
      <c r="J278" s="4" t="s">
        <v>993</v>
      </c>
      <c r="K278" s="4" t="s">
        <v>994</v>
      </c>
      <c r="L278" s="4" t="s">
        <v>995</v>
      </c>
      <c r="M278" s="4" t="str">
        <f t="shared" si="20"/>
        <v>12044.5-11388.5</v>
      </c>
      <c r="N278" s="4" t="str">
        <f t="shared" si="21"/>
        <v>12826.5-11145.5</v>
      </c>
    </row>
    <row r="279" spans="1:14" s="4" customFormat="1" ht="13" x14ac:dyDescent="0.35">
      <c r="A279" s="4" t="s">
        <v>980</v>
      </c>
      <c r="C279" s="4" t="s">
        <v>996</v>
      </c>
      <c r="D279" s="4" t="s">
        <v>997</v>
      </c>
      <c r="E279" s="4">
        <v>14100</v>
      </c>
      <c r="F279" s="4">
        <v>100</v>
      </c>
      <c r="H279" s="4" t="s">
        <v>975</v>
      </c>
      <c r="I279" s="4" t="s">
        <v>998</v>
      </c>
      <c r="J279" s="4" t="s">
        <v>999</v>
      </c>
      <c r="K279" s="4">
        <v>15457</v>
      </c>
      <c r="L279" s="4">
        <v>14966</v>
      </c>
      <c r="M279" s="4" t="str">
        <f t="shared" si="20"/>
        <v>15349.5-15098.5</v>
      </c>
      <c r="N279" s="4" t="str">
        <f t="shared" si="21"/>
        <v>15457-14966</v>
      </c>
    </row>
    <row r="280" spans="1:14" s="4" customFormat="1" ht="13" x14ac:dyDescent="0.35">
      <c r="A280" s="4" t="s">
        <v>980</v>
      </c>
      <c r="C280" s="4" t="s">
        <v>55</v>
      </c>
      <c r="D280" s="4" t="s">
        <v>1000</v>
      </c>
      <c r="E280" s="4">
        <v>12270</v>
      </c>
      <c r="F280" s="4">
        <v>120</v>
      </c>
      <c r="H280" s="4" t="s">
        <v>975</v>
      </c>
      <c r="I280" s="4" t="s">
        <v>1001</v>
      </c>
      <c r="J280" s="4" t="s">
        <v>1002</v>
      </c>
      <c r="K280" s="4" t="s">
        <v>1003</v>
      </c>
      <c r="L280" s="4" t="s">
        <v>1004</v>
      </c>
      <c r="M280" s="4" t="str">
        <f t="shared" si="20"/>
        <v>12846.5-12101.5</v>
      </c>
      <c r="N280" s="4" t="str">
        <f t="shared" si="21"/>
        <v>12963.5-11914.5</v>
      </c>
    </row>
    <row r="281" spans="1:14" s="4" customFormat="1" ht="13" x14ac:dyDescent="0.35">
      <c r="A281" s="4" t="s">
        <v>980</v>
      </c>
      <c r="C281" s="4" t="s">
        <v>1005</v>
      </c>
      <c r="D281" s="4" t="s">
        <v>1006</v>
      </c>
      <c r="E281" s="4">
        <v>12080</v>
      </c>
      <c r="F281" s="4">
        <v>110</v>
      </c>
      <c r="H281" s="4" t="s">
        <v>975</v>
      </c>
      <c r="I281" s="4">
        <v>12114</v>
      </c>
      <c r="J281" s="4">
        <v>11855</v>
      </c>
      <c r="K281" s="4" t="s">
        <v>1007</v>
      </c>
      <c r="L281" s="4" t="s">
        <v>1008</v>
      </c>
      <c r="M281" s="4" t="str">
        <f t="shared" si="20"/>
        <v>12114-11855</v>
      </c>
      <c r="N281" s="4" t="str">
        <f t="shared" si="21"/>
        <v>12359.5-11660.5</v>
      </c>
    </row>
    <row r="282" spans="1:14" s="4" customFormat="1" ht="13" x14ac:dyDescent="0.35">
      <c r="A282" s="4" t="s">
        <v>980</v>
      </c>
      <c r="C282" s="4" t="s">
        <v>1009</v>
      </c>
      <c r="D282" s="4" t="s">
        <v>1010</v>
      </c>
      <c r="E282" s="4">
        <v>12050</v>
      </c>
      <c r="F282" s="4">
        <v>110</v>
      </c>
      <c r="H282" s="4" t="s">
        <v>975</v>
      </c>
      <c r="I282" s="4" t="s">
        <v>1011</v>
      </c>
      <c r="J282" s="4" t="s">
        <v>1012</v>
      </c>
      <c r="K282" s="4" t="s">
        <v>774</v>
      </c>
      <c r="L282" s="4" t="s">
        <v>1013</v>
      </c>
      <c r="M282" s="4" t="str">
        <f t="shared" si="20"/>
        <v>12090.5-11852.5</v>
      </c>
      <c r="N282" s="4" t="str">
        <f t="shared" si="21"/>
        <v>12248.5-11655.5</v>
      </c>
    </row>
    <row r="283" spans="1:14" s="4" customFormat="1" ht="13" x14ac:dyDescent="0.35">
      <c r="A283" s="4" t="s">
        <v>980</v>
      </c>
      <c r="C283" s="4" t="s">
        <v>55</v>
      </c>
      <c r="D283" s="4" t="s">
        <v>1014</v>
      </c>
      <c r="E283" s="4">
        <v>12270</v>
      </c>
      <c r="F283" s="4">
        <v>110</v>
      </c>
      <c r="H283" s="4" t="s">
        <v>975</v>
      </c>
      <c r="I283" s="4" t="s">
        <v>1015</v>
      </c>
      <c r="J283" s="4" t="s">
        <v>647</v>
      </c>
      <c r="K283" s="4">
        <v>12928</v>
      </c>
      <c r="L283" s="4">
        <v>11922</v>
      </c>
      <c r="M283" s="4" t="str">
        <f t="shared" si="20"/>
        <v>12842.5-12104.5</v>
      </c>
      <c r="N283" s="4" t="str">
        <f t="shared" si="21"/>
        <v>12928-11922</v>
      </c>
    </row>
    <row r="284" spans="1:14" s="4" customFormat="1" ht="13" x14ac:dyDescent="0.35">
      <c r="A284" s="4" t="s">
        <v>980</v>
      </c>
      <c r="C284" s="4" t="s">
        <v>55</v>
      </c>
      <c r="D284" s="4" t="s">
        <v>1016</v>
      </c>
      <c r="E284" s="4">
        <v>12740</v>
      </c>
      <c r="F284" s="4">
        <v>120</v>
      </c>
      <c r="H284" s="4" t="s">
        <v>975</v>
      </c>
      <c r="I284" s="4">
        <v>13421</v>
      </c>
      <c r="J284" s="4">
        <v>13044</v>
      </c>
      <c r="K284" s="4">
        <v>13663</v>
      </c>
      <c r="L284" s="4" t="s">
        <v>1017</v>
      </c>
      <c r="M284" s="4" t="str">
        <f t="shared" si="20"/>
        <v>13421-13044</v>
      </c>
      <c r="N284" s="4" t="str">
        <f t="shared" si="21"/>
        <v>13663-12653.5</v>
      </c>
    </row>
    <row r="285" spans="1:14" s="4" customFormat="1" ht="13" x14ac:dyDescent="0.35">
      <c r="A285" s="4" t="s">
        <v>980</v>
      </c>
      <c r="C285" s="4" t="s">
        <v>1018</v>
      </c>
      <c r="D285" s="4" t="s">
        <v>1019</v>
      </c>
      <c r="E285" s="4">
        <v>12620</v>
      </c>
      <c r="F285" s="4">
        <v>120</v>
      </c>
      <c r="H285" s="4" t="s">
        <v>975</v>
      </c>
      <c r="I285" s="4">
        <v>13290</v>
      </c>
      <c r="J285" s="4" t="s">
        <v>1020</v>
      </c>
      <c r="K285" s="4" t="s">
        <v>1021</v>
      </c>
      <c r="L285" s="4" t="s">
        <v>1022</v>
      </c>
      <c r="M285" s="4" t="str">
        <f t="shared" si="20"/>
        <v>13290-12655.5</v>
      </c>
      <c r="N285" s="4" t="str">
        <f t="shared" si="21"/>
        <v>13406.5-12364.5</v>
      </c>
    </row>
    <row r="286" spans="1:14" s="4" customFormat="1" ht="13" x14ac:dyDescent="0.35">
      <c r="A286" s="4" t="s">
        <v>980</v>
      </c>
      <c r="C286" s="4" t="s">
        <v>55</v>
      </c>
      <c r="D286" s="4" t="s">
        <v>1023</v>
      </c>
      <c r="E286" s="4">
        <v>11810</v>
      </c>
      <c r="F286" s="4">
        <v>110</v>
      </c>
      <c r="H286" s="4" t="s">
        <v>975</v>
      </c>
      <c r="I286" s="4" t="s">
        <v>1024</v>
      </c>
      <c r="J286" s="4" t="s">
        <v>1025</v>
      </c>
      <c r="K286" s="4">
        <v>12060</v>
      </c>
      <c r="L286" s="4" t="s">
        <v>781</v>
      </c>
      <c r="M286" s="4" t="str">
        <f t="shared" si="20"/>
        <v>11833.5-11569.5</v>
      </c>
      <c r="N286" s="4" t="str">
        <f t="shared" si="21"/>
        <v>12060-11509.5</v>
      </c>
    </row>
    <row r="287" spans="1:14" s="4" customFormat="1" ht="13" x14ac:dyDescent="0.35">
      <c r="A287" s="4" t="s">
        <v>980</v>
      </c>
      <c r="C287" s="4" t="s">
        <v>55</v>
      </c>
      <c r="D287" s="4" t="s">
        <v>1026</v>
      </c>
      <c r="E287" s="4">
        <v>12790</v>
      </c>
      <c r="F287" s="4">
        <v>110</v>
      </c>
      <c r="H287" s="4" t="s">
        <v>975</v>
      </c>
      <c r="I287" s="4" t="s">
        <v>1027</v>
      </c>
      <c r="J287" s="4">
        <v>13159</v>
      </c>
      <c r="K287" s="4">
        <v>13670</v>
      </c>
      <c r="L287" s="4">
        <v>13010</v>
      </c>
      <c r="M287" s="4" t="str">
        <f t="shared" si="20"/>
        <v>13500.5-13159</v>
      </c>
      <c r="N287" s="4" t="str">
        <f t="shared" si="21"/>
        <v>13670-13010</v>
      </c>
    </row>
    <row r="288" spans="1:14" s="4" customFormat="1" ht="13" x14ac:dyDescent="0.35">
      <c r="A288" s="4" t="s">
        <v>980</v>
      </c>
      <c r="C288" s="4" t="s">
        <v>55</v>
      </c>
      <c r="D288" s="4" t="s">
        <v>1028</v>
      </c>
      <c r="E288" s="4">
        <v>12670</v>
      </c>
      <c r="F288" s="4">
        <v>110</v>
      </c>
      <c r="H288" s="4" t="s">
        <v>975</v>
      </c>
      <c r="I288" s="4">
        <v>13338</v>
      </c>
      <c r="J288" s="4" t="s">
        <v>1029</v>
      </c>
      <c r="K288" s="4">
        <v>13554</v>
      </c>
      <c r="L288" s="4">
        <v>12542</v>
      </c>
      <c r="M288" s="4" t="str">
        <f t="shared" si="20"/>
        <v>13338-12973.5</v>
      </c>
      <c r="N288" s="4" t="str">
        <f t="shared" si="21"/>
        <v>13554-12542</v>
      </c>
    </row>
    <row r="289" spans="1:14" s="4" customFormat="1" ht="13" x14ac:dyDescent="0.35">
      <c r="A289" s="4" t="s">
        <v>980</v>
      </c>
      <c r="C289" s="4" t="s">
        <v>55</v>
      </c>
      <c r="D289" s="4" t="s">
        <v>1030</v>
      </c>
      <c r="E289" s="4">
        <v>12390</v>
      </c>
      <c r="F289" s="4">
        <v>70</v>
      </c>
      <c r="H289" s="4" t="s">
        <v>975</v>
      </c>
      <c r="I289" s="4">
        <v>12872</v>
      </c>
      <c r="J289" s="4" t="s">
        <v>1031</v>
      </c>
      <c r="K289" s="4" t="s">
        <v>1032</v>
      </c>
      <c r="L289" s="4">
        <v>12210</v>
      </c>
      <c r="M289" s="4" t="str">
        <f t="shared" si="20"/>
        <v>12872-12307.5</v>
      </c>
      <c r="N289" s="4" t="str">
        <f t="shared" si="21"/>
        <v>12962.5-12210</v>
      </c>
    </row>
    <row r="290" spans="1:14" s="4" customFormat="1" ht="13" x14ac:dyDescent="0.35">
      <c r="A290" s="4" t="s">
        <v>980</v>
      </c>
      <c r="C290" s="4" t="s">
        <v>383</v>
      </c>
      <c r="D290" s="4" t="s">
        <v>1033</v>
      </c>
      <c r="E290" s="4">
        <v>12660</v>
      </c>
      <c r="F290" s="4">
        <v>80</v>
      </c>
      <c r="H290" s="4" t="s">
        <v>975</v>
      </c>
      <c r="I290" s="4">
        <v>13264</v>
      </c>
      <c r="J290" s="4">
        <v>13022</v>
      </c>
      <c r="K290" s="4" t="s">
        <v>1034</v>
      </c>
      <c r="L290" s="4">
        <v>12645</v>
      </c>
      <c r="M290" s="4" t="str">
        <f t="shared" si="20"/>
        <v>13264-13022</v>
      </c>
      <c r="N290" s="4" t="str">
        <f t="shared" si="21"/>
        <v>13384.5-12645</v>
      </c>
    </row>
    <row r="291" spans="1:14" s="4" customFormat="1" ht="13" x14ac:dyDescent="0.35">
      <c r="A291" s="4" t="s">
        <v>980</v>
      </c>
      <c r="C291" s="4" t="s">
        <v>383</v>
      </c>
      <c r="D291" s="4" t="s">
        <v>1035</v>
      </c>
      <c r="E291" s="4">
        <v>12630</v>
      </c>
      <c r="F291" s="4">
        <v>75</v>
      </c>
      <c r="H291" s="4" t="s">
        <v>975</v>
      </c>
      <c r="I291" s="4">
        <v>13233</v>
      </c>
      <c r="J291" s="4">
        <v>12984</v>
      </c>
      <c r="K291" s="4">
        <v>13336</v>
      </c>
      <c r="L291" s="4">
        <v>12616</v>
      </c>
      <c r="M291" s="4" t="str">
        <f t="shared" si="20"/>
        <v>13233-12984</v>
      </c>
      <c r="N291" s="4" t="str">
        <f t="shared" si="21"/>
        <v>13336-12616</v>
      </c>
    </row>
    <row r="292" spans="1:14" s="4" customFormat="1" ht="13" x14ac:dyDescent="0.35">
      <c r="A292" s="4" t="s">
        <v>980</v>
      </c>
      <c r="C292" s="4" t="s">
        <v>62</v>
      </c>
      <c r="D292" s="4" t="s">
        <v>1036</v>
      </c>
      <c r="E292" s="4">
        <v>10045</v>
      </c>
      <c r="F292" s="4">
        <v>85</v>
      </c>
      <c r="H292" s="4" t="s">
        <v>975</v>
      </c>
      <c r="I292" s="4" t="s">
        <v>1037</v>
      </c>
      <c r="J292" s="4" t="s">
        <v>1038</v>
      </c>
      <c r="K292" s="4">
        <v>9922</v>
      </c>
      <c r="L292" s="4" t="s">
        <v>1039</v>
      </c>
      <c r="M292" s="4" t="str">
        <f t="shared" si="20"/>
        <v>9790.5-9446.5</v>
      </c>
      <c r="N292" s="4" t="str">
        <f t="shared" si="21"/>
        <v>9922-9311.5</v>
      </c>
    </row>
    <row r="293" spans="1:14" s="4" customFormat="1" ht="13" x14ac:dyDescent="0.35">
      <c r="A293" s="4" t="s">
        <v>693</v>
      </c>
      <c r="C293" s="4" t="s">
        <v>55</v>
      </c>
      <c r="D293" s="4" t="s">
        <v>694</v>
      </c>
      <c r="E293" s="4">
        <v>13110</v>
      </c>
      <c r="F293" s="4">
        <v>900</v>
      </c>
      <c r="H293" s="4" t="s">
        <v>695</v>
      </c>
      <c r="I293" s="4" t="s">
        <v>696</v>
      </c>
      <c r="J293" s="4" t="s">
        <v>697</v>
      </c>
      <c r="K293" s="4" t="s">
        <v>698</v>
      </c>
      <c r="L293" s="4" t="s">
        <v>699</v>
      </c>
      <c r="M293" s="4" t="str">
        <f t="shared" si="20"/>
        <v>15033.5-12370.5</v>
      </c>
      <c r="N293" s="4" t="str">
        <f t="shared" si="21"/>
        <v>16311.5-11503.5</v>
      </c>
    </row>
    <row r="294" spans="1:14" s="4" customFormat="1" ht="13" x14ac:dyDescent="0.35">
      <c r="A294" s="4" t="s">
        <v>693</v>
      </c>
      <c r="C294" s="4" t="s">
        <v>55</v>
      </c>
      <c r="D294" s="4" t="s">
        <v>700</v>
      </c>
      <c r="E294" s="4">
        <v>13030</v>
      </c>
      <c r="F294" s="4">
        <v>100</v>
      </c>
      <c r="H294" s="4" t="s">
        <v>695</v>
      </c>
      <c r="I294" s="4" t="s">
        <v>701</v>
      </c>
      <c r="J294" s="4">
        <v>13493</v>
      </c>
      <c r="K294" s="4" t="s">
        <v>702</v>
      </c>
      <c r="L294" s="4" t="s">
        <v>703</v>
      </c>
      <c r="M294" s="4" t="str">
        <f t="shared" si="20"/>
        <v>13814.5-13493</v>
      </c>
      <c r="N294" s="4" t="str">
        <f t="shared" si="21"/>
        <v>13949.5-13333.5</v>
      </c>
    </row>
    <row r="295" spans="1:14" s="4" customFormat="1" ht="13" x14ac:dyDescent="0.35">
      <c r="A295" s="4" t="s">
        <v>693</v>
      </c>
      <c r="C295" s="4" t="s">
        <v>55</v>
      </c>
      <c r="D295" s="4" t="s">
        <v>704</v>
      </c>
      <c r="E295" s="4">
        <v>12980</v>
      </c>
      <c r="F295" s="4">
        <v>90</v>
      </c>
      <c r="H295" s="4" t="s">
        <v>695</v>
      </c>
      <c r="I295" s="4" t="s">
        <v>705</v>
      </c>
      <c r="J295" s="4" t="s">
        <v>706</v>
      </c>
      <c r="K295" s="4" t="s">
        <v>707</v>
      </c>
      <c r="L295" s="4" t="s">
        <v>708</v>
      </c>
      <c r="M295" s="4" t="str">
        <f t="shared" si="20"/>
        <v>13714.5-13419.5</v>
      </c>
      <c r="N295" s="4" t="str">
        <f t="shared" si="21"/>
        <v>13844.5-13305.5</v>
      </c>
    </row>
    <row r="296" spans="1:14" s="4" customFormat="1" ht="13" x14ac:dyDescent="0.35">
      <c r="A296" s="4" t="s">
        <v>693</v>
      </c>
      <c r="C296" s="4" t="s">
        <v>55</v>
      </c>
      <c r="D296" s="4" t="s">
        <v>709</v>
      </c>
      <c r="E296" s="4">
        <v>12940</v>
      </c>
      <c r="F296" s="4">
        <v>125</v>
      </c>
      <c r="H296" s="4" t="s">
        <v>695</v>
      </c>
      <c r="I296" s="4">
        <v>13700</v>
      </c>
      <c r="J296" s="4" t="s">
        <v>710</v>
      </c>
      <c r="K296" s="4">
        <v>13886</v>
      </c>
      <c r="L296" s="4">
        <v>13173</v>
      </c>
      <c r="M296" s="4" t="str">
        <f t="shared" si="20"/>
        <v>13700-13339.5</v>
      </c>
      <c r="N296" s="4" t="str">
        <f t="shared" si="21"/>
        <v>13886-13173</v>
      </c>
    </row>
    <row r="297" spans="1:14" s="4" customFormat="1" ht="13" x14ac:dyDescent="0.35">
      <c r="A297" s="4" t="s">
        <v>693</v>
      </c>
      <c r="C297" s="4" t="s">
        <v>55</v>
      </c>
      <c r="D297" s="4" t="s">
        <v>711</v>
      </c>
      <c r="E297" s="4">
        <v>12900</v>
      </c>
      <c r="F297" s="4">
        <v>900</v>
      </c>
      <c r="H297" s="4" t="s">
        <v>695</v>
      </c>
      <c r="I297" s="4">
        <v>14690</v>
      </c>
      <c r="J297" s="4">
        <v>12098</v>
      </c>
      <c r="K297" s="4">
        <v>16154</v>
      </c>
      <c r="L297" s="4" t="s">
        <v>673</v>
      </c>
      <c r="M297" s="4" t="str">
        <f t="shared" si="20"/>
        <v>14690-12098</v>
      </c>
      <c r="N297" s="4" t="str">
        <f t="shared" si="21"/>
        <v>16154-11354.5</v>
      </c>
    </row>
    <row r="298" spans="1:14" s="4" customFormat="1" ht="13" x14ac:dyDescent="0.35">
      <c r="A298" s="4" t="s">
        <v>693</v>
      </c>
      <c r="C298" s="4" t="s">
        <v>55</v>
      </c>
      <c r="D298" s="4" t="s">
        <v>712</v>
      </c>
      <c r="E298" s="4">
        <v>12700</v>
      </c>
      <c r="F298" s="4">
        <v>100</v>
      </c>
      <c r="H298" s="4" t="s">
        <v>695</v>
      </c>
      <c r="I298" s="4" t="s">
        <v>713</v>
      </c>
      <c r="J298" s="4">
        <v>13037</v>
      </c>
      <c r="K298" s="4" t="s">
        <v>714</v>
      </c>
      <c r="L298" s="4">
        <v>12654</v>
      </c>
      <c r="M298" s="4" t="str">
        <f t="shared" si="20"/>
        <v>13334.5-13037</v>
      </c>
      <c r="N298" s="4" t="str">
        <f t="shared" si="21"/>
        <v>13569.5-12654</v>
      </c>
    </row>
    <row r="299" spans="1:14" s="4" customFormat="1" ht="13" x14ac:dyDescent="0.35">
      <c r="A299" s="4" t="s">
        <v>693</v>
      </c>
      <c r="C299" s="4" t="s">
        <v>55</v>
      </c>
      <c r="D299" s="4" t="s">
        <v>715</v>
      </c>
      <c r="E299" s="4">
        <v>12685</v>
      </c>
      <c r="F299" s="4">
        <v>75</v>
      </c>
      <c r="H299" s="4" t="s">
        <v>695</v>
      </c>
      <c r="I299" s="4">
        <v>13280</v>
      </c>
      <c r="J299" s="4">
        <v>13060</v>
      </c>
      <c r="K299" s="4">
        <v>13414</v>
      </c>
      <c r="L299" s="4" t="s">
        <v>716</v>
      </c>
      <c r="M299" s="4" t="str">
        <f t="shared" si="20"/>
        <v>13280-13060</v>
      </c>
      <c r="N299" s="4" t="str">
        <f t="shared" si="21"/>
        <v>13414-12905.5</v>
      </c>
    </row>
    <row r="300" spans="1:14" s="4" customFormat="1" ht="13" x14ac:dyDescent="0.35">
      <c r="A300" s="4" t="s">
        <v>693</v>
      </c>
      <c r="C300" s="4" t="s">
        <v>55</v>
      </c>
      <c r="D300" s="4" t="s">
        <v>717</v>
      </c>
      <c r="E300" s="4">
        <v>12680</v>
      </c>
      <c r="F300" s="4">
        <v>110</v>
      </c>
      <c r="H300" s="4" t="s">
        <v>695</v>
      </c>
      <c r="I300" s="4">
        <v>13344</v>
      </c>
      <c r="J300" s="4" t="s">
        <v>718</v>
      </c>
      <c r="K300" s="4">
        <v>13568</v>
      </c>
      <c r="L300" s="4" t="s">
        <v>719</v>
      </c>
      <c r="M300" s="4" t="str">
        <f t="shared" si="20"/>
        <v>13344-12989.5</v>
      </c>
      <c r="N300" s="4" t="str">
        <f t="shared" si="21"/>
        <v>13568-12567.5</v>
      </c>
    </row>
    <row r="301" spans="1:14" s="4" customFormat="1" ht="13" x14ac:dyDescent="0.35">
      <c r="A301" s="4" t="s">
        <v>693</v>
      </c>
      <c r="C301" s="4" t="s">
        <v>55</v>
      </c>
      <c r="D301" s="4" t="s">
        <v>720</v>
      </c>
      <c r="E301" s="4">
        <v>12670</v>
      </c>
      <c r="F301" s="4">
        <v>100</v>
      </c>
      <c r="H301" s="4" t="s">
        <v>695</v>
      </c>
      <c r="I301" s="4">
        <v>13315</v>
      </c>
      <c r="J301" s="4" t="s">
        <v>721</v>
      </c>
      <c r="K301" s="4" t="s">
        <v>722</v>
      </c>
      <c r="L301" s="4" t="s">
        <v>723</v>
      </c>
      <c r="M301" s="4" t="str">
        <f t="shared" si="20"/>
        <v>13315-13000.5</v>
      </c>
      <c r="N301" s="4" t="str">
        <f t="shared" si="21"/>
        <v>13509.5-12579.5</v>
      </c>
    </row>
    <row r="302" spans="1:14" s="4" customFormat="1" ht="13" x14ac:dyDescent="0.35">
      <c r="A302" s="4" t="s">
        <v>693</v>
      </c>
      <c r="C302" s="4" t="s">
        <v>55</v>
      </c>
      <c r="D302" s="4" t="s">
        <v>724</v>
      </c>
      <c r="E302" s="4">
        <v>12670</v>
      </c>
      <c r="F302" s="4">
        <v>900</v>
      </c>
      <c r="H302" s="4" t="s">
        <v>695</v>
      </c>
      <c r="I302" s="4" t="s">
        <v>725</v>
      </c>
      <c r="J302" s="4">
        <v>11833</v>
      </c>
      <c r="K302" s="4">
        <v>15928</v>
      </c>
      <c r="L302" s="4">
        <v>11136</v>
      </c>
      <c r="M302" s="4" t="str">
        <f t="shared" ref="M302:M333" si="22">CONCATENATE(I302,"-",J302)</f>
        <v>14357.5-11833</v>
      </c>
      <c r="N302" s="4" t="str">
        <f t="shared" ref="N302:N333" si="23">CONCATENATE(K302,"-",L302)</f>
        <v>15928-11136</v>
      </c>
    </row>
    <row r="303" spans="1:14" s="4" customFormat="1" ht="13" x14ac:dyDescent="0.35">
      <c r="A303" s="4" t="s">
        <v>693</v>
      </c>
      <c r="C303" s="4" t="s">
        <v>55</v>
      </c>
      <c r="D303" s="4" t="s">
        <v>726</v>
      </c>
      <c r="E303" s="4">
        <v>12660</v>
      </c>
      <c r="F303" s="4">
        <v>100</v>
      </c>
      <c r="H303" s="4" t="s">
        <v>695</v>
      </c>
      <c r="I303" s="4">
        <v>13310</v>
      </c>
      <c r="J303" s="4">
        <v>12985</v>
      </c>
      <c r="K303" s="4">
        <v>13485</v>
      </c>
      <c r="L303" s="4" t="s">
        <v>727</v>
      </c>
      <c r="M303" s="4" t="str">
        <f t="shared" si="22"/>
        <v>13310-12985</v>
      </c>
      <c r="N303" s="4" t="str">
        <f t="shared" si="23"/>
        <v>13485-12555.5</v>
      </c>
    </row>
    <row r="304" spans="1:14" s="4" customFormat="1" ht="13" x14ac:dyDescent="0.35">
      <c r="A304" s="4" t="s">
        <v>693</v>
      </c>
      <c r="C304" s="4" t="s">
        <v>55</v>
      </c>
      <c r="D304" s="4" t="s">
        <v>728</v>
      </c>
      <c r="E304" s="4">
        <v>12650</v>
      </c>
      <c r="F304" s="4">
        <v>100</v>
      </c>
      <c r="H304" s="4" t="s">
        <v>695</v>
      </c>
      <c r="I304" s="4" t="s">
        <v>729</v>
      </c>
      <c r="J304" s="4" t="s">
        <v>730</v>
      </c>
      <c r="K304" s="4" t="s">
        <v>731</v>
      </c>
      <c r="L304" s="4">
        <v>12521</v>
      </c>
      <c r="M304" s="4" t="str">
        <f t="shared" si="22"/>
        <v>13304.5-12964.5</v>
      </c>
      <c r="N304" s="4" t="str">
        <f t="shared" si="23"/>
        <v>13453.5-12521</v>
      </c>
    </row>
    <row r="305" spans="1:14" s="4" customFormat="1" ht="13" x14ac:dyDescent="0.35">
      <c r="A305" s="4" t="s">
        <v>693</v>
      </c>
      <c r="C305" s="4" t="s">
        <v>55</v>
      </c>
      <c r="D305" s="4" t="s">
        <v>732</v>
      </c>
      <c r="E305" s="4">
        <v>12630</v>
      </c>
      <c r="F305" s="4">
        <v>95</v>
      </c>
      <c r="H305" s="4" t="s">
        <v>695</v>
      </c>
      <c r="I305" s="4" t="s">
        <v>733</v>
      </c>
      <c r="J305" s="4" t="s">
        <v>734</v>
      </c>
      <c r="K305" s="4" t="s">
        <v>735</v>
      </c>
      <c r="L305" s="4" t="s">
        <v>736</v>
      </c>
      <c r="M305" s="4" t="str">
        <f t="shared" si="22"/>
        <v>13272.5-12926.5</v>
      </c>
      <c r="N305" s="4" t="str">
        <f t="shared" si="23"/>
        <v>13386.5-12502.5</v>
      </c>
    </row>
    <row r="306" spans="1:14" s="4" customFormat="1" ht="13" x14ac:dyDescent="0.35">
      <c r="A306" s="4" t="s">
        <v>693</v>
      </c>
      <c r="C306" s="4" t="s">
        <v>55</v>
      </c>
      <c r="D306" s="4" t="s">
        <v>737</v>
      </c>
      <c r="E306" s="4">
        <v>12600</v>
      </c>
      <c r="F306" s="4">
        <v>100</v>
      </c>
      <c r="H306" s="4" t="s">
        <v>695</v>
      </c>
      <c r="I306" s="4" t="s">
        <v>738</v>
      </c>
      <c r="J306" s="4" t="s">
        <v>739</v>
      </c>
      <c r="K306" s="4" t="s">
        <v>740</v>
      </c>
      <c r="L306" s="4">
        <v>12396</v>
      </c>
      <c r="M306" s="4" t="str">
        <f t="shared" si="22"/>
        <v>13232.5-12662.5</v>
      </c>
      <c r="N306" s="4" t="str">
        <f t="shared" si="23"/>
        <v>13337.5-12396</v>
      </c>
    </row>
    <row r="307" spans="1:14" s="4" customFormat="1" ht="13" x14ac:dyDescent="0.35">
      <c r="A307" s="4" t="s">
        <v>693</v>
      </c>
      <c r="C307" s="4" t="s">
        <v>55</v>
      </c>
      <c r="D307" s="4" t="s">
        <v>741</v>
      </c>
      <c r="E307" s="4">
        <v>12580</v>
      </c>
      <c r="F307" s="4">
        <v>130</v>
      </c>
      <c r="H307" s="4" t="s">
        <v>695</v>
      </c>
      <c r="I307" s="4">
        <v>13234</v>
      </c>
      <c r="J307" s="4" t="s">
        <v>742</v>
      </c>
      <c r="K307" s="4" t="s">
        <v>743</v>
      </c>
      <c r="L307" s="4" t="s">
        <v>744</v>
      </c>
      <c r="M307" s="4" t="str">
        <f t="shared" si="22"/>
        <v>13234-12569.5</v>
      </c>
      <c r="N307" s="4" t="str">
        <f t="shared" si="23"/>
        <v>13364.5-12304.5</v>
      </c>
    </row>
    <row r="308" spans="1:14" s="4" customFormat="1" ht="13" x14ac:dyDescent="0.35">
      <c r="A308" s="4" t="s">
        <v>693</v>
      </c>
      <c r="C308" s="4" t="s">
        <v>55</v>
      </c>
      <c r="D308" s="4" t="s">
        <v>745</v>
      </c>
      <c r="E308" s="4">
        <v>12530</v>
      </c>
      <c r="F308" s="4">
        <v>90</v>
      </c>
      <c r="H308" s="4" t="s">
        <v>695</v>
      </c>
      <c r="I308" s="4">
        <v>13115</v>
      </c>
      <c r="J308" s="4" t="s">
        <v>746</v>
      </c>
      <c r="K308" s="4">
        <v>13198</v>
      </c>
      <c r="L308" s="4">
        <v>12358</v>
      </c>
      <c r="M308" s="4" t="str">
        <f t="shared" si="22"/>
        <v>13115-12564.5</v>
      </c>
      <c r="N308" s="4" t="str">
        <f t="shared" si="23"/>
        <v>13198-12358</v>
      </c>
    </row>
    <row r="309" spans="1:14" s="4" customFormat="1" ht="13" x14ac:dyDescent="0.35">
      <c r="A309" s="4" t="s">
        <v>693</v>
      </c>
      <c r="C309" s="4" t="s">
        <v>55</v>
      </c>
      <c r="D309" s="4" t="s">
        <v>747</v>
      </c>
      <c r="E309" s="4">
        <v>12500</v>
      </c>
      <c r="F309" s="4">
        <v>120</v>
      </c>
      <c r="H309" s="4" t="s">
        <v>695</v>
      </c>
      <c r="I309" s="4">
        <v>13060</v>
      </c>
      <c r="J309" s="4">
        <v>12407</v>
      </c>
      <c r="K309" s="4">
        <v>13211</v>
      </c>
      <c r="L309" s="4">
        <v>12237</v>
      </c>
      <c r="M309" s="4" t="str">
        <f t="shared" si="22"/>
        <v>13060-12407</v>
      </c>
      <c r="N309" s="4" t="str">
        <f t="shared" si="23"/>
        <v>13211-12237</v>
      </c>
    </row>
    <row r="310" spans="1:14" s="4" customFormat="1" ht="13" x14ac:dyDescent="0.35">
      <c r="A310" s="4" t="s">
        <v>693</v>
      </c>
      <c r="C310" s="4" t="s">
        <v>55</v>
      </c>
      <c r="D310" s="4" t="s">
        <v>748</v>
      </c>
      <c r="E310" s="4">
        <v>12500</v>
      </c>
      <c r="F310" s="4">
        <v>220</v>
      </c>
      <c r="H310" s="4" t="s">
        <v>695</v>
      </c>
      <c r="I310" s="4" t="s">
        <v>749</v>
      </c>
      <c r="J310" s="4">
        <v>12349</v>
      </c>
      <c r="K310" s="4" t="s">
        <v>750</v>
      </c>
      <c r="L310" s="4">
        <v>12084</v>
      </c>
      <c r="M310" s="4" t="str">
        <f t="shared" si="22"/>
        <v>13154.5-12349</v>
      </c>
      <c r="N310" s="4" t="str">
        <f t="shared" si="23"/>
        <v>13532.5-12084</v>
      </c>
    </row>
    <row r="311" spans="1:14" s="4" customFormat="1" ht="13" x14ac:dyDescent="0.35">
      <c r="A311" s="4" t="s">
        <v>693</v>
      </c>
      <c r="C311" s="4" t="s">
        <v>383</v>
      </c>
      <c r="D311" s="4" t="s">
        <v>751</v>
      </c>
      <c r="E311" s="4">
        <v>12470</v>
      </c>
      <c r="F311" s="4">
        <v>100</v>
      </c>
      <c r="H311" s="4" t="s">
        <v>695</v>
      </c>
      <c r="I311" s="4" t="s">
        <v>752</v>
      </c>
      <c r="J311" s="4">
        <v>12407</v>
      </c>
      <c r="K311" s="4">
        <v>13135</v>
      </c>
      <c r="L311" s="4">
        <v>12250</v>
      </c>
      <c r="M311" s="4" t="str">
        <f t="shared" si="22"/>
        <v>12998.5-12407</v>
      </c>
      <c r="N311" s="4" t="str">
        <f t="shared" si="23"/>
        <v>13135-12250</v>
      </c>
    </row>
    <row r="312" spans="1:14" s="4" customFormat="1" ht="13" x14ac:dyDescent="0.35">
      <c r="A312" s="4" t="s">
        <v>693</v>
      </c>
      <c r="C312" s="4" t="s">
        <v>55</v>
      </c>
      <c r="D312" s="4" t="s">
        <v>753</v>
      </c>
      <c r="E312" s="4">
        <v>12440</v>
      </c>
      <c r="F312" s="4">
        <v>100</v>
      </c>
      <c r="H312" s="4" t="s">
        <v>695</v>
      </c>
      <c r="I312" s="4">
        <v>12940</v>
      </c>
      <c r="J312" s="4" t="s">
        <v>754</v>
      </c>
      <c r="K312" s="4">
        <v>13084</v>
      </c>
      <c r="L312" s="4">
        <v>12209</v>
      </c>
      <c r="M312" s="4" t="str">
        <f t="shared" si="22"/>
        <v>12940-12378.5</v>
      </c>
      <c r="N312" s="4" t="str">
        <f t="shared" si="23"/>
        <v>13084-12209</v>
      </c>
    </row>
    <row r="313" spans="1:14" s="4" customFormat="1" ht="13" x14ac:dyDescent="0.35">
      <c r="A313" s="4" t="s">
        <v>693</v>
      </c>
      <c r="C313" s="4" t="s">
        <v>55</v>
      </c>
      <c r="D313" s="4" t="s">
        <v>755</v>
      </c>
      <c r="E313" s="4">
        <v>12400</v>
      </c>
      <c r="F313" s="4">
        <v>100</v>
      </c>
      <c r="H313" s="4" t="s">
        <v>695</v>
      </c>
      <c r="I313" s="4">
        <v>12886</v>
      </c>
      <c r="J313" s="4" t="s">
        <v>756</v>
      </c>
      <c r="K313" s="4" t="s">
        <v>757</v>
      </c>
      <c r="L313" s="4" t="s">
        <v>758</v>
      </c>
      <c r="M313" s="4" t="str">
        <f t="shared" si="22"/>
        <v>12886-12310.5</v>
      </c>
      <c r="N313" s="4" t="str">
        <f t="shared" si="23"/>
        <v>13018.5-12163.5</v>
      </c>
    </row>
    <row r="314" spans="1:14" s="4" customFormat="1" ht="13" x14ac:dyDescent="0.35">
      <c r="A314" s="4" t="s">
        <v>693</v>
      </c>
      <c r="C314" s="4" t="s">
        <v>55</v>
      </c>
      <c r="D314" s="4" t="s">
        <v>759</v>
      </c>
      <c r="E314" s="4">
        <v>12400</v>
      </c>
      <c r="F314" s="4">
        <v>100</v>
      </c>
      <c r="H314" s="4" t="s">
        <v>695</v>
      </c>
      <c r="I314" s="4">
        <v>12886</v>
      </c>
      <c r="J314" s="4" t="s">
        <v>756</v>
      </c>
      <c r="K314" s="4" t="s">
        <v>757</v>
      </c>
      <c r="L314" s="4" t="s">
        <v>758</v>
      </c>
      <c r="M314" s="4" t="str">
        <f t="shared" si="22"/>
        <v>12886-12310.5</v>
      </c>
      <c r="N314" s="4" t="str">
        <f t="shared" si="23"/>
        <v>13018.5-12163.5</v>
      </c>
    </row>
    <row r="315" spans="1:14" s="4" customFormat="1" ht="13" x14ac:dyDescent="0.35">
      <c r="A315" s="4" t="s">
        <v>693</v>
      </c>
      <c r="C315" s="4" t="s">
        <v>55</v>
      </c>
      <c r="D315" s="4" t="s">
        <v>760</v>
      </c>
      <c r="E315" s="4">
        <v>12400</v>
      </c>
      <c r="F315" s="4">
        <v>950</v>
      </c>
      <c r="H315" s="4" t="s">
        <v>695</v>
      </c>
      <c r="I315" s="4">
        <v>14081</v>
      </c>
      <c r="J315" s="4">
        <v>11500</v>
      </c>
      <c r="K315" s="4">
        <v>15838</v>
      </c>
      <c r="L315" s="4">
        <v>10778</v>
      </c>
      <c r="M315" s="4" t="str">
        <f t="shared" si="22"/>
        <v>14081-11500</v>
      </c>
      <c r="N315" s="4" t="str">
        <f t="shared" si="23"/>
        <v>15838-10778</v>
      </c>
    </row>
    <row r="316" spans="1:14" s="4" customFormat="1" ht="13" x14ac:dyDescent="0.35">
      <c r="A316" s="4" t="s">
        <v>693</v>
      </c>
      <c r="C316" s="4" t="s">
        <v>55</v>
      </c>
      <c r="D316" s="4" t="s">
        <v>761</v>
      </c>
      <c r="E316" s="4">
        <v>12320</v>
      </c>
      <c r="F316" s="4">
        <v>90</v>
      </c>
      <c r="H316" s="4" t="s">
        <v>695</v>
      </c>
      <c r="I316" s="4" t="s">
        <v>762</v>
      </c>
      <c r="J316" s="4">
        <v>12153</v>
      </c>
      <c r="K316" s="4">
        <v>12897</v>
      </c>
      <c r="L316" s="4" t="s">
        <v>763</v>
      </c>
      <c r="M316" s="4" t="str">
        <f t="shared" si="22"/>
        <v>12844.5-12153</v>
      </c>
      <c r="N316" s="4" t="str">
        <f t="shared" si="23"/>
        <v>12897-12113.5</v>
      </c>
    </row>
    <row r="317" spans="1:14" s="4" customFormat="1" ht="13" x14ac:dyDescent="0.35">
      <c r="A317" s="4" t="s">
        <v>693</v>
      </c>
      <c r="D317" s="4" t="s">
        <v>764</v>
      </c>
      <c r="E317" s="4">
        <v>12270</v>
      </c>
      <c r="F317" s="4">
        <v>95</v>
      </c>
      <c r="H317" s="4" t="s">
        <v>695</v>
      </c>
      <c r="I317" s="4">
        <v>12841</v>
      </c>
      <c r="J317" s="4" t="s">
        <v>765</v>
      </c>
      <c r="K317" s="4" t="s">
        <v>766</v>
      </c>
      <c r="L317" s="4" t="s">
        <v>767</v>
      </c>
      <c r="M317" s="4" t="str">
        <f t="shared" si="22"/>
        <v>12841-12106.5</v>
      </c>
      <c r="N317" s="4" t="str">
        <f t="shared" si="23"/>
        <v>12895.5-11939.5</v>
      </c>
    </row>
    <row r="318" spans="1:14" s="4" customFormat="1" ht="13" x14ac:dyDescent="0.35">
      <c r="A318" s="4" t="s">
        <v>693</v>
      </c>
      <c r="C318" s="4" t="s">
        <v>55</v>
      </c>
      <c r="D318" s="4" t="s">
        <v>768</v>
      </c>
      <c r="E318" s="4">
        <v>12230</v>
      </c>
      <c r="F318" s="4">
        <v>240</v>
      </c>
      <c r="H318" s="4" t="s">
        <v>695</v>
      </c>
      <c r="I318" s="4">
        <v>12873</v>
      </c>
      <c r="J318" s="4">
        <v>11859</v>
      </c>
      <c r="K318" s="4">
        <v>13170</v>
      </c>
      <c r="L318" s="4" t="s">
        <v>769</v>
      </c>
      <c r="M318" s="4" t="str">
        <f t="shared" si="22"/>
        <v>12873-11859</v>
      </c>
      <c r="N318" s="4" t="str">
        <f t="shared" si="23"/>
        <v>13170-11656.5</v>
      </c>
    </row>
    <row r="319" spans="1:14" s="4" customFormat="1" ht="13" x14ac:dyDescent="0.35">
      <c r="A319" s="4" t="s">
        <v>693</v>
      </c>
      <c r="C319" s="4" t="s">
        <v>383</v>
      </c>
      <c r="D319" s="4" t="s">
        <v>770</v>
      </c>
      <c r="E319" s="4">
        <v>12180</v>
      </c>
      <c r="F319" s="4">
        <v>100</v>
      </c>
      <c r="H319" s="4" t="s">
        <v>695</v>
      </c>
      <c r="I319" s="4">
        <v>12332</v>
      </c>
      <c r="J319" s="4" t="s">
        <v>771</v>
      </c>
      <c r="K319" s="4" t="s">
        <v>772</v>
      </c>
      <c r="L319" s="4">
        <v>11846</v>
      </c>
      <c r="M319" s="4" t="str">
        <f t="shared" si="22"/>
        <v>12332-11916.5</v>
      </c>
      <c r="N319" s="4" t="str">
        <f t="shared" si="23"/>
        <v>12854.5-11846</v>
      </c>
    </row>
    <row r="320" spans="1:14" s="4" customFormat="1" ht="13" x14ac:dyDescent="0.35">
      <c r="A320" s="4" t="s">
        <v>693</v>
      </c>
      <c r="D320" s="4" t="s">
        <v>773</v>
      </c>
      <c r="E320" s="4">
        <v>12160</v>
      </c>
      <c r="F320" s="4">
        <v>95</v>
      </c>
      <c r="H320" s="4" t="s">
        <v>695</v>
      </c>
      <c r="I320" s="4" t="s">
        <v>774</v>
      </c>
      <c r="J320" s="4">
        <v>11864</v>
      </c>
      <c r="K320" s="4">
        <v>12848</v>
      </c>
      <c r="L320" s="4" t="s">
        <v>775</v>
      </c>
      <c r="M320" s="4" t="str">
        <f t="shared" si="22"/>
        <v>12248.5-11864</v>
      </c>
      <c r="N320" s="4" t="str">
        <f t="shared" si="23"/>
        <v>12848-11841.5</v>
      </c>
    </row>
    <row r="321" spans="1:14" s="4" customFormat="1" ht="13" x14ac:dyDescent="0.35">
      <c r="A321" s="4" t="s">
        <v>693</v>
      </c>
      <c r="C321" s="4" t="s">
        <v>55</v>
      </c>
      <c r="D321" s="4" t="s">
        <v>776</v>
      </c>
      <c r="E321" s="4">
        <v>12120</v>
      </c>
      <c r="F321" s="4">
        <v>100</v>
      </c>
      <c r="H321" s="4" t="s">
        <v>695</v>
      </c>
      <c r="I321" s="4">
        <v>12154</v>
      </c>
      <c r="J321" s="4" t="s">
        <v>777</v>
      </c>
      <c r="K321" s="4">
        <v>12822</v>
      </c>
      <c r="L321" s="4" t="s">
        <v>778</v>
      </c>
      <c r="M321" s="4" t="str">
        <f t="shared" si="22"/>
        <v>12154-11857.5</v>
      </c>
      <c r="N321" s="4" t="str">
        <f t="shared" si="23"/>
        <v>12822-11816.5</v>
      </c>
    </row>
    <row r="322" spans="1:14" s="4" customFormat="1" ht="13" x14ac:dyDescent="0.35">
      <c r="A322" s="4" t="s">
        <v>693</v>
      </c>
      <c r="C322" s="4" t="s">
        <v>55</v>
      </c>
      <c r="D322" s="4" t="s">
        <v>779</v>
      </c>
      <c r="E322" s="4">
        <v>12100</v>
      </c>
      <c r="F322" s="4">
        <v>280</v>
      </c>
      <c r="H322" s="4" t="s">
        <v>695</v>
      </c>
      <c r="I322" s="4" t="s">
        <v>762</v>
      </c>
      <c r="J322" s="4" t="s">
        <v>769</v>
      </c>
      <c r="K322" s="4" t="s">
        <v>780</v>
      </c>
      <c r="L322" s="4" t="s">
        <v>781</v>
      </c>
      <c r="M322" s="4" t="str">
        <f t="shared" si="22"/>
        <v>12844.5-11656.5</v>
      </c>
      <c r="N322" s="4" t="str">
        <f t="shared" si="23"/>
        <v>13143.5-11509.5</v>
      </c>
    </row>
    <row r="323" spans="1:14" s="4" customFormat="1" ht="13" x14ac:dyDescent="0.35">
      <c r="A323" s="4" t="s">
        <v>693</v>
      </c>
      <c r="C323" s="4" t="s">
        <v>55</v>
      </c>
      <c r="D323" s="4" t="s">
        <v>782</v>
      </c>
      <c r="E323" s="4">
        <v>11975</v>
      </c>
      <c r="F323" s="4">
        <v>100</v>
      </c>
      <c r="H323" s="4" t="s">
        <v>695</v>
      </c>
      <c r="I323" s="4" t="s">
        <v>783</v>
      </c>
      <c r="J323" s="4" t="s">
        <v>784</v>
      </c>
      <c r="K323" s="4">
        <v>12110</v>
      </c>
      <c r="L323" s="4">
        <v>11655</v>
      </c>
      <c r="M323" s="4" t="str">
        <f t="shared" si="22"/>
        <v>12069.5-11817.5</v>
      </c>
      <c r="N323" s="4" t="str">
        <f t="shared" si="23"/>
        <v>12110-11655</v>
      </c>
    </row>
    <row r="324" spans="1:14" s="4" customFormat="1" ht="13" x14ac:dyDescent="0.35">
      <c r="A324" s="4" t="s">
        <v>693</v>
      </c>
      <c r="C324" s="4" t="s">
        <v>55</v>
      </c>
      <c r="D324" s="4" t="s">
        <v>785</v>
      </c>
      <c r="E324" s="4">
        <v>11890</v>
      </c>
      <c r="F324" s="4">
        <v>130</v>
      </c>
      <c r="H324" s="4" t="s">
        <v>695</v>
      </c>
      <c r="I324" s="4" t="s">
        <v>543</v>
      </c>
      <c r="J324" s="4" t="s">
        <v>786</v>
      </c>
      <c r="K324" s="4">
        <v>12099</v>
      </c>
      <c r="L324" s="4" t="s">
        <v>657</v>
      </c>
      <c r="M324" s="4" t="str">
        <f t="shared" si="22"/>
        <v>12044.5-11646.5</v>
      </c>
      <c r="N324" s="4" t="str">
        <f t="shared" si="23"/>
        <v>12099-11549.5</v>
      </c>
    </row>
    <row r="325" spans="1:14" s="4" customFormat="1" ht="13" x14ac:dyDescent="0.35">
      <c r="A325" s="4" t="s">
        <v>693</v>
      </c>
      <c r="C325" s="4" t="s">
        <v>55</v>
      </c>
      <c r="D325" s="4" t="s">
        <v>787</v>
      </c>
      <c r="E325" s="4">
        <v>11700</v>
      </c>
      <c r="F325" s="4">
        <v>100</v>
      </c>
      <c r="H325" s="4" t="s">
        <v>695</v>
      </c>
      <c r="I325" s="4">
        <v>11790</v>
      </c>
      <c r="J325" s="4" t="s">
        <v>788</v>
      </c>
      <c r="K325" s="4" t="s">
        <v>789</v>
      </c>
      <c r="L325" s="4" t="s">
        <v>670</v>
      </c>
      <c r="M325" s="4" t="str">
        <f t="shared" si="22"/>
        <v>11790-11506.5</v>
      </c>
      <c r="N325" s="4" t="str">
        <f t="shared" si="23"/>
        <v>11829.5-11403.5</v>
      </c>
    </row>
    <row r="326" spans="1:14" s="4" customFormat="1" ht="13" x14ac:dyDescent="0.35">
      <c r="A326" s="4" t="s">
        <v>693</v>
      </c>
      <c r="C326" s="4" t="s">
        <v>55</v>
      </c>
      <c r="D326" s="4" t="s">
        <v>790</v>
      </c>
      <c r="E326" s="4">
        <v>11700</v>
      </c>
      <c r="F326" s="4">
        <v>90</v>
      </c>
      <c r="H326" s="4" t="s">
        <v>695</v>
      </c>
      <c r="I326" s="4">
        <v>11787</v>
      </c>
      <c r="J326" s="4" t="s">
        <v>781</v>
      </c>
      <c r="K326" s="4" t="s">
        <v>791</v>
      </c>
      <c r="L326" s="4" t="s">
        <v>792</v>
      </c>
      <c r="M326" s="4" t="str">
        <f t="shared" si="22"/>
        <v>11787-11509.5</v>
      </c>
      <c r="N326" s="4" t="str">
        <f t="shared" si="23"/>
        <v>11818.5-11406.5</v>
      </c>
    </row>
    <row r="327" spans="1:14" s="4" customFormat="1" ht="13" x14ac:dyDescent="0.35">
      <c r="A327" s="4" t="s">
        <v>693</v>
      </c>
      <c r="C327" s="4" t="s">
        <v>55</v>
      </c>
      <c r="D327" s="4" t="s">
        <v>793</v>
      </c>
      <c r="E327" s="4">
        <v>11300</v>
      </c>
      <c r="F327" s="4">
        <v>85</v>
      </c>
      <c r="H327" s="4" t="s">
        <v>695</v>
      </c>
      <c r="I327" s="4" t="s">
        <v>794</v>
      </c>
      <c r="J327" s="4">
        <v>11164</v>
      </c>
      <c r="K327" s="4">
        <v>11400</v>
      </c>
      <c r="L327" s="4" t="s">
        <v>795</v>
      </c>
      <c r="M327" s="4" t="str">
        <f t="shared" si="22"/>
        <v>11340.5-11164</v>
      </c>
      <c r="N327" s="4" t="str">
        <f t="shared" si="23"/>
        <v>11400-11130.5</v>
      </c>
    </row>
    <row r="328" spans="1:14" s="4" customFormat="1" ht="13" x14ac:dyDescent="0.35">
      <c r="A328" s="4" t="s">
        <v>866</v>
      </c>
      <c r="C328" s="4" t="s">
        <v>55</v>
      </c>
      <c r="D328" s="4" t="s">
        <v>867</v>
      </c>
      <c r="E328" s="4">
        <v>29700</v>
      </c>
      <c r="F328" s="4">
        <v>500</v>
      </c>
      <c r="H328" s="4" t="s">
        <v>868</v>
      </c>
      <c r="I328" s="4">
        <v>32733</v>
      </c>
      <c r="J328" s="4">
        <v>31714</v>
      </c>
      <c r="K328" s="4" t="s">
        <v>869</v>
      </c>
      <c r="L328" s="4">
        <v>31142</v>
      </c>
      <c r="M328" s="4" t="str">
        <f t="shared" si="22"/>
        <v>32733-31714</v>
      </c>
      <c r="N328" s="4" t="str">
        <f t="shared" si="23"/>
        <v>33341.5-31142</v>
      </c>
    </row>
    <row r="329" spans="1:14" s="4" customFormat="1" ht="13" x14ac:dyDescent="0.35">
      <c r="A329" s="4" t="s">
        <v>866</v>
      </c>
      <c r="C329" s="4" t="s">
        <v>55</v>
      </c>
      <c r="D329" s="4" t="s">
        <v>870</v>
      </c>
      <c r="E329" s="4">
        <v>24190</v>
      </c>
      <c r="F329" s="4">
        <v>190</v>
      </c>
      <c r="H329" s="4" t="s">
        <v>868</v>
      </c>
      <c r="I329" s="4">
        <v>26699</v>
      </c>
      <c r="J329" s="4">
        <v>26162</v>
      </c>
      <c r="K329" s="4">
        <v>26824</v>
      </c>
      <c r="L329" s="4">
        <v>25904</v>
      </c>
      <c r="M329" s="4" t="str">
        <f t="shared" si="22"/>
        <v>26699-26162</v>
      </c>
      <c r="N329" s="4" t="str">
        <f t="shared" si="23"/>
        <v>26824-25904</v>
      </c>
    </row>
    <row r="330" spans="1:14" s="4" customFormat="1" ht="13" x14ac:dyDescent="0.35">
      <c r="A330" s="4" t="s">
        <v>866</v>
      </c>
      <c r="C330" s="4" t="s">
        <v>55</v>
      </c>
      <c r="D330" s="4" t="s">
        <v>871</v>
      </c>
      <c r="E330" s="4">
        <v>23860</v>
      </c>
      <c r="F330" s="4">
        <v>190</v>
      </c>
      <c r="H330" s="4" t="s">
        <v>868</v>
      </c>
      <c r="I330" s="4" t="s">
        <v>872</v>
      </c>
      <c r="J330" s="4">
        <v>25833</v>
      </c>
      <c r="K330" s="4">
        <v>26610</v>
      </c>
      <c r="L330" s="4" t="s">
        <v>68</v>
      </c>
      <c r="M330" s="4" t="str">
        <f t="shared" si="22"/>
        <v>26281.5-25833</v>
      </c>
      <c r="N330" s="4" t="str">
        <f t="shared" si="23"/>
        <v>26610-25760.5</v>
      </c>
    </row>
    <row r="331" spans="1:14" s="4" customFormat="1" ht="13" x14ac:dyDescent="0.35">
      <c r="A331" s="4" t="s">
        <v>866</v>
      </c>
      <c r="C331" s="4" t="s">
        <v>55</v>
      </c>
      <c r="D331" s="4" t="s">
        <v>873</v>
      </c>
      <c r="E331" s="4">
        <v>27710</v>
      </c>
      <c r="F331" s="4">
        <v>280</v>
      </c>
      <c r="H331" s="4" t="s">
        <v>868</v>
      </c>
      <c r="I331" s="4">
        <v>29920</v>
      </c>
      <c r="J331" s="4" t="s">
        <v>874</v>
      </c>
      <c r="K331" s="4" t="s">
        <v>875</v>
      </c>
      <c r="L331" s="4" t="s">
        <v>876</v>
      </c>
      <c r="M331" s="4" t="str">
        <f t="shared" si="22"/>
        <v>29920-29338.5</v>
      </c>
      <c r="N331" s="4" t="str">
        <f t="shared" si="23"/>
        <v>30854.5-29184.5</v>
      </c>
    </row>
    <row r="332" spans="1:14" s="4" customFormat="1" ht="13" x14ac:dyDescent="0.35">
      <c r="A332" s="4" t="s">
        <v>866</v>
      </c>
      <c r="C332" s="4" t="s">
        <v>463</v>
      </c>
      <c r="D332" s="4" t="s">
        <v>877</v>
      </c>
      <c r="E332" s="4">
        <v>30650</v>
      </c>
      <c r="F332" s="4">
        <v>560</v>
      </c>
      <c r="H332" s="4" t="s">
        <v>868</v>
      </c>
      <c r="I332" s="4">
        <v>33595</v>
      </c>
      <c r="J332" s="4" t="s">
        <v>878</v>
      </c>
      <c r="K332" s="4">
        <v>34261</v>
      </c>
      <c r="L332" s="4" t="s">
        <v>879</v>
      </c>
      <c r="M332" s="4" t="str">
        <f t="shared" si="22"/>
        <v>33595-32554.5</v>
      </c>
      <c r="N332" s="4" t="str">
        <f t="shared" si="23"/>
        <v>34261-32248.5</v>
      </c>
    </row>
    <row r="333" spans="1:14" s="4" customFormat="1" ht="13" x14ac:dyDescent="0.35">
      <c r="A333" s="4" t="s">
        <v>866</v>
      </c>
      <c r="C333" s="4" t="s">
        <v>463</v>
      </c>
      <c r="D333" s="4" t="s">
        <v>880</v>
      </c>
      <c r="E333" s="4">
        <v>27630</v>
      </c>
      <c r="F333" s="4">
        <v>830</v>
      </c>
      <c r="H333" s="4" t="s">
        <v>868</v>
      </c>
      <c r="I333" s="4" t="s">
        <v>881</v>
      </c>
      <c r="J333" s="4">
        <v>29122</v>
      </c>
      <c r="K333" s="4" t="s">
        <v>882</v>
      </c>
      <c r="L333" s="4">
        <v>28401</v>
      </c>
      <c r="M333" s="4" t="str">
        <f t="shared" si="22"/>
        <v>30982.5-29122</v>
      </c>
      <c r="N333" s="4" t="str">
        <f t="shared" si="23"/>
        <v>32080.5-28401</v>
      </c>
    </row>
    <row r="334" spans="1:14" s="4" customFormat="1" ht="13" x14ac:dyDescent="0.35">
      <c r="A334" s="4" t="s">
        <v>866</v>
      </c>
      <c r="D334" s="4" t="s">
        <v>883</v>
      </c>
      <c r="E334" s="4">
        <v>31900</v>
      </c>
      <c r="F334" s="4">
        <v>1100</v>
      </c>
      <c r="H334" s="4" t="s">
        <v>868</v>
      </c>
      <c r="I334" s="4">
        <v>36062</v>
      </c>
      <c r="J334" s="4">
        <v>33204</v>
      </c>
      <c r="K334" s="4" t="s">
        <v>884</v>
      </c>
      <c r="L334" s="4">
        <v>32490</v>
      </c>
      <c r="M334" s="4" t="str">
        <f t="shared" ref="M334:M359" si="24">CONCATENATE(I334,"-",J334)</f>
        <v>36062-33204</v>
      </c>
      <c r="N334" s="4" t="str">
        <f t="shared" ref="N334:N359" si="25">CONCATENATE(K334,"-",L334)</f>
        <v>37570.5-32490</v>
      </c>
    </row>
    <row r="335" spans="1:14" s="4" customFormat="1" ht="13" x14ac:dyDescent="0.35">
      <c r="A335" s="4" t="s">
        <v>866</v>
      </c>
      <c r="C335" s="4" t="s">
        <v>55</v>
      </c>
      <c r="D335" s="4" t="s">
        <v>885</v>
      </c>
      <c r="E335" s="4">
        <v>30730</v>
      </c>
      <c r="F335" s="4">
        <v>750</v>
      </c>
      <c r="H335" s="4" t="s">
        <v>868</v>
      </c>
      <c r="I335" s="4">
        <v>33948</v>
      </c>
      <c r="J335" s="4" t="s">
        <v>886</v>
      </c>
      <c r="K335" s="4" t="s">
        <v>887</v>
      </c>
      <c r="L335" s="4" t="s">
        <v>888</v>
      </c>
      <c r="M335" s="4" t="str">
        <f t="shared" si="24"/>
        <v>33948-32538.5</v>
      </c>
      <c r="N335" s="4" t="str">
        <f t="shared" si="25"/>
        <v>34949.5-31905.5</v>
      </c>
    </row>
    <row r="336" spans="1:14" s="4" customFormat="1" ht="13" x14ac:dyDescent="0.35">
      <c r="A336" s="4" t="s">
        <v>866</v>
      </c>
      <c r="C336" s="4" t="s">
        <v>55</v>
      </c>
      <c r="D336" s="4" t="s">
        <v>889</v>
      </c>
      <c r="E336" s="4">
        <v>30162</v>
      </c>
      <c r="F336" s="4">
        <v>1340</v>
      </c>
      <c r="H336" s="4" t="s">
        <v>868</v>
      </c>
      <c r="I336" s="4" t="s">
        <v>890</v>
      </c>
      <c r="J336" s="4" t="s">
        <v>891</v>
      </c>
      <c r="K336" s="4" t="s">
        <v>401</v>
      </c>
      <c r="L336" s="4">
        <v>29750</v>
      </c>
      <c r="M336" s="4" t="str">
        <f t="shared" si="24"/>
        <v>34319.5-31159.5</v>
      </c>
      <c r="N336" s="4" t="str">
        <f t="shared" si="25"/>
        <v>36668.5-29750</v>
      </c>
    </row>
    <row r="337" spans="1:14" s="4" customFormat="1" ht="13" x14ac:dyDescent="0.35">
      <c r="A337" s="4" t="s">
        <v>866</v>
      </c>
      <c r="C337" s="4" t="s">
        <v>55</v>
      </c>
      <c r="D337" s="4" t="s">
        <v>892</v>
      </c>
      <c r="E337" s="4">
        <v>23020</v>
      </c>
      <c r="F337" s="4">
        <v>400</v>
      </c>
      <c r="H337" s="4" t="s">
        <v>868</v>
      </c>
      <c r="I337" s="4">
        <v>25781</v>
      </c>
      <c r="J337" s="4" t="s">
        <v>893</v>
      </c>
      <c r="K337" s="4" t="s">
        <v>894</v>
      </c>
      <c r="L337" s="4" t="s">
        <v>895</v>
      </c>
      <c r="M337" s="4" t="str">
        <f t="shared" si="24"/>
        <v>25781-25037.5</v>
      </c>
      <c r="N337" s="4" t="str">
        <f t="shared" si="25"/>
        <v>26048.5-24433.5</v>
      </c>
    </row>
    <row r="338" spans="1:14" s="4" customFormat="1" ht="13" x14ac:dyDescent="0.35">
      <c r="A338" s="4" t="s">
        <v>866</v>
      </c>
      <c r="C338" s="4" t="s">
        <v>55</v>
      </c>
      <c r="D338" s="4" t="s">
        <v>896</v>
      </c>
      <c r="E338" s="4">
        <v>31900</v>
      </c>
      <c r="F338" s="4">
        <v>1100</v>
      </c>
      <c r="H338" s="4" t="s">
        <v>868</v>
      </c>
      <c r="I338" s="4">
        <v>36062</v>
      </c>
      <c r="J338" s="4">
        <v>33204</v>
      </c>
      <c r="K338" s="4" t="s">
        <v>884</v>
      </c>
      <c r="L338" s="4">
        <v>32490</v>
      </c>
      <c r="M338" s="4" t="str">
        <f t="shared" si="24"/>
        <v>36062-33204</v>
      </c>
      <c r="N338" s="4" t="str">
        <f t="shared" si="25"/>
        <v>37570.5-32490</v>
      </c>
    </row>
    <row r="339" spans="1:14" s="4" customFormat="1" ht="13" x14ac:dyDescent="0.35">
      <c r="A339" s="4" t="s">
        <v>866</v>
      </c>
      <c r="C339" s="4" t="s">
        <v>55</v>
      </c>
      <c r="D339" s="4" t="s">
        <v>897</v>
      </c>
      <c r="E339" s="4">
        <v>27200</v>
      </c>
      <c r="F339" s="4">
        <v>400</v>
      </c>
      <c r="H339" s="4" t="s">
        <v>868</v>
      </c>
      <c r="I339" s="4">
        <v>29699</v>
      </c>
      <c r="J339" s="4" t="s">
        <v>898</v>
      </c>
      <c r="K339" s="4">
        <v>30142</v>
      </c>
      <c r="L339" s="4">
        <v>28478</v>
      </c>
      <c r="M339" s="4" t="str">
        <f t="shared" si="24"/>
        <v>29699-29084.5</v>
      </c>
      <c r="N339" s="4" t="str">
        <f t="shared" si="25"/>
        <v>30142-28478</v>
      </c>
    </row>
    <row r="340" spans="1:14" s="4" customFormat="1" ht="13" x14ac:dyDescent="0.35">
      <c r="A340" s="4" t="s">
        <v>866</v>
      </c>
      <c r="C340" s="4" t="s">
        <v>55</v>
      </c>
      <c r="D340" s="4" t="s">
        <v>899</v>
      </c>
      <c r="E340" s="4">
        <v>25900</v>
      </c>
      <c r="F340" s="4">
        <v>260</v>
      </c>
      <c r="H340" s="4" t="s">
        <v>868</v>
      </c>
      <c r="I340" s="4" t="s">
        <v>900</v>
      </c>
      <c r="J340" s="4" t="s">
        <v>901</v>
      </c>
      <c r="K340" s="4">
        <v>28951</v>
      </c>
      <c r="L340" s="4" t="s">
        <v>902</v>
      </c>
      <c r="M340" s="4" t="str">
        <f t="shared" si="24"/>
        <v>28724.5-27979.5</v>
      </c>
      <c r="N340" s="4" t="str">
        <f t="shared" si="25"/>
        <v>28951-27710.5</v>
      </c>
    </row>
    <row r="341" spans="1:14" s="4" customFormat="1" ht="13" x14ac:dyDescent="0.35">
      <c r="A341" s="4" t="s">
        <v>866</v>
      </c>
      <c r="C341" s="4" t="s">
        <v>55</v>
      </c>
      <c r="D341" s="4" t="s">
        <v>903</v>
      </c>
      <c r="E341" s="4">
        <v>31350</v>
      </c>
      <c r="F341" s="4">
        <v>1120</v>
      </c>
      <c r="H341" s="4" t="s">
        <v>868</v>
      </c>
      <c r="I341" s="4" t="s">
        <v>904</v>
      </c>
      <c r="J341" s="4">
        <v>32599</v>
      </c>
      <c r="K341" s="4">
        <v>37320</v>
      </c>
      <c r="L341" s="4" t="s">
        <v>905</v>
      </c>
      <c r="M341" s="4" t="str">
        <f t="shared" si="24"/>
        <v>35096.5-32599</v>
      </c>
      <c r="N341" s="4" t="str">
        <f t="shared" si="25"/>
        <v>37320-32005.5</v>
      </c>
    </row>
    <row r="342" spans="1:14" s="4" customFormat="1" ht="13" x14ac:dyDescent="0.35">
      <c r="A342" s="4" t="s">
        <v>866</v>
      </c>
      <c r="C342" s="4" t="s">
        <v>55</v>
      </c>
      <c r="D342" s="4" t="s">
        <v>906</v>
      </c>
      <c r="E342" s="4">
        <v>30600</v>
      </c>
      <c r="F342" s="4">
        <v>1700</v>
      </c>
      <c r="H342" s="4" t="s">
        <v>868</v>
      </c>
      <c r="I342" s="4" t="s">
        <v>907</v>
      </c>
      <c r="J342" s="4" t="s">
        <v>908</v>
      </c>
      <c r="K342" s="4" t="s">
        <v>909</v>
      </c>
      <c r="L342" s="4">
        <v>29737</v>
      </c>
      <c r="M342" s="4" t="str">
        <f t="shared" si="24"/>
        <v>35478.5-31227.5</v>
      </c>
      <c r="N342" s="4" t="str">
        <f t="shared" si="25"/>
        <v>38190.5-29737</v>
      </c>
    </row>
    <row r="343" spans="1:14" s="4" customFormat="1" ht="13" x14ac:dyDescent="0.35">
      <c r="A343" s="4" t="s">
        <v>866</v>
      </c>
      <c r="C343" s="4" t="s">
        <v>910</v>
      </c>
      <c r="D343" s="4" t="s">
        <v>911</v>
      </c>
      <c r="E343" s="4">
        <v>29620</v>
      </c>
      <c r="F343" s="4">
        <v>210</v>
      </c>
      <c r="H343" s="4" t="s">
        <v>868</v>
      </c>
      <c r="I343" s="4">
        <v>32439</v>
      </c>
      <c r="J343" s="4" t="s">
        <v>912</v>
      </c>
      <c r="K343" s="4" t="s">
        <v>913</v>
      </c>
      <c r="L343" s="4" t="s">
        <v>914</v>
      </c>
      <c r="M343" s="4" t="str">
        <f t="shared" si="24"/>
        <v>32439-32047.5</v>
      </c>
      <c r="N343" s="4" t="str">
        <f t="shared" si="25"/>
        <v>32580.5-31784.5</v>
      </c>
    </row>
    <row r="344" spans="1:14" s="4" customFormat="1" ht="13" x14ac:dyDescent="0.35">
      <c r="A344" s="4" t="s">
        <v>866</v>
      </c>
      <c r="C344" s="4" t="s">
        <v>915</v>
      </c>
      <c r="D344" s="4" t="s">
        <v>916</v>
      </c>
      <c r="E344" s="4">
        <v>26160</v>
      </c>
      <c r="F344" s="4">
        <v>150</v>
      </c>
      <c r="H344" s="4" t="s">
        <v>868</v>
      </c>
      <c r="I344" s="4">
        <v>28774</v>
      </c>
      <c r="J344" s="4">
        <v>28218</v>
      </c>
      <c r="K344" s="4" t="s">
        <v>917</v>
      </c>
      <c r="L344" s="4">
        <v>28138</v>
      </c>
      <c r="M344" s="4" t="str">
        <f t="shared" si="24"/>
        <v>28774-28218</v>
      </c>
      <c r="N344" s="4" t="str">
        <f t="shared" si="25"/>
        <v>28874.5-28138</v>
      </c>
    </row>
    <row r="345" spans="1:14" s="4" customFormat="1" ht="13" x14ac:dyDescent="0.35">
      <c r="A345" s="4" t="s">
        <v>866</v>
      </c>
      <c r="C345" s="4" t="s">
        <v>918</v>
      </c>
      <c r="D345" s="4" t="s">
        <v>919</v>
      </c>
      <c r="E345" s="4">
        <v>13015</v>
      </c>
      <c r="F345" s="4">
        <v>55</v>
      </c>
      <c r="H345" s="4" t="s">
        <v>868</v>
      </c>
      <c r="I345" s="4" t="s">
        <v>578</v>
      </c>
      <c r="J345" s="4" t="s">
        <v>920</v>
      </c>
      <c r="K345" s="4">
        <v>13815</v>
      </c>
      <c r="L345" s="4" t="s">
        <v>921</v>
      </c>
      <c r="M345" s="4" t="str">
        <f t="shared" si="24"/>
        <v>13749.5-13544.5</v>
      </c>
      <c r="N345" s="4" t="str">
        <f t="shared" si="25"/>
        <v>13815-13400.5</v>
      </c>
    </row>
    <row r="346" spans="1:14" s="4" customFormat="1" ht="13" x14ac:dyDescent="0.35">
      <c r="A346" s="4" t="s">
        <v>866</v>
      </c>
      <c r="C346" s="4" t="s">
        <v>922</v>
      </c>
      <c r="D346" s="4" t="s">
        <v>923</v>
      </c>
      <c r="E346" s="4">
        <v>31790</v>
      </c>
      <c r="F346" s="4">
        <v>240</v>
      </c>
      <c r="H346" s="4" t="s">
        <v>868</v>
      </c>
      <c r="I346" s="4">
        <v>34446</v>
      </c>
      <c r="J346" s="4">
        <v>33925</v>
      </c>
      <c r="K346" s="4">
        <v>34717</v>
      </c>
      <c r="L346" s="4">
        <v>33572</v>
      </c>
      <c r="M346" s="4" t="str">
        <f t="shared" si="24"/>
        <v>34446-33925</v>
      </c>
      <c r="N346" s="4" t="str">
        <f t="shared" si="25"/>
        <v>34717-33572</v>
      </c>
    </row>
    <row r="347" spans="1:14" s="4" customFormat="1" ht="13" x14ac:dyDescent="0.35">
      <c r="A347" s="4" t="s">
        <v>866</v>
      </c>
      <c r="C347" s="4" t="s">
        <v>924</v>
      </c>
      <c r="D347" s="4" t="s">
        <v>925</v>
      </c>
      <c r="E347" s="4">
        <v>32500</v>
      </c>
      <c r="F347" s="4">
        <v>260</v>
      </c>
      <c r="H347" s="4" t="s">
        <v>868</v>
      </c>
      <c r="I347" s="4" t="s">
        <v>926</v>
      </c>
      <c r="J347" s="4">
        <v>34512</v>
      </c>
      <c r="K347" s="4">
        <v>35549</v>
      </c>
      <c r="L347" s="4" t="s">
        <v>927</v>
      </c>
      <c r="M347" s="4" t="str">
        <f t="shared" si="24"/>
        <v>35142.5-34512</v>
      </c>
      <c r="N347" s="4" t="str">
        <f t="shared" si="25"/>
        <v>35549-34317.5</v>
      </c>
    </row>
    <row r="348" spans="1:14" s="4" customFormat="1" ht="13" x14ac:dyDescent="0.35">
      <c r="A348" s="4" t="s">
        <v>866</v>
      </c>
      <c r="C348" s="4" t="s">
        <v>928</v>
      </c>
      <c r="D348" s="4" t="s">
        <v>929</v>
      </c>
      <c r="E348" s="4">
        <v>33080</v>
      </c>
      <c r="F348" s="4">
        <v>320</v>
      </c>
      <c r="H348" s="4" t="s">
        <v>868</v>
      </c>
      <c r="I348" s="4" t="s">
        <v>930</v>
      </c>
      <c r="J348" s="4" t="s">
        <v>931</v>
      </c>
      <c r="K348" s="4">
        <v>37097</v>
      </c>
      <c r="L348" s="4">
        <v>34900</v>
      </c>
      <c r="M348" s="4" t="str">
        <f t="shared" si="24"/>
        <v>36327.5-35114.5</v>
      </c>
      <c r="N348" s="4" t="str">
        <f t="shared" si="25"/>
        <v>37097-34900</v>
      </c>
    </row>
    <row r="349" spans="1:14" s="4" customFormat="1" ht="13" x14ac:dyDescent="0.35">
      <c r="A349" s="4" t="s">
        <v>866</v>
      </c>
      <c r="C349" s="4" t="s">
        <v>932</v>
      </c>
      <c r="D349" s="4" t="s">
        <v>933</v>
      </c>
      <c r="E349" s="4">
        <v>31680</v>
      </c>
      <c r="F349" s="4">
        <v>310</v>
      </c>
      <c r="H349" s="4" t="s">
        <v>868</v>
      </c>
      <c r="I349" s="4">
        <v>34360</v>
      </c>
      <c r="J349" s="4">
        <v>33713</v>
      </c>
      <c r="K349" s="4" t="s">
        <v>934</v>
      </c>
      <c r="L349" s="4" t="s">
        <v>935</v>
      </c>
      <c r="M349" s="4" t="str">
        <f t="shared" si="24"/>
        <v>34360-33713</v>
      </c>
      <c r="N349" s="4" t="str">
        <f t="shared" si="25"/>
        <v>34716.5-33409.5</v>
      </c>
    </row>
    <row r="350" spans="1:14" s="4" customFormat="1" ht="13" x14ac:dyDescent="0.35">
      <c r="A350" s="4" t="s">
        <v>866</v>
      </c>
      <c r="C350" s="4" t="s">
        <v>932</v>
      </c>
      <c r="D350" s="4" t="s">
        <v>936</v>
      </c>
      <c r="E350" s="4">
        <v>25780</v>
      </c>
      <c r="F350" s="4">
        <v>250</v>
      </c>
      <c r="H350" s="4" t="s">
        <v>868</v>
      </c>
      <c r="I350" s="4" t="s">
        <v>937</v>
      </c>
      <c r="J350" s="4" t="s">
        <v>938</v>
      </c>
      <c r="K350" s="4">
        <v>28799</v>
      </c>
      <c r="L350" s="4">
        <v>27373</v>
      </c>
      <c r="M350" s="4" t="str">
        <f t="shared" si="24"/>
        <v>28404.5-27884.5</v>
      </c>
      <c r="N350" s="4" t="str">
        <f t="shared" si="25"/>
        <v>28799-27373</v>
      </c>
    </row>
    <row r="351" spans="1:14" s="4" customFormat="1" ht="13" x14ac:dyDescent="0.35">
      <c r="A351" s="4" t="s">
        <v>866</v>
      </c>
      <c r="C351" s="4" t="s">
        <v>939</v>
      </c>
      <c r="D351" s="4" t="s">
        <v>940</v>
      </c>
      <c r="E351" s="4">
        <v>39700</v>
      </c>
      <c r="F351" s="4">
        <v>650</v>
      </c>
      <c r="H351" s="4" t="s">
        <v>868</v>
      </c>
      <c r="I351" s="4" t="s">
        <v>941</v>
      </c>
      <c r="J351" s="4" t="s">
        <v>942</v>
      </c>
      <c r="K351" s="4" t="s">
        <v>943</v>
      </c>
      <c r="L351" s="4">
        <v>40487</v>
      </c>
      <c r="M351" s="4" t="str">
        <f t="shared" si="24"/>
        <v>41846.5-40627.5</v>
      </c>
      <c r="N351" s="4" t="str">
        <f t="shared" si="25"/>
        <v>42274.5-40487</v>
      </c>
    </row>
    <row r="352" spans="1:14" s="4" customFormat="1" ht="13" x14ac:dyDescent="0.35">
      <c r="A352" s="4" t="s">
        <v>866</v>
      </c>
      <c r="C352" s="4" t="s">
        <v>944</v>
      </c>
      <c r="D352" s="4" t="s">
        <v>945</v>
      </c>
      <c r="E352" s="4">
        <v>26110</v>
      </c>
      <c r="F352" s="4">
        <v>310</v>
      </c>
      <c r="H352" s="4" t="s">
        <v>868</v>
      </c>
      <c r="I352" s="4">
        <v>28786</v>
      </c>
      <c r="J352" s="4">
        <v>28149</v>
      </c>
      <c r="K352" s="4">
        <v>29080</v>
      </c>
      <c r="L352" s="4" t="s">
        <v>946</v>
      </c>
      <c r="M352" s="4" t="str">
        <f t="shared" si="24"/>
        <v>28786-28149</v>
      </c>
      <c r="N352" s="4" t="str">
        <f t="shared" si="25"/>
        <v>29080-27992.5</v>
      </c>
    </row>
    <row r="353" spans="1:14" s="4" customFormat="1" ht="13" x14ac:dyDescent="0.35">
      <c r="A353" s="4" t="s">
        <v>866</v>
      </c>
      <c r="C353" s="4" t="s">
        <v>55</v>
      </c>
      <c r="D353" s="4" t="s">
        <v>947</v>
      </c>
      <c r="E353" s="4">
        <v>32030</v>
      </c>
      <c r="F353" s="4">
        <v>280</v>
      </c>
      <c r="H353" s="4" t="s">
        <v>868</v>
      </c>
      <c r="I353" s="4" t="s">
        <v>948</v>
      </c>
      <c r="J353" s="4" t="s">
        <v>949</v>
      </c>
      <c r="K353" s="4">
        <v>35070</v>
      </c>
      <c r="L353" s="4" t="s">
        <v>950</v>
      </c>
      <c r="M353" s="4" t="str">
        <f t="shared" si="24"/>
        <v>34736.5-34163.5</v>
      </c>
      <c r="N353" s="4" t="str">
        <f t="shared" si="25"/>
        <v>35070-33825.5</v>
      </c>
    </row>
    <row r="354" spans="1:14" s="4" customFormat="1" ht="13" x14ac:dyDescent="0.35">
      <c r="A354" s="4" t="s">
        <v>866</v>
      </c>
      <c r="C354" s="4" t="s">
        <v>951</v>
      </c>
      <c r="D354" s="4" t="s">
        <v>952</v>
      </c>
      <c r="E354" s="4">
        <v>35810</v>
      </c>
      <c r="F354" s="4">
        <v>710</v>
      </c>
      <c r="H354" s="4" t="s">
        <v>868</v>
      </c>
      <c r="I354" s="4">
        <v>39588</v>
      </c>
      <c r="J354" s="4">
        <v>38306</v>
      </c>
      <c r="K354" s="4">
        <v>40060</v>
      </c>
      <c r="L354" s="4">
        <v>37732</v>
      </c>
      <c r="M354" s="4" t="str">
        <f t="shared" si="24"/>
        <v>39588-38306</v>
      </c>
      <c r="N354" s="4" t="str">
        <f t="shared" si="25"/>
        <v>40060-37732</v>
      </c>
    </row>
    <row r="355" spans="1:14" s="4" customFormat="1" ht="13" x14ac:dyDescent="0.35">
      <c r="A355" s="4" t="s">
        <v>866</v>
      </c>
      <c r="C355" s="4" t="s">
        <v>953</v>
      </c>
      <c r="D355" s="4" t="s">
        <v>954</v>
      </c>
      <c r="E355" s="4">
        <v>32400</v>
      </c>
      <c r="F355" s="4">
        <v>1700</v>
      </c>
      <c r="H355" s="4" t="s">
        <v>868</v>
      </c>
      <c r="I355" s="4" t="s">
        <v>955</v>
      </c>
      <c r="J355" s="4" t="s">
        <v>956</v>
      </c>
      <c r="K355" s="4">
        <v>39541</v>
      </c>
      <c r="L355" s="4" t="s">
        <v>957</v>
      </c>
      <c r="M355" s="4" t="str">
        <f t="shared" si="24"/>
        <v>37304.5-33429.5</v>
      </c>
      <c r="N355" s="4" t="str">
        <f t="shared" si="25"/>
        <v>39541-32294.5</v>
      </c>
    </row>
    <row r="356" spans="1:14" s="4" customFormat="1" ht="13" x14ac:dyDescent="0.35">
      <c r="A356" s="4" t="s">
        <v>866</v>
      </c>
      <c r="C356" s="4" t="s">
        <v>953</v>
      </c>
      <c r="D356" s="4" t="s">
        <v>958</v>
      </c>
      <c r="E356" s="4">
        <v>32180</v>
      </c>
      <c r="F356" s="4">
        <v>960</v>
      </c>
      <c r="H356" s="4" t="s">
        <v>868</v>
      </c>
      <c r="I356" s="4">
        <v>36068</v>
      </c>
      <c r="J356" s="4" t="s">
        <v>959</v>
      </c>
      <c r="K356" s="4" t="s">
        <v>960</v>
      </c>
      <c r="L356" s="4">
        <v>32830</v>
      </c>
      <c r="M356" s="4" t="str">
        <f t="shared" si="24"/>
        <v>36068-33507.5</v>
      </c>
      <c r="N356" s="4" t="str">
        <f t="shared" si="25"/>
        <v>37450.5-32830</v>
      </c>
    </row>
    <row r="357" spans="1:14" s="4" customFormat="1" ht="13" x14ac:dyDescent="0.35">
      <c r="A357" s="4" t="s">
        <v>866</v>
      </c>
      <c r="C357" s="4" t="s">
        <v>961</v>
      </c>
      <c r="D357" s="4" t="s">
        <v>962</v>
      </c>
      <c r="E357" s="4">
        <v>34100</v>
      </c>
      <c r="F357" s="4">
        <v>1100</v>
      </c>
      <c r="H357" s="4" t="s">
        <v>868</v>
      </c>
      <c r="I357" s="4">
        <v>38371</v>
      </c>
      <c r="J357" s="4" t="s">
        <v>963</v>
      </c>
      <c r="K357" s="4" t="s">
        <v>964</v>
      </c>
      <c r="L357" s="4" t="s">
        <v>965</v>
      </c>
      <c r="M357" s="4" t="str">
        <f t="shared" si="24"/>
        <v>38371-35682.5</v>
      </c>
      <c r="N357" s="4" t="str">
        <f t="shared" si="25"/>
        <v>39418.5-34584.5</v>
      </c>
    </row>
    <row r="358" spans="1:14" s="4" customFormat="1" ht="13" x14ac:dyDescent="0.35">
      <c r="A358" s="4" t="s">
        <v>966</v>
      </c>
      <c r="C358" s="4" t="s">
        <v>62</v>
      </c>
      <c r="D358" s="4" t="s">
        <v>967</v>
      </c>
      <c r="E358" s="4">
        <v>29410</v>
      </c>
      <c r="F358" s="4">
        <v>470</v>
      </c>
      <c r="H358" s="4" t="s">
        <v>968</v>
      </c>
      <c r="I358" s="4">
        <v>32443</v>
      </c>
      <c r="J358" s="4" t="s">
        <v>186</v>
      </c>
      <c r="K358" s="4" t="s">
        <v>969</v>
      </c>
      <c r="L358" s="4" t="s">
        <v>970</v>
      </c>
      <c r="M358" s="4" t="str">
        <f t="shared" si="24"/>
        <v>32443-31430.5</v>
      </c>
      <c r="N358" s="4" t="str">
        <f t="shared" si="25"/>
        <v>32868.5-30319.5</v>
      </c>
    </row>
    <row r="359" spans="1:14" s="4" customFormat="1" ht="13" x14ac:dyDescent="0.35">
      <c r="A359" s="4" t="s">
        <v>966</v>
      </c>
      <c r="C359" s="4" t="s">
        <v>62</v>
      </c>
      <c r="D359" s="4" t="s">
        <v>971</v>
      </c>
      <c r="E359" s="4">
        <v>28265</v>
      </c>
      <c r="F359" s="4">
        <v>325</v>
      </c>
      <c r="H359" s="4" t="s">
        <v>968</v>
      </c>
      <c r="I359" s="4">
        <v>30956</v>
      </c>
      <c r="J359" s="4" t="s">
        <v>972</v>
      </c>
      <c r="K359" s="4">
        <v>31494</v>
      </c>
      <c r="L359" s="4">
        <v>29628</v>
      </c>
      <c r="M359" s="4" t="str">
        <f t="shared" si="24"/>
        <v>30956-29951.5</v>
      </c>
      <c r="N359" s="4" t="str">
        <f t="shared" si="25"/>
        <v>31494-29628</v>
      </c>
    </row>
    <row r="360" spans="1:14" s="14" customFormat="1" ht="13" x14ac:dyDescent="0.35">
      <c r="A360" s="14" t="s">
        <v>2181</v>
      </c>
    </row>
    <row r="361" spans="1:14" s="4" customFormat="1" ht="13" x14ac:dyDescent="0.35">
      <c r="A361" s="4" t="s">
        <v>2182</v>
      </c>
      <c r="B361" s="12" t="s">
        <v>55</v>
      </c>
      <c r="C361" s="4" t="s">
        <v>55</v>
      </c>
      <c r="D361" s="12" t="s">
        <v>2183</v>
      </c>
      <c r="E361" s="13">
        <v>14110</v>
      </c>
      <c r="F361" s="12">
        <v>150</v>
      </c>
      <c r="G361" s="12" t="s">
        <v>57</v>
      </c>
      <c r="H361" s="4" t="s">
        <v>2194</v>
      </c>
      <c r="I361" s="4">
        <v>17368.5</v>
      </c>
      <c r="J361" s="4">
        <v>16999</v>
      </c>
      <c r="K361" s="4">
        <v>17710.5</v>
      </c>
      <c r="L361" s="4">
        <v>16664.5</v>
      </c>
      <c r="M361" s="4" t="str">
        <f>CONCATENATE(I361,"-",J361)</f>
        <v>17368,5-16999</v>
      </c>
      <c r="N361" s="4" t="str">
        <f>CONCATENATE(K361,"-",L361)</f>
        <v>17710,5-16664,5</v>
      </c>
    </row>
    <row r="362" spans="1:14" s="4" customFormat="1" ht="13" x14ac:dyDescent="0.35">
      <c r="A362" s="4" t="s">
        <v>2182</v>
      </c>
      <c r="B362" s="12" t="s">
        <v>2188</v>
      </c>
      <c r="C362" s="4" t="s">
        <v>55</v>
      </c>
      <c r="D362" s="12" t="s">
        <v>2184</v>
      </c>
      <c r="E362" s="13">
        <v>17200</v>
      </c>
      <c r="F362" s="12">
        <v>180</v>
      </c>
      <c r="G362" s="12" t="s">
        <v>57</v>
      </c>
      <c r="H362" s="4" t="s">
        <v>2194</v>
      </c>
      <c r="I362" s="4">
        <v>3848.5</v>
      </c>
      <c r="J362" s="4">
        <v>20529</v>
      </c>
      <c r="K362" s="4">
        <v>21313</v>
      </c>
      <c r="L362" s="4">
        <v>20371.5</v>
      </c>
      <c r="M362" s="4" t="str">
        <f t="shared" ref="M362:M365" si="26">CONCATENATE(I362,"-",J362)</f>
        <v>3848,5-20529</v>
      </c>
      <c r="N362" s="4" t="str">
        <f t="shared" ref="N362:N365" si="27">CONCATENATE(K362,"-",L362)</f>
        <v>21313-20371,5</v>
      </c>
    </row>
    <row r="363" spans="1:14" s="4" customFormat="1" ht="13" x14ac:dyDescent="0.35">
      <c r="A363" s="4" t="s">
        <v>2182</v>
      </c>
      <c r="B363" s="12" t="s">
        <v>2189</v>
      </c>
      <c r="C363" s="4" t="s">
        <v>55</v>
      </c>
      <c r="D363" s="12" t="s">
        <v>2185</v>
      </c>
      <c r="E363" s="13">
        <v>19280</v>
      </c>
      <c r="F363" s="12">
        <v>220</v>
      </c>
      <c r="G363" s="12" t="s">
        <v>57</v>
      </c>
      <c r="H363" s="4" t="s">
        <v>2194</v>
      </c>
      <c r="I363" s="4">
        <v>23705.5</v>
      </c>
      <c r="J363" s="4">
        <v>22991.5</v>
      </c>
      <c r="K363" s="4">
        <v>23808.5</v>
      </c>
      <c r="L363" s="4">
        <v>22852.5</v>
      </c>
      <c r="M363" s="4" t="str">
        <f t="shared" si="26"/>
        <v>23705,5-22991,5</v>
      </c>
      <c r="N363" s="4" t="str">
        <f t="shared" si="27"/>
        <v>23808,5-22852,5</v>
      </c>
    </row>
    <row r="364" spans="1:14" s="4" customFormat="1" ht="26" x14ac:dyDescent="0.35">
      <c r="A364" s="4" t="s">
        <v>2182</v>
      </c>
      <c r="B364" s="12" t="s">
        <v>2190</v>
      </c>
      <c r="C364" s="4" t="s">
        <v>303</v>
      </c>
      <c r="D364" s="12" t="s">
        <v>2186</v>
      </c>
      <c r="E364" s="13">
        <v>14990</v>
      </c>
      <c r="F364" s="12">
        <v>80</v>
      </c>
      <c r="G364" s="12" t="s">
        <v>2192</v>
      </c>
      <c r="H364" s="4" t="s">
        <v>2194</v>
      </c>
      <c r="I364" s="4">
        <v>18584.5</v>
      </c>
      <c r="J364" s="4">
        <v>18207.5</v>
      </c>
      <c r="K364" s="4">
        <v>18635.5</v>
      </c>
      <c r="L364" s="4">
        <v>18165.5</v>
      </c>
      <c r="M364" s="4" t="str">
        <f t="shared" si="26"/>
        <v>18584,5-18207,5</v>
      </c>
      <c r="N364" s="4" t="str">
        <f t="shared" si="27"/>
        <v>18635,5-18165,5</v>
      </c>
    </row>
    <row r="365" spans="1:14" s="4" customFormat="1" ht="39" x14ac:dyDescent="0.35">
      <c r="A365" s="4" t="s">
        <v>2182</v>
      </c>
      <c r="B365" s="12" t="s">
        <v>2191</v>
      </c>
      <c r="C365" s="4" t="s">
        <v>303</v>
      </c>
      <c r="D365" s="12" t="s">
        <v>2187</v>
      </c>
      <c r="E365" s="13">
        <v>24800</v>
      </c>
      <c r="F365" s="12">
        <v>800</v>
      </c>
      <c r="G365" s="12" t="s">
        <v>2193</v>
      </c>
      <c r="H365" s="4" t="s">
        <v>2194</v>
      </c>
      <c r="I365" s="4">
        <v>29958</v>
      </c>
      <c r="J365" s="4">
        <v>28274</v>
      </c>
      <c r="K365" s="4">
        <v>30851.5</v>
      </c>
      <c r="L365" s="4">
        <v>27679.5</v>
      </c>
      <c r="M365" s="4" t="str">
        <f t="shared" si="26"/>
        <v>29958-28274</v>
      </c>
      <c r="N365" s="4" t="str">
        <f t="shared" si="27"/>
        <v>30851,5-27679,5</v>
      </c>
    </row>
    <row r="366" spans="1:14" s="4" customFormat="1" ht="13" x14ac:dyDescent="0.35">
      <c r="A366" s="14" t="s">
        <v>1163</v>
      </c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</row>
    <row r="367" spans="1:14" s="4" customFormat="1" ht="13" x14ac:dyDescent="0.35">
      <c r="A367" s="4" t="s">
        <v>1164</v>
      </c>
      <c r="C367" s="4" t="s">
        <v>586</v>
      </c>
      <c r="D367" s="4" t="s">
        <v>1165</v>
      </c>
      <c r="E367" s="4">
        <v>13180</v>
      </c>
      <c r="F367" s="4">
        <v>60</v>
      </c>
      <c r="G367" s="4" t="s">
        <v>312</v>
      </c>
      <c r="H367" s="4" t="s">
        <v>1166</v>
      </c>
      <c r="I367" s="4" t="s">
        <v>1167</v>
      </c>
      <c r="J367" s="4">
        <v>13766</v>
      </c>
      <c r="K367" s="4" t="s">
        <v>1168</v>
      </c>
      <c r="L367" s="4" t="s">
        <v>1169</v>
      </c>
      <c r="M367" s="4" t="str">
        <f>CONCATENATE(I367,"-",J367)</f>
        <v>13968.5-13766</v>
      </c>
      <c r="N367" s="4" t="str">
        <f>CONCATENATE(K367,"-",L367)</f>
        <v>14064.5-13680.5</v>
      </c>
    </row>
    <row r="368" spans="1:14" s="4" customFormat="1" ht="13" x14ac:dyDescent="0.35">
      <c r="A368" s="4" t="s">
        <v>1164</v>
      </c>
      <c r="C368" s="4" t="s">
        <v>1170</v>
      </c>
      <c r="D368" s="4" t="s">
        <v>1171</v>
      </c>
      <c r="E368" s="4">
        <v>13155</v>
      </c>
      <c r="F368" s="4">
        <v>65</v>
      </c>
      <c r="G368" s="4" t="s">
        <v>312</v>
      </c>
      <c r="H368" s="4" t="s">
        <v>1166</v>
      </c>
      <c r="I368" s="4">
        <v>13933</v>
      </c>
      <c r="J368" s="4" t="s">
        <v>1172</v>
      </c>
      <c r="K368" s="4">
        <v>14048</v>
      </c>
      <c r="L368" s="4">
        <v>13636</v>
      </c>
      <c r="M368" s="4" t="str">
        <f t="shared" ref="M368:M387" si="28">CONCATENATE(I368,"-",J368)</f>
        <v>13933-13722.5</v>
      </c>
      <c r="N368" s="4" t="str">
        <f t="shared" ref="N368:N387" si="29">CONCATENATE(K368,"-",L368)</f>
        <v>14048-13636</v>
      </c>
    </row>
    <row r="369" spans="1:14" s="4" customFormat="1" ht="13" x14ac:dyDescent="0.35">
      <c r="A369" s="4" t="s">
        <v>1164</v>
      </c>
      <c r="C369" s="4" t="s">
        <v>586</v>
      </c>
      <c r="D369" s="4" t="s">
        <v>1173</v>
      </c>
      <c r="E369" s="4">
        <v>13125</v>
      </c>
      <c r="F369" s="4">
        <v>65</v>
      </c>
      <c r="G369" s="4" t="s">
        <v>312</v>
      </c>
      <c r="H369" s="4" t="s">
        <v>1166</v>
      </c>
      <c r="I369" s="4" t="s">
        <v>1174</v>
      </c>
      <c r="J369" s="4">
        <v>13684</v>
      </c>
      <c r="K369" s="4">
        <v>14017</v>
      </c>
      <c r="L369" s="4" t="s">
        <v>1175</v>
      </c>
      <c r="M369" s="4" t="str">
        <f t="shared" si="28"/>
        <v>13887.5-13684</v>
      </c>
      <c r="N369" s="4" t="str">
        <f t="shared" si="29"/>
        <v>14017-13592.5</v>
      </c>
    </row>
    <row r="370" spans="1:14" s="4" customFormat="1" ht="13" x14ac:dyDescent="0.35">
      <c r="A370" s="4" t="s">
        <v>1164</v>
      </c>
      <c r="C370" s="4" t="s">
        <v>62</v>
      </c>
      <c r="D370" s="4" t="s">
        <v>1176</v>
      </c>
      <c r="E370" s="4">
        <v>13020</v>
      </c>
      <c r="F370" s="4">
        <v>60</v>
      </c>
      <c r="G370" s="4" t="s">
        <v>312</v>
      </c>
      <c r="H370" s="4" t="s">
        <v>1166</v>
      </c>
      <c r="I370" s="4" t="s">
        <v>1177</v>
      </c>
      <c r="J370" s="4">
        <v>13546</v>
      </c>
      <c r="K370" s="4">
        <v>13830</v>
      </c>
      <c r="L370" s="4">
        <v>13395</v>
      </c>
      <c r="M370" s="4" t="str">
        <f t="shared" si="28"/>
        <v>13761.5-13546</v>
      </c>
      <c r="N370" s="4" t="str">
        <f t="shared" si="29"/>
        <v>13830-13395</v>
      </c>
    </row>
    <row r="371" spans="1:14" s="4" customFormat="1" ht="13" x14ac:dyDescent="0.35">
      <c r="A371" s="4" t="s">
        <v>1164</v>
      </c>
      <c r="C371" s="4" t="s">
        <v>62</v>
      </c>
      <c r="D371" s="4" t="s">
        <v>1178</v>
      </c>
      <c r="E371" s="4">
        <v>13000</v>
      </c>
      <c r="F371" s="4">
        <v>110</v>
      </c>
      <c r="G371" s="4" t="s">
        <v>312</v>
      </c>
      <c r="H371" s="4" t="s">
        <v>1166</v>
      </c>
      <c r="I371" s="4" t="s">
        <v>1179</v>
      </c>
      <c r="J371" s="4">
        <v>13423</v>
      </c>
      <c r="K371" s="4" t="s">
        <v>1180</v>
      </c>
      <c r="L371" s="4">
        <v>13284</v>
      </c>
      <c r="M371" s="4" t="str">
        <f t="shared" si="28"/>
        <v>13764.5-13423</v>
      </c>
      <c r="N371" s="4" t="str">
        <f t="shared" si="29"/>
        <v>13937.5-13284</v>
      </c>
    </row>
    <row r="372" spans="1:14" s="4" customFormat="1" ht="13" x14ac:dyDescent="0.35">
      <c r="A372" s="4" t="s">
        <v>1164</v>
      </c>
      <c r="C372" s="4" t="s">
        <v>62</v>
      </c>
      <c r="D372" s="4" t="s">
        <v>1181</v>
      </c>
      <c r="E372" s="4">
        <v>12960</v>
      </c>
      <c r="F372" s="4">
        <v>60</v>
      </c>
      <c r="G372" s="4" t="s">
        <v>312</v>
      </c>
      <c r="H372" s="4" t="s">
        <v>1166</v>
      </c>
      <c r="I372" s="4" t="s">
        <v>1182</v>
      </c>
      <c r="J372" s="4">
        <v>13434</v>
      </c>
      <c r="K372" s="4">
        <v>13746</v>
      </c>
      <c r="L372" s="4" t="s">
        <v>740</v>
      </c>
      <c r="M372" s="4" t="str">
        <f t="shared" si="28"/>
        <v>13661.5-13434</v>
      </c>
      <c r="N372" s="4" t="str">
        <f t="shared" si="29"/>
        <v>13746-13337.5</v>
      </c>
    </row>
    <row r="373" spans="1:14" s="4" customFormat="1" ht="13" x14ac:dyDescent="0.35">
      <c r="A373" s="4" t="s">
        <v>1164</v>
      </c>
      <c r="C373" s="4" t="s">
        <v>55</v>
      </c>
      <c r="D373" s="4" t="s">
        <v>1183</v>
      </c>
      <c r="E373" s="4">
        <v>12870</v>
      </c>
      <c r="F373" s="4">
        <v>60</v>
      </c>
      <c r="G373" s="4" t="s">
        <v>312</v>
      </c>
      <c r="H373" s="4" t="s">
        <v>1166</v>
      </c>
      <c r="I373" s="4" t="s">
        <v>1184</v>
      </c>
      <c r="J373" s="4">
        <v>13324</v>
      </c>
      <c r="K373" s="4">
        <v>13644</v>
      </c>
      <c r="L373" s="4" t="s">
        <v>1185</v>
      </c>
      <c r="M373" s="4" t="str">
        <f t="shared" si="28"/>
        <v>13542.5-13324</v>
      </c>
      <c r="N373" s="4" t="str">
        <f t="shared" si="29"/>
        <v>13644-13240.5</v>
      </c>
    </row>
    <row r="374" spans="1:14" s="4" customFormat="1" ht="13" x14ac:dyDescent="0.35">
      <c r="A374" s="4" t="s">
        <v>1164</v>
      </c>
      <c r="C374" s="4" t="s">
        <v>55</v>
      </c>
      <c r="D374" s="4" t="s">
        <v>1186</v>
      </c>
      <c r="E374" s="4">
        <v>12840</v>
      </c>
      <c r="F374" s="4">
        <v>70</v>
      </c>
      <c r="G374" s="4" t="s">
        <v>312</v>
      </c>
      <c r="H374" s="4" t="s">
        <v>1166</v>
      </c>
      <c r="I374" s="4" t="s">
        <v>1187</v>
      </c>
      <c r="J374" s="4">
        <v>13271</v>
      </c>
      <c r="K374" s="4" t="s">
        <v>1188</v>
      </c>
      <c r="L374" s="4" t="s">
        <v>1189</v>
      </c>
      <c r="M374" s="4" t="str">
        <f t="shared" si="28"/>
        <v>13518.5-13271</v>
      </c>
      <c r="N374" s="4" t="str">
        <f t="shared" si="29"/>
        <v>13630.5-13181.5</v>
      </c>
    </row>
    <row r="375" spans="1:14" s="4" customFormat="1" ht="13" x14ac:dyDescent="0.35">
      <c r="A375" s="4" t="s">
        <v>1164</v>
      </c>
      <c r="C375" s="4" t="s">
        <v>62</v>
      </c>
      <c r="D375" s="4" t="s">
        <v>1190</v>
      </c>
      <c r="E375" s="4">
        <v>12770</v>
      </c>
      <c r="F375" s="4">
        <v>120</v>
      </c>
      <c r="G375" s="4" t="s">
        <v>312</v>
      </c>
      <c r="H375" s="4" t="s">
        <v>1166</v>
      </c>
      <c r="I375" s="4" t="s">
        <v>1191</v>
      </c>
      <c r="J375" s="4" t="s">
        <v>1192</v>
      </c>
      <c r="K375" s="4" t="s">
        <v>1193</v>
      </c>
      <c r="L375" s="4" t="s">
        <v>1194</v>
      </c>
      <c r="M375" s="4" t="str">
        <f t="shared" si="28"/>
        <v>13488.5-13109.5</v>
      </c>
      <c r="N375" s="4" t="str">
        <f t="shared" si="29"/>
        <v>13698.5-12911.5</v>
      </c>
    </row>
    <row r="376" spans="1:14" s="4" customFormat="1" ht="13" x14ac:dyDescent="0.35">
      <c r="A376" s="4" t="s">
        <v>1164</v>
      </c>
      <c r="C376" s="4" t="s">
        <v>55</v>
      </c>
      <c r="D376" s="4" t="s">
        <v>1195</v>
      </c>
      <c r="E376" s="4">
        <v>12620</v>
      </c>
      <c r="F376" s="4">
        <v>60</v>
      </c>
      <c r="G376" s="4" t="s">
        <v>312</v>
      </c>
      <c r="H376" s="4" t="s">
        <v>1166</v>
      </c>
      <c r="I376" s="4" t="s">
        <v>323</v>
      </c>
      <c r="J376" s="4" t="s">
        <v>1196</v>
      </c>
      <c r="K376" s="4">
        <v>13297</v>
      </c>
      <c r="L376" s="4">
        <v>12660</v>
      </c>
      <c r="M376" s="4" t="str">
        <f t="shared" si="28"/>
        <v>13193.5-12996.5</v>
      </c>
      <c r="N376" s="4" t="str">
        <f t="shared" si="29"/>
        <v>13297-12660</v>
      </c>
    </row>
    <row r="377" spans="1:14" s="4" customFormat="1" ht="13" x14ac:dyDescent="0.35">
      <c r="A377" s="4" t="s">
        <v>1164</v>
      </c>
      <c r="C377" s="4" t="s">
        <v>586</v>
      </c>
      <c r="D377" s="4" t="s">
        <v>1197</v>
      </c>
      <c r="E377" s="4">
        <v>12550</v>
      </c>
      <c r="F377" s="4">
        <v>80</v>
      </c>
      <c r="G377" s="4" t="s">
        <v>312</v>
      </c>
      <c r="H377" s="4" t="s">
        <v>1166</v>
      </c>
      <c r="I377" s="4" t="s">
        <v>1198</v>
      </c>
      <c r="J377" s="4">
        <v>12618</v>
      </c>
      <c r="K377" s="4">
        <v>13219</v>
      </c>
      <c r="L377" s="4" t="s">
        <v>1199</v>
      </c>
      <c r="M377" s="4" t="str">
        <f t="shared" si="28"/>
        <v>13137.5-12618</v>
      </c>
      <c r="N377" s="4" t="str">
        <f t="shared" si="29"/>
        <v>13219-12384.5</v>
      </c>
    </row>
    <row r="378" spans="1:14" s="4" customFormat="1" ht="13" x14ac:dyDescent="0.35">
      <c r="A378" s="4" t="s">
        <v>1164</v>
      </c>
      <c r="C378" s="4" t="s">
        <v>55</v>
      </c>
      <c r="D378" s="4" t="s">
        <v>1200</v>
      </c>
      <c r="E378" s="4">
        <v>12480</v>
      </c>
      <c r="F378" s="4">
        <v>70</v>
      </c>
      <c r="G378" s="4" t="s">
        <v>312</v>
      </c>
      <c r="H378" s="4" t="s">
        <v>1166</v>
      </c>
      <c r="I378" s="4" t="s">
        <v>1201</v>
      </c>
      <c r="J378" s="4">
        <v>12510</v>
      </c>
      <c r="K378" s="4" t="s">
        <v>1202</v>
      </c>
      <c r="L378" s="4">
        <v>12340</v>
      </c>
      <c r="M378" s="4" t="str">
        <f t="shared" si="28"/>
        <v>13009.5-12510</v>
      </c>
      <c r="N378" s="4" t="str">
        <f t="shared" si="29"/>
        <v>13082.5-12340</v>
      </c>
    </row>
    <row r="379" spans="1:14" s="4" customFormat="1" ht="13" x14ac:dyDescent="0.35">
      <c r="A379" s="4" t="s">
        <v>1164</v>
      </c>
      <c r="C379" s="4" t="s">
        <v>55</v>
      </c>
      <c r="D379" s="4" t="s">
        <v>1203</v>
      </c>
      <c r="E379" s="4">
        <v>12390</v>
      </c>
      <c r="F379" s="4">
        <v>100</v>
      </c>
      <c r="G379" s="4" t="s">
        <v>312</v>
      </c>
      <c r="H379" s="4" t="s">
        <v>1166</v>
      </c>
      <c r="I379" s="4" t="s">
        <v>1204</v>
      </c>
      <c r="J379" s="4" t="s">
        <v>450</v>
      </c>
      <c r="K379" s="4" t="s">
        <v>1205</v>
      </c>
      <c r="L379" s="4" t="s">
        <v>1206</v>
      </c>
      <c r="M379" s="4" t="str">
        <f t="shared" si="28"/>
        <v>12879.5-12271.5</v>
      </c>
      <c r="N379" s="4" t="str">
        <f t="shared" si="29"/>
        <v>13006.5-12155.5</v>
      </c>
    </row>
    <row r="380" spans="1:14" s="4" customFormat="1" ht="13" x14ac:dyDescent="0.35">
      <c r="A380" s="4" t="s">
        <v>1164</v>
      </c>
      <c r="D380" s="4" t="s">
        <v>1207</v>
      </c>
      <c r="E380" s="4">
        <v>12315</v>
      </c>
      <c r="F380" s="4">
        <v>90</v>
      </c>
      <c r="G380" s="4" t="s">
        <v>312</v>
      </c>
      <c r="H380" s="4" t="s">
        <v>1166</v>
      </c>
      <c r="I380" s="4">
        <v>12844</v>
      </c>
      <c r="J380" s="4" t="s">
        <v>1208</v>
      </c>
      <c r="K380" s="4" t="s">
        <v>766</v>
      </c>
      <c r="L380" s="4">
        <v>12110</v>
      </c>
      <c r="M380" s="4" t="str">
        <f t="shared" si="28"/>
        <v>12844-12147.5</v>
      </c>
      <c r="N380" s="4" t="str">
        <f t="shared" si="29"/>
        <v>12895.5-12110</v>
      </c>
    </row>
    <row r="381" spans="1:14" s="4" customFormat="1" ht="13" x14ac:dyDescent="0.35">
      <c r="A381" s="4" t="s">
        <v>1164</v>
      </c>
      <c r="C381" s="4" t="s">
        <v>55</v>
      </c>
      <c r="D381" s="4" t="s">
        <v>1209</v>
      </c>
      <c r="E381" s="4">
        <v>12110</v>
      </c>
      <c r="F381" s="4">
        <v>90</v>
      </c>
      <c r="G381" s="4" t="s">
        <v>312</v>
      </c>
      <c r="H381" s="4" t="s">
        <v>1166</v>
      </c>
      <c r="I381" s="4">
        <v>12138</v>
      </c>
      <c r="J381" s="4">
        <v>11859</v>
      </c>
      <c r="K381" s="4">
        <v>12346</v>
      </c>
      <c r="L381" s="4">
        <v>11835</v>
      </c>
      <c r="M381" s="4" t="str">
        <f t="shared" si="28"/>
        <v>12138-11859</v>
      </c>
      <c r="N381" s="4" t="str">
        <f t="shared" si="29"/>
        <v>12346-11835</v>
      </c>
    </row>
    <row r="382" spans="1:14" s="4" customFormat="1" ht="13" x14ac:dyDescent="0.35">
      <c r="A382" s="4" t="s">
        <v>1164</v>
      </c>
      <c r="C382" s="4" t="s">
        <v>62</v>
      </c>
      <c r="D382" s="4" t="s">
        <v>1210</v>
      </c>
      <c r="E382" s="4">
        <v>11960</v>
      </c>
      <c r="F382" s="4">
        <v>140</v>
      </c>
      <c r="G382" s="4" t="s">
        <v>312</v>
      </c>
      <c r="H382" s="4" t="s">
        <v>1166</v>
      </c>
      <c r="I382" s="4" t="s">
        <v>1211</v>
      </c>
      <c r="J382" s="4">
        <v>11664</v>
      </c>
      <c r="K382" s="4">
        <v>12204</v>
      </c>
      <c r="L382" s="4" t="s">
        <v>665</v>
      </c>
      <c r="M382" s="4" t="str">
        <f t="shared" si="28"/>
        <v>12079.5-11664</v>
      </c>
      <c r="N382" s="4" t="str">
        <f t="shared" si="29"/>
        <v>12204-11551.5</v>
      </c>
    </row>
    <row r="383" spans="1:14" s="4" customFormat="1" ht="13" x14ac:dyDescent="0.35">
      <c r="A383" s="4" t="s">
        <v>1164</v>
      </c>
      <c r="C383" s="4" t="s">
        <v>62</v>
      </c>
      <c r="D383" s="4" t="s">
        <v>1212</v>
      </c>
      <c r="E383" s="4">
        <v>11870</v>
      </c>
      <c r="F383" s="4">
        <v>120</v>
      </c>
      <c r="G383" s="4" t="s">
        <v>312</v>
      </c>
      <c r="H383" s="4" t="s">
        <v>1166</v>
      </c>
      <c r="I383" s="4" t="s">
        <v>1213</v>
      </c>
      <c r="J383" s="4">
        <v>11572</v>
      </c>
      <c r="K383" s="4">
        <v>12080</v>
      </c>
      <c r="L383" s="4" t="s">
        <v>1214</v>
      </c>
      <c r="M383" s="4" t="str">
        <f t="shared" si="28"/>
        <v>12035.5-11572</v>
      </c>
      <c r="N383" s="4" t="str">
        <f t="shared" si="29"/>
        <v>12080-11550.5</v>
      </c>
    </row>
    <row r="384" spans="1:14" s="4" customFormat="1" ht="13" x14ac:dyDescent="0.35">
      <c r="A384" s="4" t="s">
        <v>1164</v>
      </c>
      <c r="C384" s="4" t="s">
        <v>586</v>
      </c>
      <c r="D384" s="4" t="s">
        <v>1215</v>
      </c>
      <c r="E384" s="4">
        <v>11665</v>
      </c>
      <c r="F384" s="4">
        <v>135</v>
      </c>
      <c r="G384" s="4" t="s">
        <v>312</v>
      </c>
      <c r="H384" s="4" t="s">
        <v>1166</v>
      </c>
      <c r="I384" s="4" t="s">
        <v>1216</v>
      </c>
      <c r="J384" s="4" t="s">
        <v>1217</v>
      </c>
      <c r="K384" s="4" t="s">
        <v>1218</v>
      </c>
      <c r="L384" s="4">
        <v>11292</v>
      </c>
      <c r="M384" s="4" t="str">
        <f t="shared" si="28"/>
        <v>11787.5-11405.5</v>
      </c>
      <c r="N384" s="4" t="str">
        <f t="shared" si="29"/>
        <v>11848.5-11292</v>
      </c>
    </row>
    <row r="385" spans="1:14" s="4" customFormat="1" ht="13" x14ac:dyDescent="0.35">
      <c r="A385" s="4" t="s">
        <v>1164</v>
      </c>
      <c r="C385" s="4" t="s">
        <v>55</v>
      </c>
      <c r="D385" s="4" t="s">
        <v>1219</v>
      </c>
      <c r="E385" s="4">
        <v>11400</v>
      </c>
      <c r="F385" s="4">
        <v>135</v>
      </c>
      <c r="G385" s="4" t="s">
        <v>312</v>
      </c>
      <c r="H385" s="4" t="s">
        <v>1166</v>
      </c>
      <c r="I385" s="4">
        <v>11459</v>
      </c>
      <c r="J385" s="4" t="s">
        <v>1220</v>
      </c>
      <c r="K385" s="4" t="s">
        <v>1221</v>
      </c>
      <c r="L385" s="4" t="s">
        <v>1222</v>
      </c>
      <c r="M385" s="4" t="str">
        <f t="shared" si="28"/>
        <v>11459-11215.5</v>
      </c>
      <c r="N385" s="4" t="str">
        <f t="shared" si="29"/>
        <v>11625.5-11137.5</v>
      </c>
    </row>
    <row r="386" spans="1:14" s="4" customFormat="1" ht="13" x14ac:dyDescent="0.35">
      <c r="A386" s="4" t="s">
        <v>1164</v>
      </c>
      <c r="C386" s="4" t="s">
        <v>62</v>
      </c>
      <c r="D386" s="4" t="s">
        <v>1223</v>
      </c>
      <c r="E386" s="4">
        <v>11340</v>
      </c>
      <c r="F386" s="4">
        <v>60</v>
      </c>
      <c r="G386" s="4" t="s">
        <v>312</v>
      </c>
      <c r="H386" s="4" t="s">
        <v>1166</v>
      </c>
      <c r="I386" s="4">
        <v>11346</v>
      </c>
      <c r="J386" s="4">
        <v>11219</v>
      </c>
      <c r="K386" s="4">
        <v>11371</v>
      </c>
      <c r="L386" s="4" t="s">
        <v>1224</v>
      </c>
      <c r="M386" s="4" t="str">
        <f t="shared" si="28"/>
        <v>11346-11219</v>
      </c>
      <c r="N386" s="4" t="str">
        <f t="shared" si="29"/>
        <v>11371-11162.5</v>
      </c>
    </row>
    <row r="387" spans="1:14" s="4" customFormat="1" ht="13" x14ac:dyDescent="0.35">
      <c r="A387" s="4" t="s">
        <v>1164</v>
      </c>
      <c r="C387" s="4" t="s">
        <v>55</v>
      </c>
      <c r="D387" s="4" t="s">
        <v>1225</v>
      </c>
      <c r="E387" s="4">
        <v>8415</v>
      </c>
      <c r="F387" s="4">
        <v>100</v>
      </c>
      <c r="G387" s="4" t="s">
        <v>312</v>
      </c>
      <c r="H387" s="4" t="s">
        <v>1166</v>
      </c>
      <c r="I387" s="4">
        <v>7581</v>
      </c>
      <c r="J387" s="4" t="s">
        <v>1226</v>
      </c>
      <c r="K387" s="4" t="s">
        <v>1227</v>
      </c>
      <c r="L387" s="4" t="s">
        <v>1228</v>
      </c>
      <c r="M387" s="4" t="str">
        <f t="shared" si="28"/>
        <v>7581-7355.5</v>
      </c>
      <c r="N387" s="4" t="str">
        <f t="shared" si="29"/>
        <v>7595.5-7180.5</v>
      </c>
    </row>
    <row r="388" spans="1:14" s="4" customFormat="1" ht="13" x14ac:dyDescent="0.35">
      <c r="A388" s="14" t="s">
        <v>1229</v>
      </c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</row>
    <row r="389" spans="1:14" s="4" customFormat="1" ht="13" x14ac:dyDescent="0.35">
      <c r="A389" s="4" t="s">
        <v>2195</v>
      </c>
      <c r="D389" s="4" t="s">
        <v>1329</v>
      </c>
      <c r="E389" s="4">
        <v>21200</v>
      </c>
      <c r="F389" s="9">
        <v>200</v>
      </c>
      <c r="G389" s="4" t="s">
        <v>57</v>
      </c>
      <c r="H389" s="4" t="s">
        <v>1276</v>
      </c>
      <c r="I389" s="4">
        <v>23785</v>
      </c>
      <c r="J389" s="4">
        <v>23356</v>
      </c>
      <c r="K389" s="4" t="s">
        <v>1330</v>
      </c>
      <c r="L389" s="4" t="s">
        <v>1331</v>
      </c>
      <c r="M389" s="7" t="str">
        <f t="shared" ref="M389:M420" si="30">CONCATENATE(I389,"-",J389)</f>
        <v>23785-23356</v>
      </c>
      <c r="N389" s="7" t="str">
        <f t="shared" ref="N389:N420" si="31">CONCATENATE(K389,"-",L389)</f>
        <v>23950.5-23184.5</v>
      </c>
    </row>
    <row r="390" spans="1:14" s="4" customFormat="1" ht="13" x14ac:dyDescent="0.35">
      <c r="A390" s="4" t="s">
        <v>2195</v>
      </c>
      <c r="C390" s="4" t="s">
        <v>62</v>
      </c>
      <c r="D390" s="4" t="s">
        <v>1332</v>
      </c>
      <c r="E390" s="4">
        <v>19800</v>
      </c>
      <c r="F390" s="9">
        <v>1200</v>
      </c>
      <c r="G390" s="4" t="s">
        <v>57</v>
      </c>
      <c r="H390" s="4" t="s">
        <v>1276</v>
      </c>
      <c r="I390" s="4">
        <v>23347</v>
      </c>
      <c r="J390" s="4">
        <v>20607</v>
      </c>
      <c r="K390" s="4">
        <v>25093</v>
      </c>
      <c r="L390" s="4" t="s">
        <v>1333</v>
      </c>
      <c r="M390" s="7" t="str">
        <f t="shared" si="30"/>
        <v>23347-20607</v>
      </c>
      <c r="N390" s="7" t="str">
        <f t="shared" si="31"/>
        <v>25093-19469.5</v>
      </c>
    </row>
    <row r="391" spans="1:14" s="4" customFormat="1" ht="13" x14ac:dyDescent="0.35">
      <c r="A391" s="4" t="s">
        <v>2195</v>
      </c>
      <c r="C391" s="4" t="s">
        <v>55</v>
      </c>
      <c r="D391" s="4" t="s">
        <v>1334</v>
      </c>
      <c r="E391" s="4">
        <v>22700</v>
      </c>
      <c r="F391" s="9">
        <v>700</v>
      </c>
      <c r="G391" s="4" t="s">
        <v>57</v>
      </c>
      <c r="H391" s="4" t="s">
        <v>1276</v>
      </c>
      <c r="I391" s="4" t="s">
        <v>1335</v>
      </c>
      <c r="J391" s="4" t="s">
        <v>1336</v>
      </c>
      <c r="K391" s="4" t="s">
        <v>1337</v>
      </c>
      <c r="L391" s="4">
        <v>23824</v>
      </c>
      <c r="M391" s="7" t="str">
        <f t="shared" si="30"/>
        <v>25735.5-24381.5</v>
      </c>
      <c r="N391" s="7" t="str">
        <f t="shared" si="31"/>
        <v>26609.5-23824</v>
      </c>
    </row>
    <row r="392" spans="1:14" s="4" customFormat="1" ht="13" x14ac:dyDescent="0.35">
      <c r="A392" s="4" t="s">
        <v>2195</v>
      </c>
      <c r="C392" s="4" t="s">
        <v>463</v>
      </c>
      <c r="D392" s="4" t="s">
        <v>1338</v>
      </c>
      <c r="E392" s="4">
        <v>17200</v>
      </c>
      <c r="F392" s="9">
        <v>1800</v>
      </c>
      <c r="G392" s="4" t="s">
        <v>57</v>
      </c>
      <c r="H392" s="4" t="s">
        <v>1276</v>
      </c>
      <c r="I392" s="4">
        <v>21299</v>
      </c>
      <c r="J392" s="4" t="s">
        <v>1339</v>
      </c>
      <c r="K392" s="4">
        <v>24524</v>
      </c>
      <c r="L392" s="4">
        <v>15131</v>
      </c>
      <c r="M392" s="7" t="str">
        <f t="shared" si="30"/>
        <v>21299-16859.5</v>
      </c>
      <c r="N392" s="7" t="str">
        <f t="shared" si="31"/>
        <v>24524-15131</v>
      </c>
    </row>
    <row r="393" spans="1:14" s="4" customFormat="1" ht="13" x14ac:dyDescent="0.35">
      <c r="A393" s="4" t="s">
        <v>2195</v>
      </c>
      <c r="C393" s="4" t="s">
        <v>463</v>
      </c>
      <c r="D393" s="4" t="s">
        <v>1340</v>
      </c>
      <c r="E393" s="4">
        <v>22700</v>
      </c>
      <c r="F393" s="9">
        <v>700</v>
      </c>
      <c r="G393" s="4" t="s">
        <v>57</v>
      </c>
      <c r="H393" s="4" t="s">
        <v>1276</v>
      </c>
      <c r="I393" s="4" t="s">
        <v>1335</v>
      </c>
      <c r="J393" s="4" t="s">
        <v>1336</v>
      </c>
      <c r="K393" s="4" t="s">
        <v>1337</v>
      </c>
      <c r="L393" s="4">
        <v>23824</v>
      </c>
      <c r="M393" s="7" t="str">
        <f t="shared" si="30"/>
        <v>25735.5-24381.5</v>
      </c>
      <c r="N393" s="7" t="str">
        <f t="shared" si="31"/>
        <v>26609.5-23824</v>
      </c>
    </row>
    <row r="394" spans="1:14" s="4" customFormat="1" ht="13" x14ac:dyDescent="0.35">
      <c r="A394" s="4" t="s">
        <v>2195</v>
      </c>
      <c r="C394" s="4" t="s">
        <v>463</v>
      </c>
      <c r="D394" s="4" t="s">
        <v>1341</v>
      </c>
      <c r="E394" s="4">
        <v>20100</v>
      </c>
      <c r="F394" s="9">
        <v>500</v>
      </c>
      <c r="G394" s="4" t="s">
        <v>57</v>
      </c>
      <c r="H394" s="4" t="s">
        <v>1276</v>
      </c>
      <c r="I394" s="4" t="s">
        <v>1342</v>
      </c>
      <c r="J394" s="4" t="s">
        <v>1343</v>
      </c>
      <c r="K394" s="4" t="s">
        <v>1344</v>
      </c>
      <c r="L394" s="4" t="s">
        <v>1345</v>
      </c>
      <c r="M394" s="7" t="str">
        <f t="shared" si="30"/>
        <v>23012.5-21524.5</v>
      </c>
      <c r="N394" s="7" t="str">
        <f t="shared" si="31"/>
        <v>23595.5-21099.5</v>
      </c>
    </row>
    <row r="395" spans="1:14" s="4" customFormat="1" ht="13" x14ac:dyDescent="0.35">
      <c r="A395" s="4" t="s">
        <v>2195</v>
      </c>
      <c r="C395" s="4" t="s">
        <v>463</v>
      </c>
      <c r="D395" s="4" t="s">
        <v>1346</v>
      </c>
      <c r="E395" s="4">
        <v>20800</v>
      </c>
      <c r="F395" s="9">
        <v>200</v>
      </c>
      <c r="G395" s="4" t="s">
        <v>57</v>
      </c>
      <c r="H395" s="4" t="s">
        <v>1276</v>
      </c>
      <c r="I395" s="4">
        <v>23353</v>
      </c>
      <c r="J395" s="4">
        <v>22778</v>
      </c>
      <c r="K395" s="4" t="s">
        <v>1347</v>
      </c>
      <c r="L395" s="4">
        <v>22569</v>
      </c>
      <c r="M395" s="7" t="str">
        <f t="shared" si="30"/>
        <v>23353-22778</v>
      </c>
      <c r="N395" s="7" t="str">
        <f t="shared" si="31"/>
        <v>23718.5-22569</v>
      </c>
    </row>
    <row r="396" spans="1:14" s="4" customFormat="1" ht="13" x14ac:dyDescent="0.35">
      <c r="A396" s="4" t="s">
        <v>2195</v>
      </c>
      <c r="C396" s="4" t="s">
        <v>463</v>
      </c>
      <c r="D396" s="4" t="s">
        <v>1348</v>
      </c>
      <c r="E396" s="4">
        <v>21000</v>
      </c>
      <c r="F396" s="9">
        <v>200</v>
      </c>
      <c r="G396" s="4" t="s">
        <v>57</v>
      </c>
      <c r="H396" s="4" t="s">
        <v>1276</v>
      </c>
      <c r="I396" s="4">
        <v>23671</v>
      </c>
      <c r="J396" s="4">
        <v>23186</v>
      </c>
      <c r="K396" s="4">
        <v>23853</v>
      </c>
      <c r="L396" s="4" t="s">
        <v>1349</v>
      </c>
      <c r="M396" s="7" t="str">
        <f t="shared" si="30"/>
        <v>23671-23186</v>
      </c>
      <c r="N396" s="7" t="str">
        <f t="shared" si="31"/>
        <v>23853-22883.5</v>
      </c>
    </row>
    <row r="397" spans="1:14" s="4" customFormat="1" ht="13" x14ac:dyDescent="0.35">
      <c r="A397" s="4" t="s">
        <v>2195</v>
      </c>
      <c r="C397" s="4" t="s">
        <v>463</v>
      </c>
      <c r="D397" s="4" t="s">
        <v>1350</v>
      </c>
      <c r="E397" s="4">
        <v>22400</v>
      </c>
      <c r="F397" s="9">
        <v>600</v>
      </c>
      <c r="G397" s="4" t="s">
        <v>57</v>
      </c>
      <c r="H397" s="4" t="s">
        <v>1276</v>
      </c>
      <c r="I397" s="4" t="s">
        <v>1351</v>
      </c>
      <c r="J397" s="4" t="s">
        <v>1352</v>
      </c>
      <c r="K397" s="4">
        <v>25905</v>
      </c>
      <c r="L397" s="4" t="s">
        <v>1353</v>
      </c>
      <c r="M397" s="7" t="str">
        <f t="shared" si="30"/>
        <v>25273.5-24132.5</v>
      </c>
      <c r="N397" s="7" t="str">
        <f t="shared" si="31"/>
        <v>25905-23680.5</v>
      </c>
    </row>
    <row r="398" spans="1:14" s="4" customFormat="1" ht="13" x14ac:dyDescent="0.35">
      <c r="A398" s="4" t="s">
        <v>2195</v>
      </c>
      <c r="C398" s="4" t="s">
        <v>463</v>
      </c>
      <c r="D398" s="4" t="s">
        <v>1354</v>
      </c>
      <c r="E398" s="4">
        <v>22200</v>
      </c>
      <c r="F398" s="9">
        <v>700</v>
      </c>
      <c r="G398" s="4" t="s">
        <v>57</v>
      </c>
      <c r="H398" s="4" t="s">
        <v>1276</v>
      </c>
      <c r="I398" s="4" t="s">
        <v>1355</v>
      </c>
      <c r="J398" s="4">
        <v>23954</v>
      </c>
      <c r="K398" s="4">
        <v>25948</v>
      </c>
      <c r="L398" s="4">
        <v>23164</v>
      </c>
      <c r="M398" s="7" t="str">
        <f t="shared" si="30"/>
        <v>25259.5-23954</v>
      </c>
      <c r="N398" s="7" t="str">
        <f t="shared" si="31"/>
        <v>25948-23164</v>
      </c>
    </row>
    <row r="399" spans="1:14" s="4" customFormat="1" ht="13" x14ac:dyDescent="0.35">
      <c r="A399" s="4" t="s">
        <v>2195</v>
      </c>
      <c r="C399" s="4" t="s">
        <v>463</v>
      </c>
      <c r="D399" s="4" t="s">
        <v>1356</v>
      </c>
      <c r="E399" s="4">
        <v>21100</v>
      </c>
      <c r="F399" s="9">
        <v>800</v>
      </c>
      <c r="G399" s="4" t="s">
        <v>57</v>
      </c>
      <c r="H399" s="4" t="s">
        <v>1276</v>
      </c>
      <c r="I399" s="4" t="s">
        <v>1357</v>
      </c>
      <c r="J399" s="4">
        <v>22362</v>
      </c>
      <c r="K399" s="4" t="s">
        <v>1358</v>
      </c>
      <c r="L399" s="4" t="s">
        <v>1359</v>
      </c>
      <c r="M399" s="7" t="str">
        <f t="shared" si="30"/>
        <v>24279.5-22362</v>
      </c>
      <c r="N399" s="7" t="str">
        <f t="shared" si="31"/>
        <v>25272.5-21816.5</v>
      </c>
    </row>
    <row r="400" spans="1:14" s="4" customFormat="1" ht="13" x14ac:dyDescent="0.35">
      <c r="A400" s="4" t="s">
        <v>2195</v>
      </c>
      <c r="C400" s="4" t="s">
        <v>463</v>
      </c>
      <c r="D400" s="4" t="s">
        <v>1360</v>
      </c>
      <c r="E400" s="4">
        <v>21600</v>
      </c>
      <c r="F400" s="9">
        <v>400</v>
      </c>
      <c r="G400" s="4" t="s">
        <v>57</v>
      </c>
      <c r="H400" s="4" t="s">
        <v>1276</v>
      </c>
      <c r="I400" s="4" t="s">
        <v>1361</v>
      </c>
      <c r="J400" s="4" t="s">
        <v>1362</v>
      </c>
      <c r="K400" s="4">
        <v>24980</v>
      </c>
      <c r="L400" s="4" t="s">
        <v>1363</v>
      </c>
      <c r="M400" s="7" t="str">
        <f t="shared" si="30"/>
        <v>24420.5-23427.5</v>
      </c>
      <c r="N400" s="7" t="str">
        <f t="shared" si="31"/>
        <v>24980-23168.5</v>
      </c>
    </row>
    <row r="401" spans="1:14" s="4" customFormat="1" ht="13" x14ac:dyDescent="0.35">
      <c r="A401" s="4" t="s">
        <v>2195</v>
      </c>
      <c r="C401" s="4" t="s">
        <v>463</v>
      </c>
      <c r="D401" s="4" t="s">
        <v>1364</v>
      </c>
      <c r="E401" s="4">
        <v>20100</v>
      </c>
      <c r="F401" s="9">
        <v>300</v>
      </c>
      <c r="G401" s="4" t="s">
        <v>57</v>
      </c>
      <c r="H401" s="4" t="s">
        <v>1276</v>
      </c>
      <c r="I401" s="4">
        <v>22587</v>
      </c>
      <c r="J401" s="4">
        <v>21873</v>
      </c>
      <c r="K401" s="4">
        <v>23107</v>
      </c>
      <c r="L401" s="4">
        <v>21445</v>
      </c>
      <c r="M401" s="7" t="str">
        <f t="shared" si="30"/>
        <v>22587-21873</v>
      </c>
      <c r="N401" s="7" t="str">
        <f t="shared" si="31"/>
        <v>23107-21445</v>
      </c>
    </row>
    <row r="402" spans="1:14" s="4" customFormat="1" ht="13" x14ac:dyDescent="0.35">
      <c r="A402" s="4" t="s">
        <v>2195</v>
      </c>
      <c r="C402" s="4" t="s">
        <v>463</v>
      </c>
      <c r="D402" s="4" t="s">
        <v>1365</v>
      </c>
      <c r="E402" s="4">
        <v>20100</v>
      </c>
      <c r="F402" s="9">
        <v>200</v>
      </c>
      <c r="G402" s="4" t="s">
        <v>57</v>
      </c>
      <c r="H402" s="4" t="s">
        <v>1276</v>
      </c>
      <c r="I402" s="4" t="s">
        <v>1366</v>
      </c>
      <c r="J402" s="4" t="s">
        <v>1367</v>
      </c>
      <c r="K402" s="4">
        <v>22760</v>
      </c>
      <c r="L402" s="4" t="s">
        <v>1368</v>
      </c>
      <c r="M402" s="7" t="str">
        <f t="shared" si="30"/>
        <v>22378.5-21894.5</v>
      </c>
      <c r="N402" s="7" t="str">
        <f t="shared" si="31"/>
        <v>22760-21819.5</v>
      </c>
    </row>
    <row r="403" spans="1:14" s="4" customFormat="1" ht="13" x14ac:dyDescent="0.35">
      <c r="A403" s="4" t="s">
        <v>2195</v>
      </c>
      <c r="C403" s="4" t="s">
        <v>463</v>
      </c>
      <c r="D403" s="4" t="s">
        <v>1369</v>
      </c>
      <c r="E403" s="4">
        <v>20100</v>
      </c>
      <c r="F403" s="9">
        <v>400</v>
      </c>
      <c r="G403" s="4" t="s">
        <v>57</v>
      </c>
      <c r="H403" s="4" t="s">
        <v>1276</v>
      </c>
      <c r="I403" s="4">
        <v>22797</v>
      </c>
      <c r="J403" s="4" t="s">
        <v>1370</v>
      </c>
      <c r="K403" s="4" t="s">
        <v>1371</v>
      </c>
      <c r="L403" s="4">
        <v>21268</v>
      </c>
      <c r="M403" s="7" t="str">
        <f t="shared" si="30"/>
        <v>22797-21818.5</v>
      </c>
      <c r="N403" s="7" t="str">
        <f t="shared" si="31"/>
        <v>23274.5-21268</v>
      </c>
    </row>
    <row r="404" spans="1:14" s="4" customFormat="1" ht="13" x14ac:dyDescent="0.35">
      <c r="A404" s="4" t="s">
        <v>2195</v>
      </c>
      <c r="C404" s="4" t="s">
        <v>932</v>
      </c>
      <c r="D404" s="4" t="s">
        <v>1372</v>
      </c>
      <c r="E404" s="4">
        <v>19500</v>
      </c>
      <c r="F404" s="9">
        <v>500</v>
      </c>
      <c r="G404" s="4" t="s">
        <v>57</v>
      </c>
      <c r="H404" s="4" t="s">
        <v>1276</v>
      </c>
      <c r="I404" s="4" t="s">
        <v>1373</v>
      </c>
      <c r="J404" s="4">
        <v>21004</v>
      </c>
      <c r="K404" s="4" t="s">
        <v>1374</v>
      </c>
      <c r="L404" s="4">
        <v>20480</v>
      </c>
      <c r="M404" s="7" t="str">
        <f t="shared" si="30"/>
        <v>22112.5-21004</v>
      </c>
      <c r="N404" s="7" t="str">
        <f t="shared" si="31"/>
        <v>22826.5-20480</v>
      </c>
    </row>
    <row r="405" spans="1:14" s="4" customFormat="1" ht="13" x14ac:dyDescent="0.35">
      <c r="A405" s="4" t="s">
        <v>2195</v>
      </c>
      <c r="C405" s="4" t="s">
        <v>932</v>
      </c>
      <c r="D405" s="4" t="s">
        <v>1375</v>
      </c>
      <c r="E405" s="4">
        <v>23400</v>
      </c>
      <c r="F405" s="9">
        <v>700</v>
      </c>
      <c r="G405" s="4" t="s">
        <v>57</v>
      </c>
      <c r="H405" s="4" t="s">
        <v>1276</v>
      </c>
      <c r="I405" s="4" t="s">
        <v>1376</v>
      </c>
      <c r="J405" s="4" t="s">
        <v>1377</v>
      </c>
      <c r="K405" s="4" t="s">
        <v>1378</v>
      </c>
      <c r="L405" s="4" t="s">
        <v>1379</v>
      </c>
      <c r="M405" s="7" t="str">
        <f t="shared" si="30"/>
        <v>26588.5-25138.5</v>
      </c>
      <c r="N405" s="7" t="str">
        <f t="shared" si="31"/>
        <v>27274.5-24346.5</v>
      </c>
    </row>
    <row r="406" spans="1:14" s="4" customFormat="1" ht="13" x14ac:dyDescent="0.35">
      <c r="A406" s="4" t="s">
        <v>2195</v>
      </c>
      <c r="C406" s="4" t="s">
        <v>932</v>
      </c>
      <c r="D406" s="4" t="s">
        <v>1380</v>
      </c>
      <c r="E406" s="4">
        <v>11950</v>
      </c>
      <c r="F406" s="9">
        <v>310</v>
      </c>
      <c r="G406" s="4" t="s">
        <v>57</v>
      </c>
      <c r="H406" s="4" t="s">
        <v>1276</v>
      </c>
      <c r="I406" s="4">
        <v>12365</v>
      </c>
      <c r="J406" s="4">
        <v>11500</v>
      </c>
      <c r="K406" s="4" t="s">
        <v>317</v>
      </c>
      <c r="L406" s="4" t="s">
        <v>1381</v>
      </c>
      <c r="M406" s="7" t="str">
        <f t="shared" si="30"/>
        <v>12365-11500</v>
      </c>
      <c r="N406" s="7" t="str">
        <f t="shared" si="31"/>
        <v>13034.5-11289.5</v>
      </c>
    </row>
    <row r="407" spans="1:14" s="4" customFormat="1" ht="13" x14ac:dyDescent="0.35">
      <c r="A407" s="4" t="s">
        <v>2195</v>
      </c>
      <c r="C407" s="4" t="s">
        <v>932</v>
      </c>
      <c r="D407" s="4" t="s">
        <v>1382</v>
      </c>
      <c r="E407" s="4">
        <v>13900</v>
      </c>
      <c r="F407" s="9">
        <v>200</v>
      </c>
      <c r="G407" s="4" t="s">
        <v>57</v>
      </c>
      <c r="H407" s="4" t="s">
        <v>1276</v>
      </c>
      <c r="I407" s="4">
        <v>15164</v>
      </c>
      <c r="J407" s="4" t="s">
        <v>1383</v>
      </c>
      <c r="K407" s="4">
        <v>15444</v>
      </c>
      <c r="L407" s="4">
        <v>14338</v>
      </c>
      <c r="M407" s="7" t="str">
        <f t="shared" si="30"/>
        <v>15164-14582.5</v>
      </c>
      <c r="N407" s="7" t="str">
        <f t="shared" si="31"/>
        <v>15444-14338</v>
      </c>
    </row>
    <row r="408" spans="1:14" s="4" customFormat="1" ht="13" x14ac:dyDescent="0.35">
      <c r="A408" s="4" t="s">
        <v>2195</v>
      </c>
      <c r="C408" s="4" t="s">
        <v>1384</v>
      </c>
      <c r="D408" s="4" t="s">
        <v>1385</v>
      </c>
      <c r="E408" s="4">
        <v>16960</v>
      </c>
      <c r="F408" s="9">
        <v>420</v>
      </c>
      <c r="G408" s="4" t="s">
        <v>57</v>
      </c>
      <c r="H408" s="4" t="s">
        <v>1276</v>
      </c>
      <c r="I408" s="4" t="s">
        <v>1386</v>
      </c>
      <c r="J408" s="4">
        <v>17956</v>
      </c>
      <c r="K408" s="4">
        <v>19806</v>
      </c>
      <c r="L408" s="4" t="s">
        <v>1387</v>
      </c>
      <c r="M408" s="7" t="str">
        <f t="shared" si="30"/>
        <v>19038.5-17956</v>
      </c>
      <c r="N408" s="7" t="str">
        <f t="shared" si="31"/>
        <v>19806-17569.5</v>
      </c>
    </row>
    <row r="409" spans="1:14" s="4" customFormat="1" ht="13" x14ac:dyDescent="0.35">
      <c r="A409" s="4" t="s">
        <v>2195</v>
      </c>
      <c r="C409" s="4" t="s">
        <v>1384</v>
      </c>
      <c r="D409" s="4" t="s">
        <v>1388</v>
      </c>
      <c r="E409" s="4">
        <v>16565</v>
      </c>
      <c r="F409" s="9">
        <v>270</v>
      </c>
      <c r="G409" s="4" t="s">
        <v>57</v>
      </c>
      <c r="H409" s="4" t="s">
        <v>1276</v>
      </c>
      <c r="I409" s="4" t="s">
        <v>1389</v>
      </c>
      <c r="J409" s="4">
        <v>17671</v>
      </c>
      <c r="K409" s="4">
        <v>18782</v>
      </c>
      <c r="L409" s="4">
        <v>17445</v>
      </c>
      <c r="M409" s="7" t="str">
        <f t="shared" si="30"/>
        <v>18363.5-17671</v>
      </c>
      <c r="N409" s="7" t="str">
        <f t="shared" si="31"/>
        <v>18782-17445</v>
      </c>
    </row>
    <row r="410" spans="1:14" s="4" customFormat="1" ht="13" x14ac:dyDescent="0.35">
      <c r="A410" s="4" t="s">
        <v>2196</v>
      </c>
      <c r="C410" s="4" t="s">
        <v>463</v>
      </c>
      <c r="D410" s="4" t="s">
        <v>1441</v>
      </c>
      <c r="E410" s="4">
        <v>21800</v>
      </c>
      <c r="F410" s="9">
        <v>300</v>
      </c>
      <c r="H410" s="4" t="s">
        <v>1442</v>
      </c>
      <c r="I410" s="4">
        <v>24431</v>
      </c>
      <c r="J410" s="4">
        <v>23879</v>
      </c>
      <c r="K410" s="4" t="s">
        <v>1443</v>
      </c>
      <c r="L410" s="4" t="s">
        <v>1444</v>
      </c>
      <c r="M410" s="7" t="str">
        <f t="shared" si="30"/>
        <v>24431-23879</v>
      </c>
      <c r="N410" s="7" t="str">
        <f t="shared" si="31"/>
        <v>25001.5-23644.5</v>
      </c>
    </row>
    <row r="411" spans="1:14" s="4" customFormat="1" ht="13" x14ac:dyDescent="0.35">
      <c r="A411" s="4" t="s">
        <v>2196</v>
      </c>
      <c r="C411" s="4" t="s">
        <v>932</v>
      </c>
      <c r="D411" s="4" t="s">
        <v>1445</v>
      </c>
      <c r="E411" s="4">
        <v>20820</v>
      </c>
      <c r="F411" s="9">
        <v>300</v>
      </c>
      <c r="H411" s="4" t="s">
        <v>1442</v>
      </c>
      <c r="I411" s="4">
        <v>23607</v>
      </c>
      <c r="J411" s="4" t="s">
        <v>1446</v>
      </c>
      <c r="K411" s="4" t="s">
        <v>1447</v>
      </c>
      <c r="L411" s="4" t="s">
        <v>1448</v>
      </c>
      <c r="M411" s="7" t="str">
        <f t="shared" si="30"/>
        <v>23607-22738.5</v>
      </c>
      <c r="N411" s="7" t="str">
        <f t="shared" si="31"/>
        <v>23807.5-22337.5</v>
      </c>
    </row>
    <row r="412" spans="1:14" s="4" customFormat="1" ht="13" x14ac:dyDescent="0.35">
      <c r="A412" s="4" t="s">
        <v>2196</v>
      </c>
      <c r="C412" s="4" t="s">
        <v>932</v>
      </c>
      <c r="D412" s="4" t="s">
        <v>1449</v>
      </c>
      <c r="E412" s="4">
        <v>20150</v>
      </c>
      <c r="F412" s="9">
        <v>300</v>
      </c>
      <c r="H412" s="4" t="s">
        <v>1442</v>
      </c>
      <c r="I412" s="4">
        <v>22628</v>
      </c>
      <c r="J412" s="4" t="s">
        <v>1450</v>
      </c>
      <c r="K412" s="4" t="s">
        <v>1451</v>
      </c>
      <c r="L412" s="4" t="s">
        <v>1452</v>
      </c>
      <c r="M412" s="7" t="str">
        <f t="shared" si="30"/>
        <v>22628-21899.5</v>
      </c>
      <c r="N412" s="7" t="str">
        <f t="shared" si="31"/>
        <v>23161.5-21484.5</v>
      </c>
    </row>
    <row r="413" spans="1:14" s="4" customFormat="1" ht="13" x14ac:dyDescent="0.35">
      <c r="A413" s="4" t="s">
        <v>2196</v>
      </c>
      <c r="C413" s="4" t="s">
        <v>932</v>
      </c>
      <c r="D413" s="4" t="s">
        <v>1453</v>
      </c>
      <c r="E413" s="4">
        <v>17930</v>
      </c>
      <c r="F413" s="9">
        <v>100</v>
      </c>
      <c r="H413" s="4" t="s">
        <v>1442</v>
      </c>
      <c r="I413" s="4">
        <v>20067</v>
      </c>
      <c r="J413" s="4" t="s">
        <v>1454</v>
      </c>
      <c r="K413" s="4">
        <v>20120</v>
      </c>
      <c r="L413" s="4" t="s">
        <v>1455</v>
      </c>
      <c r="M413" s="7" t="str">
        <f t="shared" si="30"/>
        <v>20067-19544.5</v>
      </c>
      <c r="N413" s="7" t="str">
        <f t="shared" si="31"/>
        <v>20120-19479.5</v>
      </c>
    </row>
    <row r="414" spans="1:14" s="4" customFormat="1" ht="13" x14ac:dyDescent="0.35">
      <c r="A414" s="4" t="s">
        <v>2196</v>
      </c>
      <c r="C414" s="4" t="s">
        <v>996</v>
      </c>
      <c r="D414" s="4" t="s">
        <v>1456</v>
      </c>
      <c r="E414" s="4">
        <v>21600</v>
      </c>
      <c r="F414" s="9">
        <v>140</v>
      </c>
      <c r="H414" s="4" t="s">
        <v>1442</v>
      </c>
      <c r="I414" s="4">
        <v>24025</v>
      </c>
      <c r="J414" s="4">
        <v>23833</v>
      </c>
      <c r="K414" s="4">
        <v>24303</v>
      </c>
      <c r="L414" s="4">
        <v>23718</v>
      </c>
      <c r="M414" s="7" t="str">
        <f t="shared" si="30"/>
        <v>24025-23833</v>
      </c>
      <c r="N414" s="7" t="str">
        <f t="shared" si="31"/>
        <v>24303-23718</v>
      </c>
    </row>
    <row r="415" spans="1:14" s="4" customFormat="1" ht="13" x14ac:dyDescent="0.35">
      <c r="A415" s="4" t="s">
        <v>2196</v>
      </c>
      <c r="C415" s="4" t="s">
        <v>996</v>
      </c>
      <c r="D415" s="4" t="s">
        <v>1457</v>
      </c>
      <c r="E415" s="4">
        <v>19160</v>
      </c>
      <c r="F415" s="9">
        <v>130</v>
      </c>
      <c r="H415" s="4" t="s">
        <v>1442</v>
      </c>
      <c r="I415" s="4">
        <v>21277</v>
      </c>
      <c r="J415" s="4" t="s">
        <v>1458</v>
      </c>
      <c r="K415" s="4" t="s">
        <v>1459</v>
      </c>
      <c r="L415" s="4">
        <v>20923</v>
      </c>
      <c r="M415" s="7" t="str">
        <f t="shared" si="30"/>
        <v>21277-20994.5</v>
      </c>
      <c r="N415" s="7" t="str">
        <f t="shared" si="31"/>
        <v>21771.5-20923</v>
      </c>
    </row>
    <row r="416" spans="1:14" s="4" customFormat="1" ht="13" x14ac:dyDescent="0.35">
      <c r="A416" s="4" t="s">
        <v>2196</v>
      </c>
      <c r="C416" s="4" t="s">
        <v>996</v>
      </c>
      <c r="D416" s="4" t="s">
        <v>1460</v>
      </c>
      <c r="E416" s="4">
        <v>17900</v>
      </c>
      <c r="F416" s="9">
        <v>120</v>
      </c>
      <c r="H416" s="4" t="s">
        <v>1442</v>
      </c>
      <c r="I416" s="4">
        <v>20020</v>
      </c>
      <c r="J416" s="4" t="s">
        <v>1461</v>
      </c>
      <c r="K416" s="4" t="s">
        <v>1462</v>
      </c>
      <c r="L416" s="4">
        <v>19439</v>
      </c>
      <c r="M416" s="7" t="str">
        <f t="shared" si="30"/>
        <v>20020-19527.5</v>
      </c>
      <c r="N416" s="7" t="str">
        <f t="shared" si="31"/>
        <v>20138.5-19439</v>
      </c>
    </row>
    <row r="417" spans="1:14" s="4" customFormat="1" ht="13" x14ac:dyDescent="0.35">
      <c r="A417" s="4" t="s">
        <v>2197</v>
      </c>
      <c r="C417" s="4" t="s">
        <v>1274</v>
      </c>
      <c r="D417" s="4" t="s">
        <v>1275</v>
      </c>
      <c r="E417" s="4">
        <v>24220</v>
      </c>
      <c r="F417" s="9">
        <v>110</v>
      </c>
      <c r="G417" s="4" t="s">
        <v>57</v>
      </c>
      <c r="H417" s="4" t="s">
        <v>1276</v>
      </c>
      <c r="I417" s="4" t="s">
        <v>1277</v>
      </c>
      <c r="J417" s="4" t="s">
        <v>1278</v>
      </c>
      <c r="K417" s="4" t="s">
        <v>1279</v>
      </c>
      <c r="L417" s="4">
        <v>26055</v>
      </c>
      <c r="M417" s="7" t="str">
        <f t="shared" si="30"/>
        <v>26696.5-26325.5</v>
      </c>
      <c r="N417" s="7" t="str">
        <f t="shared" si="31"/>
        <v>26771.5-26055</v>
      </c>
    </row>
    <row r="418" spans="1:14" s="4" customFormat="1" ht="13" x14ac:dyDescent="0.35">
      <c r="A418" s="4" t="s">
        <v>2197</v>
      </c>
      <c r="C418" s="4" t="s">
        <v>1274</v>
      </c>
      <c r="D418" s="4" t="s">
        <v>1280</v>
      </c>
      <c r="E418" s="4">
        <v>23870</v>
      </c>
      <c r="F418" s="9">
        <v>160</v>
      </c>
      <c r="G418" s="4" t="s">
        <v>57</v>
      </c>
      <c r="H418" s="4" t="s">
        <v>1276</v>
      </c>
      <c r="I418" s="4" t="s">
        <v>1281</v>
      </c>
      <c r="J418" s="4" t="s">
        <v>1282</v>
      </c>
      <c r="K418" s="4" t="s">
        <v>1283</v>
      </c>
      <c r="L418" s="4">
        <v>25781</v>
      </c>
      <c r="M418" s="7" t="str">
        <f t="shared" si="30"/>
        <v>26244.5-25844.5</v>
      </c>
      <c r="N418" s="7" t="str">
        <f t="shared" si="31"/>
        <v>26551.5-25781</v>
      </c>
    </row>
    <row r="419" spans="1:14" s="4" customFormat="1" ht="13" x14ac:dyDescent="0.35">
      <c r="A419" s="4" t="s">
        <v>2197</v>
      </c>
      <c r="C419" s="4" t="s">
        <v>55</v>
      </c>
      <c r="D419" s="4" t="s">
        <v>1284</v>
      </c>
      <c r="E419" s="4">
        <v>23660</v>
      </c>
      <c r="F419" s="9">
        <v>270</v>
      </c>
      <c r="G419" s="4" t="s">
        <v>57</v>
      </c>
      <c r="H419" s="4" t="s">
        <v>1276</v>
      </c>
      <c r="I419" s="4" t="s">
        <v>1285</v>
      </c>
      <c r="J419" s="4" t="s">
        <v>1286</v>
      </c>
      <c r="K419" s="4">
        <v>26569</v>
      </c>
      <c r="L419" s="4">
        <v>25382</v>
      </c>
      <c r="M419" s="7" t="str">
        <f t="shared" si="30"/>
        <v>26212.5-25545.5</v>
      </c>
      <c r="N419" s="7" t="str">
        <f t="shared" si="31"/>
        <v>26569-25382</v>
      </c>
    </row>
    <row r="420" spans="1:14" s="4" customFormat="1" ht="13" x14ac:dyDescent="0.35">
      <c r="A420" s="4" t="s">
        <v>2197</v>
      </c>
      <c r="C420" s="4" t="s">
        <v>55</v>
      </c>
      <c r="D420" s="4" t="s">
        <v>1287</v>
      </c>
      <c r="E420" s="4">
        <v>23470</v>
      </c>
      <c r="F420" s="9">
        <v>170</v>
      </c>
      <c r="G420" s="4" t="s">
        <v>57</v>
      </c>
      <c r="H420" s="4" t="s">
        <v>1276</v>
      </c>
      <c r="I420" s="4">
        <v>25834</v>
      </c>
      <c r="J420" s="4">
        <v>25518</v>
      </c>
      <c r="K420" s="4" t="s">
        <v>1288</v>
      </c>
      <c r="L420" s="4">
        <v>25369</v>
      </c>
      <c r="M420" s="7" t="str">
        <f t="shared" si="30"/>
        <v>25834-25518</v>
      </c>
      <c r="N420" s="7" t="str">
        <f t="shared" si="31"/>
        <v>25922.5-25369</v>
      </c>
    </row>
    <row r="421" spans="1:14" s="4" customFormat="1" ht="13" x14ac:dyDescent="0.35">
      <c r="A421" s="4" t="s">
        <v>2197</v>
      </c>
      <c r="C421" s="4" t="s">
        <v>55</v>
      </c>
      <c r="D421" s="4" t="s">
        <v>1289</v>
      </c>
      <c r="E421" s="4">
        <v>23300</v>
      </c>
      <c r="F421" s="9">
        <v>300</v>
      </c>
      <c r="G421" s="4" t="s">
        <v>57</v>
      </c>
      <c r="H421" s="4" t="s">
        <v>1276</v>
      </c>
      <c r="I421" s="4">
        <v>25786</v>
      </c>
      <c r="J421" s="4" t="s">
        <v>1290</v>
      </c>
      <c r="K421" s="4" t="s">
        <v>1291</v>
      </c>
      <c r="L421" s="4" t="s">
        <v>1292</v>
      </c>
      <c r="M421" s="7" t="str">
        <f t="shared" ref="M421:M452" si="32">CONCATENATE(I421,"-",J421)</f>
        <v>25786-25354.5</v>
      </c>
      <c r="N421" s="7" t="str">
        <f t="shared" ref="N421:N452" si="33">CONCATENATE(K421,"-",L421)</f>
        <v>26199.5-25104.5</v>
      </c>
    </row>
    <row r="422" spans="1:14" s="4" customFormat="1" ht="13" x14ac:dyDescent="0.35">
      <c r="A422" s="4" t="s">
        <v>2197</v>
      </c>
      <c r="C422" s="4" t="s">
        <v>55</v>
      </c>
      <c r="D422" s="4" t="s">
        <v>1293</v>
      </c>
      <c r="E422" s="4">
        <v>23240</v>
      </c>
      <c r="F422" s="9">
        <v>160</v>
      </c>
      <c r="G422" s="4" t="s">
        <v>57</v>
      </c>
      <c r="H422" s="4" t="s">
        <v>1276</v>
      </c>
      <c r="I422" s="4" t="s">
        <v>1294</v>
      </c>
      <c r="J422" s="4" t="s">
        <v>1295</v>
      </c>
      <c r="K422" s="4" t="s">
        <v>1296</v>
      </c>
      <c r="L422" s="4" t="s">
        <v>1297</v>
      </c>
      <c r="M422" s="7" t="str">
        <f t="shared" si="32"/>
        <v>25684.5-25389.5</v>
      </c>
      <c r="N422" s="7" t="str">
        <f t="shared" si="33"/>
        <v>25794.5-25309.5</v>
      </c>
    </row>
    <row r="423" spans="1:14" s="4" customFormat="1" ht="13" x14ac:dyDescent="0.35">
      <c r="A423" s="4" t="s">
        <v>2197</v>
      </c>
      <c r="C423" s="4" t="s">
        <v>1298</v>
      </c>
      <c r="D423" s="4" t="s">
        <v>1299</v>
      </c>
      <c r="E423" s="4">
        <v>23160</v>
      </c>
      <c r="F423" s="9">
        <v>160</v>
      </c>
      <c r="G423" s="4" t="s">
        <v>57</v>
      </c>
      <c r="H423" s="4" t="s">
        <v>1276</v>
      </c>
      <c r="I423" s="4" t="s">
        <v>1300</v>
      </c>
      <c r="J423" s="4" t="s">
        <v>1301</v>
      </c>
      <c r="K423" s="4" t="s">
        <v>1302</v>
      </c>
      <c r="L423" s="4">
        <v>25271</v>
      </c>
      <c r="M423" s="7" t="str">
        <f t="shared" si="32"/>
        <v>25635.5-25338.5</v>
      </c>
      <c r="N423" s="7" t="str">
        <f t="shared" si="33"/>
        <v>25770.5-25271</v>
      </c>
    </row>
    <row r="424" spans="1:14" s="4" customFormat="1" ht="13" x14ac:dyDescent="0.35">
      <c r="A424" s="4" t="s">
        <v>2197</v>
      </c>
      <c r="C424" s="4" t="s">
        <v>55</v>
      </c>
      <c r="D424" s="4" t="s">
        <v>1303</v>
      </c>
      <c r="E424" s="4">
        <v>23050</v>
      </c>
      <c r="F424" s="9">
        <v>150</v>
      </c>
      <c r="G424" s="4" t="s">
        <v>57</v>
      </c>
      <c r="H424" s="4" t="s">
        <v>1276</v>
      </c>
      <c r="I424" s="4" t="s">
        <v>1304</v>
      </c>
      <c r="J424" s="4" t="s">
        <v>1305</v>
      </c>
      <c r="K424" s="4" t="s">
        <v>1306</v>
      </c>
      <c r="L424" s="4">
        <v>25199</v>
      </c>
      <c r="M424" s="7" t="str">
        <f t="shared" si="32"/>
        <v>25534.5-25254.5</v>
      </c>
      <c r="N424" s="7" t="str">
        <f t="shared" si="33"/>
        <v>25733.5-25199</v>
      </c>
    </row>
    <row r="425" spans="1:14" s="4" customFormat="1" ht="13" x14ac:dyDescent="0.35">
      <c r="A425" s="4" t="s">
        <v>2197</v>
      </c>
      <c r="C425" s="4" t="s">
        <v>55</v>
      </c>
      <c r="D425" s="4" t="s">
        <v>1307</v>
      </c>
      <c r="E425" s="4">
        <v>22900</v>
      </c>
      <c r="F425" s="9">
        <v>150</v>
      </c>
      <c r="G425" s="4" t="s">
        <v>57</v>
      </c>
      <c r="H425" s="4" t="s">
        <v>1276</v>
      </c>
      <c r="I425" s="4">
        <v>25383</v>
      </c>
      <c r="J425" s="4">
        <v>25161</v>
      </c>
      <c r="K425" s="4" t="s">
        <v>1308</v>
      </c>
      <c r="L425" s="4" t="s">
        <v>1309</v>
      </c>
      <c r="M425" s="7" t="str">
        <f t="shared" si="32"/>
        <v>25383-25161</v>
      </c>
      <c r="N425" s="7" t="str">
        <f t="shared" si="33"/>
        <v>25681.5-24694.5</v>
      </c>
    </row>
    <row r="426" spans="1:14" s="4" customFormat="1" ht="13" x14ac:dyDescent="0.35">
      <c r="A426" s="4" t="s">
        <v>2197</v>
      </c>
      <c r="C426" s="4" t="s">
        <v>55</v>
      </c>
      <c r="D426" s="4" t="s">
        <v>1310</v>
      </c>
      <c r="E426" s="4">
        <v>22720</v>
      </c>
      <c r="F426" s="9">
        <v>150</v>
      </c>
      <c r="G426" s="4" t="s">
        <v>57</v>
      </c>
      <c r="H426" s="4" t="s">
        <v>1276</v>
      </c>
      <c r="I426" s="4" t="s">
        <v>1311</v>
      </c>
      <c r="J426" s="4" t="s">
        <v>1312</v>
      </c>
      <c r="K426" s="4">
        <v>25357</v>
      </c>
      <c r="L426" s="7">
        <v>24508</v>
      </c>
      <c r="M426" s="7" t="str">
        <f t="shared" si="32"/>
        <v>25308.5-24994.5</v>
      </c>
      <c r="N426" s="7" t="str">
        <f t="shared" si="33"/>
        <v>25357-24508</v>
      </c>
    </row>
    <row r="427" spans="1:14" s="4" customFormat="1" ht="13" x14ac:dyDescent="0.35">
      <c r="A427" s="4" t="s">
        <v>2197</v>
      </c>
      <c r="C427" s="4" t="s">
        <v>55</v>
      </c>
      <c r="D427" s="4" t="s">
        <v>1313</v>
      </c>
      <c r="E427" s="4">
        <v>22700</v>
      </c>
      <c r="F427" s="9">
        <v>200</v>
      </c>
      <c r="G427" s="4" t="s">
        <v>57</v>
      </c>
      <c r="H427" s="4" t="s">
        <v>1276</v>
      </c>
      <c r="I427" s="4" t="s">
        <v>1314</v>
      </c>
      <c r="J427" s="4">
        <v>24578</v>
      </c>
      <c r="K427" s="4">
        <v>25364</v>
      </c>
      <c r="L427" s="4" t="s">
        <v>1315</v>
      </c>
      <c r="M427" s="7" t="str">
        <f t="shared" si="32"/>
        <v>25315.5-24578</v>
      </c>
      <c r="N427" s="7" t="str">
        <f t="shared" si="33"/>
        <v>25364-24493.5</v>
      </c>
    </row>
    <row r="428" spans="1:14" s="4" customFormat="1" ht="13" x14ac:dyDescent="0.35">
      <c r="A428" s="4" t="s">
        <v>2197</v>
      </c>
      <c r="C428" s="4" t="s">
        <v>55</v>
      </c>
      <c r="D428" s="4" t="s">
        <v>1316</v>
      </c>
      <c r="E428" s="4">
        <v>22660</v>
      </c>
      <c r="F428" s="9">
        <v>120</v>
      </c>
      <c r="G428" s="4" t="s">
        <v>57</v>
      </c>
      <c r="H428" s="4" t="s">
        <v>1276</v>
      </c>
      <c r="I428" s="4">
        <v>25276</v>
      </c>
      <c r="J428" s="4" t="s">
        <v>1317</v>
      </c>
      <c r="K428" s="4" t="s">
        <v>1297</v>
      </c>
      <c r="L428" s="4" t="s">
        <v>1318</v>
      </c>
      <c r="M428" s="7" t="str">
        <f t="shared" si="32"/>
        <v>25276-24965.5</v>
      </c>
      <c r="N428" s="7" t="str">
        <f t="shared" si="33"/>
        <v>25309.5-24507.5</v>
      </c>
    </row>
    <row r="429" spans="1:14" s="4" customFormat="1" ht="13" x14ac:dyDescent="0.35">
      <c r="A429" s="4" t="s">
        <v>2197</v>
      </c>
      <c r="C429" s="4" t="s">
        <v>55</v>
      </c>
      <c r="D429" s="4" t="s">
        <v>1319</v>
      </c>
      <c r="E429" s="4">
        <v>21850</v>
      </c>
      <c r="F429" s="9">
        <v>170</v>
      </c>
      <c r="G429" s="4" t="s">
        <v>57</v>
      </c>
      <c r="H429" s="4" t="s">
        <v>1276</v>
      </c>
      <c r="I429" s="4">
        <v>24334</v>
      </c>
      <c r="J429" s="4">
        <v>23998</v>
      </c>
      <c r="K429" s="4" t="s">
        <v>1320</v>
      </c>
      <c r="L429" s="4" t="s">
        <v>1321</v>
      </c>
      <c r="M429" s="7" t="str">
        <f t="shared" si="32"/>
        <v>24334-23998</v>
      </c>
      <c r="N429" s="7" t="str">
        <f t="shared" si="33"/>
        <v>24485.5-23884.5</v>
      </c>
    </row>
    <row r="430" spans="1:14" s="4" customFormat="1" ht="13" x14ac:dyDescent="0.35">
      <c r="A430" s="4" t="s">
        <v>2197</v>
      </c>
      <c r="C430" s="4" t="s">
        <v>55</v>
      </c>
      <c r="D430" s="4" t="s">
        <v>1322</v>
      </c>
      <c r="E430" s="4">
        <v>21720</v>
      </c>
      <c r="F430" s="9">
        <v>170</v>
      </c>
      <c r="G430" s="4" t="s">
        <v>57</v>
      </c>
      <c r="H430" s="4" t="s">
        <v>1276</v>
      </c>
      <c r="I430" s="4">
        <v>24296</v>
      </c>
      <c r="J430" s="4" t="s">
        <v>1323</v>
      </c>
      <c r="K430" s="4" t="s">
        <v>1324</v>
      </c>
      <c r="L430" s="4">
        <v>23795</v>
      </c>
      <c r="M430" s="7" t="str">
        <f t="shared" si="32"/>
        <v>24296-23879.5</v>
      </c>
      <c r="N430" s="7" t="str">
        <f t="shared" si="33"/>
        <v>24419.5-23795</v>
      </c>
    </row>
    <row r="431" spans="1:14" s="4" customFormat="1" ht="13" x14ac:dyDescent="0.35">
      <c r="A431" s="4" t="s">
        <v>2197</v>
      </c>
      <c r="C431" s="4" t="s">
        <v>55</v>
      </c>
      <c r="D431" s="4" t="s">
        <v>1325</v>
      </c>
      <c r="E431" s="4">
        <v>21170</v>
      </c>
      <c r="F431" s="9">
        <v>260</v>
      </c>
      <c r="G431" s="4" t="s">
        <v>57</v>
      </c>
      <c r="H431" s="4" t="s">
        <v>1276</v>
      </c>
      <c r="I431" s="4">
        <v>23810</v>
      </c>
      <c r="J431" s="4" t="s">
        <v>1326</v>
      </c>
      <c r="K431" s="4" t="s">
        <v>1327</v>
      </c>
      <c r="L431" s="4" t="s">
        <v>1328</v>
      </c>
      <c r="M431" s="7" t="str">
        <f t="shared" si="32"/>
        <v>23810-23289.5</v>
      </c>
      <c r="N431" s="7" t="str">
        <f t="shared" si="33"/>
        <v>24013.5-22977.5</v>
      </c>
    </row>
    <row r="432" spans="1:14" s="4" customFormat="1" ht="13" x14ac:dyDescent="0.35">
      <c r="A432" s="4" t="s">
        <v>2206</v>
      </c>
      <c r="B432" s="4" t="s">
        <v>2207</v>
      </c>
      <c r="D432" s="4" t="s">
        <v>1633</v>
      </c>
      <c r="E432" s="4">
        <v>36540</v>
      </c>
      <c r="F432" s="4">
        <v>270</v>
      </c>
      <c r="H432" s="4" t="s">
        <v>1634</v>
      </c>
      <c r="I432" s="4" t="s">
        <v>1635</v>
      </c>
      <c r="J432" s="4">
        <v>39336</v>
      </c>
      <c r="K432" s="4" t="s">
        <v>1636</v>
      </c>
      <c r="L432" s="4">
        <v>39155</v>
      </c>
      <c r="M432" s="7" t="str">
        <f t="shared" si="32"/>
        <v>39802.5-39336</v>
      </c>
      <c r="N432" s="7" t="str">
        <f t="shared" si="33"/>
        <v>40000.5-39155</v>
      </c>
    </row>
    <row r="433" spans="1:14" s="4" customFormat="1" ht="13" x14ac:dyDescent="0.35">
      <c r="A433" s="4" t="s">
        <v>2206</v>
      </c>
      <c r="B433" s="4" t="s">
        <v>2207</v>
      </c>
      <c r="D433" s="4" t="s">
        <v>1637</v>
      </c>
      <c r="E433" s="4">
        <v>36400</v>
      </c>
      <c r="F433" s="4">
        <v>330</v>
      </c>
      <c r="H433" s="4" t="s">
        <v>1638</v>
      </c>
      <c r="I433" s="4">
        <v>39754</v>
      </c>
      <c r="J433" s="4" t="s">
        <v>1639</v>
      </c>
      <c r="K433" s="4">
        <v>40005</v>
      </c>
      <c r="L433" s="4">
        <v>38966</v>
      </c>
      <c r="M433" s="7" t="str">
        <f t="shared" si="32"/>
        <v>39754-39201.5</v>
      </c>
      <c r="N433" s="7" t="str">
        <f t="shared" si="33"/>
        <v>40005-38966</v>
      </c>
    </row>
    <row r="434" spans="1:14" s="4" customFormat="1" ht="13" x14ac:dyDescent="0.35">
      <c r="A434" s="4" t="s">
        <v>2206</v>
      </c>
      <c r="B434" s="4" t="s">
        <v>2207</v>
      </c>
      <c r="D434" s="4" t="s">
        <v>1640</v>
      </c>
      <c r="E434" s="4">
        <v>36040</v>
      </c>
      <c r="F434" s="4">
        <v>630</v>
      </c>
      <c r="H434" s="4" t="s">
        <v>1641</v>
      </c>
      <c r="I434" s="4" t="s">
        <v>1642</v>
      </c>
      <c r="J434" s="4" t="s">
        <v>1643</v>
      </c>
      <c r="K434" s="4" t="s">
        <v>1644</v>
      </c>
      <c r="L434" s="4">
        <v>38036</v>
      </c>
      <c r="M434" s="7" t="str">
        <f t="shared" si="32"/>
        <v>39729.5-38658.5</v>
      </c>
      <c r="N434" s="7" t="str">
        <f t="shared" si="33"/>
        <v>40100.5-38036</v>
      </c>
    </row>
    <row r="435" spans="1:14" s="4" customFormat="1" ht="13" x14ac:dyDescent="0.35">
      <c r="A435" s="4" t="s">
        <v>2206</v>
      </c>
      <c r="B435" s="4" t="s">
        <v>2207</v>
      </c>
      <c r="D435" s="4" t="s">
        <v>1645</v>
      </c>
      <c r="E435" s="4">
        <v>35700</v>
      </c>
      <c r="F435" s="4">
        <v>900</v>
      </c>
      <c r="H435" s="4" t="s">
        <v>1646</v>
      </c>
      <c r="I435" s="4">
        <v>39569</v>
      </c>
      <c r="J435" s="4" t="s">
        <v>1647</v>
      </c>
      <c r="K435" s="4">
        <v>40197</v>
      </c>
      <c r="L435" s="4" t="s">
        <v>1648</v>
      </c>
      <c r="M435" s="7" t="str">
        <f t="shared" si="32"/>
        <v>39569-38009.5</v>
      </c>
      <c r="N435" s="7" t="str">
        <f t="shared" si="33"/>
        <v>40197-37377.5</v>
      </c>
    </row>
    <row r="436" spans="1:14" s="4" customFormat="1" ht="13" x14ac:dyDescent="0.35">
      <c r="A436" s="4" t="s">
        <v>2206</v>
      </c>
      <c r="B436" s="4" t="s">
        <v>2207</v>
      </c>
      <c r="D436" s="4" t="s">
        <v>1649</v>
      </c>
      <c r="E436" s="4">
        <v>35550</v>
      </c>
      <c r="F436" s="4">
        <v>700</v>
      </c>
      <c r="H436" s="4" t="s">
        <v>1650</v>
      </c>
      <c r="I436" s="4" t="s">
        <v>1651</v>
      </c>
      <c r="J436" s="4">
        <v>38034</v>
      </c>
      <c r="K436" s="4">
        <v>39923</v>
      </c>
      <c r="L436" s="4" t="s">
        <v>1652</v>
      </c>
      <c r="M436" s="7" t="str">
        <f t="shared" si="32"/>
        <v>39308.5-38034</v>
      </c>
      <c r="N436" s="7" t="str">
        <f t="shared" si="33"/>
        <v>39923-37520.5</v>
      </c>
    </row>
    <row r="437" spans="1:14" s="4" customFormat="1" ht="13" x14ac:dyDescent="0.35">
      <c r="A437" s="4" t="s">
        <v>2206</v>
      </c>
      <c r="B437" s="4" t="s">
        <v>2207</v>
      </c>
      <c r="D437" s="4" t="s">
        <v>1653</v>
      </c>
      <c r="E437" s="4">
        <v>35450</v>
      </c>
      <c r="F437" s="4">
        <v>700</v>
      </c>
      <c r="H437" s="4" t="s">
        <v>1654</v>
      </c>
      <c r="I437" s="4" t="s">
        <v>1655</v>
      </c>
      <c r="J437" s="4">
        <v>37958</v>
      </c>
      <c r="K437" s="4" t="s">
        <v>1656</v>
      </c>
      <c r="L437" s="4">
        <v>37434</v>
      </c>
      <c r="M437" s="7" t="str">
        <f t="shared" si="32"/>
        <v>39233.5-37958</v>
      </c>
      <c r="N437" s="7" t="str">
        <f t="shared" si="33"/>
        <v>39869.5-37434</v>
      </c>
    </row>
    <row r="438" spans="1:14" s="4" customFormat="1" ht="13" x14ac:dyDescent="0.35">
      <c r="A438" s="4" t="s">
        <v>2206</v>
      </c>
      <c r="B438" s="4" t="s">
        <v>2207</v>
      </c>
      <c r="D438" s="4" t="s">
        <v>1657</v>
      </c>
      <c r="E438" s="4">
        <v>35280</v>
      </c>
      <c r="F438" s="4">
        <v>330</v>
      </c>
      <c r="H438" s="4" t="s">
        <v>1658</v>
      </c>
      <c r="I438" s="4">
        <v>38840</v>
      </c>
      <c r="J438" s="4">
        <v>38103</v>
      </c>
      <c r="K438" s="4" t="s">
        <v>1659</v>
      </c>
      <c r="L438" s="4" t="s">
        <v>1660</v>
      </c>
      <c r="M438" s="7" t="str">
        <f t="shared" si="32"/>
        <v>38840-38103</v>
      </c>
      <c r="N438" s="7" t="str">
        <f t="shared" si="33"/>
        <v>39126.5-37788.5</v>
      </c>
    </row>
    <row r="439" spans="1:14" s="4" customFormat="1" ht="13" x14ac:dyDescent="0.35">
      <c r="A439" s="4" t="s">
        <v>2206</v>
      </c>
      <c r="B439" s="4" t="s">
        <v>2207</v>
      </c>
      <c r="D439" s="4" t="s">
        <v>1661</v>
      </c>
      <c r="E439" s="4">
        <v>34800</v>
      </c>
      <c r="F439" s="4">
        <v>550</v>
      </c>
      <c r="H439" s="4" t="s">
        <v>1662</v>
      </c>
      <c r="I439" s="4">
        <v>38588</v>
      </c>
      <c r="J439" s="4" t="s">
        <v>1663</v>
      </c>
      <c r="K439" s="4" t="s">
        <v>1664</v>
      </c>
      <c r="L439" s="4">
        <v>36974</v>
      </c>
      <c r="M439" s="7" t="str">
        <f t="shared" si="32"/>
        <v>38588-37498.5</v>
      </c>
      <c r="N439" s="7" t="str">
        <f t="shared" si="33"/>
        <v>39254.5-36974</v>
      </c>
    </row>
    <row r="440" spans="1:14" s="4" customFormat="1" ht="13" x14ac:dyDescent="0.35">
      <c r="A440" s="4" t="s">
        <v>2206</v>
      </c>
      <c r="B440" s="4" t="s">
        <v>2207</v>
      </c>
      <c r="D440" s="4" t="s">
        <v>1665</v>
      </c>
      <c r="E440" s="4">
        <v>34490</v>
      </c>
      <c r="F440" s="4">
        <v>630</v>
      </c>
      <c r="H440" s="4" t="s">
        <v>1666</v>
      </c>
      <c r="I440" s="4">
        <v>38590</v>
      </c>
      <c r="J440" s="4">
        <v>37120</v>
      </c>
      <c r="K440" s="4" t="s">
        <v>1667</v>
      </c>
      <c r="L440" s="4" t="s">
        <v>1668</v>
      </c>
      <c r="M440" s="7" t="str">
        <f t="shared" si="32"/>
        <v>38590-37120</v>
      </c>
      <c r="N440" s="7" t="str">
        <f t="shared" si="33"/>
        <v>39038.5-35827.5</v>
      </c>
    </row>
    <row r="441" spans="1:14" s="4" customFormat="1" ht="13" x14ac:dyDescent="0.35">
      <c r="A441" s="4" t="s">
        <v>2206</v>
      </c>
      <c r="B441" s="4" t="s">
        <v>2207</v>
      </c>
      <c r="D441" s="4" t="s">
        <v>1669</v>
      </c>
      <c r="E441" s="4">
        <v>34200</v>
      </c>
      <c r="F441" s="4">
        <v>550</v>
      </c>
      <c r="H441" s="4" t="s">
        <v>1670</v>
      </c>
      <c r="I441" s="4">
        <v>38094</v>
      </c>
      <c r="J441" s="4">
        <v>36538</v>
      </c>
      <c r="K441" s="4" t="s">
        <v>1671</v>
      </c>
      <c r="L441" s="4" t="s">
        <v>1672</v>
      </c>
      <c r="M441" s="7" t="str">
        <f t="shared" si="32"/>
        <v>38094-36538</v>
      </c>
      <c r="N441" s="7" t="str">
        <f t="shared" si="33"/>
        <v>38628.5-35649.5</v>
      </c>
    </row>
    <row r="442" spans="1:14" s="4" customFormat="1" ht="13" x14ac:dyDescent="0.35">
      <c r="A442" s="4" t="s">
        <v>2206</v>
      </c>
      <c r="B442" s="4" t="s">
        <v>2207</v>
      </c>
      <c r="D442" s="4" t="s">
        <v>1673</v>
      </c>
      <c r="E442" s="4">
        <v>34140</v>
      </c>
      <c r="F442" s="4">
        <v>340</v>
      </c>
      <c r="H442" s="4" t="s">
        <v>1674</v>
      </c>
      <c r="I442" s="4" t="s">
        <v>1675</v>
      </c>
      <c r="J442" s="4" t="s">
        <v>1676</v>
      </c>
      <c r="K442" s="4">
        <v>38164</v>
      </c>
      <c r="L442" s="4">
        <v>36006</v>
      </c>
      <c r="M442" s="7" t="str">
        <f t="shared" si="32"/>
        <v>37827.5-36976.5</v>
      </c>
      <c r="N442" s="7" t="str">
        <f t="shared" si="33"/>
        <v>38164-36006</v>
      </c>
    </row>
    <row r="443" spans="1:14" s="4" customFormat="1" ht="13" x14ac:dyDescent="0.35">
      <c r="A443" s="4" t="s">
        <v>2206</v>
      </c>
      <c r="B443" s="4" t="s">
        <v>2207</v>
      </c>
      <c r="D443" s="4" t="s">
        <v>1677</v>
      </c>
      <c r="E443" s="4">
        <v>32600</v>
      </c>
      <c r="F443" s="4">
        <v>280</v>
      </c>
      <c r="H443" s="4" t="s">
        <v>1678</v>
      </c>
      <c r="I443" s="4" t="s">
        <v>1679</v>
      </c>
      <c r="J443" s="4">
        <v>34586</v>
      </c>
      <c r="K443" s="4" t="s">
        <v>1680</v>
      </c>
      <c r="L443" s="4">
        <v>34281</v>
      </c>
      <c r="M443" s="7" t="str">
        <f t="shared" si="32"/>
        <v>35328.5-34586</v>
      </c>
      <c r="N443" s="7" t="str">
        <f t="shared" si="33"/>
        <v>35781.5-34281</v>
      </c>
    </row>
    <row r="444" spans="1:14" s="4" customFormat="1" ht="13" x14ac:dyDescent="0.35">
      <c r="A444" s="4" t="s">
        <v>2206</v>
      </c>
      <c r="B444" s="4" t="s">
        <v>2207</v>
      </c>
      <c r="D444" s="4" t="s">
        <v>1681</v>
      </c>
      <c r="E444" s="4">
        <v>32520</v>
      </c>
      <c r="F444" s="4">
        <v>680</v>
      </c>
      <c r="H444" s="4" t="s">
        <v>1682</v>
      </c>
      <c r="I444" s="4" t="s">
        <v>1683</v>
      </c>
      <c r="J444" s="4">
        <v>34206</v>
      </c>
      <c r="K444" s="4" t="s">
        <v>1684</v>
      </c>
      <c r="L444" s="4">
        <v>33717</v>
      </c>
      <c r="M444" s="7" t="str">
        <f t="shared" si="32"/>
        <v>36088.5-34206</v>
      </c>
      <c r="N444" s="7" t="str">
        <f t="shared" si="33"/>
        <v>37225.5-33717</v>
      </c>
    </row>
    <row r="445" spans="1:14" s="4" customFormat="1" ht="13" x14ac:dyDescent="0.35">
      <c r="A445" s="4" t="s">
        <v>2198</v>
      </c>
      <c r="C445" s="4" t="s">
        <v>1613</v>
      </c>
      <c r="D445" s="4" t="s">
        <v>1614</v>
      </c>
      <c r="E445" s="4">
        <v>11000</v>
      </c>
      <c r="F445" s="4">
        <v>200</v>
      </c>
      <c r="H445" s="4" t="s">
        <v>1615</v>
      </c>
      <c r="I445" s="4" t="s">
        <v>1616</v>
      </c>
      <c r="J445" s="4">
        <v>10815</v>
      </c>
      <c r="K445" s="4" t="s">
        <v>524</v>
      </c>
      <c r="L445" s="4" t="s">
        <v>1617</v>
      </c>
      <c r="M445" s="7" t="str">
        <f t="shared" si="32"/>
        <v>11131.5-10815</v>
      </c>
      <c r="N445" s="7" t="str">
        <f t="shared" si="33"/>
        <v>11359.5-10672.5</v>
      </c>
    </row>
    <row r="446" spans="1:14" s="4" customFormat="1" ht="13" x14ac:dyDescent="0.35">
      <c r="A446" s="4" t="s">
        <v>2198</v>
      </c>
      <c r="C446" s="4" t="s">
        <v>55</v>
      </c>
      <c r="D446" s="4" t="s">
        <v>1618</v>
      </c>
      <c r="E446" s="4">
        <v>16140</v>
      </c>
      <c r="F446" s="4">
        <v>150</v>
      </c>
      <c r="H446" s="4" t="s">
        <v>1615</v>
      </c>
      <c r="I446" s="4" t="s">
        <v>1619</v>
      </c>
      <c r="J446" s="4">
        <v>17256</v>
      </c>
      <c r="K446" s="4">
        <v>17929</v>
      </c>
      <c r="L446" s="4" t="s">
        <v>1620</v>
      </c>
      <c r="M446" s="7" t="str">
        <f t="shared" si="32"/>
        <v>17664.5-17256</v>
      </c>
      <c r="N446" s="7" t="str">
        <f t="shared" si="33"/>
        <v>17929-17153.5</v>
      </c>
    </row>
    <row r="447" spans="1:14" s="4" customFormat="1" ht="13" x14ac:dyDescent="0.35">
      <c r="A447" s="4" t="s">
        <v>2198</v>
      </c>
      <c r="C447" s="4" t="s">
        <v>1613</v>
      </c>
      <c r="D447" s="4" t="s">
        <v>1621</v>
      </c>
      <c r="E447" s="4">
        <v>17300</v>
      </c>
      <c r="F447" s="4">
        <v>160</v>
      </c>
      <c r="H447" s="4" t="s">
        <v>1615</v>
      </c>
      <c r="I447" s="4">
        <v>19094</v>
      </c>
      <c r="J447" s="4" t="s">
        <v>1622</v>
      </c>
      <c r="K447" s="4">
        <v>19410</v>
      </c>
      <c r="L447" s="4">
        <v>18561</v>
      </c>
      <c r="M447" s="7" t="str">
        <f t="shared" si="32"/>
        <v>19094-18647.5</v>
      </c>
      <c r="N447" s="7" t="str">
        <f t="shared" si="33"/>
        <v>19410-18561</v>
      </c>
    </row>
    <row r="448" spans="1:14" s="4" customFormat="1" ht="13" x14ac:dyDescent="0.35">
      <c r="A448" s="4" t="s">
        <v>2198</v>
      </c>
      <c r="C448" s="4" t="s">
        <v>55</v>
      </c>
      <c r="D448" s="4" t="s">
        <v>1623</v>
      </c>
      <c r="E448" s="4">
        <v>18122</v>
      </c>
      <c r="F448" s="4">
        <v>155</v>
      </c>
      <c r="H448" s="4" t="s">
        <v>1615</v>
      </c>
      <c r="I448" s="4" t="s">
        <v>1624</v>
      </c>
      <c r="J448" s="4" t="s">
        <v>1625</v>
      </c>
      <c r="K448" s="4">
        <v>20440</v>
      </c>
      <c r="L448" s="4" t="s">
        <v>1626</v>
      </c>
      <c r="M448" s="7" t="str">
        <f t="shared" si="32"/>
        <v>20320.5-19944.5</v>
      </c>
      <c r="N448" s="7" t="str">
        <f t="shared" si="33"/>
        <v>20440-19522.5</v>
      </c>
    </row>
    <row r="449" spans="1:14" s="4" customFormat="1" ht="13" x14ac:dyDescent="0.35">
      <c r="A449" s="4" t="s">
        <v>2198</v>
      </c>
      <c r="C449" s="4" t="s">
        <v>1613</v>
      </c>
      <c r="D449" s="4" t="s">
        <v>1627</v>
      </c>
      <c r="E449" s="4">
        <v>23800</v>
      </c>
      <c r="F449" s="4">
        <v>150</v>
      </c>
      <c r="H449" s="4" t="s">
        <v>1615</v>
      </c>
      <c r="I449" s="4" t="s">
        <v>1628</v>
      </c>
      <c r="J449" s="4" t="s">
        <v>1629</v>
      </c>
      <c r="K449" s="4">
        <v>26448</v>
      </c>
      <c r="L449" s="4">
        <v>25737</v>
      </c>
      <c r="M449" s="7" t="str">
        <f t="shared" si="32"/>
        <v>26137.5-25800.5</v>
      </c>
      <c r="N449" s="7" t="str">
        <f t="shared" si="33"/>
        <v>26448-25737</v>
      </c>
    </row>
    <row r="450" spans="1:14" s="4" customFormat="1" ht="13" x14ac:dyDescent="0.35">
      <c r="A450" s="4" t="s">
        <v>2198</v>
      </c>
      <c r="C450" s="4" t="s">
        <v>1613</v>
      </c>
      <c r="D450" s="4" t="s">
        <v>1630</v>
      </c>
      <c r="E450" s="4">
        <v>37900</v>
      </c>
      <c r="F450" s="4">
        <v>900</v>
      </c>
      <c r="H450" s="4" t="s">
        <v>1615</v>
      </c>
      <c r="I450" s="4">
        <v>40750</v>
      </c>
      <c r="J450" s="4" t="s">
        <v>1631</v>
      </c>
      <c r="K450" s="4">
        <v>41411</v>
      </c>
      <c r="L450" s="4" t="s">
        <v>1632</v>
      </c>
      <c r="M450" s="7" t="str">
        <f t="shared" si="32"/>
        <v>40750-39806.5</v>
      </c>
      <c r="N450" s="7" t="str">
        <f t="shared" si="33"/>
        <v>41411-39105.5</v>
      </c>
    </row>
    <row r="451" spans="1:14" s="4" customFormat="1" ht="13" x14ac:dyDescent="0.35">
      <c r="A451" s="4" t="s">
        <v>2203</v>
      </c>
      <c r="B451" s="4" t="s">
        <v>2204</v>
      </c>
      <c r="C451" s="4" t="s">
        <v>1463</v>
      </c>
      <c r="D451" s="4" t="s">
        <v>1464</v>
      </c>
      <c r="E451" s="4">
        <v>23260</v>
      </c>
      <c r="F451" s="9">
        <v>160</v>
      </c>
      <c r="H451" s="4" t="s">
        <v>1465</v>
      </c>
      <c r="I451" s="4">
        <v>25694</v>
      </c>
      <c r="J451" s="4">
        <v>25403</v>
      </c>
      <c r="K451" s="4" t="s">
        <v>1466</v>
      </c>
      <c r="L451" s="4">
        <v>25319</v>
      </c>
      <c r="M451" s="7" t="str">
        <f t="shared" si="32"/>
        <v>25694-25403</v>
      </c>
      <c r="N451" s="7" t="str">
        <f t="shared" si="33"/>
        <v>25799.5-25319</v>
      </c>
    </row>
    <row r="452" spans="1:14" s="4" customFormat="1" ht="13" x14ac:dyDescent="0.35">
      <c r="A452" s="4" t="s">
        <v>2203</v>
      </c>
      <c r="B452" s="4" t="s">
        <v>2204</v>
      </c>
      <c r="C452" s="4" t="s">
        <v>1467</v>
      </c>
      <c r="D452" s="4" t="s">
        <v>1468</v>
      </c>
      <c r="E452" s="4">
        <v>23510</v>
      </c>
      <c r="F452" s="9">
        <v>160</v>
      </c>
      <c r="H452" s="4" t="s">
        <v>1465</v>
      </c>
      <c r="I452" s="4" t="s">
        <v>1469</v>
      </c>
      <c r="J452" s="4" t="s">
        <v>1470</v>
      </c>
      <c r="K452" s="4">
        <v>25950</v>
      </c>
      <c r="L452" s="4">
        <v>25385</v>
      </c>
      <c r="M452" s="7" t="str">
        <f t="shared" si="32"/>
        <v>25866.5-25543.5</v>
      </c>
      <c r="N452" s="7" t="str">
        <f t="shared" si="33"/>
        <v>25950-25385</v>
      </c>
    </row>
    <row r="453" spans="1:14" s="4" customFormat="1" ht="13" x14ac:dyDescent="0.35">
      <c r="A453" s="4" t="s">
        <v>2203</v>
      </c>
      <c r="B453" s="4" t="s">
        <v>2204</v>
      </c>
      <c r="C453" s="4" t="s">
        <v>55</v>
      </c>
      <c r="D453" s="4" t="s">
        <v>1471</v>
      </c>
      <c r="E453" s="4">
        <v>18230</v>
      </c>
      <c r="F453" s="4">
        <v>620</v>
      </c>
      <c r="H453" s="4" t="s">
        <v>1465</v>
      </c>
      <c r="I453" s="4" t="s">
        <v>1472</v>
      </c>
      <c r="J453" s="4">
        <v>19434</v>
      </c>
      <c r="K453" s="4">
        <v>21776</v>
      </c>
      <c r="L453" s="4">
        <v>18658</v>
      </c>
      <c r="M453" s="7" t="str">
        <f t="shared" ref="M453:M484" si="34">CONCATENATE(I453,"-",J453)</f>
        <v>20941.5-19434</v>
      </c>
      <c r="N453" s="7" t="str">
        <f t="shared" ref="N453:N484" si="35">CONCATENATE(K453,"-",L453)</f>
        <v>21776-18658</v>
      </c>
    </row>
    <row r="454" spans="1:14" s="4" customFormat="1" ht="13" x14ac:dyDescent="0.35">
      <c r="A454" s="4" t="s">
        <v>2203</v>
      </c>
      <c r="B454" s="4" t="s">
        <v>2204</v>
      </c>
      <c r="C454" s="4" t="s">
        <v>55</v>
      </c>
      <c r="D454" s="4" t="s">
        <v>1473</v>
      </c>
      <c r="E454" s="4">
        <v>18400</v>
      </c>
      <c r="F454" s="4">
        <v>3300</v>
      </c>
      <c r="H454" s="4" t="s">
        <v>1465</v>
      </c>
      <c r="I454" s="4" t="s">
        <v>1474</v>
      </c>
      <c r="J454" s="4" t="s">
        <v>1244</v>
      </c>
      <c r="K454" s="4">
        <v>44903</v>
      </c>
      <c r="L454" s="4" t="s">
        <v>1475</v>
      </c>
      <c r="M454" s="7" t="str">
        <f t="shared" si="34"/>
        <v>27072.5-16274.5</v>
      </c>
      <c r="N454" s="7" t="str">
        <f t="shared" si="35"/>
        <v>44903-13620.5</v>
      </c>
    </row>
    <row r="455" spans="1:14" s="4" customFormat="1" ht="13" x14ac:dyDescent="0.35">
      <c r="A455" s="4" t="s">
        <v>2203</v>
      </c>
      <c r="B455" s="4" t="s">
        <v>2204</v>
      </c>
      <c r="C455" s="4" t="s">
        <v>55</v>
      </c>
      <c r="D455" s="4" t="s">
        <v>1476</v>
      </c>
      <c r="E455" s="4">
        <v>19010</v>
      </c>
      <c r="F455" s="4">
        <v>120</v>
      </c>
      <c r="H455" s="4" t="s">
        <v>1465</v>
      </c>
      <c r="I455" s="4">
        <v>21128</v>
      </c>
      <c r="J455" s="4" t="s">
        <v>1477</v>
      </c>
      <c r="K455" s="4">
        <v>21231</v>
      </c>
      <c r="L455" s="4">
        <v>20596</v>
      </c>
      <c r="M455" s="7" t="str">
        <f t="shared" si="34"/>
        <v>21128-20831.5</v>
      </c>
      <c r="N455" s="7" t="str">
        <f t="shared" si="35"/>
        <v>21231-20596</v>
      </c>
    </row>
    <row r="456" spans="1:14" s="4" customFormat="1" ht="13" x14ac:dyDescent="0.35">
      <c r="A456" s="4" t="s">
        <v>2203</v>
      </c>
      <c r="B456" s="4" t="s">
        <v>2204</v>
      </c>
      <c r="C456" s="4" t="s">
        <v>55</v>
      </c>
      <c r="D456" s="4" t="s">
        <v>1478</v>
      </c>
      <c r="E456" s="4">
        <v>19540</v>
      </c>
      <c r="F456" s="4">
        <v>580</v>
      </c>
      <c r="H456" s="4" t="s">
        <v>1465</v>
      </c>
      <c r="I456" s="4">
        <v>22291</v>
      </c>
      <c r="J456" s="4" t="s">
        <v>1479</v>
      </c>
      <c r="K456" s="4" t="s">
        <v>1480</v>
      </c>
      <c r="L456" s="4" t="s">
        <v>1481</v>
      </c>
      <c r="M456" s="7" t="str">
        <f t="shared" si="34"/>
        <v>22291-20971.5</v>
      </c>
      <c r="N456" s="7" t="str">
        <f t="shared" si="35"/>
        <v>23113.5-20442.5</v>
      </c>
    </row>
    <row r="457" spans="1:14" s="4" customFormat="1" ht="13" x14ac:dyDescent="0.35">
      <c r="A457" s="4" t="s">
        <v>2203</v>
      </c>
      <c r="B457" s="4" t="s">
        <v>2204</v>
      </c>
      <c r="C457" s="4" t="s">
        <v>55</v>
      </c>
      <c r="D457" s="4" t="s">
        <v>1482</v>
      </c>
      <c r="E457" s="4">
        <v>19620</v>
      </c>
      <c r="F457" s="4">
        <v>460</v>
      </c>
      <c r="H457" s="4" t="s">
        <v>1465</v>
      </c>
      <c r="I457" s="4">
        <v>22153</v>
      </c>
      <c r="J457" s="4" t="s">
        <v>1483</v>
      </c>
      <c r="K457" s="4" t="s">
        <v>1484</v>
      </c>
      <c r="L457" s="4" t="s">
        <v>1485</v>
      </c>
      <c r="M457" s="7" t="str">
        <f t="shared" si="34"/>
        <v>22153-21102.5</v>
      </c>
      <c r="N457" s="7" t="str">
        <f t="shared" si="35"/>
        <v>22894.5-20646.5</v>
      </c>
    </row>
    <row r="458" spans="1:14" s="4" customFormat="1" ht="13" x14ac:dyDescent="0.35">
      <c r="A458" s="4" t="s">
        <v>2203</v>
      </c>
      <c r="B458" s="4" t="s">
        <v>2204</v>
      </c>
      <c r="C458" s="4" t="s">
        <v>55</v>
      </c>
      <c r="D458" s="4" t="s">
        <v>1486</v>
      </c>
      <c r="E458" s="4">
        <v>19860</v>
      </c>
      <c r="F458" s="4">
        <v>200</v>
      </c>
      <c r="H458" s="4" t="s">
        <v>1465</v>
      </c>
      <c r="I458" s="4" t="s">
        <v>1487</v>
      </c>
      <c r="J458" s="4">
        <v>21797</v>
      </c>
      <c r="K458" s="4">
        <v>22495</v>
      </c>
      <c r="L458" s="4" t="s">
        <v>1488</v>
      </c>
      <c r="M458" s="7" t="str">
        <f t="shared" si="34"/>
        <v>22231.5-21797</v>
      </c>
      <c r="N458" s="7" t="str">
        <f t="shared" si="35"/>
        <v>22495-21375.5</v>
      </c>
    </row>
    <row r="459" spans="1:14" s="4" customFormat="1" ht="13" x14ac:dyDescent="0.35">
      <c r="A459" s="4" t="s">
        <v>2203</v>
      </c>
      <c r="B459" s="4" t="s">
        <v>2204</v>
      </c>
      <c r="C459" s="4" t="s">
        <v>55</v>
      </c>
      <c r="D459" s="4" t="s">
        <v>1489</v>
      </c>
      <c r="E459" s="4">
        <v>20100</v>
      </c>
      <c r="F459" s="4">
        <v>680</v>
      </c>
      <c r="H459" s="4" t="s">
        <v>1465</v>
      </c>
      <c r="I459" s="4" t="s">
        <v>1490</v>
      </c>
      <c r="J459" s="4">
        <v>21426</v>
      </c>
      <c r="K459" s="4" t="s">
        <v>1491</v>
      </c>
      <c r="L459" s="4" t="s">
        <v>1492</v>
      </c>
      <c r="M459" s="7" t="str">
        <f t="shared" si="34"/>
        <v>23157.5-21426</v>
      </c>
      <c r="N459" s="7" t="str">
        <f t="shared" si="35"/>
        <v>23941.5-20936.5</v>
      </c>
    </row>
    <row r="460" spans="1:14" s="4" customFormat="1" ht="13" x14ac:dyDescent="0.35">
      <c r="A460" s="4" t="s">
        <v>2203</v>
      </c>
      <c r="B460" s="4" t="s">
        <v>2204</v>
      </c>
      <c r="C460" s="4" t="s">
        <v>55</v>
      </c>
      <c r="D460" s="4" t="s">
        <v>1493</v>
      </c>
      <c r="E460" s="4">
        <v>20315</v>
      </c>
      <c r="F460" s="4">
        <v>200</v>
      </c>
      <c r="H460" s="4" t="s">
        <v>1465</v>
      </c>
      <c r="I460" s="4" t="s">
        <v>1494</v>
      </c>
      <c r="J460" s="4" t="s">
        <v>1495</v>
      </c>
      <c r="K460" s="4">
        <v>23034</v>
      </c>
      <c r="L460" s="4" t="s">
        <v>1496</v>
      </c>
      <c r="M460" s="7" t="str">
        <f t="shared" si="34"/>
        <v>22766.5-22188.5</v>
      </c>
      <c r="N460" s="7" t="str">
        <f t="shared" si="35"/>
        <v>23034-21944.5</v>
      </c>
    </row>
    <row r="461" spans="1:14" s="4" customFormat="1" ht="13" x14ac:dyDescent="0.35">
      <c r="A461" s="4" t="s">
        <v>2203</v>
      </c>
      <c r="B461" s="4" t="s">
        <v>2204</v>
      </c>
      <c r="C461" s="4" t="s">
        <v>55</v>
      </c>
      <c r="D461" s="4" t="s">
        <v>1497</v>
      </c>
      <c r="E461" s="4">
        <v>20800</v>
      </c>
      <c r="F461" s="4">
        <v>300</v>
      </c>
      <c r="H461" s="4" t="s">
        <v>1465</v>
      </c>
      <c r="I461" s="4">
        <v>23599</v>
      </c>
      <c r="J461" s="4" t="s">
        <v>1498</v>
      </c>
      <c r="K461" s="4" t="s">
        <v>1499</v>
      </c>
      <c r="L461" s="4" t="s">
        <v>1500</v>
      </c>
      <c r="M461" s="7" t="str">
        <f t="shared" si="34"/>
        <v>23599-22697.5</v>
      </c>
      <c r="N461" s="7" t="str">
        <f t="shared" si="35"/>
        <v>23794.5-22320.5</v>
      </c>
    </row>
    <row r="462" spans="1:14" s="4" customFormat="1" ht="13" x14ac:dyDescent="0.35">
      <c r="A462" s="4" t="s">
        <v>2203</v>
      </c>
      <c r="B462" s="4" t="s">
        <v>2204</v>
      </c>
      <c r="C462" s="4" t="s">
        <v>55</v>
      </c>
      <c r="D462" s="4" t="s">
        <v>1501</v>
      </c>
      <c r="E462" s="4">
        <v>20855</v>
      </c>
      <c r="F462" s="4">
        <v>260</v>
      </c>
      <c r="H462" s="4" t="s">
        <v>1465</v>
      </c>
      <c r="I462" s="4" t="s">
        <v>1502</v>
      </c>
      <c r="J462" s="4">
        <v>22900</v>
      </c>
      <c r="K462" s="4">
        <v>23810</v>
      </c>
      <c r="L462" s="4">
        <v>22423</v>
      </c>
      <c r="M462" s="7" t="str">
        <f t="shared" si="34"/>
        <v>23624.5-22900</v>
      </c>
      <c r="N462" s="7" t="str">
        <f t="shared" si="35"/>
        <v>23810-22423</v>
      </c>
    </row>
    <row r="463" spans="1:14" s="4" customFormat="1" ht="13" x14ac:dyDescent="0.35">
      <c r="A463" s="4" t="s">
        <v>2203</v>
      </c>
      <c r="B463" s="4" t="s">
        <v>2204</v>
      </c>
      <c r="D463" s="4" t="s">
        <v>1503</v>
      </c>
      <c r="E463" s="4">
        <v>20850</v>
      </c>
      <c r="F463" s="4">
        <v>160</v>
      </c>
      <c r="H463" s="4" t="s">
        <v>1465</v>
      </c>
      <c r="I463" s="4" t="s">
        <v>1504</v>
      </c>
      <c r="J463" s="4" t="s">
        <v>1505</v>
      </c>
      <c r="K463" s="4" t="s">
        <v>1506</v>
      </c>
      <c r="L463" s="4" t="s">
        <v>1507</v>
      </c>
      <c r="M463" s="7" t="str">
        <f t="shared" si="34"/>
        <v>23550.5-22943.5</v>
      </c>
      <c r="N463" s="7" t="str">
        <f t="shared" si="35"/>
        <v>23673.5-22733.5</v>
      </c>
    </row>
    <row r="464" spans="1:14" s="4" customFormat="1" ht="13" x14ac:dyDescent="0.35">
      <c r="A464" s="4" t="s">
        <v>2203</v>
      </c>
      <c r="B464" s="4" t="s">
        <v>2204</v>
      </c>
      <c r="C464" s="4" t="s">
        <v>62</v>
      </c>
      <c r="D464" s="4" t="s">
        <v>1508</v>
      </c>
      <c r="E464" s="4">
        <v>20900</v>
      </c>
      <c r="F464" s="4">
        <v>1600</v>
      </c>
      <c r="H464" s="4" t="s">
        <v>1465</v>
      </c>
      <c r="I464" s="4" t="s">
        <v>1509</v>
      </c>
      <c r="J464" s="4">
        <v>21431</v>
      </c>
      <c r="K464" s="4">
        <v>27639</v>
      </c>
      <c r="L464" s="4">
        <v>20088</v>
      </c>
      <c r="M464" s="7" t="str">
        <f t="shared" si="34"/>
        <v>25133.5-21431</v>
      </c>
      <c r="N464" s="7" t="str">
        <f t="shared" si="35"/>
        <v>27639-20088</v>
      </c>
    </row>
    <row r="465" spans="1:14" s="4" customFormat="1" ht="13" x14ac:dyDescent="0.35">
      <c r="A465" s="4" t="s">
        <v>2203</v>
      </c>
      <c r="B465" s="4" t="s">
        <v>2204</v>
      </c>
      <c r="C465" s="4" t="s">
        <v>55</v>
      </c>
      <c r="D465" s="4" t="s">
        <v>1510</v>
      </c>
      <c r="E465" s="4">
        <v>20950</v>
      </c>
      <c r="F465" s="4">
        <v>100</v>
      </c>
      <c r="H465" s="4" t="s">
        <v>1465</v>
      </c>
      <c r="I465" s="4" t="s">
        <v>1511</v>
      </c>
      <c r="J465" s="4">
        <v>23159</v>
      </c>
      <c r="K465" s="4" t="s">
        <v>1512</v>
      </c>
      <c r="L465" s="4">
        <v>23085</v>
      </c>
      <c r="M465" s="7" t="str">
        <f t="shared" si="34"/>
        <v>23582.5-23159</v>
      </c>
      <c r="N465" s="7" t="str">
        <f t="shared" si="35"/>
        <v>23665.5-23085</v>
      </c>
    </row>
    <row r="466" spans="1:14" s="4" customFormat="1" ht="13" x14ac:dyDescent="0.35">
      <c r="A466" s="4" t="s">
        <v>2203</v>
      </c>
      <c r="B466" s="4" t="s">
        <v>2204</v>
      </c>
      <c r="C466" s="4" t="s">
        <v>55</v>
      </c>
      <c r="D466" s="4" t="s">
        <v>1513</v>
      </c>
      <c r="E466" s="4">
        <v>21150</v>
      </c>
      <c r="F466" s="4">
        <v>200</v>
      </c>
      <c r="H466" s="4" t="s">
        <v>1465</v>
      </c>
      <c r="I466" s="4" t="s">
        <v>1514</v>
      </c>
      <c r="J466" s="4" t="s">
        <v>1515</v>
      </c>
      <c r="K466" s="4" t="s">
        <v>1516</v>
      </c>
      <c r="L466" s="4">
        <v>23126</v>
      </c>
      <c r="M466" s="7" t="str">
        <f t="shared" si="34"/>
        <v>23750.5-23321.5</v>
      </c>
      <c r="N466" s="7" t="str">
        <f t="shared" si="35"/>
        <v>23928.5-23126</v>
      </c>
    </row>
    <row r="467" spans="1:14" s="4" customFormat="1" ht="13" x14ac:dyDescent="0.35">
      <c r="A467" s="4" t="s">
        <v>2203</v>
      </c>
      <c r="B467" s="4" t="s">
        <v>2204</v>
      </c>
      <c r="C467" s="4" t="s">
        <v>55</v>
      </c>
      <c r="D467" s="4" t="s">
        <v>1517</v>
      </c>
      <c r="E467" s="4">
        <v>21180</v>
      </c>
      <c r="F467" s="4">
        <v>100</v>
      </c>
      <c r="H467" s="4" t="s">
        <v>1465</v>
      </c>
      <c r="I467" s="4">
        <v>23727</v>
      </c>
      <c r="J467" s="4">
        <v>23400</v>
      </c>
      <c r="K467" s="4" t="s">
        <v>1518</v>
      </c>
      <c r="L467" s="4" t="s">
        <v>1519</v>
      </c>
      <c r="M467" s="7" t="str">
        <f t="shared" si="34"/>
        <v>23727-23400</v>
      </c>
      <c r="N467" s="7" t="str">
        <f t="shared" si="35"/>
        <v>23805.5-23297.5</v>
      </c>
    </row>
    <row r="468" spans="1:14" s="4" customFormat="1" ht="13" x14ac:dyDescent="0.35">
      <c r="A468" s="4" t="s">
        <v>2203</v>
      </c>
      <c r="B468" s="4" t="s">
        <v>2204</v>
      </c>
      <c r="C468" s="4" t="s">
        <v>1520</v>
      </c>
      <c r="D468" s="4" t="s">
        <v>1521</v>
      </c>
      <c r="E468" s="4">
        <v>21200</v>
      </c>
      <c r="F468" s="4">
        <v>200</v>
      </c>
      <c r="H468" s="4" t="s">
        <v>1465</v>
      </c>
      <c r="I468" s="4">
        <v>23785</v>
      </c>
      <c r="J468" s="4">
        <v>23356</v>
      </c>
      <c r="K468" s="4" t="s">
        <v>1330</v>
      </c>
      <c r="L468" s="4" t="s">
        <v>1331</v>
      </c>
      <c r="M468" s="7" t="str">
        <f t="shared" si="34"/>
        <v>23785-23356</v>
      </c>
      <c r="N468" s="7" t="str">
        <f t="shared" si="35"/>
        <v>23950.5-23184.5</v>
      </c>
    </row>
    <row r="469" spans="1:14" s="4" customFormat="1" ht="13" x14ac:dyDescent="0.35">
      <c r="A469" s="4" t="s">
        <v>2203</v>
      </c>
      <c r="B469" s="4" t="s">
        <v>2204</v>
      </c>
      <c r="C469" s="4" t="s">
        <v>55</v>
      </c>
      <c r="D469" s="4" t="s">
        <v>1522</v>
      </c>
      <c r="E469" s="4">
        <v>21200</v>
      </c>
      <c r="F469" s="4">
        <v>100</v>
      </c>
      <c r="H469" s="4" t="s">
        <v>1465</v>
      </c>
      <c r="I469" s="4">
        <v>23751</v>
      </c>
      <c r="J469" s="4">
        <v>23401</v>
      </c>
      <c r="K469" s="4">
        <v>23824</v>
      </c>
      <c r="L469" s="4" t="s">
        <v>1523</v>
      </c>
      <c r="M469" s="7" t="str">
        <f t="shared" si="34"/>
        <v>23751-23401</v>
      </c>
      <c r="N469" s="7" t="str">
        <f t="shared" si="35"/>
        <v>23824-23307.5</v>
      </c>
    </row>
    <row r="470" spans="1:14" s="4" customFormat="1" ht="13" x14ac:dyDescent="0.35">
      <c r="A470" s="4" t="s">
        <v>2203</v>
      </c>
      <c r="B470" s="4" t="s">
        <v>2204</v>
      </c>
      <c r="C470" s="4" t="s">
        <v>55</v>
      </c>
      <c r="D470" s="4" t="s">
        <v>1524</v>
      </c>
      <c r="E470" s="4">
        <v>21210</v>
      </c>
      <c r="F470" s="4">
        <v>150</v>
      </c>
      <c r="H470" s="4" t="s">
        <v>1465</v>
      </c>
      <c r="I470" s="4" t="s">
        <v>1525</v>
      </c>
      <c r="J470" s="4">
        <v>23397</v>
      </c>
      <c r="K470" s="4" t="s">
        <v>1526</v>
      </c>
      <c r="L470" s="4">
        <v>23265</v>
      </c>
      <c r="M470" s="7" t="str">
        <f t="shared" si="34"/>
        <v>23766.5-23397</v>
      </c>
      <c r="N470" s="7" t="str">
        <f t="shared" si="35"/>
        <v>23896.5-23265</v>
      </c>
    </row>
    <row r="471" spans="1:14" s="4" customFormat="1" ht="13" x14ac:dyDescent="0.35">
      <c r="A471" s="4" t="s">
        <v>2203</v>
      </c>
      <c r="B471" s="4" t="s">
        <v>2204</v>
      </c>
      <c r="C471" s="4" t="s">
        <v>55</v>
      </c>
      <c r="D471" s="4" t="s">
        <v>1527</v>
      </c>
      <c r="E471" s="4">
        <v>21300</v>
      </c>
      <c r="F471" s="4">
        <v>400</v>
      </c>
      <c r="H471" s="4" t="s">
        <v>1465</v>
      </c>
      <c r="I471" s="4" t="s">
        <v>1528</v>
      </c>
      <c r="J471" s="4" t="s">
        <v>1529</v>
      </c>
      <c r="K471" s="4">
        <v>24478</v>
      </c>
      <c r="L471" s="4" t="s">
        <v>1530</v>
      </c>
      <c r="M471" s="7" t="str">
        <f t="shared" si="34"/>
        <v>24010.5-23219.5</v>
      </c>
      <c r="N471" s="7" t="str">
        <f t="shared" si="35"/>
        <v>24478-22663.5</v>
      </c>
    </row>
    <row r="472" spans="1:14" s="4" customFormat="1" ht="13" x14ac:dyDescent="0.35">
      <c r="A472" s="4" t="s">
        <v>2203</v>
      </c>
      <c r="B472" s="4" t="s">
        <v>2204</v>
      </c>
      <c r="D472" s="4" t="s">
        <v>1531</v>
      </c>
      <c r="E472" s="4">
        <v>21600</v>
      </c>
      <c r="F472" s="4">
        <v>90</v>
      </c>
      <c r="H472" s="4" t="s">
        <v>1465</v>
      </c>
      <c r="I472" s="4">
        <v>24000</v>
      </c>
      <c r="J472" s="4" t="s">
        <v>1532</v>
      </c>
      <c r="K472" s="4">
        <v>24062</v>
      </c>
      <c r="L472" s="4">
        <v>23803</v>
      </c>
      <c r="M472" s="7" t="str">
        <f t="shared" si="34"/>
        <v>24000-23874.5</v>
      </c>
      <c r="N472" s="7" t="str">
        <f t="shared" si="35"/>
        <v>24062-23803</v>
      </c>
    </row>
    <row r="473" spans="1:14" s="4" customFormat="1" ht="13" x14ac:dyDescent="0.35">
      <c r="A473" s="4" t="s">
        <v>2203</v>
      </c>
      <c r="B473" s="4" t="s">
        <v>2204</v>
      </c>
      <c r="C473" s="4" t="s">
        <v>55</v>
      </c>
      <c r="D473" s="4" t="s">
        <v>1533</v>
      </c>
      <c r="E473" s="4">
        <v>21680</v>
      </c>
      <c r="F473" s="4">
        <v>700</v>
      </c>
      <c r="H473" s="4" t="s">
        <v>1465</v>
      </c>
      <c r="I473" s="4" t="s">
        <v>1534</v>
      </c>
      <c r="J473" s="4">
        <v>23308</v>
      </c>
      <c r="K473" s="4" t="s">
        <v>1535</v>
      </c>
      <c r="L473" s="4" t="s">
        <v>1536</v>
      </c>
      <c r="M473" s="7" t="str">
        <f t="shared" si="34"/>
        <v>24944.5-23308</v>
      </c>
      <c r="N473" s="7" t="str">
        <f t="shared" si="35"/>
        <v>25483.5-22419.5</v>
      </c>
    </row>
    <row r="474" spans="1:14" s="4" customFormat="1" ht="13" x14ac:dyDescent="0.35">
      <c r="A474" s="4" t="s">
        <v>2203</v>
      </c>
      <c r="B474" s="4" t="s">
        <v>2204</v>
      </c>
      <c r="C474" s="4" t="s">
        <v>463</v>
      </c>
      <c r="D474" s="4" t="s">
        <v>1537</v>
      </c>
      <c r="E474" s="4">
        <v>21800</v>
      </c>
      <c r="F474" s="4">
        <v>300</v>
      </c>
      <c r="H474" s="4" t="s">
        <v>1465</v>
      </c>
      <c r="I474" s="4">
        <v>24431</v>
      </c>
      <c r="J474" s="4">
        <v>23879</v>
      </c>
      <c r="K474" s="4" t="s">
        <v>1443</v>
      </c>
      <c r="L474" s="4" t="s">
        <v>1444</v>
      </c>
      <c r="M474" s="7" t="str">
        <f t="shared" si="34"/>
        <v>24431-23879</v>
      </c>
      <c r="N474" s="7" t="str">
        <f t="shared" si="35"/>
        <v>25001.5-23644.5</v>
      </c>
    </row>
    <row r="475" spans="1:14" s="4" customFormat="1" ht="13" x14ac:dyDescent="0.35">
      <c r="A475" s="4" t="s">
        <v>2203</v>
      </c>
      <c r="B475" s="4" t="s">
        <v>2204</v>
      </c>
      <c r="C475" s="4" t="s">
        <v>463</v>
      </c>
      <c r="D475" s="4" t="s">
        <v>1538</v>
      </c>
      <c r="E475" s="4">
        <v>21880</v>
      </c>
      <c r="F475" s="4">
        <v>200</v>
      </c>
      <c r="H475" s="4" t="s">
        <v>1465</v>
      </c>
      <c r="I475" s="4">
        <v>24374</v>
      </c>
      <c r="J475" s="4">
        <v>24004</v>
      </c>
      <c r="K475" s="4" t="s">
        <v>1539</v>
      </c>
      <c r="L475" s="4" t="s">
        <v>1540</v>
      </c>
      <c r="M475" s="7" t="str">
        <f t="shared" si="34"/>
        <v>24374-24004</v>
      </c>
      <c r="N475" s="7" t="str">
        <f t="shared" si="35"/>
        <v>24844.5-23844.5</v>
      </c>
    </row>
    <row r="476" spans="1:14" s="4" customFormat="1" ht="13" x14ac:dyDescent="0.35">
      <c r="A476" s="4" t="s">
        <v>2203</v>
      </c>
      <c r="B476" s="4" t="s">
        <v>2204</v>
      </c>
      <c r="C476" s="4" t="s">
        <v>55</v>
      </c>
      <c r="D476" s="4" t="s">
        <v>1541</v>
      </c>
      <c r="E476" s="4">
        <v>22000</v>
      </c>
      <c r="F476" s="4">
        <v>300</v>
      </c>
      <c r="H476" s="4" t="s">
        <v>1465</v>
      </c>
      <c r="I476" s="4">
        <v>24869</v>
      </c>
      <c r="J476" s="4">
        <v>23966</v>
      </c>
      <c r="K476" s="4" t="s">
        <v>1542</v>
      </c>
      <c r="L476" s="4">
        <v>23851</v>
      </c>
      <c r="M476" s="7" t="str">
        <f t="shared" si="34"/>
        <v>24869-23966</v>
      </c>
      <c r="N476" s="7" t="str">
        <f t="shared" si="35"/>
        <v>25084.5-23851</v>
      </c>
    </row>
    <row r="477" spans="1:14" s="4" customFormat="1" ht="13" x14ac:dyDescent="0.35">
      <c r="A477" s="4" t="s">
        <v>2203</v>
      </c>
      <c r="B477" s="4" t="s">
        <v>2204</v>
      </c>
      <c r="C477" s="4" t="s">
        <v>55</v>
      </c>
      <c r="D477" s="4" t="s">
        <v>1543</v>
      </c>
      <c r="E477" s="4">
        <v>22020</v>
      </c>
      <c r="F477" s="4">
        <v>310</v>
      </c>
      <c r="H477" s="4" t="s">
        <v>1465</v>
      </c>
      <c r="I477" s="4" t="s">
        <v>1544</v>
      </c>
      <c r="J477" s="4" t="s">
        <v>1545</v>
      </c>
      <c r="K477" s="4">
        <v>25118</v>
      </c>
      <c r="L477" s="4">
        <v>23860</v>
      </c>
      <c r="M477" s="7" t="str">
        <f t="shared" si="34"/>
        <v>24885.5-23977.5</v>
      </c>
      <c r="N477" s="7" t="str">
        <f t="shared" si="35"/>
        <v>25118-23860</v>
      </c>
    </row>
    <row r="478" spans="1:14" s="4" customFormat="1" ht="13" x14ac:dyDescent="0.35">
      <c r="A478" s="4" t="s">
        <v>2203</v>
      </c>
      <c r="B478" s="4" t="s">
        <v>2204</v>
      </c>
      <c r="C478" s="4" t="s">
        <v>55</v>
      </c>
      <c r="D478" s="4" t="s">
        <v>1546</v>
      </c>
      <c r="E478" s="4">
        <v>22060</v>
      </c>
      <c r="F478" s="4">
        <v>500</v>
      </c>
      <c r="H478" s="4" t="s">
        <v>1465</v>
      </c>
      <c r="I478" s="4">
        <v>24972</v>
      </c>
      <c r="J478" s="4">
        <v>23976</v>
      </c>
      <c r="K478" s="4">
        <v>25389</v>
      </c>
      <c r="L478" s="4" t="s">
        <v>1547</v>
      </c>
      <c r="M478" s="7" t="str">
        <f t="shared" si="34"/>
        <v>24972-23976</v>
      </c>
      <c r="N478" s="7" t="str">
        <f t="shared" si="35"/>
        <v>25389-23397.5</v>
      </c>
    </row>
    <row r="479" spans="1:14" s="4" customFormat="1" ht="13" x14ac:dyDescent="0.35">
      <c r="A479" s="4" t="s">
        <v>2203</v>
      </c>
      <c r="B479" s="4" t="s">
        <v>2204</v>
      </c>
      <c r="C479" s="4" t="s">
        <v>463</v>
      </c>
      <c r="D479" s="4" t="s">
        <v>1548</v>
      </c>
      <c r="E479" s="4">
        <v>22175</v>
      </c>
      <c r="F479" s="4">
        <v>260</v>
      </c>
      <c r="H479" s="4" t="s">
        <v>1465</v>
      </c>
      <c r="I479" s="4" t="s">
        <v>1549</v>
      </c>
      <c r="J479" s="4" t="s">
        <v>1550</v>
      </c>
      <c r="K479" s="4" t="s">
        <v>1551</v>
      </c>
      <c r="L479" s="4">
        <v>23994</v>
      </c>
      <c r="M479" s="7" t="str">
        <f t="shared" si="34"/>
        <v>24934.5-24099.5</v>
      </c>
      <c r="N479" s="7" t="str">
        <f t="shared" si="35"/>
        <v>25124.5-23994</v>
      </c>
    </row>
    <row r="480" spans="1:14" s="4" customFormat="1" ht="13" x14ac:dyDescent="0.35">
      <c r="A480" s="4" t="s">
        <v>2203</v>
      </c>
      <c r="B480" s="4" t="s">
        <v>2204</v>
      </c>
      <c r="C480" s="4" t="s">
        <v>55</v>
      </c>
      <c r="D480" s="4" t="s">
        <v>1552</v>
      </c>
      <c r="E480" s="4">
        <v>22200</v>
      </c>
      <c r="F480" s="4">
        <v>300</v>
      </c>
      <c r="H480" s="4" t="s">
        <v>1465</v>
      </c>
      <c r="I480" s="4">
        <v>24953</v>
      </c>
      <c r="J480" s="4">
        <v>24129</v>
      </c>
      <c r="K480" s="4" t="s">
        <v>1553</v>
      </c>
      <c r="L480" s="4">
        <v>23988</v>
      </c>
      <c r="M480" s="7" t="str">
        <f t="shared" si="34"/>
        <v>24953-24129</v>
      </c>
      <c r="N480" s="7" t="str">
        <f t="shared" si="35"/>
        <v>25192.5-23988</v>
      </c>
    </row>
    <row r="481" spans="1:14" s="4" customFormat="1" ht="13" x14ac:dyDescent="0.35">
      <c r="A481" s="4" t="s">
        <v>2203</v>
      </c>
      <c r="B481" s="4" t="s">
        <v>2204</v>
      </c>
      <c r="C481" s="4" t="s">
        <v>55</v>
      </c>
      <c r="D481" s="4" t="s">
        <v>1554</v>
      </c>
      <c r="E481" s="4">
        <v>22200</v>
      </c>
      <c r="F481" s="4">
        <v>500</v>
      </c>
      <c r="H481" s="4" t="s">
        <v>1465</v>
      </c>
      <c r="I481" s="4">
        <v>25038</v>
      </c>
      <c r="J481" s="4" t="s">
        <v>1555</v>
      </c>
      <c r="K481" s="4" t="s">
        <v>1556</v>
      </c>
      <c r="L481" s="4" t="s">
        <v>1557</v>
      </c>
      <c r="M481" s="7" t="str">
        <f t="shared" si="34"/>
        <v>25038-24055.5</v>
      </c>
      <c r="N481" s="7" t="str">
        <f t="shared" si="35"/>
        <v>25607.5-23714.5</v>
      </c>
    </row>
    <row r="482" spans="1:14" s="4" customFormat="1" ht="13" x14ac:dyDescent="0.35">
      <c r="A482" s="4" t="s">
        <v>2203</v>
      </c>
      <c r="B482" s="4" t="s">
        <v>2204</v>
      </c>
      <c r="C482" s="4" t="s">
        <v>55</v>
      </c>
      <c r="D482" s="4" t="s">
        <v>1558</v>
      </c>
      <c r="E482" s="4">
        <v>22300</v>
      </c>
      <c r="F482" s="4">
        <v>200</v>
      </c>
      <c r="H482" s="4" t="s">
        <v>1465</v>
      </c>
      <c r="I482" s="4">
        <v>24979</v>
      </c>
      <c r="J482" s="4">
        <v>24428</v>
      </c>
      <c r="K482" s="4" t="s">
        <v>1559</v>
      </c>
      <c r="L482" s="4">
        <v>24107</v>
      </c>
      <c r="M482" s="7" t="str">
        <f t="shared" si="34"/>
        <v>24979-24428</v>
      </c>
      <c r="N482" s="7" t="str">
        <f t="shared" si="35"/>
        <v>25155.5-24107</v>
      </c>
    </row>
    <row r="483" spans="1:14" s="4" customFormat="1" ht="13" x14ac:dyDescent="0.35">
      <c r="A483" s="4" t="s">
        <v>2203</v>
      </c>
      <c r="B483" s="4" t="s">
        <v>2204</v>
      </c>
      <c r="C483" s="7" t="s">
        <v>55</v>
      </c>
      <c r="D483" s="7" t="s">
        <v>1560</v>
      </c>
      <c r="E483" s="4">
        <v>22300</v>
      </c>
      <c r="F483" s="4">
        <v>230</v>
      </c>
      <c r="H483" s="4" t="s">
        <v>1465</v>
      </c>
      <c r="I483" s="4">
        <v>25011</v>
      </c>
      <c r="J483" s="4">
        <v>24406</v>
      </c>
      <c r="K483" s="4">
        <v>25181</v>
      </c>
      <c r="L483" s="4" t="s">
        <v>1561</v>
      </c>
      <c r="M483" s="7" t="str">
        <f t="shared" si="34"/>
        <v>25011-24406</v>
      </c>
      <c r="N483" s="7" t="str">
        <f t="shared" si="35"/>
        <v>25181-24080.5</v>
      </c>
    </row>
    <row r="484" spans="1:14" s="4" customFormat="1" ht="13" x14ac:dyDescent="0.35">
      <c r="A484" s="4" t="s">
        <v>2203</v>
      </c>
      <c r="B484" s="4" t="s">
        <v>2204</v>
      </c>
      <c r="C484" s="4" t="s">
        <v>62</v>
      </c>
      <c r="D484" s="4" t="s">
        <v>1562</v>
      </c>
      <c r="E484" s="4">
        <v>22330</v>
      </c>
      <c r="F484" s="4">
        <v>150</v>
      </c>
      <c r="H484" s="4" t="s">
        <v>1465</v>
      </c>
      <c r="I484" s="4" t="s">
        <v>1563</v>
      </c>
      <c r="J484" s="4" t="s">
        <v>1564</v>
      </c>
      <c r="K484" s="4" t="s">
        <v>1565</v>
      </c>
      <c r="L484" s="4" t="s">
        <v>1566</v>
      </c>
      <c r="M484" s="7" t="str">
        <f t="shared" si="34"/>
        <v>24958.5-24474.5</v>
      </c>
      <c r="N484" s="7" t="str">
        <f t="shared" si="35"/>
        <v>25174.5-24194.5</v>
      </c>
    </row>
    <row r="485" spans="1:14" s="4" customFormat="1" ht="13" x14ac:dyDescent="0.35">
      <c r="A485" s="4" t="s">
        <v>2203</v>
      </c>
      <c r="B485" s="4" t="s">
        <v>2204</v>
      </c>
      <c r="C485" s="4" t="s">
        <v>55</v>
      </c>
      <c r="D485" s="4" t="s">
        <v>1567</v>
      </c>
      <c r="E485" s="4">
        <v>22600</v>
      </c>
      <c r="F485" s="4">
        <v>300</v>
      </c>
      <c r="H485" s="4" t="s">
        <v>1465</v>
      </c>
      <c r="I485" s="4" t="s">
        <v>1568</v>
      </c>
      <c r="J485" s="4" t="s">
        <v>1569</v>
      </c>
      <c r="K485" s="4" t="s">
        <v>1570</v>
      </c>
      <c r="L485" s="4">
        <v>24150</v>
      </c>
      <c r="M485" s="7" t="str">
        <f t="shared" ref="M485:M516" si="36">CONCATENATE(I485,"-",J485)</f>
        <v>25265.5-24531.5</v>
      </c>
      <c r="N485" s="7" t="str">
        <f t="shared" ref="N485:N516" si="37">CONCATENATE(K485,"-",L485)</f>
        <v>25508.5-24150</v>
      </c>
    </row>
    <row r="486" spans="1:14" s="4" customFormat="1" ht="13" x14ac:dyDescent="0.35">
      <c r="A486" s="4" t="s">
        <v>2203</v>
      </c>
      <c r="B486" s="4" t="s">
        <v>2204</v>
      </c>
      <c r="C486" s="4" t="s">
        <v>55</v>
      </c>
      <c r="D486" s="4" t="s">
        <v>1571</v>
      </c>
      <c r="E486" s="4">
        <v>22700</v>
      </c>
      <c r="F486" s="4">
        <v>250</v>
      </c>
      <c r="H486" s="4" t="s">
        <v>1465</v>
      </c>
      <c r="I486" s="4">
        <v>25326</v>
      </c>
      <c r="J486" s="4">
        <v>24554</v>
      </c>
      <c r="K486" s="4" t="s">
        <v>1572</v>
      </c>
      <c r="L486" s="4">
        <v>24432</v>
      </c>
      <c r="M486" s="7" t="str">
        <f t="shared" si="36"/>
        <v>25326-24554</v>
      </c>
      <c r="N486" s="7" t="str">
        <f t="shared" si="37"/>
        <v>25490.5-24432</v>
      </c>
    </row>
    <row r="487" spans="1:14" s="4" customFormat="1" ht="13" x14ac:dyDescent="0.35">
      <c r="A487" s="4" t="s">
        <v>2203</v>
      </c>
      <c r="B487" s="4" t="s">
        <v>2204</v>
      </c>
      <c r="C487" s="4" t="s">
        <v>55</v>
      </c>
      <c r="D487" s="4" t="s">
        <v>1573</v>
      </c>
      <c r="E487" s="4">
        <v>22760</v>
      </c>
      <c r="F487" s="4">
        <v>250</v>
      </c>
      <c r="H487" s="4" t="s">
        <v>1465</v>
      </c>
      <c r="I487" s="4" t="s">
        <v>1574</v>
      </c>
      <c r="J487" s="4" t="s">
        <v>1575</v>
      </c>
      <c r="K487" s="4">
        <v>25604</v>
      </c>
      <c r="L487" s="4">
        <v>24470</v>
      </c>
      <c r="M487" s="7" t="str">
        <f t="shared" si="36"/>
        <v>25367.5-24564.5</v>
      </c>
      <c r="N487" s="7" t="str">
        <f t="shared" si="37"/>
        <v>25604-24470</v>
      </c>
    </row>
    <row r="488" spans="1:14" s="4" customFormat="1" ht="13" x14ac:dyDescent="0.35">
      <c r="A488" s="4" t="s">
        <v>2203</v>
      </c>
      <c r="B488" s="4" t="s">
        <v>2204</v>
      </c>
      <c r="C488" s="4" t="s">
        <v>55</v>
      </c>
      <c r="D488" s="4" t="s">
        <v>1576</v>
      </c>
      <c r="E488" s="4">
        <v>22800</v>
      </c>
      <c r="F488" s="4">
        <v>200</v>
      </c>
      <c r="H488" s="4" t="s">
        <v>1465</v>
      </c>
      <c r="I488" s="4" t="s">
        <v>1577</v>
      </c>
      <c r="J488" s="4">
        <v>24984</v>
      </c>
      <c r="K488" s="4">
        <v>25511</v>
      </c>
      <c r="L488" s="4" t="s">
        <v>1315</v>
      </c>
      <c r="M488" s="7" t="str">
        <f t="shared" si="36"/>
        <v>25378.5-24984</v>
      </c>
      <c r="N488" s="7" t="str">
        <f t="shared" si="37"/>
        <v>25511-24493.5</v>
      </c>
    </row>
    <row r="489" spans="1:14" s="4" customFormat="1" ht="13" x14ac:dyDescent="0.35">
      <c r="A489" s="4" t="s">
        <v>2203</v>
      </c>
      <c r="B489" s="4" t="s">
        <v>2204</v>
      </c>
      <c r="C489" s="4" t="s">
        <v>55</v>
      </c>
      <c r="D489" s="4" t="s">
        <v>1578</v>
      </c>
      <c r="E489" s="4">
        <v>22800</v>
      </c>
      <c r="F489" s="4">
        <v>300</v>
      </c>
      <c r="H489" s="4" t="s">
        <v>1465</v>
      </c>
      <c r="I489" s="4">
        <v>25422</v>
      </c>
      <c r="J489" s="4" t="s">
        <v>1579</v>
      </c>
      <c r="K489" s="4" t="s">
        <v>1580</v>
      </c>
      <c r="L489" s="4" t="s">
        <v>1564</v>
      </c>
      <c r="M489" s="7" t="str">
        <f t="shared" si="36"/>
        <v>25422-24548.5</v>
      </c>
      <c r="N489" s="7" t="str">
        <f t="shared" si="37"/>
        <v>25711.5-24474.5</v>
      </c>
    </row>
    <row r="490" spans="1:14" s="4" customFormat="1" ht="13" x14ac:dyDescent="0.35">
      <c r="A490" s="4" t="s">
        <v>2203</v>
      </c>
      <c r="B490" s="4" t="s">
        <v>2204</v>
      </c>
      <c r="C490" s="7" t="s">
        <v>55</v>
      </c>
      <c r="D490" s="7" t="s">
        <v>1581</v>
      </c>
      <c r="E490" s="4">
        <v>23000</v>
      </c>
      <c r="F490" s="4">
        <v>500</v>
      </c>
      <c r="H490" s="4" t="s">
        <v>1465</v>
      </c>
      <c r="I490" s="4">
        <v>25818</v>
      </c>
      <c r="J490" s="4">
        <v>24567</v>
      </c>
      <c r="K490" s="4" t="s">
        <v>1582</v>
      </c>
      <c r="L490" s="4" t="s">
        <v>1583</v>
      </c>
      <c r="M490" s="7" t="str">
        <f t="shared" si="36"/>
        <v>25818-24567</v>
      </c>
      <c r="N490" s="7" t="str">
        <f t="shared" si="37"/>
        <v>26443.5-24166.5</v>
      </c>
    </row>
    <row r="491" spans="1:14" s="4" customFormat="1" ht="13" x14ac:dyDescent="0.35">
      <c r="A491" s="4" t="s">
        <v>2203</v>
      </c>
      <c r="B491" s="4" t="s">
        <v>2204</v>
      </c>
      <c r="C491" s="4" t="s">
        <v>55</v>
      </c>
      <c r="D491" s="4" t="s">
        <v>1584</v>
      </c>
      <c r="E491" s="4">
        <v>23010</v>
      </c>
      <c r="F491" s="4">
        <v>300</v>
      </c>
      <c r="H491" s="4" t="s">
        <v>1465</v>
      </c>
      <c r="I491" s="4" t="s">
        <v>1585</v>
      </c>
      <c r="J491" s="4" t="s">
        <v>1586</v>
      </c>
      <c r="K491" s="4" t="s">
        <v>1587</v>
      </c>
      <c r="L491" s="4" t="s">
        <v>1588</v>
      </c>
      <c r="M491" s="7" t="str">
        <f t="shared" si="36"/>
        <v>25706.5-25160.5</v>
      </c>
      <c r="N491" s="7" t="str">
        <f t="shared" si="37"/>
        <v>25849.5-24520.5</v>
      </c>
    </row>
    <row r="492" spans="1:14" s="4" customFormat="1" ht="13" x14ac:dyDescent="0.35">
      <c r="A492" s="4" t="s">
        <v>2203</v>
      </c>
      <c r="B492" s="4" t="s">
        <v>2204</v>
      </c>
      <c r="C492" s="4" t="s">
        <v>55</v>
      </c>
      <c r="D492" s="4" t="s">
        <v>1589</v>
      </c>
      <c r="E492" s="4">
        <v>23260</v>
      </c>
      <c r="F492" s="4">
        <v>680</v>
      </c>
      <c r="H492" s="4" t="s">
        <v>1465</v>
      </c>
      <c r="I492" s="4" t="s">
        <v>1590</v>
      </c>
      <c r="J492" s="4" t="s">
        <v>1591</v>
      </c>
      <c r="K492" s="4" t="s">
        <v>1592</v>
      </c>
      <c r="L492" s="4" t="s">
        <v>1583</v>
      </c>
      <c r="M492" s="7" t="str">
        <f t="shared" si="36"/>
        <v>26413.5-24615.5</v>
      </c>
      <c r="N492" s="7" t="str">
        <f t="shared" si="37"/>
        <v>27135.5-24166.5</v>
      </c>
    </row>
    <row r="493" spans="1:14" s="4" customFormat="1" ht="13" x14ac:dyDescent="0.35">
      <c r="A493" s="4" t="s">
        <v>2203</v>
      </c>
      <c r="B493" s="4" t="s">
        <v>2204</v>
      </c>
      <c r="C493" s="4" t="s">
        <v>55</v>
      </c>
      <c r="D493" s="4" t="s">
        <v>1593</v>
      </c>
      <c r="E493" s="4">
        <v>23490</v>
      </c>
      <c r="F493" s="4">
        <v>420</v>
      </c>
      <c r="H493" s="4" t="s">
        <v>1465</v>
      </c>
      <c r="I493" s="4" t="s">
        <v>1594</v>
      </c>
      <c r="J493" s="4" t="s">
        <v>1595</v>
      </c>
      <c r="K493" s="4">
        <v>26765</v>
      </c>
      <c r="L493" s="4">
        <v>25120</v>
      </c>
      <c r="M493" s="7" t="str">
        <f t="shared" si="36"/>
        <v>26124.5-25324.5</v>
      </c>
      <c r="N493" s="7" t="str">
        <f t="shared" si="37"/>
        <v>26765-25120</v>
      </c>
    </row>
    <row r="494" spans="1:14" s="4" customFormat="1" ht="13" x14ac:dyDescent="0.35">
      <c r="A494" s="4" t="s">
        <v>2203</v>
      </c>
      <c r="B494" s="4" t="s">
        <v>2204</v>
      </c>
      <c r="C494" s="7" t="s">
        <v>55</v>
      </c>
      <c r="D494" s="7" t="s">
        <v>1596</v>
      </c>
      <c r="E494" s="4">
        <v>23500</v>
      </c>
      <c r="F494" s="4">
        <v>200</v>
      </c>
      <c r="H494" s="4" t="s">
        <v>1465</v>
      </c>
      <c r="I494" s="4">
        <v>25860</v>
      </c>
      <c r="J494" s="4">
        <v>25503</v>
      </c>
      <c r="K494" s="4" t="s">
        <v>1597</v>
      </c>
      <c r="L494" s="4" t="s">
        <v>1598</v>
      </c>
      <c r="M494" s="7" t="str">
        <f t="shared" si="36"/>
        <v>25860-25503</v>
      </c>
      <c r="N494" s="7" t="str">
        <f t="shared" si="37"/>
        <v>26064.5-25337.5</v>
      </c>
    </row>
    <row r="495" spans="1:14" s="4" customFormat="1" ht="13" x14ac:dyDescent="0.35">
      <c r="A495" s="4" t="s">
        <v>2203</v>
      </c>
      <c r="B495" s="4" t="s">
        <v>2204</v>
      </c>
      <c r="C495" s="4" t="s">
        <v>62</v>
      </c>
      <c r="D495" s="4" t="s">
        <v>1599</v>
      </c>
      <c r="E495" s="4">
        <v>23600</v>
      </c>
      <c r="F495" s="4">
        <v>410</v>
      </c>
      <c r="H495" s="4" t="s">
        <v>1465</v>
      </c>
      <c r="I495" s="4">
        <v>26242</v>
      </c>
      <c r="J495" s="4">
        <v>25399</v>
      </c>
      <c r="K495" s="4" t="s">
        <v>1600</v>
      </c>
      <c r="L495" s="4">
        <v>25244</v>
      </c>
      <c r="M495" s="7" t="str">
        <f t="shared" si="36"/>
        <v>26242-25399</v>
      </c>
      <c r="N495" s="7" t="str">
        <f t="shared" si="37"/>
        <v>26787.5-25244</v>
      </c>
    </row>
    <row r="496" spans="1:14" s="4" customFormat="1" ht="13" x14ac:dyDescent="0.35">
      <c r="A496" s="4" t="s">
        <v>2203</v>
      </c>
      <c r="B496" s="4" t="s">
        <v>2204</v>
      </c>
      <c r="C496" s="4" t="s">
        <v>55</v>
      </c>
      <c r="D496" s="4" t="s">
        <v>1601</v>
      </c>
      <c r="E496" s="4">
        <v>23640</v>
      </c>
      <c r="F496" s="4">
        <v>320</v>
      </c>
      <c r="H496" s="4" t="s">
        <v>1465</v>
      </c>
      <c r="I496" s="4">
        <v>26188</v>
      </c>
      <c r="J496" s="4">
        <v>25469</v>
      </c>
      <c r="K496" s="4" t="s">
        <v>1602</v>
      </c>
      <c r="L496" s="4" t="s">
        <v>1603</v>
      </c>
      <c r="M496" s="7" t="str">
        <f t="shared" si="36"/>
        <v>26188-25469</v>
      </c>
      <c r="N496" s="7" t="str">
        <f t="shared" si="37"/>
        <v>26636.5-25345.5</v>
      </c>
    </row>
    <row r="497" spans="1:14" s="4" customFormat="1" ht="13" x14ac:dyDescent="0.35">
      <c r="A497" s="4" t="s">
        <v>2203</v>
      </c>
      <c r="B497" s="4" t="s">
        <v>2204</v>
      </c>
      <c r="C497" s="4" t="s">
        <v>55</v>
      </c>
      <c r="D497" s="4" t="s">
        <v>1604</v>
      </c>
      <c r="E497" s="4">
        <v>23770</v>
      </c>
      <c r="F497" s="4">
        <v>200</v>
      </c>
      <c r="H497" s="4" t="s">
        <v>1465</v>
      </c>
      <c r="I497" s="4" t="s">
        <v>1605</v>
      </c>
      <c r="J497" s="4">
        <v>25771</v>
      </c>
      <c r="K497" s="4">
        <v>26624</v>
      </c>
      <c r="L497" s="4" t="s">
        <v>1606</v>
      </c>
      <c r="M497" s="7" t="str">
        <f t="shared" si="36"/>
        <v>26215.5-25771</v>
      </c>
      <c r="N497" s="7" t="str">
        <f t="shared" si="37"/>
        <v>26624-25650.5</v>
      </c>
    </row>
    <row r="498" spans="1:14" s="4" customFormat="1" ht="13" x14ac:dyDescent="0.35">
      <c r="A498" s="4" t="s">
        <v>2203</v>
      </c>
      <c r="B498" s="4" t="s">
        <v>2204</v>
      </c>
      <c r="C498" s="4" t="s">
        <v>62</v>
      </c>
      <c r="D498" s="4" t="s">
        <v>1607</v>
      </c>
      <c r="E498" s="4">
        <v>24030</v>
      </c>
      <c r="F498" s="4">
        <v>440</v>
      </c>
      <c r="H498" s="4" t="s">
        <v>1465</v>
      </c>
      <c r="I498" s="4" t="s">
        <v>1608</v>
      </c>
      <c r="J498" s="4" t="s">
        <v>1587</v>
      </c>
      <c r="K498" s="4">
        <v>27194</v>
      </c>
      <c r="L498" s="4" t="s">
        <v>1609</v>
      </c>
      <c r="M498" s="7" t="str">
        <f t="shared" si="36"/>
        <v>26718.5-25849.5</v>
      </c>
      <c r="N498" s="7" t="str">
        <f t="shared" si="37"/>
        <v>27194-25464.5</v>
      </c>
    </row>
    <row r="499" spans="1:14" s="4" customFormat="1" ht="13" x14ac:dyDescent="0.35">
      <c r="A499" s="4" t="s">
        <v>2203</v>
      </c>
      <c r="B499" s="4" t="s">
        <v>2204</v>
      </c>
      <c r="C499" s="7" t="s">
        <v>55</v>
      </c>
      <c r="D499" s="7" t="s">
        <v>1610</v>
      </c>
      <c r="E499" s="4">
        <v>24100</v>
      </c>
      <c r="F499" s="4">
        <v>500</v>
      </c>
      <c r="H499" s="4" t="s">
        <v>1465</v>
      </c>
      <c r="I499" s="4">
        <v>26825</v>
      </c>
      <c r="J499" s="4" t="s">
        <v>1611</v>
      </c>
      <c r="K499" s="4">
        <v>27499</v>
      </c>
      <c r="L499" s="4" t="s">
        <v>1612</v>
      </c>
      <c r="M499" s="7" t="str">
        <f t="shared" si="36"/>
        <v>26825-25840.5</v>
      </c>
      <c r="N499" s="7" t="str">
        <f t="shared" si="37"/>
        <v>27499-25360.5</v>
      </c>
    </row>
    <row r="500" spans="1:14" s="4" customFormat="1" ht="13" x14ac:dyDescent="0.35">
      <c r="A500" s="4" t="s">
        <v>2199</v>
      </c>
      <c r="C500" s="4" t="s">
        <v>55</v>
      </c>
      <c r="D500" s="4" t="s">
        <v>1693</v>
      </c>
      <c r="E500" s="4">
        <v>25760</v>
      </c>
      <c r="F500" s="4">
        <v>260</v>
      </c>
      <c r="H500" s="4" t="s">
        <v>1694</v>
      </c>
      <c r="I500" s="4">
        <v>28404</v>
      </c>
      <c r="J500" s="4" t="s">
        <v>1695</v>
      </c>
      <c r="K500" s="4">
        <v>28785</v>
      </c>
      <c r="L500" s="4">
        <v>27340</v>
      </c>
      <c r="M500" s="7" t="str">
        <f t="shared" si="36"/>
        <v>28404-27828.5</v>
      </c>
      <c r="N500" s="7" t="str">
        <f t="shared" si="37"/>
        <v>28785-27340</v>
      </c>
    </row>
    <row r="501" spans="1:14" s="4" customFormat="1" ht="13" x14ac:dyDescent="0.35">
      <c r="A501" s="4" t="s">
        <v>2199</v>
      </c>
      <c r="C501" s="4" t="s">
        <v>62</v>
      </c>
      <c r="D501" s="4" t="s">
        <v>1696</v>
      </c>
      <c r="E501" s="4">
        <v>21700</v>
      </c>
      <c r="F501" s="4">
        <v>160</v>
      </c>
      <c r="H501" s="4" t="s">
        <v>1694</v>
      </c>
      <c r="I501" s="4">
        <v>24279</v>
      </c>
      <c r="J501" s="4" t="s">
        <v>1697</v>
      </c>
      <c r="K501" s="4">
        <v>24397</v>
      </c>
      <c r="L501" s="4">
        <v>23791</v>
      </c>
      <c r="M501" s="7" t="str">
        <f t="shared" si="36"/>
        <v>24279-23856.5</v>
      </c>
      <c r="N501" s="7" t="str">
        <f t="shared" si="37"/>
        <v>24397-23791</v>
      </c>
    </row>
    <row r="502" spans="1:14" s="4" customFormat="1" ht="13" x14ac:dyDescent="0.35">
      <c r="A502" s="4" t="s">
        <v>2199</v>
      </c>
      <c r="C502" s="4" t="s">
        <v>1698</v>
      </c>
      <c r="D502" s="4" t="s">
        <v>1699</v>
      </c>
      <c r="E502" s="4">
        <v>21600</v>
      </c>
      <c r="F502" s="4">
        <v>200</v>
      </c>
      <c r="H502" s="4" t="s">
        <v>1694</v>
      </c>
      <c r="I502" s="4">
        <v>24089</v>
      </c>
      <c r="J502" s="4">
        <v>23749</v>
      </c>
      <c r="K502" s="4" t="s">
        <v>1700</v>
      </c>
      <c r="L502" s="4">
        <v>23426</v>
      </c>
      <c r="M502" s="7" t="str">
        <f t="shared" si="36"/>
        <v>24089-23749</v>
      </c>
      <c r="N502" s="7" t="str">
        <f t="shared" si="37"/>
        <v>24431.5-23426</v>
      </c>
    </row>
    <row r="503" spans="1:14" s="4" customFormat="1" ht="13" x14ac:dyDescent="0.35">
      <c r="A503" s="4" t="s">
        <v>2199</v>
      </c>
      <c r="C503" s="4" t="s">
        <v>62</v>
      </c>
      <c r="D503" s="4" t="s">
        <v>1701</v>
      </c>
      <c r="E503" s="4">
        <v>21600</v>
      </c>
      <c r="F503" s="4">
        <v>170</v>
      </c>
      <c r="H503" s="4" t="s">
        <v>1694</v>
      </c>
      <c r="I503" s="4">
        <v>24050</v>
      </c>
      <c r="J503" s="4" t="s">
        <v>1499</v>
      </c>
      <c r="K503" s="4" t="s">
        <v>1702</v>
      </c>
      <c r="L503" s="4">
        <v>23685</v>
      </c>
      <c r="M503" s="7" t="str">
        <f t="shared" si="36"/>
        <v>24050-23794.5</v>
      </c>
      <c r="N503" s="7" t="str">
        <f t="shared" si="37"/>
        <v>24367.5-23685</v>
      </c>
    </row>
    <row r="504" spans="1:14" s="4" customFormat="1" ht="13" x14ac:dyDescent="0.35">
      <c r="A504" s="4" t="s">
        <v>2199</v>
      </c>
      <c r="C504" s="4" t="s">
        <v>62</v>
      </c>
      <c r="D504" s="4" t="s">
        <v>1703</v>
      </c>
      <c r="E504" s="4">
        <v>21340</v>
      </c>
      <c r="F504" s="4">
        <v>240</v>
      </c>
      <c r="H504" s="4" t="s">
        <v>1694</v>
      </c>
      <c r="I504" s="4">
        <v>23938</v>
      </c>
      <c r="J504" s="4" t="s">
        <v>137</v>
      </c>
      <c r="K504" s="4">
        <v>24085</v>
      </c>
      <c r="L504" s="4">
        <v>23175</v>
      </c>
      <c r="M504" s="7" t="str">
        <f t="shared" si="36"/>
        <v>23938-23402.5</v>
      </c>
      <c r="N504" s="7" t="str">
        <f t="shared" si="37"/>
        <v>24085-23175</v>
      </c>
    </row>
    <row r="505" spans="1:14" s="4" customFormat="1" ht="13" x14ac:dyDescent="0.35">
      <c r="A505" s="4" t="s">
        <v>2199</v>
      </c>
      <c r="C505" s="4" t="s">
        <v>1704</v>
      </c>
      <c r="D505" s="4" t="s">
        <v>1705</v>
      </c>
      <c r="E505" s="4">
        <v>21300</v>
      </c>
      <c r="F505" s="4">
        <v>110</v>
      </c>
      <c r="H505" s="4" t="s">
        <v>1694</v>
      </c>
      <c r="I505" s="4" t="s">
        <v>1706</v>
      </c>
      <c r="J505" s="4" t="s">
        <v>1707</v>
      </c>
      <c r="K505" s="4" t="s">
        <v>1708</v>
      </c>
      <c r="L505" s="4" t="s">
        <v>1709</v>
      </c>
      <c r="M505" s="7" t="str">
        <f t="shared" si="36"/>
        <v>23886.5-23436.5</v>
      </c>
      <c r="N505" s="7" t="str">
        <f t="shared" si="37"/>
        <v>23924.5-23360.5</v>
      </c>
    </row>
    <row r="506" spans="1:14" s="4" customFormat="1" ht="13" x14ac:dyDescent="0.35">
      <c r="A506" s="4" t="s">
        <v>2199</v>
      </c>
      <c r="C506" s="4" t="s">
        <v>1710</v>
      </c>
      <c r="D506" s="4" t="s">
        <v>1711</v>
      </c>
      <c r="E506" s="4">
        <v>21300</v>
      </c>
      <c r="F506" s="4">
        <v>300</v>
      </c>
      <c r="H506" s="4" t="s">
        <v>1694</v>
      </c>
      <c r="I506" s="4">
        <v>23925</v>
      </c>
      <c r="J506" s="4">
        <v>23353</v>
      </c>
      <c r="K506" s="4">
        <v>24310</v>
      </c>
      <c r="L506" s="4" t="s">
        <v>1712</v>
      </c>
      <c r="M506" s="7" t="str">
        <f t="shared" si="36"/>
        <v>23925-23353</v>
      </c>
      <c r="N506" s="7" t="str">
        <f t="shared" si="37"/>
        <v>24310-23022.5</v>
      </c>
    </row>
    <row r="507" spans="1:14" s="4" customFormat="1" ht="13" x14ac:dyDescent="0.35">
      <c r="A507" s="4" t="s">
        <v>2199</v>
      </c>
      <c r="C507" s="4" t="s">
        <v>1713</v>
      </c>
      <c r="D507" s="4" t="s">
        <v>1714</v>
      </c>
      <c r="E507" s="4">
        <v>21100</v>
      </c>
      <c r="F507" s="4">
        <v>150</v>
      </c>
      <c r="H507" s="4" t="s">
        <v>1694</v>
      </c>
      <c r="I507" s="4" t="s">
        <v>282</v>
      </c>
      <c r="J507" s="4" t="s">
        <v>1715</v>
      </c>
      <c r="K507" s="4" t="s">
        <v>1716</v>
      </c>
      <c r="L507" s="4">
        <v>23169</v>
      </c>
      <c r="M507" s="7" t="str">
        <f t="shared" si="36"/>
        <v>23684.5-23324.5</v>
      </c>
      <c r="N507" s="7" t="str">
        <f t="shared" si="37"/>
        <v>23824.5-23169</v>
      </c>
    </row>
    <row r="508" spans="1:14" s="4" customFormat="1" ht="13" x14ac:dyDescent="0.35">
      <c r="A508" s="4" t="s">
        <v>2199</v>
      </c>
      <c r="C508" s="4" t="s">
        <v>55</v>
      </c>
      <c r="D508" s="4" t="s">
        <v>1717</v>
      </c>
      <c r="E508" s="4">
        <v>21000</v>
      </c>
      <c r="F508" s="4">
        <v>140</v>
      </c>
      <c r="H508" s="4" t="s">
        <v>1694</v>
      </c>
      <c r="I508" s="4" t="s">
        <v>1718</v>
      </c>
      <c r="J508" s="4" t="s">
        <v>1719</v>
      </c>
      <c r="K508" s="4">
        <v>23744</v>
      </c>
      <c r="L508" s="4">
        <v>23068</v>
      </c>
      <c r="M508" s="7" t="str">
        <f t="shared" si="36"/>
        <v>23614.5-23231.5</v>
      </c>
      <c r="N508" s="7" t="str">
        <f t="shared" si="37"/>
        <v>23744-23068</v>
      </c>
    </row>
    <row r="509" spans="1:14" s="4" customFormat="1" ht="13" x14ac:dyDescent="0.35">
      <c r="A509" s="4" t="s">
        <v>2199</v>
      </c>
      <c r="D509" s="4" t="s">
        <v>1720</v>
      </c>
      <c r="E509" s="4">
        <v>20800</v>
      </c>
      <c r="F509" s="4">
        <v>200</v>
      </c>
      <c r="H509" s="4" t="s">
        <v>1694</v>
      </c>
      <c r="I509" s="4">
        <v>23353</v>
      </c>
      <c r="J509" s="4">
        <v>22778</v>
      </c>
      <c r="K509" s="4" t="s">
        <v>1347</v>
      </c>
      <c r="L509" s="4">
        <v>22569</v>
      </c>
      <c r="M509" s="7" t="str">
        <f t="shared" si="36"/>
        <v>23353-22778</v>
      </c>
      <c r="N509" s="7" t="str">
        <f t="shared" si="37"/>
        <v>23718.5-22569</v>
      </c>
    </row>
    <row r="510" spans="1:14" s="4" customFormat="1" ht="13" x14ac:dyDescent="0.35">
      <c r="A510" s="4" t="s">
        <v>2199</v>
      </c>
      <c r="D510" s="4" t="s">
        <v>1721</v>
      </c>
      <c r="E510" s="4">
        <v>20700</v>
      </c>
      <c r="F510" s="4">
        <v>150</v>
      </c>
      <c r="H510" s="4" t="s">
        <v>1694</v>
      </c>
      <c r="I510" s="4" t="s">
        <v>1722</v>
      </c>
      <c r="J510" s="4" t="s">
        <v>1723</v>
      </c>
      <c r="K510" s="4">
        <v>23360</v>
      </c>
      <c r="L510" s="4" t="s">
        <v>1536</v>
      </c>
      <c r="M510" s="7" t="str">
        <f t="shared" si="36"/>
        <v>23204.5-22779.5</v>
      </c>
      <c r="N510" s="7" t="str">
        <f t="shared" si="37"/>
        <v>23360-22419.5</v>
      </c>
    </row>
    <row r="511" spans="1:14" s="4" customFormat="1" ht="13" x14ac:dyDescent="0.35">
      <c r="A511" s="4" t="s">
        <v>2199</v>
      </c>
      <c r="C511" s="4" t="s">
        <v>62</v>
      </c>
      <c r="D511" s="4" t="s">
        <v>1724</v>
      </c>
      <c r="E511" s="4">
        <v>20340</v>
      </c>
      <c r="F511" s="4">
        <v>320</v>
      </c>
      <c r="H511" s="4" t="s">
        <v>1694</v>
      </c>
      <c r="I511" s="4" t="s">
        <v>1725</v>
      </c>
      <c r="J511" s="4" t="s">
        <v>1726</v>
      </c>
      <c r="K511" s="4">
        <v>23322</v>
      </c>
      <c r="L511" s="4" t="s">
        <v>1727</v>
      </c>
      <c r="M511" s="7" t="str">
        <f t="shared" si="36"/>
        <v>22979.5-22145.5</v>
      </c>
      <c r="N511" s="7" t="str">
        <f t="shared" si="37"/>
        <v>23322-21836.5</v>
      </c>
    </row>
    <row r="512" spans="1:14" s="4" customFormat="1" ht="13" x14ac:dyDescent="0.35">
      <c r="A512" s="4" t="s">
        <v>2199</v>
      </c>
      <c r="C512" s="4" t="s">
        <v>1728</v>
      </c>
      <c r="D512" s="4" t="s">
        <v>1729</v>
      </c>
      <c r="E512" s="4">
        <v>19900</v>
      </c>
      <c r="F512" s="4">
        <v>800</v>
      </c>
      <c r="H512" s="4" t="s">
        <v>1694</v>
      </c>
      <c r="I512" s="4" t="s">
        <v>1730</v>
      </c>
      <c r="J512" s="4">
        <v>21120</v>
      </c>
      <c r="K512" s="4">
        <v>23946</v>
      </c>
      <c r="L512" s="4">
        <v>20453</v>
      </c>
      <c r="M512" s="7" t="str">
        <f t="shared" si="36"/>
        <v>22980.5-21120</v>
      </c>
      <c r="N512" s="7" t="str">
        <f t="shared" si="37"/>
        <v>23946-20453</v>
      </c>
    </row>
    <row r="513" spans="1:14" s="4" customFormat="1" ht="13" x14ac:dyDescent="0.35">
      <c r="A513" s="4" t="s">
        <v>2199</v>
      </c>
      <c r="C513" s="4" t="s">
        <v>55</v>
      </c>
      <c r="D513" s="4" t="s">
        <v>1731</v>
      </c>
      <c r="E513" s="4">
        <v>14750</v>
      </c>
      <c r="F513" s="4">
        <v>120</v>
      </c>
      <c r="H513" s="4" t="s">
        <v>1694</v>
      </c>
      <c r="I513" s="4">
        <v>16257</v>
      </c>
      <c r="J513" s="4" t="s">
        <v>1732</v>
      </c>
      <c r="K513" s="4" t="s">
        <v>1733</v>
      </c>
      <c r="L513" s="4" t="s">
        <v>1734</v>
      </c>
      <c r="M513" s="7" t="str">
        <f t="shared" si="36"/>
        <v>16257-15983.5</v>
      </c>
      <c r="N513" s="7" t="str">
        <f t="shared" si="37"/>
        <v>16324.5-15635.5</v>
      </c>
    </row>
    <row r="514" spans="1:14" s="4" customFormat="1" ht="13" x14ac:dyDescent="0.35">
      <c r="A514" s="4" t="s">
        <v>2199</v>
      </c>
      <c r="D514" s="4" t="s">
        <v>1735</v>
      </c>
      <c r="E514" s="4">
        <v>14720</v>
      </c>
      <c r="F514" s="4">
        <v>190</v>
      </c>
      <c r="H514" s="4" t="s">
        <v>1694</v>
      </c>
      <c r="I514" s="4" t="s">
        <v>1736</v>
      </c>
      <c r="J514" s="4" t="s">
        <v>1737</v>
      </c>
      <c r="K514" s="4" t="s">
        <v>1738</v>
      </c>
      <c r="L514" s="4" t="s">
        <v>1739</v>
      </c>
      <c r="M514" s="7" t="str">
        <f t="shared" si="36"/>
        <v>16292.5-15818.5</v>
      </c>
      <c r="N514" s="7" t="str">
        <f t="shared" si="37"/>
        <v>16634.5-15447.5</v>
      </c>
    </row>
    <row r="515" spans="1:14" s="4" customFormat="1" ht="13" x14ac:dyDescent="0.35">
      <c r="A515" s="7" t="s">
        <v>2200</v>
      </c>
      <c r="B515" s="7"/>
      <c r="C515" s="4" t="s">
        <v>55</v>
      </c>
      <c r="D515" s="7" t="s">
        <v>1685</v>
      </c>
      <c r="E515" s="4">
        <v>19630</v>
      </c>
      <c r="F515" s="4">
        <v>200</v>
      </c>
      <c r="H515" s="4" t="s">
        <v>1686</v>
      </c>
      <c r="I515" s="4" t="s">
        <v>1687</v>
      </c>
      <c r="J515" s="4">
        <v>21382</v>
      </c>
      <c r="K515" s="4" t="s">
        <v>1688</v>
      </c>
      <c r="L515" s="4" t="s">
        <v>1689</v>
      </c>
      <c r="M515" s="7" t="str">
        <f t="shared" si="36"/>
        <v>21888.5-21382</v>
      </c>
      <c r="N515" s="7" t="str">
        <f t="shared" si="37"/>
        <v>22123.5-21129.5</v>
      </c>
    </row>
    <row r="516" spans="1:14" s="4" customFormat="1" ht="13" x14ac:dyDescent="0.35">
      <c r="A516" s="7" t="s">
        <v>2200</v>
      </c>
      <c r="B516" s="7"/>
      <c r="C516" s="4" t="s">
        <v>55</v>
      </c>
      <c r="D516" s="7" t="s">
        <v>1690</v>
      </c>
      <c r="E516" s="4">
        <v>18780</v>
      </c>
      <c r="F516" s="4">
        <v>300</v>
      </c>
      <c r="H516" s="4" t="s">
        <v>1691</v>
      </c>
      <c r="I516" s="4" t="s">
        <v>1260</v>
      </c>
      <c r="J516" s="4">
        <v>20462</v>
      </c>
      <c r="K516" s="4">
        <v>21740</v>
      </c>
      <c r="L516" s="4" t="s">
        <v>1692</v>
      </c>
      <c r="M516" s="7" t="str">
        <f t="shared" si="36"/>
        <v>21029.5-20462</v>
      </c>
      <c r="N516" s="7" t="str">
        <f t="shared" si="37"/>
        <v>21740-20166.5</v>
      </c>
    </row>
    <row r="517" spans="1:14" s="4" customFormat="1" ht="26" x14ac:dyDescent="0.35">
      <c r="A517" s="4" t="s">
        <v>2201</v>
      </c>
      <c r="C517" s="7" t="s">
        <v>1230</v>
      </c>
      <c r="D517" s="7" t="s">
        <v>1231</v>
      </c>
      <c r="E517" s="7">
        <v>12630</v>
      </c>
      <c r="F517" s="4">
        <v>360</v>
      </c>
      <c r="G517" s="4" t="s">
        <v>1232</v>
      </c>
      <c r="H517" s="4" t="s">
        <v>1233</v>
      </c>
      <c r="I517" s="4">
        <v>13546</v>
      </c>
      <c r="J517" s="4" t="s">
        <v>1234</v>
      </c>
      <c r="K517" s="4" t="s">
        <v>1235</v>
      </c>
      <c r="L517" s="7" t="s">
        <v>1236</v>
      </c>
      <c r="M517" s="7" t="str">
        <f t="shared" ref="M517:M542" si="38">CONCATENATE(I517,"-",J517)</f>
        <v>13546-12343.5</v>
      </c>
      <c r="N517" s="7" t="str">
        <f t="shared" ref="N517:N542" si="39">CONCATENATE(K517,"-",L517)</f>
        <v>14060.5-11854.5</v>
      </c>
    </row>
    <row r="518" spans="1:14" s="4" customFormat="1" ht="13" x14ac:dyDescent="0.35">
      <c r="A518" s="4" t="s">
        <v>2201</v>
      </c>
      <c r="C518" s="7" t="s">
        <v>1237</v>
      </c>
      <c r="D518" s="7" t="s">
        <v>1238</v>
      </c>
      <c r="E518" s="7">
        <v>12970</v>
      </c>
      <c r="F518" s="4">
        <v>140</v>
      </c>
      <c r="G518" s="4" t="s">
        <v>1232</v>
      </c>
      <c r="H518" s="4" t="s">
        <v>1233</v>
      </c>
      <c r="I518" s="4">
        <v>13757</v>
      </c>
      <c r="J518" s="4">
        <v>13354</v>
      </c>
      <c r="K518" s="4">
        <v>13987</v>
      </c>
      <c r="L518" s="7">
        <v>13180</v>
      </c>
      <c r="M518" s="7" t="str">
        <f t="shared" si="38"/>
        <v>13757-13354</v>
      </c>
      <c r="N518" s="7" t="str">
        <f t="shared" si="39"/>
        <v>13987-13180</v>
      </c>
    </row>
    <row r="519" spans="1:14" s="4" customFormat="1" ht="13" x14ac:dyDescent="0.35">
      <c r="A519" s="4" t="s">
        <v>2201</v>
      </c>
      <c r="C519" s="7" t="s">
        <v>1237</v>
      </c>
      <c r="D519" s="7" t="s">
        <v>1239</v>
      </c>
      <c r="E519" s="7">
        <v>14080</v>
      </c>
      <c r="F519" s="4">
        <v>70</v>
      </c>
      <c r="G519" s="4" t="s">
        <v>1232</v>
      </c>
      <c r="H519" s="4" t="s">
        <v>1233</v>
      </c>
      <c r="I519" s="4">
        <v>15329</v>
      </c>
      <c r="J519" s="4">
        <v>15088</v>
      </c>
      <c r="K519" s="4" t="s">
        <v>1240</v>
      </c>
      <c r="L519" s="7">
        <v>15031</v>
      </c>
      <c r="M519" s="7" t="str">
        <f t="shared" si="38"/>
        <v>15329-15088</v>
      </c>
      <c r="N519" s="7" t="str">
        <f t="shared" si="39"/>
        <v>15408.5-15031</v>
      </c>
    </row>
    <row r="520" spans="1:14" s="4" customFormat="1" ht="26" x14ac:dyDescent="0.35">
      <c r="A520" s="4" t="s">
        <v>2201</v>
      </c>
      <c r="C520" s="7" t="s">
        <v>1241</v>
      </c>
      <c r="D520" s="7" t="s">
        <v>1242</v>
      </c>
      <c r="E520" s="7">
        <v>14100</v>
      </c>
      <c r="F520" s="4">
        <v>400</v>
      </c>
      <c r="G520" s="4" t="s">
        <v>1232</v>
      </c>
      <c r="H520" s="4" t="s">
        <v>1233</v>
      </c>
      <c r="I520" s="4">
        <v>15816</v>
      </c>
      <c r="J520" s="4" t="s">
        <v>1243</v>
      </c>
      <c r="K520" s="4" t="s">
        <v>1244</v>
      </c>
      <c r="L520" s="7" t="s">
        <v>1245</v>
      </c>
      <c r="M520" s="7" t="str">
        <f t="shared" si="38"/>
        <v>15816-14655.5</v>
      </c>
      <c r="N520" s="7" t="str">
        <f t="shared" si="39"/>
        <v>16274.5-14140.5</v>
      </c>
    </row>
    <row r="521" spans="1:14" s="4" customFormat="1" ht="13" x14ac:dyDescent="0.35">
      <c r="A521" s="4" t="s">
        <v>2201</v>
      </c>
      <c r="C521" s="7" t="s">
        <v>1237</v>
      </c>
      <c r="D521" s="7" t="s">
        <v>1246</v>
      </c>
      <c r="E521" s="7">
        <v>14240</v>
      </c>
      <c r="F521" s="4">
        <v>120</v>
      </c>
      <c r="G521" s="4" t="s">
        <v>1232</v>
      </c>
      <c r="H521" s="4" t="s">
        <v>1233</v>
      </c>
      <c r="I521" s="4" t="s">
        <v>1247</v>
      </c>
      <c r="J521" s="4" t="s">
        <v>1248</v>
      </c>
      <c r="K521" s="4" t="s">
        <v>1249</v>
      </c>
      <c r="L521" s="7" t="s">
        <v>1250</v>
      </c>
      <c r="M521" s="7" t="str">
        <f t="shared" si="38"/>
        <v>15482.5-15141.5</v>
      </c>
      <c r="N521" s="7" t="str">
        <f t="shared" si="39"/>
        <v>15823.5-15086.5</v>
      </c>
    </row>
    <row r="522" spans="1:14" s="4" customFormat="1" ht="26" x14ac:dyDescent="0.35">
      <c r="A522" s="4" t="s">
        <v>2201</v>
      </c>
      <c r="C522" s="7" t="s">
        <v>1241</v>
      </c>
      <c r="D522" s="7" t="s">
        <v>1251</v>
      </c>
      <c r="E522" s="7">
        <v>14470</v>
      </c>
      <c r="F522" s="4">
        <v>100</v>
      </c>
      <c r="G522" s="4" t="s">
        <v>1232</v>
      </c>
      <c r="H522" s="4" t="s">
        <v>1233</v>
      </c>
      <c r="I522" s="4">
        <v>15857</v>
      </c>
      <c r="J522" s="4" t="s">
        <v>1252</v>
      </c>
      <c r="K522" s="4" t="s">
        <v>1253</v>
      </c>
      <c r="L522" s="7">
        <v>15400</v>
      </c>
      <c r="M522" s="7" t="str">
        <f t="shared" si="38"/>
        <v>15857-15507.5</v>
      </c>
      <c r="N522" s="7" t="str">
        <f t="shared" si="39"/>
        <v>16044.5-15400</v>
      </c>
    </row>
    <row r="523" spans="1:14" s="4" customFormat="1" ht="26" x14ac:dyDescent="0.35">
      <c r="A523" s="4" t="s">
        <v>2201</v>
      </c>
      <c r="C523" s="7" t="s">
        <v>1241</v>
      </c>
      <c r="D523" s="7" t="s">
        <v>1254</v>
      </c>
      <c r="E523" s="7">
        <v>14590</v>
      </c>
      <c r="F523" s="4">
        <v>140</v>
      </c>
      <c r="G523" s="4" t="s">
        <v>1232</v>
      </c>
      <c r="H523" s="4" t="s">
        <v>1233</v>
      </c>
      <c r="I523" s="4" t="s">
        <v>1255</v>
      </c>
      <c r="J523" s="4" t="s">
        <v>1256</v>
      </c>
      <c r="K523" s="4" t="s">
        <v>1257</v>
      </c>
      <c r="L523" s="7" t="s">
        <v>1258</v>
      </c>
      <c r="M523" s="7" t="str">
        <f t="shared" si="38"/>
        <v>16149.5-15599.5</v>
      </c>
      <c r="N523" s="7" t="str">
        <f t="shared" si="39"/>
        <v>16244.5-15469.5</v>
      </c>
    </row>
    <row r="524" spans="1:14" s="4" customFormat="1" ht="13" x14ac:dyDescent="0.35">
      <c r="A524" s="4" t="s">
        <v>2201</v>
      </c>
      <c r="C524" s="7" t="s">
        <v>1237</v>
      </c>
      <c r="D524" s="7" t="s">
        <v>1259</v>
      </c>
      <c r="E524" s="7">
        <v>15600</v>
      </c>
      <c r="F524" s="4">
        <v>1350</v>
      </c>
      <c r="G524" s="4" t="s">
        <v>1232</v>
      </c>
      <c r="H524" s="4" t="s">
        <v>1233</v>
      </c>
      <c r="I524" s="4">
        <v>18873</v>
      </c>
      <c r="J524" s="4">
        <v>15406</v>
      </c>
      <c r="K524" s="4" t="s">
        <v>1260</v>
      </c>
      <c r="L524" s="7">
        <v>13865</v>
      </c>
      <c r="M524" s="7" t="str">
        <f t="shared" si="38"/>
        <v>18873-15406</v>
      </c>
      <c r="N524" s="7" t="str">
        <f t="shared" si="39"/>
        <v>21029.5-13865</v>
      </c>
    </row>
    <row r="525" spans="1:14" s="4" customFormat="1" ht="26" x14ac:dyDescent="0.35">
      <c r="A525" s="4" t="s">
        <v>2201</v>
      </c>
      <c r="C525" s="7" t="s">
        <v>1241</v>
      </c>
      <c r="D525" s="7" t="s">
        <v>1261</v>
      </c>
      <c r="E525" s="7">
        <v>16850</v>
      </c>
      <c r="F525" s="4">
        <v>120</v>
      </c>
      <c r="G525" s="4" t="s">
        <v>1232</v>
      </c>
      <c r="H525" s="4" t="s">
        <v>1233</v>
      </c>
      <c r="I525" s="4" t="s">
        <v>1262</v>
      </c>
      <c r="J525" s="4" t="s">
        <v>1263</v>
      </c>
      <c r="K525" s="4" t="s">
        <v>1264</v>
      </c>
      <c r="L525" s="8">
        <v>18075</v>
      </c>
      <c r="M525" s="7" t="str">
        <f t="shared" si="38"/>
        <v>18556.5-18274.5</v>
      </c>
      <c r="N525" s="7" t="str">
        <f t="shared" si="39"/>
        <v>18745.5-18075</v>
      </c>
    </row>
    <row r="526" spans="1:14" s="4" customFormat="1" ht="26" x14ac:dyDescent="0.35">
      <c r="A526" s="4" t="s">
        <v>2201</v>
      </c>
      <c r="C526" s="7" t="s">
        <v>1241</v>
      </c>
      <c r="D526" s="7" t="s">
        <v>1265</v>
      </c>
      <c r="E526" s="7">
        <v>17340</v>
      </c>
      <c r="F526" s="4">
        <v>170</v>
      </c>
      <c r="G526" s="4" t="s">
        <v>1232</v>
      </c>
      <c r="H526" s="4" t="s">
        <v>1233</v>
      </c>
      <c r="I526" s="4">
        <v>19234</v>
      </c>
      <c r="J526" s="4" t="s">
        <v>1266</v>
      </c>
      <c r="K526" s="4">
        <v>19463</v>
      </c>
      <c r="L526" s="7" t="s">
        <v>1267</v>
      </c>
      <c r="M526" s="7" t="str">
        <f t="shared" si="38"/>
        <v>19234-18719.5</v>
      </c>
      <c r="N526" s="7" t="str">
        <f t="shared" si="39"/>
        <v>19463-18559.5</v>
      </c>
    </row>
    <row r="527" spans="1:14" s="4" customFormat="1" ht="13" x14ac:dyDescent="0.35">
      <c r="A527" s="4" t="s">
        <v>2201</v>
      </c>
      <c r="C527" s="7" t="s">
        <v>1268</v>
      </c>
      <c r="D527" s="7" t="s">
        <v>1269</v>
      </c>
      <c r="E527" s="7">
        <v>20570</v>
      </c>
      <c r="F527" s="4">
        <v>430</v>
      </c>
      <c r="G527" s="4" t="s">
        <v>1232</v>
      </c>
      <c r="H527" s="4" t="s">
        <v>1233</v>
      </c>
      <c r="I527" s="4" t="s">
        <v>1270</v>
      </c>
      <c r="J527" s="4" t="s">
        <v>1271</v>
      </c>
      <c r="K527" s="4" t="s">
        <v>1272</v>
      </c>
      <c r="L527" s="4" t="s">
        <v>1273</v>
      </c>
      <c r="M527" s="7" t="str">
        <f t="shared" si="38"/>
        <v>23308.5-22256.5</v>
      </c>
      <c r="N527" s="7" t="str">
        <f t="shared" si="39"/>
        <v>23786.5-21885.5</v>
      </c>
    </row>
    <row r="528" spans="1:14" s="4" customFormat="1" ht="13" x14ac:dyDescent="0.35">
      <c r="A528" s="4" t="s">
        <v>2202</v>
      </c>
      <c r="C528" s="4" t="s">
        <v>55</v>
      </c>
      <c r="D528" s="4" t="s">
        <v>1390</v>
      </c>
      <c r="E528" s="4">
        <v>15600</v>
      </c>
      <c r="F528" s="9">
        <v>300</v>
      </c>
      <c r="H528" s="4" t="s">
        <v>1391</v>
      </c>
      <c r="I528" s="4">
        <v>17322</v>
      </c>
      <c r="J528" s="4">
        <v>16423</v>
      </c>
      <c r="K528" s="4">
        <v>17590</v>
      </c>
      <c r="L528" s="4" t="s">
        <v>1392</v>
      </c>
      <c r="M528" s="7" t="str">
        <f t="shared" si="38"/>
        <v>17322-16423</v>
      </c>
      <c r="N528" s="7" t="str">
        <f t="shared" si="39"/>
        <v>17590-16316.5</v>
      </c>
    </row>
    <row r="529" spans="1:14" s="4" customFormat="1" ht="13" x14ac:dyDescent="0.35">
      <c r="A529" s="4" t="s">
        <v>2202</v>
      </c>
      <c r="C529" s="4" t="s">
        <v>55</v>
      </c>
      <c r="D529" s="4" t="s">
        <v>1393</v>
      </c>
      <c r="E529" s="4">
        <v>16200</v>
      </c>
      <c r="F529" s="9">
        <v>1000</v>
      </c>
      <c r="H529" s="4" t="s">
        <v>1391</v>
      </c>
      <c r="I529" s="4" t="s">
        <v>1394</v>
      </c>
      <c r="J529" s="4">
        <v>16384</v>
      </c>
      <c r="K529" s="4" t="s">
        <v>1395</v>
      </c>
      <c r="L529" s="4">
        <v>15514</v>
      </c>
      <c r="M529" s="7" t="str">
        <f t="shared" si="38"/>
        <v>18954.5-16384</v>
      </c>
      <c r="N529" s="7" t="str">
        <f t="shared" si="39"/>
        <v>20454.5-15514</v>
      </c>
    </row>
    <row r="530" spans="1:14" s="4" customFormat="1" ht="13" x14ac:dyDescent="0.35">
      <c r="A530" s="4" t="s">
        <v>2202</v>
      </c>
      <c r="C530" s="4" t="s">
        <v>55</v>
      </c>
      <c r="D530" s="4" t="s">
        <v>1396</v>
      </c>
      <c r="E530" s="4">
        <v>16700</v>
      </c>
      <c r="F530" s="9">
        <v>1200</v>
      </c>
      <c r="H530" s="4" t="s">
        <v>1391</v>
      </c>
      <c r="I530" s="4">
        <v>19859</v>
      </c>
      <c r="J530" s="4" t="s">
        <v>1397</v>
      </c>
      <c r="K530" s="4" t="s">
        <v>1398</v>
      </c>
      <c r="L530" s="4" t="s">
        <v>1399</v>
      </c>
      <c r="M530" s="7" t="str">
        <f t="shared" si="38"/>
        <v>19859-16959.5</v>
      </c>
      <c r="N530" s="7" t="str">
        <f t="shared" si="39"/>
        <v>21809.5-15887.5</v>
      </c>
    </row>
    <row r="531" spans="1:14" s="4" customFormat="1" ht="13" x14ac:dyDescent="0.35">
      <c r="A531" s="4" t="s">
        <v>2202</v>
      </c>
      <c r="C531" s="4" t="s">
        <v>69</v>
      </c>
      <c r="D531" s="4" t="s">
        <v>1400</v>
      </c>
      <c r="E531" s="4">
        <v>17900</v>
      </c>
      <c r="F531" s="9">
        <v>200</v>
      </c>
      <c r="H531" s="4" t="s">
        <v>1391</v>
      </c>
      <c r="I531" s="4">
        <v>20066</v>
      </c>
      <c r="J531" s="4" t="s">
        <v>139</v>
      </c>
      <c r="K531" s="4">
        <v>20305</v>
      </c>
      <c r="L531" s="4">
        <v>19155</v>
      </c>
      <c r="M531" s="7" t="str">
        <f t="shared" si="38"/>
        <v>20066-19487.5</v>
      </c>
      <c r="N531" s="7" t="str">
        <f t="shared" si="39"/>
        <v>20305-19155</v>
      </c>
    </row>
    <row r="532" spans="1:14" s="4" customFormat="1" ht="13" x14ac:dyDescent="0.35">
      <c r="A532" s="4" t="s">
        <v>2202</v>
      </c>
      <c r="C532" s="4" t="s">
        <v>55</v>
      </c>
      <c r="D532" s="4" t="s">
        <v>1401</v>
      </c>
      <c r="E532" s="4">
        <v>18300</v>
      </c>
      <c r="F532" s="9">
        <v>200</v>
      </c>
      <c r="H532" s="4" t="s">
        <v>1391</v>
      </c>
      <c r="I532" s="4">
        <v>20471</v>
      </c>
      <c r="J532" s="4">
        <v>20087</v>
      </c>
      <c r="K532" s="4" t="s">
        <v>1402</v>
      </c>
      <c r="L532" s="4" t="s">
        <v>1403</v>
      </c>
      <c r="M532" s="7" t="str">
        <f t="shared" si="38"/>
        <v>20471-20087</v>
      </c>
      <c r="N532" s="7" t="str">
        <f t="shared" si="39"/>
        <v>20850.5-19794.5</v>
      </c>
    </row>
    <row r="533" spans="1:14" s="4" customFormat="1" ht="13" x14ac:dyDescent="0.35">
      <c r="A533" s="4" t="s">
        <v>2202</v>
      </c>
      <c r="C533" s="4" t="s">
        <v>55</v>
      </c>
      <c r="D533" s="4" t="s">
        <v>1404</v>
      </c>
      <c r="E533" s="4">
        <v>19000</v>
      </c>
      <c r="F533" s="9">
        <v>200</v>
      </c>
      <c r="H533" s="4" t="s">
        <v>1391</v>
      </c>
      <c r="I533" s="4" t="s">
        <v>1405</v>
      </c>
      <c r="J533" s="4" t="s">
        <v>1406</v>
      </c>
      <c r="K533" s="4" t="s">
        <v>1407</v>
      </c>
      <c r="L533" s="4" t="s">
        <v>1408</v>
      </c>
      <c r="M533" s="7" t="str">
        <f t="shared" si="38"/>
        <v>21151.5-20649.5</v>
      </c>
      <c r="N533" s="7" t="str">
        <f t="shared" si="39"/>
        <v>21740.5-20489.5</v>
      </c>
    </row>
    <row r="534" spans="1:14" s="4" customFormat="1" ht="13" x14ac:dyDescent="0.35">
      <c r="A534" s="4" t="s">
        <v>2202</v>
      </c>
      <c r="C534" s="4" t="s">
        <v>55</v>
      </c>
      <c r="D534" s="4" t="s">
        <v>1409</v>
      </c>
      <c r="E534" s="4">
        <v>19100</v>
      </c>
      <c r="F534" s="9">
        <v>200</v>
      </c>
      <c r="H534" s="4" t="s">
        <v>1391</v>
      </c>
      <c r="I534" s="4" t="s">
        <v>1410</v>
      </c>
      <c r="J534" s="4" t="s">
        <v>1411</v>
      </c>
      <c r="K534" s="4" t="s">
        <v>1412</v>
      </c>
      <c r="L534" s="4" t="s">
        <v>1413</v>
      </c>
      <c r="M534" s="7" t="str">
        <f t="shared" si="38"/>
        <v>21718.5-20875.5</v>
      </c>
      <c r="N534" s="7" t="str">
        <f t="shared" si="39"/>
        <v>21780.5-20574.5</v>
      </c>
    </row>
    <row r="535" spans="1:14" s="4" customFormat="1" ht="13" x14ac:dyDescent="0.35">
      <c r="A535" s="4" t="s">
        <v>2202</v>
      </c>
      <c r="C535" s="4" t="s">
        <v>55</v>
      </c>
      <c r="D535" s="4" t="s">
        <v>1414</v>
      </c>
      <c r="E535" s="4">
        <v>19100</v>
      </c>
      <c r="F535" s="9">
        <v>260</v>
      </c>
      <c r="H535" s="4" t="s">
        <v>1391</v>
      </c>
      <c r="I535" s="4">
        <v>21729</v>
      </c>
      <c r="J535" s="4">
        <v>20759</v>
      </c>
      <c r="K535" s="4">
        <v>21791</v>
      </c>
      <c r="L535" s="4">
        <v>20547</v>
      </c>
      <c r="M535" s="7" t="str">
        <f t="shared" si="38"/>
        <v>21729-20759</v>
      </c>
      <c r="N535" s="7" t="str">
        <f t="shared" si="39"/>
        <v>21791-20547</v>
      </c>
    </row>
    <row r="536" spans="1:14" s="4" customFormat="1" ht="13" x14ac:dyDescent="0.35">
      <c r="A536" s="4" t="s">
        <v>2202</v>
      </c>
      <c r="C536" s="4" t="s">
        <v>55</v>
      </c>
      <c r="D536" s="4" t="s">
        <v>1415</v>
      </c>
      <c r="E536" s="4">
        <v>19200</v>
      </c>
      <c r="F536" s="9">
        <v>300</v>
      </c>
      <c r="H536" s="4" t="s">
        <v>1391</v>
      </c>
      <c r="I536" s="4">
        <v>21778</v>
      </c>
      <c r="J536" s="4" t="s">
        <v>1416</v>
      </c>
      <c r="K536" s="4" t="s">
        <v>1417</v>
      </c>
      <c r="L536" s="4">
        <v>20558</v>
      </c>
      <c r="M536" s="7" t="str">
        <f t="shared" si="38"/>
        <v>21778-20955.5</v>
      </c>
      <c r="N536" s="7" t="str">
        <f t="shared" si="39"/>
        <v>21853.5-20558</v>
      </c>
    </row>
    <row r="537" spans="1:14" s="4" customFormat="1" ht="13" x14ac:dyDescent="0.35">
      <c r="A537" s="4" t="s">
        <v>2202</v>
      </c>
      <c r="C537" s="4" t="s">
        <v>55</v>
      </c>
      <c r="D537" s="4" t="s">
        <v>1418</v>
      </c>
      <c r="E537" s="4">
        <v>19900</v>
      </c>
      <c r="F537" s="9">
        <v>260</v>
      </c>
      <c r="H537" s="4" t="s">
        <v>1391</v>
      </c>
      <c r="I537" s="4" t="s">
        <v>1419</v>
      </c>
      <c r="J537" s="4">
        <v>21492</v>
      </c>
      <c r="K537" s="4" t="s">
        <v>1420</v>
      </c>
      <c r="L537" s="4">
        <v>21289</v>
      </c>
      <c r="M537" s="7" t="str">
        <f t="shared" si="38"/>
        <v>22319.5-21492</v>
      </c>
      <c r="N537" s="7" t="str">
        <f t="shared" si="39"/>
        <v>22684.5-21289</v>
      </c>
    </row>
    <row r="538" spans="1:14" s="4" customFormat="1" ht="13" x14ac:dyDescent="0.35">
      <c r="A538" s="4" t="s">
        <v>2202</v>
      </c>
      <c r="C538" s="4" t="s">
        <v>55</v>
      </c>
      <c r="D538" s="4" t="s">
        <v>1421</v>
      </c>
      <c r="E538" s="4">
        <v>21000</v>
      </c>
      <c r="F538" s="9">
        <v>430</v>
      </c>
      <c r="H538" s="4" t="s">
        <v>1391</v>
      </c>
      <c r="I538" s="4" t="s">
        <v>1422</v>
      </c>
      <c r="J538" s="4" t="s">
        <v>1423</v>
      </c>
      <c r="K538" s="4" t="s">
        <v>1424</v>
      </c>
      <c r="L538" s="4" t="s">
        <v>1425</v>
      </c>
      <c r="M538" s="7" t="str">
        <f t="shared" si="38"/>
        <v>23851.5-22878.5</v>
      </c>
      <c r="N538" s="7" t="str">
        <f t="shared" si="39"/>
        <v>24277.5-22228.5</v>
      </c>
    </row>
    <row r="539" spans="1:14" s="4" customFormat="1" ht="13" x14ac:dyDescent="0.35">
      <c r="A539" s="4" t="s">
        <v>2202</v>
      </c>
      <c r="C539" s="4" t="s">
        <v>55</v>
      </c>
      <c r="D539" s="4" t="s">
        <v>1426</v>
      </c>
      <c r="E539" s="4">
        <v>21270</v>
      </c>
      <c r="F539" s="9">
        <v>240</v>
      </c>
      <c r="H539" s="4" t="s">
        <v>1391</v>
      </c>
      <c r="I539" s="4">
        <v>23865</v>
      </c>
      <c r="J539" s="4" t="s">
        <v>1427</v>
      </c>
      <c r="K539" s="4">
        <v>24032</v>
      </c>
      <c r="L539" s="4">
        <v>23143</v>
      </c>
      <c r="M539" s="7" t="str">
        <f t="shared" si="38"/>
        <v>23865-23384.5</v>
      </c>
      <c r="N539" s="7" t="str">
        <f t="shared" si="39"/>
        <v>24032-23143</v>
      </c>
    </row>
    <row r="540" spans="1:14" s="4" customFormat="1" ht="13" x14ac:dyDescent="0.35">
      <c r="A540" s="4" t="s">
        <v>2202</v>
      </c>
      <c r="C540" s="4" t="s">
        <v>55</v>
      </c>
      <c r="D540" s="4" t="s">
        <v>1428</v>
      </c>
      <c r="E540" s="4">
        <v>21400</v>
      </c>
      <c r="F540" s="9">
        <v>500</v>
      </c>
      <c r="H540" s="4" t="s">
        <v>1391</v>
      </c>
      <c r="I540" s="4">
        <v>24312</v>
      </c>
      <c r="J540" s="4" t="s">
        <v>1429</v>
      </c>
      <c r="K540" s="4" t="s">
        <v>1430</v>
      </c>
      <c r="L540" s="4" t="s">
        <v>1431</v>
      </c>
      <c r="M540" s="7" t="str">
        <f t="shared" si="38"/>
        <v>24312-23217.5</v>
      </c>
      <c r="N540" s="7" t="str">
        <f t="shared" si="39"/>
        <v>25004.5-22624.5</v>
      </c>
    </row>
    <row r="541" spans="1:14" s="4" customFormat="1" ht="13" x14ac:dyDescent="0.35">
      <c r="A541" s="4" t="s">
        <v>2202</v>
      </c>
      <c r="C541" s="4" t="s">
        <v>55</v>
      </c>
      <c r="D541" s="4" t="s">
        <v>1432</v>
      </c>
      <c r="E541" s="4">
        <v>21600</v>
      </c>
      <c r="F541" s="9">
        <v>300</v>
      </c>
      <c r="H541" s="4" t="s">
        <v>1391</v>
      </c>
      <c r="I541" s="4" t="s">
        <v>1433</v>
      </c>
      <c r="J541" s="4" t="s">
        <v>1434</v>
      </c>
      <c r="K541" s="4">
        <v>24797</v>
      </c>
      <c r="L541" s="4" t="s">
        <v>1435</v>
      </c>
      <c r="M541" s="7" t="str">
        <f t="shared" si="38"/>
        <v>24324.5-23709.5</v>
      </c>
      <c r="N541" s="7" t="str">
        <f t="shared" si="39"/>
        <v>24797-23253.5</v>
      </c>
    </row>
    <row r="542" spans="1:14" s="4" customFormat="1" ht="13" x14ac:dyDescent="0.35">
      <c r="A542" s="4" t="s">
        <v>2202</v>
      </c>
      <c r="C542" s="4" t="s">
        <v>55</v>
      </c>
      <c r="D542" s="4" t="s">
        <v>1436</v>
      </c>
      <c r="E542" s="4">
        <v>22300</v>
      </c>
      <c r="F542" s="9">
        <v>300</v>
      </c>
      <c r="H542" s="4" t="s">
        <v>1391</v>
      </c>
      <c r="I542" s="4" t="s">
        <v>1437</v>
      </c>
      <c r="J542" s="4" t="s">
        <v>1438</v>
      </c>
      <c r="K542" s="4" t="s">
        <v>1439</v>
      </c>
      <c r="L542" s="4" t="s">
        <v>1440</v>
      </c>
      <c r="M542" s="7" t="str">
        <f t="shared" si="38"/>
        <v>25078.5-24359.5</v>
      </c>
      <c r="N542" s="7" t="str">
        <f t="shared" si="39"/>
        <v>25243.5-24034.5</v>
      </c>
    </row>
    <row r="543" spans="1:14" s="4" customFormat="1" ht="13" x14ac:dyDescent="0.35">
      <c r="A543" s="14" t="s">
        <v>1740</v>
      </c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</row>
    <row r="544" spans="1:14" s="4" customFormat="1" ht="13" x14ac:dyDescent="0.35">
      <c r="A544" s="4" t="s">
        <v>1741</v>
      </c>
      <c r="C544" s="4" t="s">
        <v>55</v>
      </c>
      <c r="D544" s="4" t="s">
        <v>1742</v>
      </c>
      <c r="E544" s="4">
        <v>24100</v>
      </c>
      <c r="F544" s="4">
        <v>800</v>
      </c>
      <c r="G544" s="4" t="s">
        <v>57</v>
      </c>
      <c r="I544" s="4">
        <v>27234</v>
      </c>
      <c r="J544" s="4">
        <v>25646</v>
      </c>
      <c r="K544" s="4" t="s">
        <v>1743</v>
      </c>
      <c r="L544" s="4">
        <v>25033</v>
      </c>
      <c r="M544" s="4" t="str">
        <f>CONCATENATE(I544,"-",J544)</f>
        <v>27234-25646</v>
      </c>
      <c r="N544" s="4" t="str">
        <f>CONCATENATE(K544,"-",L544)</f>
        <v>28237.5-25033</v>
      </c>
    </row>
    <row r="545" spans="1:14" s="4" customFormat="1" ht="13" x14ac:dyDescent="0.35">
      <c r="A545" s="4" t="s">
        <v>1741</v>
      </c>
      <c r="C545" s="4" t="s">
        <v>55</v>
      </c>
      <c r="D545" s="4" t="s">
        <v>1744</v>
      </c>
      <c r="E545" s="4">
        <v>22200</v>
      </c>
      <c r="F545" s="4">
        <v>220</v>
      </c>
      <c r="G545" s="4" t="s">
        <v>57</v>
      </c>
      <c r="I545" s="4" t="s">
        <v>1745</v>
      </c>
      <c r="J545" s="4">
        <v>24141</v>
      </c>
      <c r="K545" s="4">
        <v>25085</v>
      </c>
      <c r="L545" s="4" t="s">
        <v>1746</v>
      </c>
      <c r="M545" s="4" t="str">
        <f>CONCATENATE(I545,"-",J545)</f>
        <v>24947.5-24141</v>
      </c>
      <c r="N545" s="4" t="str">
        <f>CONCATENATE(K545,"-",L545)</f>
        <v>25085-24022.5</v>
      </c>
    </row>
    <row r="546" spans="1:14" s="4" customFormat="1" ht="13" x14ac:dyDescent="0.35">
      <c r="A546" s="14" t="s">
        <v>1747</v>
      </c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</row>
    <row r="547" spans="1:14" s="4" customFormat="1" ht="13" x14ac:dyDescent="0.35">
      <c r="A547" s="4" t="s">
        <v>1748</v>
      </c>
      <c r="B547" s="4" t="s">
        <v>1749</v>
      </c>
      <c r="D547" s="4" t="s">
        <v>1750</v>
      </c>
      <c r="E547" s="4">
        <v>13400</v>
      </c>
      <c r="F547" s="4">
        <v>150</v>
      </c>
      <c r="G547" s="4" t="s">
        <v>1751</v>
      </c>
      <c r="H547" s="4" t="s">
        <v>1752</v>
      </c>
      <c r="I547" s="4">
        <v>14396</v>
      </c>
      <c r="J547" s="4">
        <v>13950</v>
      </c>
      <c r="K547" s="4" t="s">
        <v>1753</v>
      </c>
      <c r="L547" s="4">
        <v>13745</v>
      </c>
      <c r="M547" s="4" t="str">
        <f t="shared" ref="M547:M584" si="40">CONCATENATE(I547,"-",J547)</f>
        <v>14396-13950</v>
      </c>
      <c r="N547" s="4" t="str">
        <f t="shared" ref="N547:N584" si="41">CONCATENATE(K547,"-",L547)</f>
        <v>14641.5-13745</v>
      </c>
    </row>
    <row r="548" spans="1:14" s="4" customFormat="1" ht="13" x14ac:dyDescent="0.35">
      <c r="A548" s="4" t="s">
        <v>1748</v>
      </c>
      <c r="B548" s="4" t="s">
        <v>1754</v>
      </c>
      <c r="D548" s="4" t="s">
        <v>1755</v>
      </c>
      <c r="E548" s="4">
        <v>13130</v>
      </c>
      <c r="F548" s="4">
        <v>200</v>
      </c>
      <c r="G548" s="4" t="s">
        <v>1751</v>
      </c>
      <c r="H548" s="4" t="s">
        <v>1752</v>
      </c>
      <c r="I548" s="4">
        <v>14100</v>
      </c>
      <c r="J548" s="4">
        <v>13501</v>
      </c>
      <c r="K548" s="4" t="s">
        <v>1756</v>
      </c>
      <c r="L548" s="4" t="s">
        <v>1757</v>
      </c>
      <c r="M548" s="4" t="str">
        <f t="shared" si="40"/>
        <v>14100-13501</v>
      </c>
      <c r="N548" s="4" t="str">
        <f t="shared" si="41"/>
        <v>14382.5-13233.5</v>
      </c>
    </row>
    <row r="549" spans="1:14" s="4" customFormat="1" ht="13" x14ac:dyDescent="0.35">
      <c r="A549" s="4" t="s">
        <v>1748</v>
      </c>
      <c r="B549" s="4" t="s">
        <v>1758</v>
      </c>
      <c r="D549" s="4" t="s">
        <v>1759</v>
      </c>
      <c r="E549" s="4">
        <v>12869</v>
      </c>
      <c r="F549" s="4">
        <v>160</v>
      </c>
      <c r="G549" s="4" t="s">
        <v>412</v>
      </c>
      <c r="H549" s="4" t="s">
        <v>1752</v>
      </c>
      <c r="I549" s="4">
        <v>13666</v>
      </c>
      <c r="J549" s="4">
        <v>13208</v>
      </c>
      <c r="K549" s="4">
        <v>13948</v>
      </c>
      <c r="L549" s="4" t="s">
        <v>1760</v>
      </c>
      <c r="M549" s="4" t="str">
        <f t="shared" si="40"/>
        <v>13666-13208</v>
      </c>
      <c r="N549" s="4" t="str">
        <f t="shared" si="41"/>
        <v>13948-12960.5</v>
      </c>
    </row>
    <row r="550" spans="1:14" s="4" customFormat="1" ht="13" x14ac:dyDescent="0.35">
      <c r="A550" s="4" t="s">
        <v>1748</v>
      </c>
      <c r="B550" s="4" t="s">
        <v>1761</v>
      </c>
      <c r="D550" s="4" t="s">
        <v>1762</v>
      </c>
      <c r="E550" s="4">
        <v>13370</v>
      </c>
      <c r="F550" s="4">
        <v>110</v>
      </c>
      <c r="G550" s="4" t="s">
        <v>1751</v>
      </c>
      <c r="H550" s="4" t="s">
        <v>1752</v>
      </c>
      <c r="I550" s="4" t="s">
        <v>1763</v>
      </c>
      <c r="J550" s="4" t="s">
        <v>1764</v>
      </c>
      <c r="K550" s="4" t="s">
        <v>1765</v>
      </c>
      <c r="L550" s="4">
        <v>13799</v>
      </c>
      <c r="M550" s="4" t="str">
        <f t="shared" si="40"/>
        <v>14313.5-13978.5</v>
      </c>
      <c r="N550" s="4" t="str">
        <f t="shared" si="41"/>
        <v>14459.5-13799</v>
      </c>
    </row>
    <row r="551" spans="1:14" s="4" customFormat="1" ht="13" x14ac:dyDescent="0.35">
      <c r="A551" s="4" t="s">
        <v>1748</v>
      </c>
      <c r="B551" s="4" t="s">
        <v>1749</v>
      </c>
      <c r="D551" s="4" t="s">
        <v>1766</v>
      </c>
      <c r="E551" s="4">
        <v>13640</v>
      </c>
      <c r="F551" s="4">
        <v>150</v>
      </c>
      <c r="G551" s="4" t="s">
        <v>1751</v>
      </c>
      <c r="H551" s="4" t="s">
        <v>1752</v>
      </c>
      <c r="I551" s="4">
        <v>14787</v>
      </c>
      <c r="J551" s="4" t="s">
        <v>1767</v>
      </c>
      <c r="K551" s="4">
        <v>15034</v>
      </c>
      <c r="L551" s="4" t="s">
        <v>1768</v>
      </c>
      <c r="M551" s="4" t="str">
        <f t="shared" si="40"/>
        <v>14787-14302.5</v>
      </c>
      <c r="N551" s="4" t="str">
        <f t="shared" si="41"/>
        <v>15034-14113.5</v>
      </c>
    </row>
    <row r="552" spans="1:14" s="4" customFormat="1" ht="13" x14ac:dyDescent="0.35">
      <c r="A552" s="4" t="s">
        <v>1748</v>
      </c>
      <c r="B552" s="4" t="s">
        <v>1769</v>
      </c>
      <c r="D552" s="4" t="s">
        <v>1770</v>
      </c>
      <c r="E552" s="4">
        <v>13650</v>
      </c>
      <c r="F552" s="4">
        <v>140</v>
      </c>
      <c r="G552" s="4" t="s">
        <v>1751</v>
      </c>
      <c r="H552" s="4" t="s">
        <v>1752</v>
      </c>
      <c r="I552" s="4">
        <v>14784</v>
      </c>
      <c r="J552" s="4" t="s">
        <v>1771</v>
      </c>
      <c r="K552" s="4">
        <v>15030</v>
      </c>
      <c r="L552" s="4" t="s">
        <v>1772</v>
      </c>
      <c r="M552" s="4" t="str">
        <f t="shared" si="40"/>
        <v>14784-14328.5</v>
      </c>
      <c r="N552" s="4" t="str">
        <f t="shared" si="41"/>
        <v>15030-14159.5</v>
      </c>
    </row>
    <row r="553" spans="1:14" s="4" customFormat="1" ht="13" x14ac:dyDescent="0.35">
      <c r="A553" s="4" t="s">
        <v>1748</v>
      </c>
      <c r="B553" s="4" t="s">
        <v>1773</v>
      </c>
      <c r="D553" s="4" t="s">
        <v>1774</v>
      </c>
      <c r="E553" s="4">
        <v>13185</v>
      </c>
      <c r="F553" s="4">
        <v>155</v>
      </c>
      <c r="G553" s="4" t="s">
        <v>1751</v>
      </c>
      <c r="H553" s="4" t="s">
        <v>1752</v>
      </c>
      <c r="I553" s="4" t="s">
        <v>1775</v>
      </c>
      <c r="J553" s="4" t="s">
        <v>1776</v>
      </c>
      <c r="K553" s="4">
        <v>14329</v>
      </c>
      <c r="L553" s="4" t="s">
        <v>1777</v>
      </c>
      <c r="M553" s="4" t="str">
        <f t="shared" si="40"/>
        <v>14110.5-13654.5</v>
      </c>
      <c r="N553" s="4" t="str">
        <f t="shared" si="41"/>
        <v>14329-13399.5</v>
      </c>
    </row>
    <row r="554" spans="1:14" s="4" customFormat="1" ht="13" x14ac:dyDescent="0.35">
      <c r="A554" s="4" t="s">
        <v>1748</v>
      </c>
      <c r="B554" s="4" t="s">
        <v>1778</v>
      </c>
      <c r="D554" s="4" t="s">
        <v>1779</v>
      </c>
      <c r="E554" s="4">
        <v>12960</v>
      </c>
      <c r="F554" s="4">
        <v>190</v>
      </c>
      <c r="G554" s="4" t="s">
        <v>344</v>
      </c>
      <c r="H554" s="4" t="s">
        <v>1752</v>
      </c>
      <c r="I554" s="4">
        <v>13824</v>
      </c>
      <c r="J554" s="4" t="s">
        <v>1780</v>
      </c>
      <c r="K554" s="4" t="s">
        <v>1781</v>
      </c>
      <c r="L554" s="4">
        <v>13015</v>
      </c>
      <c r="M554" s="4" t="str">
        <f t="shared" si="40"/>
        <v>13824-13281.5</v>
      </c>
      <c r="N554" s="4" t="str">
        <f t="shared" si="41"/>
        <v>14152.5-13015</v>
      </c>
    </row>
    <row r="555" spans="1:14" s="4" customFormat="1" ht="13" x14ac:dyDescent="0.35">
      <c r="A555" s="4" t="s">
        <v>1748</v>
      </c>
      <c r="B555" s="4" t="s">
        <v>1782</v>
      </c>
      <c r="D555" s="4" t="s">
        <v>1783</v>
      </c>
      <c r="E555" s="4">
        <v>12595</v>
      </c>
      <c r="F555" s="4">
        <v>125</v>
      </c>
      <c r="G555" s="4" t="s">
        <v>412</v>
      </c>
      <c r="H555" s="4" t="s">
        <v>1752</v>
      </c>
      <c r="I555" s="4">
        <v>13253</v>
      </c>
      <c r="J555" s="4" t="s">
        <v>1784</v>
      </c>
      <c r="K555" s="4" t="s">
        <v>1785</v>
      </c>
      <c r="L555" s="4" t="s">
        <v>1786</v>
      </c>
      <c r="M555" s="4" t="str">
        <f t="shared" si="40"/>
        <v>13253-12603.5</v>
      </c>
      <c r="N555" s="4" t="str">
        <f t="shared" si="41"/>
        <v>13374.5-12336.5</v>
      </c>
    </row>
    <row r="556" spans="1:14" s="4" customFormat="1" ht="13" x14ac:dyDescent="0.35">
      <c r="A556" s="4" t="s">
        <v>1748</v>
      </c>
      <c r="B556" s="4" t="s">
        <v>1758</v>
      </c>
      <c r="D556" s="4" t="s">
        <v>1787</v>
      </c>
      <c r="E556" s="4">
        <v>12590</v>
      </c>
      <c r="F556" s="4">
        <v>120</v>
      </c>
      <c r="G556" s="4" t="s">
        <v>412</v>
      </c>
      <c r="H556" s="4" t="s">
        <v>1752</v>
      </c>
      <c r="I556" s="4" t="s">
        <v>1788</v>
      </c>
      <c r="J556" s="4">
        <v>12604</v>
      </c>
      <c r="K556" s="4">
        <v>13353</v>
      </c>
      <c r="L556" s="4">
        <v>12349</v>
      </c>
      <c r="M556" s="4" t="str">
        <f t="shared" si="40"/>
        <v>13238.5-12604</v>
      </c>
      <c r="N556" s="4" t="str">
        <f t="shared" si="41"/>
        <v>13353-12349</v>
      </c>
    </row>
    <row r="557" spans="1:14" s="4" customFormat="1" ht="13" x14ac:dyDescent="0.35">
      <c r="A557" s="4" t="s">
        <v>1748</v>
      </c>
      <c r="B557" s="4" t="s">
        <v>1789</v>
      </c>
      <c r="D557" s="4" t="s">
        <v>1790</v>
      </c>
      <c r="E557" s="4">
        <v>13755</v>
      </c>
      <c r="F557" s="4">
        <v>120</v>
      </c>
      <c r="G557" s="4" t="s">
        <v>1791</v>
      </c>
      <c r="H557" s="4" t="s">
        <v>1752</v>
      </c>
      <c r="I557" s="4">
        <v>14946</v>
      </c>
      <c r="J557" s="4">
        <v>14541</v>
      </c>
      <c r="K557" s="4" t="s">
        <v>1792</v>
      </c>
      <c r="L557" s="4">
        <v>14370</v>
      </c>
      <c r="M557" s="4" t="str">
        <f t="shared" si="40"/>
        <v>14946-14541</v>
      </c>
      <c r="N557" s="4" t="str">
        <f t="shared" si="41"/>
        <v>15074.5-14370</v>
      </c>
    </row>
    <row r="558" spans="1:14" s="4" customFormat="1" ht="13" x14ac:dyDescent="0.35">
      <c r="A558" s="4" t="s">
        <v>1748</v>
      </c>
      <c r="B558" s="4" t="s">
        <v>1793</v>
      </c>
      <c r="D558" s="4" t="s">
        <v>1794</v>
      </c>
      <c r="E558" s="4">
        <v>14495</v>
      </c>
      <c r="F558" s="4">
        <v>140</v>
      </c>
      <c r="G558" s="4" t="s">
        <v>1791</v>
      </c>
      <c r="H558" s="4" t="s">
        <v>1752</v>
      </c>
      <c r="I558" s="4">
        <v>15934</v>
      </c>
      <c r="J558" s="4">
        <v>15489</v>
      </c>
      <c r="K558" s="4" t="s">
        <v>1795</v>
      </c>
      <c r="L558" s="4" t="s">
        <v>1796</v>
      </c>
      <c r="M558" s="4" t="str">
        <f t="shared" si="40"/>
        <v>15934-15489</v>
      </c>
      <c r="N558" s="4" t="str">
        <f t="shared" si="41"/>
        <v>16204.5-15389.5</v>
      </c>
    </row>
    <row r="559" spans="1:14" s="4" customFormat="1" ht="13" x14ac:dyDescent="0.35">
      <c r="A559" s="4" t="s">
        <v>1748</v>
      </c>
      <c r="B559" s="4" t="s">
        <v>1797</v>
      </c>
      <c r="D559" s="4" t="s">
        <v>1798</v>
      </c>
      <c r="E559" s="4">
        <v>14835</v>
      </c>
      <c r="F559" s="4">
        <v>130</v>
      </c>
      <c r="G559" s="4" t="s">
        <v>1791</v>
      </c>
      <c r="H559" s="4" t="s">
        <v>1752</v>
      </c>
      <c r="I559" s="4" t="s">
        <v>1799</v>
      </c>
      <c r="J559" s="4" t="s">
        <v>1800</v>
      </c>
      <c r="K559" s="4">
        <v>16664</v>
      </c>
      <c r="L559" s="4" t="s">
        <v>1801</v>
      </c>
      <c r="M559" s="4" t="str">
        <f t="shared" si="40"/>
        <v>16305.5-16032.5</v>
      </c>
      <c r="N559" s="4" t="str">
        <f t="shared" si="41"/>
        <v>16664-15839.5</v>
      </c>
    </row>
    <row r="560" spans="1:14" s="4" customFormat="1" ht="13" x14ac:dyDescent="0.35">
      <c r="A560" s="4" t="s">
        <v>1748</v>
      </c>
      <c r="B560" s="4" t="s">
        <v>1802</v>
      </c>
      <c r="D560" s="4" t="s">
        <v>1803</v>
      </c>
      <c r="E560" s="4">
        <v>15165</v>
      </c>
      <c r="F560" s="4">
        <v>160</v>
      </c>
      <c r="G560" s="4" t="s">
        <v>1791</v>
      </c>
      <c r="H560" s="4" t="s">
        <v>1752</v>
      </c>
      <c r="I560" s="4">
        <v>16689</v>
      </c>
      <c r="J560" s="4" t="s">
        <v>1804</v>
      </c>
      <c r="K560" s="4" t="s">
        <v>1805</v>
      </c>
      <c r="L560" s="4">
        <v>16265</v>
      </c>
      <c r="M560" s="4" t="str">
        <f t="shared" si="40"/>
        <v>16689-16337.5</v>
      </c>
      <c r="N560" s="4" t="str">
        <f t="shared" si="41"/>
        <v>16832.5-16265</v>
      </c>
    </row>
    <row r="561" spans="1:14" s="4" customFormat="1" ht="13" x14ac:dyDescent="0.35">
      <c r="A561" s="4" t="s">
        <v>1806</v>
      </c>
      <c r="C561" s="4" t="s">
        <v>1807</v>
      </c>
      <c r="D561" s="4" t="s">
        <v>1808</v>
      </c>
      <c r="E561" s="4">
        <v>15180</v>
      </c>
      <c r="F561" s="4">
        <v>300</v>
      </c>
      <c r="G561" s="4" t="s">
        <v>312</v>
      </c>
      <c r="H561" s="4" t="s">
        <v>1809</v>
      </c>
      <c r="I561" s="4">
        <v>16838</v>
      </c>
      <c r="J561" s="4">
        <v>16276</v>
      </c>
      <c r="K561" s="4">
        <v>17191</v>
      </c>
      <c r="L561" s="4">
        <v>15862</v>
      </c>
      <c r="M561" s="4" t="str">
        <f t="shared" si="40"/>
        <v>16838-16276</v>
      </c>
      <c r="N561" s="4" t="str">
        <f t="shared" si="41"/>
        <v>17191-15862</v>
      </c>
    </row>
    <row r="562" spans="1:14" s="4" customFormat="1" ht="13" x14ac:dyDescent="0.35">
      <c r="A562" s="4" t="s">
        <v>1806</v>
      </c>
      <c r="C562" s="4" t="s">
        <v>1807</v>
      </c>
      <c r="D562" s="4" t="s">
        <v>1810</v>
      </c>
      <c r="E562" s="4">
        <v>11140</v>
      </c>
      <c r="F562" s="4">
        <v>80</v>
      </c>
      <c r="G562" s="4" t="s">
        <v>312</v>
      </c>
      <c r="H562" s="4" t="s">
        <v>1809</v>
      </c>
      <c r="I562" s="4">
        <v>11206</v>
      </c>
      <c r="J562" s="4" t="s">
        <v>1811</v>
      </c>
      <c r="K562" s="4" t="s">
        <v>1812</v>
      </c>
      <c r="L562" s="4" t="s">
        <v>1813</v>
      </c>
      <c r="M562" s="4" t="str">
        <f t="shared" si="40"/>
        <v>11206-10979.5</v>
      </c>
      <c r="N562" s="4" t="str">
        <f t="shared" si="41"/>
        <v>11226.5-10889.5</v>
      </c>
    </row>
    <row r="563" spans="1:14" s="4" customFormat="1" ht="13" x14ac:dyDescent="0.35">
      <c r="A563" s="4" t="s">
        <v>1806</v>
      </c>
      <c r="C563" s="4" t="s">
        <v>1814</v>
      </c>
      <c r="D563" s="4" t="s">
        <v>1815</v>
      </c>
      <c r="E563" s="4">
        <v>11610</v>
      </c>
      <c r="F563" s="4">
        <v>50</v>
      </c>
      <c r="G563" s="4" t="s">
        <v>312</v>
      </c>
      <c r="H563" s="4" t="s">
        <v>1809</v>
      </c>
      <c r="I563" s="4">
        <v>11625</v>
      </c>
      <c r="J563" s="4" t="s">
        <v>1816</v>
      </c>
      <c r="K563" s="4">
        <v>11637</v>
      </c>
      <c r="L563" s="4">
        <v>11396</v>
      </c>
      <c r="M563" s="4" t="str">
        <f t="shared" si="40"/>
        <v>11625-11474.5</v>
      </c>
      <c r="N563" s="4" t="str">
        <f t="shared" si="41"/>
        <v>11637-11396</v>
      </c>
    </row>
    <row r="564" spans="1:14" s="4" customFormat="1" ht="13" x14ac:dyDescent="0.35">
      <c r="A564" s="4" t="s">
        <v>1806</v>
      </c>
      <c r="D564" s="4" t="s">
        <v>1817</v>
      </c>
      <c r="E564" s="4">
        <v>8470</v>
      </c>
      <c r="F564" s="4">
        <v>50</v>
      </c>
      <c r="G564" s="4" t="s">
        <v>312</v>
      </c>
      <c r="H564" s="4" t="s">
        <v>1809</v>
      </c>
      <c r="I564" s="4">
        <v>7580</v>
      </c>
      <c r="J564" s="4" t="s">
        <v>1818</v>
      </c>
      <c r="K564" s="4">
        <v>7591</v>
      </c>
      <c r="L564" s="4" t="s">
        <v>1819</v>
      </c>
      <c r="M564" s="4" t="str">
        <f t="shared" si="40"/>
        <v>7580-7518.5</v>
      </c>
      <c r="N564" s="4" t="str">
        <f t="shared" si="41"/>
        <v>7591-7380.5</v>
      </c>
    </row>
    <row r="565" spans="1:14" s="4" customFormat="1" ht="13" x14ac:dyDescent="0.35">
      <c r="A565" s="4" t="s">
        <v>1806</v>
      </c>
      <c r="C565" s="4" t="s">
        <v>1814</v>
      </c>
      <c r="D565" s="4" t="s">
        <v>1820</v>
      </c>
      <c r="E565" s="4">
        <v>14250</v>
      </c>
      <c r="F565" s="4">
        <v>300</v>
      </c>
      <c r="G565" s="4" t="s">
        <v>312</v>
      </c>
      <c r="H565" s="4" t="s">
        <v>1809</v>
      </c>
      <c r="I565" s="4" t="s">
        <v>1821</v>
      </c>
      <c r="J565" s="4">
        <v>15049</v>
      </c>
      <c r="K565" s="4" t="s">
        <v>1822</v>
      </c>
      <c r="L565" s="4" t="s">
        <v>1823</v>
      </c>
      <c r="M565" s="4" t="str">
        <f t="shared" si="40"/>
        <v>15897.5-15049</v>
      </c>
      <c r="N565" s="4" t="str">
        <f t="shared" si="41"/>
        <v>16249.5-14626.5</v>
      </c>
    </row>
    <row r="566" spans="1:14" s="4" customFormat="1" ht="13" x14ac:dyDescent="0.35">
      <c r="A566" s="4" t="s">
        <v>1806</v>
      </c>
      <c r="D566" s="4" t="s">
        <v>1824</v>
      </c>
      <c r="E566" s="4">
        <v>15400</v>
      </c>
      <c r="F566" s="4">
        <v>300</v>
      </c>
      <c r="G566" s="4" t="s">
        <v>312</v>
      </c>
      <c r="H566" s="4" t="s">
        <v>1809</v>
      </c>
      <c r="I566" s="4">
        <v>16990</v>
      </c>
      <c r="J566" s="4" t="s">
        <v>1825</v>
      </c>
      <c r="K566" s="4" t="s">
        <v>1826</v>
      </c>
      <c r="L566" s="4" t="s">
        <v>1827</v>
      </c>
      <c r="M566" s="4" t="str">
        <f t="shared" si="40"/>
        <v>16990-16338.5</v>
      </c>
      <c r="N566" s="4" t="str">
        <f t="shared" si="41"/>
        <v>17474.5-16229.5</v>
      </c>
    </row>
    <row r="567" spans="1:14" s="4" customFormat="1" ht="13" x14ac:dyDescent="0.35">
      <c r="A567" s="4" t="s">
        <v>1806</v>
      </c>
      <c r="D567" s="4" t="s">
        <v>1828</v>
      </c>
      <c r="E567" s="4">
        <v>14220</v>
      </c>
      <c r="F567" s="4">
        <v>180</v>
      </c>
      <c r="G567" s="4" t="s">
        <v>312</v>
      </c>
      <c r="H567" s="4" t="s">
        <v>1809</v>
      </c>
      <c r="I567" s="4">
        <v>15724</v>
      </c>
      <c r="J567" s="4">
        <v>15079</v>
      </c>
      <c r="K567" s="4" t="s">
        <v>1829</v>
      </c>
      <c r="L567" s="4">
        <v>14870</v>
      </c>
      <c r="M567" s="4" t="str">
        <f t="shared" si="40"/>
        <v>15724-15079</v>
      </c>
      <c r="N567" s="4" t="str">
        <f t="shared" si="41"/>
        <v>15960.5-14870</v>
      </c>
    </row>
    <row r="568" spans="1:14" s="4" customFormat="1" ht="13" x14ac:dyDescent="0.35">
      <c r="A568" s="4" t="s">
        <v>1806</v>
      </c>
      <c r="D568" s="4" t="s">
        <v>1830</v>
      </c>
      <c r="E568" s="4">
        <v>14350</v>
      </c>
      <c r="F568" s="4">
        <v>320</v>
      </c>
      <c r="G568" s="4" t="s">
        <v>312</v>
      </c>
      <c r="H568" s="4" t="s">
        <v>1809</v>
      </c>
      <c r="I568" s="4">
        <v>15981</v>
      </c>
      <c r="J568" s="4" t="s">
        <v>1831</v>
      </c>
      <c r="K568" s="4" t="s">
        <v>1832</v>
      </c>
      <c r="L568" s="4" t="s">
        <v>1833</v>
      </c>
      <c r="M568" s="4" t="str">
        <f t="shared" si="40"/>
        <v>15981-15122.5</v>
      </c>
      <c r="N568" s="4" t="str">
        <f t="shared" si="41"/>
        <v>16310.5-14665.5</v>
      </c>
    </row>
    <row r="569" spans="1:14" s="4" customFormat="1" ht="13" x14ac:dyDescent="0.35">
      <c r="A569" s="4" t="s">
        <v>1806</v>
      </c>
      <c r="C569" s="4" t="s">
        <v>55</v>
      </c>
      <c r="D569" s="4" t="s">
        <v>1834</v>
      </c>
      <c r="E569" s="4">
        <v>12490</v>
      </c>
      <c r="F569" s="4">
        <v>110</v>
      </c>
      <c r="G569" s="4" t="s">
        <v>312</v>
      </c>
      <c r="H569" s="4" t="s">
        <v>1809</v>
      </c>
      <c r="I569" s="4">
        <v>13038</v>
      </c>
      <c r="J569" s="4">
        <v>12407</v>
      </c>
      <c r="K569" s="4" t="s">
        <v>1835</v>
      </c>
      <c r="L569" s="4">
        <v>12250</v>
      </c>
      <c r="M569" s="4" t="str">
        <f t="shared" si="40"/>
        <v>13038-12407</v>
      </c>
      <c r="N569" s="4" t="str">
        <f t="shared" si="41"/>
        <v>13179.5-12250</v>
      </c>
    </row>
    <row r="570" spans="1:14" s="4" customFormat="1" ht="13" x14ac:dyDescent="0.35">
      <c r="A570" s="4" t="s">
        <v>1806</v>
      </c>
      <c r="B570" s="4" t="s">
        <v>1836</v>
      </c>
      <c r="D570" s="4" t="s">
        <v>1837</v>
      </c>
      <c r="E570" s="4">
        <v>13210</v>
      </c>
      <c r="F570" s="4">
        <v>200</v>
      </c>
      <c r="G570" s="4" t="s">
        <v>312</v>
      </c>
      <c r="H570" s="4" t="s">
        <v>1809</v>
      </c>
      <c r="I570" s="4" t="s">
        <v>1838</v>
      </c>
      <c r="J570" s="4">
        <v>13641</v>
      </c>
      <c r="K570" s="4" t="s">
        <v>1839</v>
      </c>
      <c r="L570" s="4" t="s">
        <v>423</v>
      </c>
      <c r="M570" s="4" t="str">
        <f t="shared" si="40"/>
        <v>14226.5-13641</v>
      </c>
      <c r="N570" s="4" t="str">
        <f t="shared" si="41"/>
        <v>14503.5-13324.5</v>
      </c>
    </row>
    <row r="571" spans="1:14" s="4" customFormat="1" ht="13" x14ac:dyDescent="0.35">
      <c r="A571" s="4" t="s">
        <v>1806</v>
      </c>
      <c r="B571" s="4" t="s">
        <v>1836</v>
      </c>
      <c r="D571" s="4" t="s">
        <v>1840</v>
      </c>
      <c r="E571" s="4">
        <v>12180</v>
      </c>
      <c r="F571" s="4">
        <v>110</v>
      </c>
      <c r="G571" s="4" t="s">
        <v>312</v>
      </c>
      <c r="H571" s="4" t="s">
        <v>1809</v>
      </c>
      <c r="I571" s="4">
        <v>12350</v>
      </c>
      <c r="J571" s="4">
        <v>11909</v>
      </c>
      <c r="K571" s="4" t="s">
        <v>1841</v>
      </c>
      <c r="L571" s="4">
        <v>11843</v>
      </c>
      <c r="M571" s="4" t="str">
        <f t="shared" si="40"/>
        <v>12350-11909</v>
      </c>
      <c r="N571" s="4" t="str">
        <f t="shared" si="41"/>
        <v>12863.5-11843</v>
      </c>
    </row>
    <row r="572" spans="1:14" s="4" customFormat="1" ht="13" x14ac:dyDescent="0.35">
      <c r="A572" s="4" t="s">
        <v>1806</v>
      </c>
      <c r="B572" s="4" t="s">
        <v>1836</v>
      </c>
      <c r="D572" s="4" t="s">
        <v>1842</v>
      </c>
      <c r="E572" s="4">
        <v>13320</v>
      </c>
      <c r="F572" s="4">
        <v>120</v>
      </c>
      <c r="G572" s="4" t="s">
        <v>312</v>
      </c>
      <c r="H572" s="4" t="s">
        <v>1809</v>
      </c>
      <c r="I572" s="4" t="s">
        <v>1843</v>
      </c>
      <c r="J572" s="4">
        <v>13886</v>
      </c>
      <c r="K572" s="4">
        <v>14413</v>
      </c>
      <c r="L572" s="4" t="s">
        <v>1844</v>
      </c>
      <c r="M572" s="4" t="str">
        <f t="shared" si="40"/>
        <v>14247.5-13886</v>
      </c>
      <c r="N572" s="4" t="str">
        <f t="shared" si="41"/>
        <v>14413-13717.5</v>
      </c>
    </row>
    <row r="573" spans="1:14" s="4" customFormat="1" ht="13" x14ac:dyDescent="0.35">
      <c r="A573" s="4" t="s">
        <v>1806</v>
      </c>
      <c r="B573" s="4" t="s">
        <v>1836</v>
      </c>
      <c r="D573" s="4" t="s">
        <v>1845</v>
      </c>
      <c r="E573" s="4">
        <v>14230</v>
      </c>
      <c r="F573" s="4">
        <v>130</v>
      </c>
      <c r="G573" s="4" t="s">
        <v>312</v>
      </c>
      <c r="H573" s="4" t="s">
        <v>1809</v>
      </c>
      <c r="I573" s="4" t="s">
        <v>1846</v>
      </c>
      <c r="J573" s="4" t="s">
        <v>1847</v>
      </c>
      <c r="K573" s="4">
        <v>15843</v>
      </c>
      <c r="L573" s="4" t="s">
        <v>1848</v>
      </c>
      <c r="M573" s="4" t="str">
        <f t="shared" si="40"/>
        <v>15484.5-15129.5</v>
      </c>
      <c r="N573" s="4" t="str">
        <f t="shared" si="41"/>
        <v>15843-15065.5</v>
      </c>
    </row>
    <row r="574" spans="1:14" s="4" customFormat="1" ht="13" x14ac:dyDescent="0.35">
      <c r="A574" s="4" t="s">
        <v>1806</v>
      </c>
      <c r="B574" s="4" t="s">
        <v>1836</v>
      </c>
      <c r="D574" s="4" t="s">
        <v>1849</v>
      </c>
      <c r="E574" s="4">
        <v>13710</v>
      </c>
      <c r="F574" s="4">
        <v>200</v>
      </c>
      <c r="G574" s="4" t="s">
        <v>312</v>
      </c>
      <c r="H574" s="4" t="s">
        <v>1809</v>
      </c>
      <c r="I574" s="4">
        <v>14971</v>
      </c>
      <c r="J574" s="4">
        <v>14379</v>
      </c>
      <c r="K574" s="4" t="s">
        <v>1850</v>
      </c>
      <c r="L574" s="4">
        <v>14035</v>
      </c>
      <c r="M574" s="4" t="str">
        <f t="shared" si="40"/>
        <v>14971-14379</v>
      </c>
      <c r="N574" s="4" t="str">
        <f t="shared" si="41"/>
        <v>15293.5-14035</v>
      </c>
    </row>
    <row r="575" spans="1:14" s="4" customFormat="1" ht="13" x14ac:dyDescent="0.35">
      <c r="A575" s="4" t="s">
        <v>1806</v>
      </c>
      <c r="B575" s="4" t="s">
        <v>1851</v>
      </c>
      <c r="C575" s="4" t="s">
        <v>1852</v>
      </c>
      <c r="D575" s="4" t="s">
        <v>1853</v>
      </c>
      <c r="E575" s="4">
        <v>14930</v>
      </c>
      <c r="F575" s="4">
        <v>70</v>
      </c>
      <c r="G575" s="4" t="s">
        <v>312</v>
      </c>
      <c r="H575" s="4" t="s">
        <v>1809</v>
      </c>
      <c r="I575" s="4" t="s">
        <v>1854</v>
      </c>
      <c r="J575" s="4">
        <v>16233</v>
      </c>
      <c r="K575" s="4" t="s">
        <v>1855</v>
      </c>
      <c r="L575" s="4">
        <v>16149</v>
      </c>
      <c r="M575" s="4" t="str">
        <f t="shared" si="40"/>
        <v>16326.5-16233</v>
      </c>
      <c r="N575" s="4" t="str">
        <f t="shared" si="41"/>
        <v>16659.5-16149</v>
      </c>
    </row>
    <row r="576" spans="1:14" s="4" customFormat="1" ht="13" x14ac:dyDescent="0.35">
      <c r="A576" s="4" t="s">
        <v>1806</v>
      </c>
      <c r="B576" s="4" t="s">
        <v>1836</v>
      </c>
      <c r="D576" s="4" t="s">
        <v>1856</v>
      </c>
      <c r="E576" s="4">
        <v>13870</v>
      </c>
      <c r="F576" s="4">
        <v>220</v>
      </c>
      <c r="G576" s="4" t="s">
        <v>312</v>
      </c>
      <c r="H576" s="4" t="s">
        <v>1809</v>
      </c>
      <c r="I576" s="4" t="s">
        <v>515</v>
      </c>
      <c r="J576" s="4">
        <v>14517</v>
      </c>
      <c r="K576" s="4">
        <v>15460</v>
      </c>
      <c r="L576" s="4">
        <v>14231</v>
      </c>
      <c r="M576" s="4" t="str">
        <f t="shared" si="40"/>
        <v>15147.5-14517</v>
      </c>
      <c r="N576" s="4" t="str">
        <f t="shared" si="41"/>
        <v>15460-14231</v>
      </c>
    </row>
    <row r="577" spans="1:14" s="4" customFormat="1" ht="13" x14ac:dyDescent="0.35">
      <c r="A577" s="4" t="s">
        <v>1806</v>
      </c>
      <c r="B577" s="4" t="s">
        <v>1851</v>
      </c>
      <c r="C577" s="4" t="s">
        <v>1852</v>
      </c>
      <c r="D577" s="4" t="s">
        <v>1857</v>
      </c>
      <c r="E577" s="4">
        <v>13520</v>
      </c>
      <c r="F577" s="4">
        <v>220</v>
      </c>
      <c r="G577" s="4" t="s">
        <v>312</v>
      </c>
      <c r="H577" s="4" t="s">
        <v>1809</v>
      </c>
      <c r="I577" s="4" t="s">
        <v>1858</v>
      </c>
      <c r="J577" s="4">
        <v>14023</v>
      </c>
      <c r="K577" s="4" t="s">
        <v>1859</v>
      </c>
      <c r="L577" s="4">
        <v>13770</v>
      </c>
      <c r="M577" s="4" t="str">
        <f t="shared" si="40"/>
        <v>14698.5-14023</v>
      </c>
      <c r="N577" s="4" t="str">
        <f t="shared" si="41"/>
        <v>15049.5-13770</v>
      </c>
    </row>
    <row r="578" spans="1:14" s="4" customFormat="1" ht="13" x14ac:dyDescent="0.35">
      <c r="A578" s="4" t="s">
        <v>1806</v>
      </c>
      <c r="B578" s="4" t="s">
        <v>1851</v>
      </c>
      <c r="C578" s="4" t="s">
        <v>1860</v>
      </c>
      <c r="D578" s="4" t="s">
        <v>1861</v>
      </c>
      <c r="E578" s="4">
        <v>14890</v>
      </c>
      <c r="F578" s="4">
        <v>410</v>
      </c>
      <c r="G578" s="4" t="s">
        <v>312</v>
      </c>
      <c r="H578" s="4" t="s">
        <v>1809</v>
      </c>
      <c r="I578" s="4" t="s">
        <v>1862</v>
      </c>
      <c r="J578" s="4">
        <v>15632</v>
      </c>
      <c r="K578" s="4">
        <v>17049</v>
      </c>
      <c r="L578" s="4" t="s">
        <v>1248</v>
      </c>
      <c r="M578" s="4" t="str">
        <f t="shared" si="40"/>
        <v>16738.5-15632</v>
      </c>
      <c r="N578" s="4" t="str">
        <f t="shared" si="41"/>
        <v>17049-15141.5</v>
      </c>
    </row>
    <row r="579" spans="1:14" s="4" customFormat="1" ht="13" x14ac:dyDescent="0.35">
      <c r="A579" s="4" t="s">
        <v>1806</v>
      </c>
      <c r="B579" s="4" t="s">
        <v>1851</v>
      </c>
      <c r="C579" s="4" t="s">
        <v>1863</v>
      </c>
      <c r="D579" s="4" t="s">
        <v>1864</v>
      </c>
      <c r="E579" s="4">
        <v>12850</v>
      </c>
      <c r="F579" s="4">
        <v>90</v>
      </c>
      <c r="G579" s="4" t="s">
        <v>312</v>
      </c>
      <c r="H579" s="4" t="s">
        <v>1809</v>
      </c>
      <c r="I579" s="4">
        <v>13559</v>
      </c>
      <c r="J579" s="4" t="s">
        <v>1865</v>
      </c>
      <c r="K579" s="4">
        <v>13683</v>
      </c>
      <c r="L579" s="4" t="s">
        <v>1866</v>
      </c>
      <c r="M579" s="4" t="str">
        <f t="shared" si="40"/>
        <v>13559-13270.5</v>
      </c>
      <c r="N579" s="4" t="str">
        <f t="shared" si="41"/>
        <v>13683-13148.5</v>
      </c>
    </row>
    <row r="580" spans="1:14" s="4" customFormat="1" ht="13" x14ac:dyDescent="0.35">
      <c r="A580" s="4" t="s">
        <v>1806</v>
      </c>
      <c r="B580" s="4" t="s">
        <v>1851</v>
      </c>
      <c r="C580" s="4" t="s">
        <v>1863</v>
      </c>
      <c r="D580" s="4" t="s">
        <v>1867</v>
      </c>
      <c r="E580" s="4">
        <v>14550</v>
      </c>
      <c r="F580" s="4">
        <v>110</v>
      </c>
      <c r="G580" s="4" t="s">
        <v>312</v>
      </c>
      <c r="H580" s="4" t="s">
        <v>1809</v>
      </c>
      <c r="I580" s="4" t="s">
        <v>1868</v>
      </c>
      <c r="J580" s="4" t="s">
        <v>1869</v>
      </c>
      <c r="K580" s="4">
        <v>16190</v>
      </c>
      <c r="L580" s="4" t="s">
        <v>1870</v>
      </c>
      <c r="M580" s="4" t="str">
        <f t="shared" si="40"/>
        <v>15994.5-15560.5</v>
      </c>
      <c r="N580" s="4" t="str">
        <f t="shared" si="41"/>
        <v>16190-15464.5</v>
      </c>
    </row>
    <row r="581" spans="1:14" s="4" customFormat="1" ht="13" x14ac:dyDescent="0.35">
      <c r="A581" s="4" t="s">
        <v>1806</v>
      </c>
      <c r="B581" s="4" t="s">
        <v>1851</v>
      </c>
      <c r="C581" s="4" t="s">
        <v>1871</v>
      </c>
      <c r="D581" s="4" t="s">
        <v>1872</v>
      </c>
      <c r="E581" s="4">
        <v>1440</v>
      </c>
      <c r="F581" s="4">
        <v>100</v>
      </c>
      <c r="G581" s="4" t="s">
        <v>312</v>
      </c>
      <c r="H581" s="4" t="s">
        <v>1809</v>
      </c>
      <c r="I581" s="4">
        <v>441</v>
      </c>
      <c r="J581" s="4">
        <v>758</v>
      </c>
      <c r="K581" s="4" t="s">
        <v>1873</v>
      </c>
      <c r="L581" s="4">
        <v>821</v>
      </c>
      <c r="M581" s="4" t="str">
        <f t="shared" si="40"/>
        <v>441-758</v>
      </c>
      <c r="N581" s="4" t="str">
        <f t="shared" si="41"/>
        <v>410.5-821</v>
      </c>
    </row>
    <row r="582" spans="1:14" s="4" customFormat="1" ht="13" x14ac:dyDescent="0.35">
      <c r="A582" s="4" t="s">
        <v>1806</v>
      </c>
      <c r="B582" s="4" t="s">
        <v>1851</v>
      </c>
      <c r="C582" s="4" t="s">
        <v>1874</v>
      </c>
      <c r="D582" s="4" t="s">
        <v>1875</v>
      </c>
      <c r="E582" s="4">
        <v>14680</v>
      </c>
      <c r="F582" s="4">
        <v>110</v>
      </c>
      <c r="G582" s="4" t="s">
        <v>312</v>
      </c>
      <c r="H582" s="4" t="s">
        <v>1809</v>
      </c>
      <c r="I582" s="4" t="s">
        <v>1876</v>
      </c>
      <c r="J582" s="4">
        <v>15917</v>
      </c>
      <c r="K582" s="4">
        <v>16280</v>
      </c>
      <c r="L582" s="4" t="s">
        <v>1877</v>
      </c>
      <c r="M582" s="4" t="str">
        <f t="shared" si="40"/>
        <v>16220.5-15917</v>
      </c>
      <c r="N582" s="4" t="str">
        <f t="shared" si="41"/>
        <v>16280-15609.5</v>
      </c>
    </row>
    <row r="583" spans="1:14" s="4" customFormat="1" ht="13" x14ac:dyDescent="0.35">
      <c r="A583" s="4" t="s">
        <v>1806</v>
      </c>
      <c r="B583" s="4" t="s">
        <v>1878</v>
      </c>
      <c r="C583" s="4" t="s">
        <v>1879</v>
      </c>
      <c r="D583" s="4" t="s">
        <v>1880</v>
      </c>
      <c r="E583" s="4">
        <v>14890</v>
      </c>
      <c r="F583" s="4">
        <v>410</v>
      </c>
      <c r="G583" s="4" t="s">
        <v>312</v>
      </c>
      <c r="H583" s="4" t="s">
        <v>1809</v>
      </c>
      <c r="I583" s="4" t="s">
        <v>1862</v>
      </c>
      <c r="J583" s="4">
        <v>15632</v>
      </c>
      <c r="K583" s="4">
        <v>17049</v>
      </c>
      <c r="L583" s="4" t="s">
        <v>1248</v>
      </c>
      <c r="M583" s="4" t="str">
        <f t="shared" si="40"/>
        <v>16738.5-15632</v>
      </c>
      <c r="N583" s="4" t="str">
        <f t="shared" si="41"/>
        <v>17049-15141.5</v>
      </c>
    </row>
    <row r="584" spans="1:14" s="4" customFormat="1" ht="13" x14ac:dyDescent="0.35">
      <c r="A584" s="4" t="s">
        <v>1806</v>
      </c>
      <c r="C584" s="4" t="s">
        <v>1814</v>
      </c>
      <c r="D584" s="4" t="s">
        <v>1881</v>
      </c>
      <c r="E584" s="4">
        <v>39934</v>
      </c>
      <c r="F584" s="4">
        <v>902</v>
      </c>
      <c r="G584" s="4" t="s">
        <v>312</v>
      </c>
      <c r="H584" s="4" t="s">
        <v>1809</v>
      </c>
      <c r="I584" s="4" t="s">
        <v>1882</v>
      </c>
      <c r="J584" s="4">
        <v>40760</v>
      </c>
      <c r="K584" s="4">
        <v>42696</v>
      </c>
      <c r="L584" s="4">
        <v>40420</v>
      </c>
      <c r="M584" s="4" t="str">
        <f t="shared" si="40"/>
        <v>42031.5-40760</v>
      </c>
      <c r="N584" s="4" t="str">
        <f t="shared" si="41"/>
        <v>42696-40420</v>
      </c>
    </row>
    <row r="585" spans="1:14" s="4" customFormat="1" ht="13" x14ac:dyDescent="0.35">
      <c r="A585" s="14" t="s">
        <v>1883</v>
      </c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</row>
    <row r="586" spans="1:14" s="4" customFormat="1" ht="12.5" customHeight="1" x14ac:dyDescent="0.35">
      <c r="A586" s="4" t="s">
        <v>1884</v>
      </c>
      <c r="C586" s="4" t="s">
        <v>1885</v>
      </c>
      <c r="D586" s="4" t="s">
        <v>1886</v>
      </c>
      <c r="E586" s="4">
        <v>13330</v>
      </c>
      <c r="F586" s="4">
        <v>110</v>
      </c>
      <c r="G586" s="4" t="s">
        <v>312</v>
      </c>
      <c r="H586" s="4" t="s">
        <v>1887</v>
      </c>
      <c r="I586" s="4" t="s">
        <v>1888</v>
      </c>
      <c r="J586" s="4">
        <v>13914</v>
      </c>
      <c r="K586" s="4">
        <v>14399</v>
      </c>
      <c r="L586" s="4" t="s">
        <v>1889</v>
      </c>
      <c r="M586" s="4" t="str">
        <f t="shared" ref="M586:M607" si="42">CONCATENATE(I586,"-",J586)</f>
        <v>14249.5-13914</v>
      </c>
      <c r="N586" s="4" t="str">
        <f t="shared" ref="N586:N607" si="43">CONCATENATE(K586,"-",L586)</f>
        <v>14399-13756.5</v>
      </c>
    </row>
    <row r="587" spans="1:14" s="4" customFormat="1" ht="13" x14ac:dyDescent="0.35">
      <c r="A587" s="4" t="s">
        <v>1884</v>
      </c>
      <c r="C587" s="4" t="s">
        <v>1885</v>
      </c>
      <c r="D587" s="4" t="s">
        <v>1890</v>
      </c>
      <c r="E587" s="4">
        <v>13140</v>
      </c>
      <c r="F587" s="4">
        <v>120</v>
      </c>
      <c r="G587" s="4" t="s">
        <v>312</v>
      </c>
      <c r="H587" s="4" t="s">
        <v>1887</v>
      </c>
      <c r="I587" s="4">
        <v>14006</v>
      </c>
      <c r="J587" s="4">
        <v>13647</v>
      </c>
      <c r="K587" s="4" t="s">
        <v>461</v>
      </c>
      <c r="L587" s="4">
        <v>13417</v>
      </c>
      <c r="M587" s="4" t="str">
        <f t="shared" si="42"/>
        <v>14006-13647</v>
      </c>
      <c r="N587" s="4" t="str">
        <f t="shared" si="43"/>
        <v>14179.5-13417</v>
      </c>
    </row>
    <row r="588" spans="1:14" s="4" customFormat="1" ht="13" x14ac:dyDescent="0.35">
      <c r="A588" s="4" t="s">
        <v>1884</v>
      </c>
      <c r="C588" s="4" t="s">
        <v>1885</v>
      </c>
      <c r="D588" s="4" t="s">
        <v>1891</v>
      </c>
      <c r="E588" s="4">
        <v>13120</v>
      </c>
      <c r="F588" s="4">
        <v>120</v>
      </c>
      <c r="G588" s="4" t="s">
        <v>312</v>
      </c>
      <c r="H588" s="4" t="s">
        <v>1887</v>
      </c>
      <c r="I588" s="4">
        <v>13982</v>
      </c>
      <c r="J588" s="4">
        <v>13618</v>
      </c>
      <c r="K588" s="4" t="s">
        <v>1892</v>
      </c>
      <c r="L588" s="4" t="s">
        <v>1034</v>
      </c>
      <c r="M588" s="4" t="str">
        <f t="shared" si="42"/>
        <v>13982-13618</v>
      </c>
      <c r="N588" s="4" t="str">
        <f t="shared" si="43"/>
        <v>14138.5-13384.5</v>
      </c>
    </row>
    <row r="589" spans="1:14" s="4" customFormat="1" ht="13" x14ac:dyDescent="0.35">
      <c r="A589" s="4" t="s">
        <v>1884</v>
      </c>
      <c r="C589" s="4" t="s">
        <v>1885</v>
      </c>
      <c r="D589" s="4" t="s">
        <v>1893</v>
      </c>
      <c r="E589" s="4">
        <v>13110</v>
      </c>
      <c r="F589" s="4">
        <v>120</v>
      </c>
      <c r="G589" s="4" t="s">
        <v>312</v>
      </c>
      <c r="H589" s="4" t="s">
        <v>1887</v>
      </c>
      <c r="I589" s="4" t="s">
        <v>1894</v>
      </c>
      <c r="J589" s="4" t="s">
        <v>1895</v>
      </c>
      <c r="K589" s="4" t="s">
        <v>1896</v>
      </c>
      <c r="L589" s="4">
        <v>13374</v>
      </c>
      <c r="M589" s="4" t="str">
        <f t="shared" si="42"/>
        <v>13969.5-13600.5</v>
      </c>
      <c r="N589" s="4" t="str">
        <f t="shared" si="43"/>
        <v>14119.5-13374</v>
      </c>
    </row>
    <row r="590" spans="1:14" s="4" customFormat="1" ht="13" x14ac:dyDescent="0.35">
      <c r="A590" s="4" t="s">
        <v>1884</v>
      </c>
      <c r="C590" s="4" t="s">
        <v>1885</v>
      </c>
      <c r="D590" s="4" t="s">
        <v>1897</v>
      </c>
      <c r="E590" s="4">
        <v>13070</v>
      </c>
      <c r="F590" s="4">
        <v>130</v>
      </c>
      <c r="G590" s="4" t="s">
        <v>312</v>
      </c>
      <c r="H590" s="4" t="s">
        <v>1887</v>
      </c>
      <c r="I590" s="4" t="s">
        <v>1898</v>
      </c>
      <c r="J590" s="4">
        <v>13506</v>
      </c>
      <c r="K590" s="4">
        <v>14091</v>
      </c>
      <c r="L590" s="4">
        <v>13318</v>
      </c>
      <c r="M590" s="4" t="str">
        <f t="shared" si="42"/>
        <v>13914.5-13506</v>
      </c>
      <c r="N590" s="4" t="str">
        <f t="shared" si="43"/>
        <v>14091-13318</v>
      </c>
    </row>
    <row r="591" spans="1:14" s="4" customFormat="1" ht="13" x14ac:dyDescent="0.35">
      <c r="A591" s="4" t="s">
        <v>1884</v>
      </c>
      <c r="C591" s="4" t="s">
        <v>55</v>
      </c>
      <c r="D591" s="4" t="s">
        <v>1899</v>
      </c>
      <c r="E591" s="4">
        <v>13055</v>
      </c>
      <c r="F591" s="4">
        <v>60</v>
      </c>
      <c r="G591" s="4" t="s">
        <v>312</v>
      </c>
      <c r="H591" s="4" t="s">
        <v>1887</v>
      </c>
      <c r="I591" s="4" t="s">
        <v>420</v>
      </c>
      <c r="J591" s="4" t="s">
        <v>1900</v>
      </c>
      <c r="K591" s="4">
        <v>13891</v>
      </c>
      <c r="L591" s="4">
        <v>13450</v>
      </c>
      <c r="M591" s="4" t="str">
        <f t="shared" si="42"/>
        <v>13800.5-13606.5</v>
      </c>
      <c r="N591" s="4" t="str">
        <f t="shared" si="43"/>
        <v>13891-13450</v>
      </c>
    </row>
    <row r="592" spans="1:14" s="4" customFormat="1" ht="13" x14ac:dyDescent="0.35">
      <c r="A592" s="4" t="s">
        <v>1884</v>
      </c>
      <c r="C592" s="4" t="s">
        <v>1885</v>
      </c>
      <c r="D592" s="4" t="s">
        <v>1901</v>
      </c>
      <c r="E592" s="4">
        <v>13030</v>
      </c>
      <c r="F592" s="4">
        <v>120</v>
      </c>
      <c r="G592" s="4" t="s">
        <v>312</v>
      </c>
      <c r="H592" s="4" t="s">
        <v>1887</v>
      </c>
      <c r="I592" s="4">
        <v>13827</v>
      </c>
      <c r="J592" s="4" t="s">
        <v>1902</v>
      </c>
      <c r="K592" s="4" t="s">
        <v>1903</v>
      </c>
      <c r="L592" s="4">
        <v>13303</v>
      </c>
      <c r="M592" s="4" t="str">
        <f t="shared" si="42"/>
        <v>13827-13452.5</v>
      </c>
      <c r="N592" s="4" t="str">
        <f t="shared" si="43"/>
        <v>14013.5-13303</v>
      </c>
    </row>
    <row r="593" spans="1:14" s="4" customFormat="1" ht="13" x14ac:dyDescent="0.35">
      <c r="A593" s="4" t="s">
        <v>1884</v>
      </c>
      <c r="C593" s="4" t="s">
        <v>1885</v>
      </c>
      <c r="D593" s="4" t="s">
        <v>1904</v>
      </c>
      <c r="E593" s="4">
        <v>12970</v>
      </c>
      <c r="F593" s="4">
        <v>110</v>
      </c>
      <c r="G593" s="4" t="s">
        <v>312</v>
      </c>
      <c r="H593" s="4" t="s">
        <v>1887</v>
      </c>
      <c r="I593" s="4" t="s">
        <v>1844</v>
      </c>
      <c r="J593" s="4" t="s">
        <v>1034</v>
      </c>
      <c r="K593" s="4" t="s">
        <v>1174</v>
      </c>
      <c r="L593" s="4">
        <v>13245</v>
      </c>
      <c r="M593" s="4" t="str">
        <f t="shared" si="42"/>
        <v>13717.5-13384.5</v>
      </c>
      <c r="N593" s="4" t="str">
        <f t="shared" si="43"/>
        <v>13887.5-13245</v>
      </c>
    </row>
    <row r="594" spans="1:14" s="4" customFormat="1" ht="13" x14ac:dyDescent="0.35">
      <c r="A594" s="4" t="s">
        <v>1884</v>
      </c>
      <c r="C594" s="4" t="s">
        <v>1885</v>
      </c>
      <c r="D594" s="4" t="s">
        <v>1905</v>
      </c>
      <c r="E594" s="4">
        <v>12900</v>
      </c>
      <c r="F594" s="4">
        <v>120</v>
      </c>
      <c r="G594" s="4" t="s">
        <v>312</v>
      </c>
      <c r="H594" s="4" t="s">
        <v>1887</v>
      </c>
      <c r="I594" s="4">
        <v>13651</v>
      </c>
      <c r="J594" s="4">
        <v>13305</v>
      </c>
      <c r="K594" s="4">
        <v>13824</v>
      </c>
      <c r="L594" s="4">
        <v>13140</v>
      </c>
      <c r="M594" s="4" t="str">
        <f t="shared" si="42"/>
        <v>13651-13305</v>
      </c>
      <c r="N594" s="4" t="str">
        <f t="shared" si="43"/>
        <v>13824-13140</v>
      </c>
    </row>
    <row r="595" spans="1:14" s="4" customFormat="1" ht="13" x14ac:dyDescent="0.35">
      <c r="A595" s="4" t="s">
        <v>1884</v>
      </c>
      <c r="C595" s="4" t="s">
        <v>1885</v>
      </c>
      <c r="D595" s="4" t="s">
        <v>1906</v>
      </c>
      <c r="E595" s="4">
        <v>12880</v>
      </c>
      <c r="F595" s="4">
        <v>120</v>
      </c>
      <c r="G595" s="4" t="s">
        <v>312</v>
      </c>
      <c r="H595" s="4" t="s">
        <v>1887</v>
      </c>
      <c r="I595" s="4">
        <v>13630</v>
      </c>
      <c r="J595" s="4" t="s">
        <v>1907</v>
      </c>
      <c r="K595" s="4" t="s">
        <v>420</v>
      </c>
      <c r="L595" s="4">
        <v>13115</v>
      </c>
      <c r="M595" s="4" t="str">
        <f t="shared" si="42"/>
        <v>13630-13280.5</v>
      </c>
      <c r="N595" s="4" t="str">
        <f t="shared" si="43"/>
        <v>13800.5-13115</v>
      </c>
    </row>
    <row r="596" spans="1:14" s="4" customFormat="1" ht="13" x14ac:dyDescent="0.35">
      <c r="A596" s="4" t="s">
        <v>1884</v>
      </c>
      <c r="C596" s="4" t="s">
        <v>1885</v>
      </c>
      <c r="D596" s="4" t="s">
        <v>1908</v>
      </c>
      <c r="E596" s="4">
        <v>12840</v>
      </c>
      <c r="F596" s="4">
        <v>120</v>
      </c>
      <c r="G596" s="4" t="s">
        <v>312</v>
      </c>
      <c r="H596" s="4" t="s">
        <v>1887</v>
      </c>
      <c r="I596" s="4">
        <v>13580</v>
      </c>
      <c r="J596" s="4" t="s">
        <v>1909</v>
      </c>
      <c r="K596" s="4">
        <v>13744</v>
      </c>
      <c r="L596" s="4" t="s">
        <v>1910</v>
      </c>
      <c r="M596" s="4" t="str">
        <f t="shared" si="42"/>
        <v>13580-13224.5</v>
      </c>
      <c r="N596" s="4" t="str">
        <f t="shared" si="43"/>
        <v>13744-13048.5</v>
      </c>
    </row>
    <row r="597" spans="1:14" s="4" customFormat="1" ht="13" x14ac:dyDescent="0.35">
      <c r="A597" s="4" t="s">
        <v>1884</v>
      </c>
      <c r="C597" s="4" t="s">
        <v>62</v>
      </c>
      <c r="D597" s="4" t="s">
        <v>1911</v>
      </c>
      <c r="E597" s="4">
        <v>12800</v>
      </c>
      <c r="F597" s="4">
        <v>85</v>
      </c>
      <c r="G597" s="4" t="s">
        <v>312</v>
      </c>
      <c r="H597" s="4" t="s">
        <v>1887</v>
      </c>
      <c r="I597" s="4" t="s">
        <v>1912</v>
      </c>
      <c r="J597" s="4">
        <v>13188</v>
      </c>
      <c r="K597" s="4" t="s">
        <v>1913</v>
      </c>
      <c r="L597" s="4">
        <v>13089</v>
      </c>
      <c r="M597" s="4" t="str">
        <f t="shared" si="42"/>
        <v>13464.5-13188</v>
      </c>
      <c r="N597" s="4" t="str">
        <f t="shared" si="43"/>
        <v>13621.5-13089</v>
      </c>
    </row>
    <row r="598" spans="1:14" s="4" customFormat="1" ht="13" x14ac:dyDescent="0.35">
      <c r="A598" s="4" t="s">
        <v>1884</v>
      </c>
      <c r="C598" s="4" t="s">
        <v>55</v>
      </c>
      <c r="D598" s="4" t="s">
        <v>1914</v>
      </c>
      <c r="E598" s="4">
        <v>12170</v>
      </c>
      <c r="F598" s="4">
        <v>110</v>
      </c>
      <c r="G598" s="4" t="s">
        <v>312</v>
      </c>
      <c r="H598" s="4" t="s">
        <v>1887</v>
      </c>
      <c r="I598" s="4" t="s">
        <v>756</v>
      </c>
      <c r="J598" s="4" t="s">
        <v>1915</v>
      </c>
      <c r="K598" s="4">
        <v>12860</v>
      </c>
      <c r="L598" s="4" t="s">
        <v>650</v>
      </c>
      <c r="M598" s="4" t="str">
        <f t="shared" si="42"/>
        <v>12310.5-11862.5</v>
      </c>
      <c r="N598" s="4" t="str">
        <f t="shared" si="43"/>
        <v>12860-11840.5</v>
      </c>
    </row>
    <row r="599" spans="1:14" s="4" customFormat="1" ht="13" x14ac:dyDescent="0.35">
      <c r="A599" s="4" t="s">
        <v>1884</v>
      </c>
      <c r="C599" s="4" t="s">
        <v>62</v>
      </c>
      <c r="D599" s="4" t="s">
        <v>1916</v>
      </c>
      <c r="E599" s="4">
        <v>12165</v>
      </c>
      <c r="F599" s="4">
        <v>130</v>
      </c>
      <c r="G599" s="4" t="s">
        <v>312</v>
      </c>
      <c r="H599" s="4" t="s">
        <v>1887</v>
      </c>
      <c r="I599" s="4" t="s">
        <v>1917</v>
      </c>
      <c r="J599" s="4">
        <v>11857</v>
      </c>
      <c r="K599" s="4">
        <v>12881</v>
      </c>
      <c r="L599" s="4" t="s">
        <v>1918</v>
      </c>
      <c r="M599" s="4" t="str">
        <f t="shared" si="42"/>
        <v>12328.5-11857</v>
      </c>
      <c r="N599" s="4" t="str">
        <f t="shared" si="43"/>
        <v>12881-11815.5</v>
      </c>
    </row>
    <row r="600" spans="1:14" s="4" customFormat="1" ht="13" x14ac:dyDescent="0.35">
      <c r="A600" s="4" t="s">
        <v>1919</v>
      </c>
      <c r="C600" s="4" t="s">
        <v>1920</v>
      </c>
      <c r="D600" s="4" t="s">
        <v>1921</v>
      </c>
      <c r="E600" s="4">
        <v>12060</v>
      </c>
      <c r="F600" s="4">
        <v>150</v>
      </c>
      <c r="G600" s="4" t="s">
        <v>312</v>
      </c>
      <c r="H600" s="4" t="s">
        <v>1887</v>
      </c>
      <c r="I600" s="4" t="s">
        <v>1922</v>
      </c>
      <c r="J600" s="4">
        <v>11811</v>
      </c>
      <c r="K600" s="4" t="s">
        <v>1923</v>
      </c>
      <c r="L600" s="4">
        <v>11571</v>
      </c>
      <c r="M600" s="4" t="str">
        <f t="shared" si="42"/>
        <v>12190.5-11811</v>
      </c>
      <c r="N600" s="4" t="str">
        <f t="shared" si="43"/>
        <v>12849.5-11571</v>
      </c>
    </row>
    <row r="601" spans="1:14" s="4" customFormat="1" ht="13" x14ac:dyDescent="0.35">
      <c r="A601" s="4" t="s">
        <v>1919</v>
      </c>
      <c r="C601" s="4" t="s">
        <v>62</v>
      </c>
      <c r="D601" s="4" t="s">
        <v>1924</v>
      </c>
      <c r="E601" s="4">
        <v>11900</v>
      </c>
      <c r="F601" s="4">
        <v>130</v>
      </c>
      <c r="G601" s="4" t="s">
        <v>312</v>
      </c>
      <c r="H601" s="4" t="s">
        <v>1887</v>
      </c>
      <c r="I601" s="4" t="s">
        <v>1925</v>
      </c>
      <c r="J601" s="4" t="s">
        <v>1926</v>
      </c>
      <c r="K601" s="4" t="s">
        <v>1927</v>
      </c>
      <c r="L601" s="4">
        <v>11551</v>
      </c>
      <c r="M601" s="4" t="str">
        <f t="shared" si="42"/>
        <v>12045.5-11650.5</v>
      </c>
      <c r="N601" s="4" t="str">
        <f t="shared" si="43"/>
        <v>12105.5-11551</v>
      </c>
    </row>
    <row r="602" spans="1:14" s="4" customFormat="1" ht="13" x14ac:dyDescent="0.35">
      <c r="A602" s="4" t="s">
        <v>1919</v>
      </c>
      <c r="C602" s="4" t="s">
        <v>62</v>
      </c>
      <c r="D602" s="4" t="s">
        <v>1928</v>
      </c>
      <c r="E602" s="4">
        <v>11180</v>
      </c>
      <c r="F602" s="4">
        <v>120</v>
      </c>
      <c r="G602" s="4" t="s">
        <v>312</v>
      </c>
      <c r="H602" s="4" t="s">
        <v>1887</v>
      </c>
      <c r="I602" s="4" t="s">
        <v>1929</v>
      </c>
      <c r="J602" s="4" t="s">
        <v>1930</v>
      </c>
      <c r="K602" s="4">
        <v>11358</v>
      </c>
      <c r="L602" s="4" t="s">
        <v>1931</v>
      </c>
      <c r="M602" s="4" t="str">
        <f t="shared" si="42"/>
        <v>11228.5-10974.5</v>
      </c>
      <c r="N602" s="4" t="str">
        <f t="shared" si="43"/>
        <v>11358-10882.5</v>
      </c>
    </row>
    <row r="603" spans="1:14" s="4" customFormat="1" ht="13" x14ac:dyDescent="0.35">
      <c r="A603" s="4" t="s">
        <v>1919</v>
      </c>
      <c r="C603" s="4" t="s">
        <v>62</v>
      </c>
      <c r="D603" s="4" t="s">
        <v>1932</v>
      </c>
      <c r="E603" s="4">
        <v>10300</v>
      </c>
      <c r="F603" s="4">
        <v>180</v>
      </c>
      <c r="G603" s="4" t="s">
        <v>312</v>
      </c>
      <c r="H603" s="4" t="s">
        <v>1887</v>
      </c>
      <c r="I603" s="4" t="s">
        <v>1933</v>
      </c>
      <c r="J603" s="4" t="s">
        <v>1934</v>
      </c>
      <c r="K603" s="4" t="s">
        <v>1935</v>
      </c>
      <c r="L603" s="4">
        <v>9451</v>
      </c>
      <c r="M603" s="4" t="str">
        <f t="shared" si="42"/>
        <v>10527.5-9814.5</v>
      </c>
      <c r="N603" s="4" t="str">
        <f t="shared" si="43"/>
        <v>10719.5-9451</v>
      </c>
    </row>
    <row r="604" spans="1:14" s="4" customFormat="1" ht="13" x14ac:dyDescent="0.35">
      <c r="A604" s="4" t="s">
        <v>1919</v>
      </c>
      <c r="C604" s="4" t="s">
        <v>62</v>
      </c>
      <c r="D604" s="4" t="s">
        <v>1936</v>
      </c>
      <c r="E604" s="4">
        <v>10140</v>
      </c>
      <c r="F604" s="4">
        <v>120</v>
      </c>
      <c r="G604" s="4" t="s">
        <v>312</v>
      </c>
      <c r="H604" s="4" t="s">
        <v>1887</v>
      </c>
      <c r="I604" s="4" t="s">
        <v>1937</v>
      </c>
      <c r="J604" s="4">
        <v>9452</v>
      </c>
      <c r="K604" s="4" t="s">
        <v>1938</v>
      </c>
      <c r="L604" s="4">
        <v>9318</v>
      </c>
      <c r="M604" s="4" t="str">
        <f t="shared" si="42"/>
        <v>9993.5-9452</v>
      </c>
      <c r="N604" s="4" t="str">
        <f t="shared" si="43"/>
        <v>10491.5-9318</v>
      </c>
    </row>
    <row r="605" spans="1:14" s="4" customFormat="1" ht="13" x14ac:dyDescent="0.35">
      <c r="A605" s="4" t="s">
        <v>1939</v>
      </c>
      <c r="C605" s="4" t="s">
        <v>1940</v>
      </c>
      <c r="D605" s="4" t="s">
        <v>1941</v>
      </c>
      <c r="E605" s="4">
        <v>13940</v>
      </c>
      <c r="F605" s="4">
        <v>100</v>
      </c>
      <c r="G605" s="4" t="s">
        <v>312</v>
      </c>
      <c r="H605" s="4" t="s">
        <v>1942</v>
      </c>
      <c r="I605" s="4">
        <v>15122</v>
      </c>
      <c r="J605" s="4" t="s">
        <v>1943</v>
      </c>
      <c r="K605" s="4" t="s">
        <v>1944</v>
      </c>
      <c r="L605" s="4">
        <v>14649</v>
      </c>
      <c r="M605" s="4" t="str">
        <f t="shared" si="42"/>
        <v>15122-14814.5</v>
      </c>
      <c r="N605" s="4" t="str">
        <f t="shared" si="43"/>
        <v>15344.5-14649</v>
      </c>
    </row>
    <row r="606" spans="1:14" s="4" customFormat="1" ht="13" x14ac:dyDescent="0.35">
      <c r="A606" s="4" t="s">
        <v>1939</v>
      </c>
      <c r="C606" s="4" t="s">
        <v>1945</v>
      </c>
      <c r="D606" s="4" t="s">
        <v>1946</v>
      </c>
      <c r="E606" s="4">
        <v>11780</v>
      </c>
      <c r="F606" s="4">
        <v>900</v>
      </c>
      <c r="G606" s="4" t="s">
        <v>312</v>
      </c>
      <c r="H606" s="4" t="s">
        <v>1942</v>
      </c>
      <c r="I606" s="4">
        <v>13265</v>
      </c>
      <c r="J606" s="4">
        <v>10823</v>
      </c>
      <c r="K606" s="4">
        <v>14982</v>
      </c>
      <c r="L606" s="4" t="s">
        <v>1947</v>
      </c>
      <c r="M606" s="4" t="str">
        <f t="shared" si="42"/>
        <v>13265-10823</v>
      </c>
      <c r="N606" s="4" t="str">
        <f t="shared" si="43"/>
        <v>14982-9795.5</v>
      </c>
    </row>
    <row r="607" spans="1:14" s="4" customFormat="1" ht="13" x14ac:dyDescent="0.35">
      <c r="A607" s="4" t="s">
        <v>1939</v>
      </c>
      <c r="C607" s="4" t="s">
        <v>62</v>
      </c>
      <c r="D607" s="4" t="s">
        <v>1948</v>
      </c>
      <c r="E607" s="4">
        <v>37400</v>
      </c>
      <c r="F607" s="4">
        <v>2600</v>
      </c>
      <c r="G607" s="4" t="s">
        <v>312</v>
      </c>
      <c r="H607" s="4" t="s">
        <v>1942</v>
      </c>
      <c r="I607" s="4" t="s">
        <v>1949</v>
      </c>
      <c r="J607" s="4" t="s">
        <v>1950</v>
      </c>
      <c r="K607" s="4" t="s">
        <v>1951</v>
      </c>
      <c r="L607" s="4">
        <v>35359</v>
      </c>
      <c r="M607" s="4" t="str">
        <f t="shared" si="42"/>
        <v>42812.5-37599.5</v>
      </c>
      <c r="N607" s="4" t="str">
        <f t="shared" si="43"/>
        <v>49453.5-35359</v>
      </c>
    </row>
    <row r="608" spans="1:14" s="4" customFormat="1" ht="13" x14ac:dyDescent="0.35">
      <c r="A608" s="14" t="s">
        <v>1952</v>
      </c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</row>
    <row r="609" spans="1:14" s="4" customFormat="1" ht="26" x14ac:dyDescent="0.35">
      <c r="A609" s="4" t="s">
        <v>2208</v>
      </c>
      <c r="B609" s="4" t="s">
        <v>2108</v>
      </c>
      <c r="C609" s="7" t="s">
        <v>2031</v>
      </c>
      <c r="D609" s="7" t="s">
        <v>2109</v>
      </c>
      <c r="E609" s="4">
        <v>14350</v>
      </c>
      <c r="F609" s="7">
        <v>60</v>
      </c>
      <c r="H609" s="4" t="s">
        <v>1956</v>
      </c>
      <c r="I609" s="10" t="s">
        <v>2110</v>
      </c>
      <c r="J609" s="10">
        <v>15387</v>
      </c>
      <c r="K609" s="4" t="s">
        <v>2111</v>
      </c>
      <c r="L609" s="4">
        <v>15349</v>
      </c>
      <c r="M609" s="4" t="str">
        <f t="shared" ref="M609:M640" si="44">CONCATENATE(I609,"-",J609)</f>
        <v>15750.5-15387</v>
      </c>
      <c r="N609" s="4" t="str">
        <f t="shared" ref="N609:N640" si="45">CONCATENATE(K609,"-",L609)</f>
        <v>15862.5-15349</v>
      </c>
    </row>
    <row r="610" spans="1:14" s="4" customFormat="1" ht="26" x14ac:dyDescent="0.35">
      <c r="A610" s="4" t="s">
        <v>2209</v>
      </c>
      <c r="C610" s="7" t="s">
        <v>1241</v>
      </c>
      <c r="D610" s="7" t="s">
        <v>1973</v>
      </c>
      <c r="E610" s="7">
        <v>14700</v>
      </c>
      <c r="F610" s="4">
        <v>250</v>
      </c>
      <c r="H610" s="4" t="s">
        <v>1956</v>
      </c>
      <c r="I610" s="10" t="s">
        <v>1974</v>
      </c>
      <c r="J610" s="10" t="s">
        <v>1256</v>
      </c>
      <c r="K610" s="4">
        <v>16692</v>
      </c>
      <c r="L610" s="4" t="s">
        <v>1975</v>
      </c>
      <c r="M610" s="4" t="str">
        <f t="shared" si="44"/>
        <v>16288.5-15599.5</v>
      </c>
      <c r="N610" s="4" t="str">
        <f t="shared" si="45"/>
        <v>16692-15361.5</v>
      </c>
    </row>
    <row r="611" spans="1:14" s="4" customFormat="1" ht="26" x14ac:dyDescent="0.35">
      <c r="A611" s="4" t="s">
        <v>2210</v>
      </c>
      <c r="C611" s="7" t="s">
        <v>1241</v>
      </c>
      <c r="D611" s="7" t="s">
        <v>2098</v>
      </c>
      <c r="E611" s="7">
        <v>12700</v>
      </c>
      <c r="F611" s="7">
        <v>200</v>
      </c>
      <c r="H611" s="4" t="s">
        <v>1956</v>
      </c>
      <c r="I611" s="4" t="s">
        <v>2099</v>
      </c>
      <c r="J611" s="4">
        <v>12649</v>
      </c>
      <c r="K611" s="4">
        <v>13754</v>
      </c>
      <c r="L611" s="4" t="s">
        <v>2100</v>
      </c>
      <c r="M611" s="4" t="str">
        <f t="shared" si="44"/>
        <v>13559.5-12649</v>
      </c>
      <c r="N611" s="4" t="str">
        <f t="shared" si="45"/>
        <v>13754-12294.5</v>
      </c>
    </row>
    <row r="612" spans="1:14" s="4" customFormat="1" ht="13" x14ac:dyDescent="0.35">
      <c r="A612" s="4" t="s">
        <v>2210</v>
      </c>
      <c r="B612" s="4" t="s">
        <v>2101</v>
      </c>
      <c r="C612" s="7" t="s">
        <v>2102</v>
      </c>
      <c r="D612" s="7" t="s">
        <v>2103</v>
      </c>
      <c r="E612" s="7">
        <v>13900</v>
      </c>
      <c r="F612" s="7">
        <v>90</v>
      </c>
      <c r="H612" s="4" t="s">
        <v>1956</v>
      </c>
      <c r="I612" s="4" t="s">
        <v>2104</v>
      </c>
      <c r="J612" s="4">
        <v>14800</v>
      </c>
      <c r="K612" s="4" t="s">
        <v>2105</v>
      </c>
      <c r="L612" s="4">
        <v>14602</v>
      </c>
      <c r="M612" s="4" t="str">
        <f t="shared" si="44"/>
        <v>15080.5-14800</v>
      </c>
      <c r="N612" s="4" t="str">
        <f t="shared" si="45"/>
        <v>15154.5-14602</v>
      </c>
    </row>
    <row r="613" spans="1:14" s="4" customFormat="1" ht="13" x14ac:dyDescent="0.35">
      <c r="A613" s="4" t="s">
        <v>2210</v>
      </c>
      <c r="B613" s="4" t="s">
        <v>2101</v>
      </c>
      <c r="C613" s="7" t="s">
        <v>2102</v>
      </c>
      <c r="D613" s="7" t="s">
        <v>2106</v>
      </c>
      <c r="E613" s="7">
        <v>14350</v>
      </c>
      <c r="F613" s="7">
        <v>90</v>
      </c>
      <c r="H613" s="4" t="s">
        <v>1956</v>
      </c>
      <c r="I613" s="4">
        <v>15767</v>
      </c>
      <c r="J613" s="4">
        <v>15393</v>
      </c>
      <c r="K613" s="4">
        <v>15896</v>
      </c>
      <c r="L613" s="4" t="s">
        <v>2107</v>
      </c>
      <c r="M613" s="4" t="str">
        <f t="shared" si="44"/>
        <v>15767-15393</v>
      </c>
      <c r="N613" s="4" t="str">
        <f t="shared" si="45"/>
        <v>15896-15189.5</v>
      </c>
    </row>
    <row r="614" spans="1:14" s="4" customFormat="1" ht="26" x14ac:dyDescent="0.35">
      <c r="A614" s="4" t="s">
        <v>2211</v>
      </c>
      <c r="C614" s="7" t="s">
        <v>2144</v>
      </c>
      <c r="D614" s="7" t="s">
        <v>2145</v>
      </c>
      <c r="E614" s="7">
        <v>13200</v>
      </c>
      <c r="F614" s="7">
        <v>270</v>
      </c>
      <c r="H614" s="4" t="s">
        <v>1956</v>
      </c>
      <c r="I614" s="7">
        <v>14317</v>
      </c>
      <c r="J614" s="7" t="s">
        <v>2146</v>
      </c>
      <c r="K614" s="7">
        <v>14758</v>
      </c>
      <c r="L614" s="4">
        <v>13134</v>
      </c>
      <c r="M614" s="4" t="str">
        <f t="shared" si="44"/>
        <v>14317-13519.5</v>
      </c>
      <c r="N614" s="4" t="str">
        <f t="shared" si="45"/>
        <v>14758-13134</v>
      </c>
    </row>
    <row r="615" spans="1:14" s="4" customFormat="1" ht="13" x14ac:dyDescent="0.35">
      <c r="A615" s="4" t="s">
        <v>2211</v>
      </c>
      <c r="C615" s="7" t="s">
        <v>1237</v>
      </c>
      <c r="D615" s="7" t="s">
        <v>2147</v>
      </c>
      <c r="E615" s="7">
        <v>13400</v>
      </c>
      <c r="F615" s="7">
        <v>185</v>
      </c>
      <c r="H615" s="4" t="s">
        <v>1956</v>
      </c>
      <c r="I615" s="4">
        <v>14440</v>
      </c>
      <c r="J615" s="4">
        <v>13890</v>
      </c>
      <c r="K615" s="7">
        <v>14783</v>
      </c>
      <c r="L615" s="4">
        <v>13651</v>
      </c>
      <c r="M615" s="4" t="str">
        <f t="shared" si="44"/>
        <v>14440-13890</v>
      </c>
      <c r="N615" s="4" t="str">
        <f t="shared" si="45"/>
        <v>14783-13651</v>
      </c>
    </row>
    <row r="616" spans="1:14" s="4" customFormat="1" ht="26" x14ac:dyDescent="0.35">
      <c r="A616" s="4" t="s">
        <v>2211</v>
      </c>
      <c r="C616" s="7" t="s">
        <v>2148</v>
      </c>
      <c r="D616" s="7" t="s">
        <v>2149</v>
      </c>
      <c r="E616" s="7">
        <v>13700</v>
      </c>
      <c r="F616" s="7">
        <v>100</v>
      </c>
      <c r="H616" s="4" t="s">
        <v>1956</v>
      </c>
      <c r="I616" s="4" t="s">
        <v>2150</v>
      </c>
      <c r="J616" s="4" t="s">
        <v>365</v>
      </c>
      <c r="K616" s="7" t="s">
        <v>2151</v>
      </c>
      <c r="L616" s="4" t="s">
        <v>438</v>
      </c>
      <c r="M616" s="4" t="str">
        <f t="shared" si="44"/>
        <v>14795.5-14434.5</v>
      </c>
      <c r="N616" s="4" t="str">
        <f t="shared" si="45"/>
        <v>14997.5-14338.5</v>
      </c>
    </row>
    <row r="617" spans="1:14" s="4" customFormat="1" ht="13" x14ac:dyDescent="0.35">
      <c r="A617" s="4" t="s">
        <v>2211</v>
      </c>
      <c r="C617" s="7" t="s">
        <v>1237</v>
      </c>
      <c r="D617" s="7" t="s">
        <v>2152</v>
      </c>
      <c r="E617" s="7">
        <v>14350</v>
      </c>
      <c r="F617" s="7">
        <v>190</v>
      </c>
      <c r="H617" s="4" t="s">
        <v>1956</v>
      </c>
      <c r="I617" s="4">
        <v>15880</v>
      </c>
      <c r="J617" s="4">
        <v>15204</v>
      </c>
      <c r="K617" s="7" t="s">
        <v>2153</v>
      </c>
      <c r="L617" s="4" t="s">
        <v>494</v>
      </c>
      <c r="M617" s="4" t="str">
        <f t="shared" si="44"/>
        <v>15880-15204</v>
      </c>
      <c r="N617" s="4" t="str">
        <f t="shared" si="45"/>
        <v>16142.5-15084.5</v>
      </c>
    </row>
    <row r="618" spans="1:14" s="4" customFormat="1" ht="13" x14ac:dyDescent="0.35">
      <c r="A618" s="4" t="s">
        <v>2211</v>
      </c>
      <c r="C618" s="7" t="s">
        <v>2122</v>
      </c>
      <c r="D618" s="7" t="s">
        <v>2154</v>
      </c>
      <c r="E618" s="7">
        <v>14400</v>
      </c>
      <c r="F618" s="7">
        <v>110</v>
      </c>
      <c r="H618" s="4" t="s">
        <v>1956</v>
      </c>
      <c r="I618" s="4">
        <v>15809</v>
      </c>
      <c r="J618" s="4" t="s">
        <v>2067</v>
      </c>
      <c r="K618" s="7" t="s">
        <v>2155</v>
      </c>
      <c r="L618" s="4" t="s">
        <v>2156</v>
      </c>
      <c r="M618" s="4" t="str">
        <f t="shared" si="44"/>
        <v>15809-15444.5</v>
      </c>
      <c r="N618" s="4" t="str">
        <f t="shared" si="45"/>
        <v>15989.5-15203.5</v>
      </c>
    </row>
    <row r="619" spans="1:14" s="4" customFormat="1" ht="13" x14ac:dyDescent="0.35">
      <c r="A619" s="4" t="s">
        <v>2211</v>
      </c>
      <c r="C619" s="7" t="s">
        <v>2122</v>
      </c>
      <c r="D619" s="7" t="s">
        <v>2157</v>
      </c>
      <c r="E619" s="7">
        <v>14550</v>
      </c>
      <c r="F619" s="7">
        <v>150</v>
      </c>
      <c r="H619" s="4" t="s">
        <v>1956</v>
      </c>
      <c r="I619" s="4" t="s">
        <v>2158</v>
      </c>
      <c r="J619" s="4">
        <v>15532</v>
      </c>
      <c r="K619" s="7">
        <v>16236</v>
      </c>
      <c r="L619" s="4">
        <v>15429</v>
      </c>
      <c r="M619" s="4" t="str">
        <f t="shared" si="44"/>
        <v>16028.5-15532</v>
      </c>
      <c r="N619" s="4" t="str">
        <f t="shared" si="45"/>
        <v>16236-15429</v>
      </c>
    </row>
    <row r="620" spans="1:14" s="4" customFormat="1" ht="26" x14ac:dyDescent="0.35">
      <c r="A620" s="4" t="s">
        <v>2212</v>
      </c>
      <c r="B620" s="4" t="s">
        <v>1976</v>
      </c>
      <c r="C620" s="7" t="s">
        <v>1241</v>
      </c>
      <c r="D620" s="7" t="s">
        <v>1977</v>
      </c>
      <c r="E620" s="7">
        <v>19280</v>
      </c>
      <c r="F620" s="4">
        <v>600</v>
      </c>
      <c r="H620" s="4" t="s">
        <v>1956</v>
      </c>
      <c r="I620" s="4">
        <v>21910</v>
      </c>
      <c r="J620" s="4">
        <v>20585</v>
      </c>
      <c r="K620" s="4">
        <v>22942</v>
      </c>
      <c r="L620" s="4" t="s">
        <v>1978</v>
      </c>
      <c r="M620" s="4" t="str">
        <f t="shared" si="44"/>
        <v>21910-20585</v>
      </c>
      <c r="N620" s="4" t="str">
        <f t="shared" si="45"/>
        <v>22942-20139.5</v>
      </c>
    </row>
    <row r="621" spans="1:14" s="4" customFormat="1" ht="13" x14ac:dyDescent="0.35">
      <c r="A621" s="4" t="s">
        <v>2212</v>
      </c>
      <c r="C621" s="7" t="s">
        <v>1237</v>
      </c>
      <c r="D621" s="7" t="s">
        <v>1979</v>
      </c>
      <c r="E621" s="7">
        <v>19100</v>
      </c>
      <c r="F621" s="4">
        <v>500</v>
      </c>
      <c r="H621" s="4" t="s">
        <v>1956</v>
      </c>
      <c r="I621" s="4" t="s">
        <v>1980</v>
      </c>
      <c r="J621" s="4" t="s">
        <v>1981</v>
      </c>
      <c r="K621" s="4" t="s">
        <v>1982</v>
      </c>
      <c r="L621" s="4" t="s">
        <v>1983</v>
      </c>
      <c r="M621" s="4" t="str">
        <f t="shared" si="44"/>
        <v>21778.5-20570.5</v>
      </c>
      <c r="N621" s="4" t="str">
        <f t="shared" si="45"/>
        <v>22312.5-20099.5</v>
      </c>
    </row>
    <row r="622" spans="1:14" s="4" customFormat="1" ht="13" x14ac:dyDescent="0.35">
      <c r="A622" s="4" t="s">
        <v>2212</v>
      </c>
      <c r="C622" s="7" t="s">
        <v>1237</v>
      </c>
      <c r="D622" s="7" t="s">
        <v>1984</v>
      </c>
      <c r="E622" s="7">
        <v>18470</v>
      </c>
      <c r="F622" s="4">
        <v>550</v>
      </c>
      <c r="H622" s="4" t="s">
        <v>1956</v>
      </c>
      <c r="I622" s="4">
        <v>21085</v>
      </c>
      <c r="J622" s="4" t="s">
        <v>1985</v>
      </c>
      <c r="K622" s="4">
        <v>21790</v>
      </c>
      <c r="L622" s="4" t="s">
        <v>1986</v>
      </c>
      <c r="M622" s="4" t="str">
        <f t="shared" si="44"/>
        <v>21085-19774.5</v>
      </c>
      <c r="N622" s="4" t="str">
        <f t="shared" si="45"/>
        <v>21790-19099.5</v>
      </c>
    </row>
    <row r="623" spans="1:14" s="4" customFormat="1" ht="26" x14ac:dyDescent="0.35">
      <c r="A623" s="4" t="s">
        <v>2212</v>
      </c>
      <c r="C623" s="7" t="s">
        <v>1987</v>
      </c>
      <c r="D623" s="7" t="s">
        <v>1988</v>
      </c>
      <c r="E623" s="7">
        <v>18020</v>
      </c>
      <c r="F623" s="4">
        <v>600</v>
      </c>
      <c r="H623" s="4" t="s">
        <v>1956</v>
      </c>
      <c r="I623" s="4" t="s">
        <v>1989</v>
      </c>
      <c r="J623" s="4" t="s">
        <v>1990</v>
      </c>
      <c r="K623" s="4">
        <v>21327</v>
      </c>
      <c r="L623" s="4" t="s">
        <v>1991</v>
      </c>
      <c r="M623" s="4" t="str">
        <f t="shared" si="44"/>
        <v>20510.5-19067.5</v>
      </c>
      <c r="N623" s="4" t="str">
        <f t="shared" si="45"/>
        <v>21327-18457.5</v>
      </c>
    </row>
    <row r="624" spans="1:14" s="4" customFormat="1" ht="13" x14ac:dyDescent="0.35">
      <c r="A624" s="4" t="s">
        <v>2212</v>
      </c>
      <c r="B624" s="4" t="s">
        <v>1992</v>
      </c>
      <c r="C624" s="7" t="s">
        <v>1237</v>
      </c>
      <c r="D624" s="7" t="s">
        <v>1993</v>
      </c>
      <c r="E624" s="7">
        <v>17855</v>
      </c>
      <c r="F624" s="4">
        <v>950</v>
      </c>
      <c r="H624" s="4" t="s">
        <v>1956</v>
      </c>
      <c r="I624" s="10">
        <v>20850</v>
      </c>
      <c r="J624" s="10" t="s">
        <v>1994</v>
      </c>
      <c r="K624" s="4">
        <v>22164</v>
      </c>
      <c r="L624" s="4" t="s">
        <v>1995</v>
      </c>
      <c r="M624" s="4" t="str">
        <f t="shared" si="44"/>
        <v>20850-18574.5</v>
      </c>
      <c r="N624" s="4" t="str">
        <f t="shared" si="45"/>
        <v>22164-17538.5</v>
      </c>
    </row>
    <row r="625" spans="1:14" s="4" customFormat="1" ht="13" x14ac:dyDescent="0.35">
      <c r="A625" s="4" t="s">
        <v>2212</v>
      </c>
      <c r="B625" s="4" t="s">
        <v>1996</v>
      </c>
      <c r="C625" s="7" t="s">
        <v>1997</v>
      </c>
      <c r="D625" s="10" t="s">
        <v>1998</v>
      </c>
      <c r="E625" s="10">
        <v>15430</v>
      </c>
      <c r="F625" s="4">
        <v>90</v>
      </c>
      <c r="H625" s="4" t="s">
        <v>1956</v>
      </c>
      <c r="I625" s="10" t="s">
        <v>1999</v>
      </c>
      <c r="J625" s="4">
        <v>16730</v>
      </c>
      <c r="K625" s="4">
        <v>16947</v>
      </c>
      <c r="L625" s="4">
        <v>16386</v>
      </c>
      <c r="M625" s="4" t="str">
        <f t="shared" si="44"/>
        <v>16879.5-16730</v>
      </c>
      <c r="N625" s="4" t="str">
        <f t="shared" si="45"/>
        <v>16947-16386</v>
      </c>
    </row>
    <row r="626" spans="1:14" s="4" customFormat="1" ht="13" x14ac:dyDescent="0.35">
      <c r="A626" s="4" t="s">
        <v>2212</v>
      </c>
      <c r="B626" s="4" t="s">
        <v>2000</v>
      </c>
      <c r="C626" s="7" t="s">
        <v>2001</v>
      </c>
      <c r="D626" s="7" t="s">
        <v>2002</v>
      </c>
      <c r="E626" s="7">
        <v>15320</v>
      </c>
      <c r="F626" s="4">
        <v>90</v>
      </c>
      <c r="H626" s="4" t="s">
        <v>1956</v>
      </c>
      <c r="I626" s="10" t="s">
        <v>2003</v>
      </c>
      <c r="J626" s="10">
        <v>16390</v>
      </c>
      <c r="K626" s="4" t="s">
        <v>2004</v>
      </c>
      <c r="L626" s="4" t="s">
        <v>2005</v>
      </c>
      <c r="M626" s="4" t="str">
        <f t="shared" si="44"/>
        <v>16813.5-16390</v>
      </c>
      <c r="N626" s="4" t="str">
        <f t="shared" si="45"/>
        <v>16869.5-16339.5</v>
      </c>
    </row>
    <row r="627" spans="1:14" s="4" customFormat="1" ht="13" x14ac:dyDescent="0.35">
      <c r="A627" s="4" t="s">
        <v>2212</v>
      </c>
      <c r="B627" s="4" t="s">
        <v>2006</v>
      </c>
      <c r="C627" s="7" t="s">
        <v>2007</v>
      </c>
      <c r="D627" s="7" t="s">
        <v>2008</v>
      </c>
      <c r="E627" s="7">
        <v>15245</v>
      </c>
      <c r="F627" s="4">
        <v>1080</v>
      </c>
      <c r="H627" s="4" t="s">
        <v>1956</v>
      </c>
      <c r="I627" s="10">
        <v>17968</v>
      </c>
      <c r="J627" s="10" t="s">
        <v>2009</v>
      </c>
      <c r="K627" s="4" t="s">
        <v>2010</v>
      </c>
      <c r="L627" s="4">
        <v>14029</v>
      </c>
      <c r="M627" s="4" t="str">
        <f t="shared" si="44"/>
        <v>17968-15183.5</v>
      </c>
      <c r="N627" s="4" t="str">
        <f t="shared" si="45"/>
        <v>19792.5-14029</v>
      </c>
    </row>
    <row r="628" spans="1:14" s="4" customFormat="1" ht="13" x14ac:dyDescent="0.35">
      <c r="A628" s="4" t="s">
        <v>2212</v>
      </c>
      <c r="B628" s="4" t="s">
        <v>1992</v>
      </c>
      <c r="C628" s="7" t="s">
        <v>2011</v>
      </c>
      <c r="D628" s="10" t="s">
        <v>2012</v>
      </c>
      <c r="E628" s="10">
        <v>15210</v>
      </c>
      <c r="F628" s="4">
        <v>130</v>
      </c>
      <c r="H628" s="4" t="s">
        <v>1956</v>
      </c>
      <c r="I628" s="10" t="s">
        <v>2013</v>
      </c>
      <c r="J628" s="10" t="s">
        <v>2014</v>
      </c>
      <c r="K628" s="4" t="s">
        <v>2015</v>
      </c>
      <c r="L628" s="4">
        <v>16301</v>
      </c>
      <c r="M628" s="4" t="str">
        <f t="shared" si="44"/>
        <v>16719.5-16344.5</v>
      </c>
      <c r="N628" s="4" t="str">
        <f t="shared" si="45"/>
        <v>16812.5-16301</v>
      </c>
    </row>
    <row r="629" spans="1:14" s="4" customFormat="1" ht="13" x14ac:dyDescent="0.35">
      <c r="A629" s="4" t="s">
        <v>2212</v>
      </c>
      <c r="B629" s="4" t="s">
        <v>1996</v>
      </c>
      <c r="C629" s="7" t="s">
        <v>1997</v>
      </c>
      <c r="D629" s="10" t="s">
        <v>2016</v>
      </c>
      <c r="E629" s="10">
        <v>15030</v>
      </c>
      <c r="F629" s="4">
        <v>90</v>
      </c>
      <c r="H629" s="4" t="s">
        <v>1956</v>
      </c>
      <c r="I629" s="10">
        <v>16655</v>
      </c>
      <c r="J629" s="10">
        <v>16275</v>
      </c>
      <c r="K629" s="4" t="s">
        <v>2017</v>
      </c>
      <c r="L629" s="4">
        <v>16240</v>
      </c>
      <c r="M629" s="4" t="str">
        <f t="shared" si="44"/>
        <v>16655-16275</v>
      </c>
      <c r="N629" s="4" t="str">
        <f t="shared" si="45"/>
        <v>16696.5-16240</v>
      </c>
    </row>
    <row r="630" spans="1:14" s="4" customFormat="1" ht="13" x14ac:dyDescent="0.35">
      <c r="A630" s="4" t="s">
        <v>2212</v>
      </c>
      <c r="B630" s="4" t="s">
        <v>2018</v>
      </c>
      <c r="C630" s="4" t="s">
        <v>2019</v>
      </c>
      <c r="D630" s="4" t="s">
        <v>2020</v>
      </c>
      <c r="E630" s="10">
        <v>14970</v>
      </c>
      <c r="F630" s="4">
        <v>90</v>
      </c>
      <c r="H630" s="4" t="s">
        <v>1956</v>
      </c>
      <c r="I630" s="10" t="s">
        <v>1738</v>
      </c>
      <c r="J630" s="10" t="s">
        <v>2021</v>
      </c>
      <c r="K630" s="4" t="s">
        <v>2022</v>
      </c>
      <c r="L630" s="4" t="s">
        <v>2023</v>
      </c>
      <c r="M630" s="4" t="str">
        <f t="shared" si="44"/>
        <v>16634.5-16241.5</v>
      </c>
      <c r="N630" s="4" t="str">
        <f t="shared" si="45"/>
        <v>16691.5-16155.5</v>
      </c>
    </row>
    <row r="631" spans="1:14" s="4" customFormat="1" ht="13" x14ac:dyDescent="0.35">
      <c r="A631" s="4" t="s">
        <v>2212</v>
      </c>
      <c r="B631" s="4" t="s">
        <v>2018</v>
      </c>
      <c r="C631" s="4" t="s">
        <v>2019</v>
      </c>
      <c r="D631" s="4" t="s">
        <v>2024</v>
      </c>
      <c r="E631" s="10">
        <v>14920</v>
      </c>
      <c r="F631" s="4">
        <v>90</v>
      </c>
      <c r="H631" s="4" t="s">
        <v>1956</v>
      </c>
      <c r="I631" s="10" t="s">
        <v>2025</v>
      </c>
      <c r="J631" s="10">
        <v>16194</v>
      </c>
      <c r="K631" s="4" t="s">
        <v>2026</v>
      </c>
      <c r="L631" s="4" t="s">
        <v>2027</v>
      </c>
      <c r="M631" s="4" t="str">
        <f t="shared" si="44"/>
        <v>16607.5-16194</v>
      </c>
      <c r="N631" s="4" t="str">
        <f t="shared" si="45"/>
        <v>16669.5-16034.5</v>
      </c>
    </row>
    <row r="632" spans="1:14" s="4" customFormat="1" ht="13" x14ac:dyDescent="0.35">
      <c r="A632" s="4" t="s">
        <v>2212</v>
      </c>
      <c r="B632" s="4" t="s">
        <v>2018</v>
      </c>
      <c r="C632" s="4" t="s">
        <v>2019</v>
      </c>
      <c r="D632" s="4" t="s">
        <v>2028</v>
      </c>
      <c r="E632" s="4">
        <v>14830</v>
      </c>
      <c r="F632" s="4">
        <v>90</v>
      </c>
      <c r="H632" s="4" t="s">
        <v>1956</v>
      </c>
      <c r="I632" s="10">
        <v>16294</v>
      </c>
      <c r="J632" s="10" t="s">
        <v>2029</v>
      </c>
      <c r="K632" s="4">
        <v>16326</v>
      </c>
      <c r="L632" s="4">
        <v>15940</v>
      </c>
      <c r="M632" s="4" t="str">
        <f t="shared" si="44"/>
        <v>16294-16100.5</v>
      </c>
      <c r="N632" s="4" t="str">
        <f t="shared" si="45"/>
        <v>16326-15940</v>
      </c>
    </row>
    <row r="633" spans="1:14" s="4" customFormat="1" ht="13" x14ac:dyDescent="0.35">
      <c r="A633" s="4" t="s">
        <v>2212</v>
      </c>
      <c r="B633" s="4" t="s">
        <v>2030</v>
      </c>
      <c r="C633" s="4" t="s">
        <v>2031</v>
      </c>
      <c r="D633" s="4" t="s">
        <v>2032</v>
      </c>
      <c r="E633" s="7">
        <v>14810</v>
      </c>
      <c r="F633" s="4">
        <v>90</v>
      </c>
      <c r="H633" s="4" t="s">
        <v>1956</v>
      </c>
      <c r="I633" s="10" t="s">
        <v>2033</v>
      </c>
      <c r="J633" s="10">
        <v>16082</v>
      </c>
      <c r="K633" s="4">
        <v>16315</v>
      </c>
      <c r="L633" s="4" t="s">
        <v>2034</v>
      </c>
      <c r="M633" s="4" t="str">
        <f t="shared" si="44"/>
        <v>16282.5-16082</v>
      </c>
      <c r="N633" s="4" t="str">
        <f t="shared" si="45"/>
        <v>16315-15933.5</v>
      </c>
    </row>
    <row r="634" spans="1:14" s="4" customFormat="1" ht="13" x14ac:dyDescent="0.35">
      <c r="A634" s="4" t="s">
        <v>2212</v>
      </c>
      <c r="C634" s="4" t="s">
        <v>1997</v>
      </c>
      <c r="D634" s="4" t="s">
        <v>2035</v>
      </c>
      <c r="E634" s="4">
        <v>14790</v>
      </c>
      <c r="F634" s="4">
        <v>60</v>
      </c>
      <c r="H634" s="4" t="s">
        <v>1956</v>
      </c>
      <c r="I634" s="10" t="s">
        <v>2036</v>
      </c>
      <c r="J634" s="10">
        <v>16103</v>
      </c>
      <c r="K634" s="4">
        <v>16294</v>
      </c>
      <c r="L634" s="4">
        <v>15977</v>
      </c>
      <c r="M634" s="4" t="str">
        <f t="shared" si="44"/>
        <v>16266.5-16103</v>
      </c>
      <c r="N634" s="4" t="str">
        <f t="shared" si="45"/>
        <v>16294-15977</v>
      </c>
    </row>
    <row r="635" spans="1:14" s="4" customFormat="1" ht="13" x14ac:dyDescent="0.35">
      <c r="A635" s="4" t="s">
        <v>2212</v>
      </c>
      <c r="B635" s="4" t="s">
        <v>2030</v>
      </c>
      <c r="C635" s="4" t="s">
        <v>2031</v>
      </c>
      <c r="D635" s="4" t="s">
        <v>2037</v>
      </c>
      <c r="E635" s="7">
        <v>14750</v>
      </c>
      <c r="F635" s="4">
        <v>50</v>
      </c>
      <c r="H635" s="4" t="s">
        <v>1956</v>
      </c>
      <c r="I635" s="10" t="s">
        <v>391</v>
      </c>
      <c r="J635" s="10" t="s">
        <v>392</v>
      </c>
      <c r="K635" s="4" t="s">
        <v>393</v>
      </c>
      <c r="L635" s="4">
        <v>15956</v>
      </c>
      <c r="M635" s="4" t="str">
        <f t="shared" si="44"/>
        <v>16237.5-16065.5</v>
      </c>
      <c r="N635" s="4" t="str">
        <f t="shared" si="45"/>
        <v>16271.5-15956</v>
      </c>
    </row>
    <row r="636" spans="1:14" s="4" customFormat="1" ht="13" x14ac:dyDescent="0.35">
      <c r="A636" s="4" t="s">
        <v>2212</v>
      </c>
      <c r="B636" s="4" t="s">
        <v>2038</v>
      </c>
      <c r="C636" s="4" t="s">
        <v>1241</v>
      </c>
      <c r="D636" s="4" t="s">
        <v>2039</v>
      </c>
      <c r="E636" s="7">
        <v>14700</v>
      </c>
      <c r="F636" s="4">
        <v>500</v>
      </c>
      <c r="H636" s="4" t="s">
        <v>1956</v>
      </c>
      <c r="I636" s="10" t="s">
        <v>346</v>
      </c>
      <c r="J636" s="10" t="s">
        <v>2040</v>
      </c>
      <c r="K636" s="4">
        <v>17105</v>
      </c>
      <c r="L636" s="4" t="s">
        <v>2041</v>
      </c>
      <c r="M636" s="4" t="str">
        <f t="shared" si="44"/>
        <v>16684.5-15377.5</v>
      </c>
      <c r="N636" s="4" t="str">
        <f t="shared" si="45"/>
        <v>17105-14660.5</v>
      </c>
    </row>
    <row r="637" spans="1:14" s="4" customFormat="1" ht="13" x14ac:dyDescent="0.35">
      <c r="A637" s="4" t="s">
        <v>2212</v>
      </c>
      <c r="B637" s="4" t="s">
        <v>2000</v>
      </c>
      <c r="C637" s="4" t="s">
        <v>1268</v>
      </c>
      <c r="D637" s="4" t="s">
        <v>2042</v>
      </c>
      <c r="E637" s="7">
        <v>14610</v>
      </c>
      <c r="F637" s="4">
        <v>60</v>
      </c>
      <c r="H637" s="4" t="s">
        <v>1956</v>
      </c>
      <c r="I637" s="10" t="s">
        <v>2043</v>
      </c>
      <c r="J637" s="10">
        <v>15845</v>
      </c>
      <c r="K637" s="4" t="s">
        <v>2044</v>
      </c>
      <c r="L637" s="4" t="s">
        <v>2045</v>
      </c>
      <c r="M637" s="4" t="str">
        <f t="shared" si="44"/>
        <v>16099.5-15845</v>
      </c>
      <c r="N637" s="4" t="str">
        <f t="shared" si="45"/>
        <v>16211.5-15620.5</v>
      </c>
    </row>
    <row r="638" spans="1:14" s="4" customFormat="1" ht="13" x14ac:dyDescent="0.35">
      <c r="A638" s="4" t="s">
        <v>2212</v>
      </c>
      <c r="B638" s="4" t="s">
        <v>2000</v>
      </c>
      <c r="C638" s="4" t="s">
        <v>2046</v>
      </c>
      <c r="D638" s="4" t="s">
        <v>2047</v>
      </c>
      <c r="E638" s="7">
        <v>14600</v>
      </c>
      <c r="F638" s="4">
        <v>60</v>
      </c>
      <c r="H638" s="4" t="s">
        <v>1956</v>
      </c>
      <c r="I638" s="10" t="s">
        <v>2048</v>
      </c>
      <c r="J638" s="4">
        <v>15825</v>
      </c>
      <c r="K638" s="4" t="s">
        <v>2049</v>
      </c>
      <c r="L638" s="4" t="s">
        <v>2050</v>
      </c>
      <c r="M638" s="4" t="str">
        <f t="shared" si="44"/>
        <v>16092.5-15825</v>
      </c>
      <c r="N638" s="4" t="str">
        <f t="shared" si="45"/>
        <v>16198.5-15589.5</v>
      </c>
    </row>
    <row r="639" spans="1:14" s="4" customFormat="1" ht="13" x14ac:dyDescent="0.35">
      <c r="A639" s="4" t="s">
        <v>2212</v>
      </c>
      <c r="B639" s="4" t="s">
        <v>2051</v>
      </c>
      <c r="C639" s="4" t="s">
        <v>2001</v>
      </c>
      <c r="D639" s="4" t="s">
        <v>2052</v>
      </c>
      <c r="E639" s="7">
        <v>14600</v>
      </c>
      <c r="F639" s="4">
        <v>110</v>
      </c>
      <c r="H639" s="4" t="s">
        <v>1956</v>
      </c>
      <c r="I639" s="10" t="s">
        <v>2053</v>
      </c>
      <c r="J639" s="4">
        <v>15637</v>
      </c>
      <c r="K639" s="4" t="s">
        <v>2054</v>
      </c>
      <c r="L639" s="4" t="s">
        <v>2055</v>
      </c>
      <c r="M639" s="4" t="str">
        <f t="shared" si="44"/>
        <v>16184.5-15637</v>
      </c>
      <c r="N639" s="4" t="str">
        <f t="shared" si="45"/>
        <v>16230.5-15510.5</v>
      </c>
    </row>
    <row r="640" spans="1:14" s="4" customFormat="1" ht="13" x14ac:dyDescent="0.35">
      <c r="A640" s="4" t="s">
        <v>2212</v>
      </c>
      <c r="B640" s="4" t="s">
        <v>1996</v>
      </c>
      <c r="C640" s="4" t="s">
        <v>2056</v>
      </c>
      <c r="D640" s="4" t="s">
        <v>2057</v>
      </c>
      <c r="E640" s="7">
        <v>14590</v>
      </c>
      <c r="F640" s="4">
        <v>60</v>
      </c>
      <c r="H640" s="4" t="s">
        <v>1956</v>
      </c>
      <c r="I640" s="10" t="s">
        <v>2058</v>
      </c>
      <c r="J640" s="4">
        <v>15801</v>
      </c>
      <c r="K640" s="4" t="s">
        <v>2059</v>
      </c>
      <c r="L640" s="4" t="s">
        <v>2060</v>
      </c>
      <c r="M640" s="4" t="str">
        <f t="shared" si="44"/>
        <v>16087.5-15801</v>
      </c>
      <c r="N640" s="4" t="str">
        <f t="shared" si="45"/>
        <v>16179.5-15564.5</v>
      </c>
    </row>
    <row r="641" spans="1:14" s="4" customFormat="1" ht="13" x14ac:dyDescent="0.35">
      <c r="A641" s="4" t="s">
        <v>2212</v>
      </c>
      <c r="C641" s="4" t="s">
        <v>1997</v>
      </c>
      <c r="D641" s="4" t="s">
        <v>2061</v>
      </c>
      <c r="E641" s="4">
        <v>14560</v>
      </c>
      <c r="F641" s="4">
        <v>70</v>
      </c>
      <c r="H641" s="4" t="s">
        <v>1956</v>
      </c>
      <c r="I641" s="10" t="s">
        <v>2062</v>
      </c>
      <c r="J641" s="10" t="s">
        <v>2063</v>
      </c>
      <c r="K641" s="4">
        <v>16132</v>
      </c>
      <c r="L641" s="4">
        <v>15499</v>
      </c>
      <c r="M641" s="4" t="str">
        <f t="shared" ref="M641:M673" si="46">CONCATENATE(I641,"-",J641)</f>
        <v>16004.5-15605.5</v>
      </c>
      <c r="N641" s="4" t="str">
        <f t="shared" ref="N641:N673" si="47">CONCATENATE(K641,"-",L641)</f>
        <v>16132-15499</v>
      </c>
    </row>
    <row r="642" spans="1:14" s="4" customFormat="1" ht="13" x14ac:dyDescent="0.35">
      <c r="A642" s="4" t="s">
        <v>2212</v>
      </c>
      <c r="C642" s="4" t="s">
        <v>1997</v>
      </c>
      <c r="D642" s="4" t="s">
        <v>2064</v>
      </c>
      <c r="E642" s="4">
        <v>14550</v>
      </c>
      <c r="F642" s="4">
        <v>70</v>
      </c>
      <c r="H642" s="4" t="s">
        <v>1956</v>
      </c>
      <c r="I642" s="10" t="s">
        <v>2065</v>
      </c>
      <c r="J642" s="10" t="s">
        <v>1256</v>
      </c>
      <c r="K642" s="4">
        <v>16108</v>
      </c>
      <c r="L642" s="4" t="s">
        <v>1846</v>
      </c>
      <c r="M642" s="4" t="str">
        <f t="shared" si="46"/>
        <v>15976.5-15599.5</v>
      </c>
      <c r="N642" s="4" t="str">
        <f t="shared" si="47"/>
        <v>16108-15484.5</v>
      </c>
    </row>
    <row r="643" spans="1:14" s="4" customFormat="1" ht="13" x14ac:dyDescent="0.35">
      <c r="A643" s="4" t="s">
        <v>2212</v>
      </c>
      <c r="B643" s="4" t="s">
        <v>2038</v>
      </c>
      <c r="C643" s="4" t="s">
        <v>1237</v>
      </c>
      <c r="D643" s="4" t="s">
        <v>2066</v>
      </c>
      <c r="E643" s="7">
        <v>14530</v>
      </c>
      <c r="F643" s="4">
        <v>300</v>
      </c>
      <c r="H643" s="4" t="s">
        <v>1956</v>
      </c>
      <c r="I643" s="10">
        <v>16194</v>
      </c>
      <c r="J643" s="10" t="s">
        <v>2067</v>
      </c>
      <c r="K643" s="4" t="s">
        <v>2068</v>
      </c>
      <c r="L643" s="4" t="s">
        <v>2069</v>
      </c>
      <c r="M643" s="4" t="str">
        <f t="shared" si="46"/>
        <v>16194-15444.5</v>
      </c>
      <c r="N643" s="4" t="str">
        <f t="shared" si="47"/>
        <v>16668.5-15031.5</v>
      </c>
    </row>
    <row r="644" spans="1:14" s="4" customFormat="1" ht="13" x14ac:dyDescent="0.35">
      <c r="A644" s="4" t="s">
        <v>2212</v>
      </c>
      <c r="B644" s="4" t="s">
        <v>1976</v>
      </c>
      <c r="C644" s="4" t="s">
        <v>2001</v>
      </c>
      <c r="D644" s="4" t="s">
        <v>2070</v>
      </c>
      <c r="E644" s="7">
        <v>14450</v>
      </c>
      <c r="F644" s="4">
        <v>90</v>
      </c>
      <c r="H644" s="4" t="s">
        <v>1956</v>
      </c>
      <c r="I644" s="10">
        <v>15826</v>
      </c>
      <c r="J644" s="10">
        <v>15500</v>
      </c>
      <c r="K644" s="4" t="s">
        <v>2071</v>
      </c>
      <c r="L644" s="4" t="s">
        <v>2072</v>
      </c>
      <c r="M644" s="4" t="str">
        <f t="shared" si="46"/>
        <v>15826-15500</v>
      </c>
      <c r="N644" s="4" t="str">
        <f t="shared" si="47"/>
        <v>15972.5-15401.5</v>
      </c>
    </row>
    <row r="645" spans="1:14" s="4" customFormat="1" ht="13" x14ac:dyDescent="0.35">
      <c r="A645" s="4" t="s">
        <v>2212</v>
      </c>
      <c r="B645" s="4" t="s">
        <v>2073</v>
      </c>
      <c r="C645" s="4" t="s">
        <v>1241</v>
      </c>
      <c r="D645" s="4" t="s">
        <v>2074</v>
      </c>
      <c r="E645" s="7">
        <v>14420</v>
      </c>
      <c r="F645" s="4">
        <v>190</v>
      </c>
      <c r="H645" s="4" t="s">
        <v>1956</v>
      </c>
      <c r="I645" s="10" t="s">
        <v>2075</v>
      </c>
      <c r="J645" s="10" t="s">
        <v>2076</v>
      </c>
      <c r="K645" s="4" t="s">
        <v>2077</v>
      </c>
      <c r="L645" s="4">
        <v>15146</v>
      </c>
      <c r="M645" s="4" t="str">
        <f t="shared" si="46"/>
        <v>15943.5-15391.5</v>
      </c>
      <c r="N645" s="4" t="str">
        <f t="shared" si="47"/>
        <v>16187.5-15146</v>
      </c>
    </row>
    <row r="646" spans="1:14" s="4" customFormat="1" ht="13" x14ac:dyDescent="0.35">
      <c r="A646" s="4" t="s">
        <v>2212</v>
      </c>
      <c r="B646" s="4" t="s">
        <v>2038</v>
      </c>
      <c r="C646" s="4" t="s">
        <v>1241</v>
      </c>
      <c r="D646" s="4" t="s">
        <v>2078</v>
      </c>
      <c r="E646" s="7">
        <v>14400</v>
      </c>
      <c r="F646" s="4">
        <v>250</v>
      </c>
      <c r="H646" s="4" t="s">
        <v>1956</v>
      </c>
      <c r="I646" s="10" t="s">
        <v>2079</v>
      </c>
      <c r="J646" s="10" t="s">
        <v>2080</v>
      </c>
      <c r="K646" s="4" t="s">
        <v>1244</v>
      </c>
      <c r="L646" s="4" t="s">
        <v>2081</v>
      </c>
      <c r="M646" s="4" t="str">
        <f t="shared" si="46"/>
        <v>15990.5-15199.5</v>
      </c>
      <c r="N646" s="4" t="str">
        <f t="shared" si="47"/>
        <v>16274.5-15037.5</v>
      </c>
    </row>
    <row r="647" spans="1:14" s="4" customFormat="1" ht="13" x14ac:dyDescent="0.35">
      <c r="A647" s="4" t="s">
        <v>2212</v>
      </c>
      <c r="C647" s="4" t="s">
        <v>2082</v>
      </c>
      <c r="D647" s="4" t="s">
        <v>2083</v>
      </c>
      <c r="E647" s="4">
        <v>14400</v>
      </c>
      <c r="F647" s="4">
        <v>90</v>
      </c>
      <c r="H647" s="4" t="s">
        <v>1956</v>
      </c>
      <c r="I647" s="10" t="s">
        <v>2084</v>
      </c>
      <c r="J647" s="4" t="s">
        <v>2085</v>
      </c>
      <c r="K647" s="4" t="s">
        <v>2086</v>
      </c>
      <c r="L647" s="4" t="s">
        <v>1975</v>
      </c>
      <c r="M647" s="4" t="str">
        <f t="shared" si="46"/>
        <v>15781.5-15454.5</v>
      </c>
      <c r="N647" s="4" t="str">
        <f t="shared" si="47"/>
        <v>15935.5-15361.5</v>
      </c>
    </row>
    <row r="648" spans="1:14" s="4" customFormat="1" ht="13" x14ac:dyDescent="0.35">
      <c r="A648" s="4" t="s">
        <v>2212</v>
      </c>
      <c r="B648" s="4" t="s">
        <v>2051</v>
      </c>
      <c r="C648" s="4" t="s">
        <v>2001</v>
      </c>
      <c r="D648" s="4" t="s">
        <v>2087</v>
      </c>
      <c r="E648" s="7">
        <v>14380</v>
      </c>
      <c r="F648" s="4">
        <v>60</v>
      </c>
      <c r="H648" s="4" t="s">
        <v>1956</v>
      </c>
      <c r="I648" s="10">
        <v>15764</v>
      </c>
      <c r="J648" s="10">
        <v>15428</v>
      </c>
      <c r="K648" s="4" t="s">
        <v>2088</v>
      </c>
      <c r="L648" s="4">
        <v>15386</v>
      </c>
      <c r="M648" s="4" t="str">
        <f t="shared" si="46"/>
        <v>15764-15428</v>
      </c>
      <c r="N648" s="4" t="str">
        <f t="shared" si="47"/>
        <v>15864.5-15386</v>
      </c>
    </row>
    <row r="649" spans="1:14" s="4" customFormat="1" ht="13" x14ac:dyDescent="0.35">
      <c r="A649" s="4" t="s">
        <v>2212</v>
      </c>
      <c r="B649" s="4" t="s">
        <v>2006</v>
      </c>
      <c r="C649" s="4" t="s">
        <v>1241</v>
      </c>
      <c r="D649" s="4" t="s">
        <v>2089</v>
      </c>
      <c r="E649" s="7">
        <v>14320</v>
      </c>
      <c r="F649" s="4">
        <v>270</v>
      </c>
      <c r="H649" s="4" t="s">
        <v>1956</v>
      </c>
      <c r="I649" s="10">
        <v>15888</v>
      </c>
      <c r="J649" s="10">
        <v>15135</v>
      </c>
      <c r="K649" s="4">
        <v>16260</v>
      </c>
      <c r="L649" s="4">
        <v>14820</v>
      </c>
      <c r="M649" s="4" t="str">
        <f t="shared" si="46"/>
        <v>15888-15135</v>
      </c>
      <c r="N649" s="4" t="str">
        <f t="shared" si="47"/>
        <v>16260-14820</v>
      </c>
    </row>
    <row r="650" spans="1:14" s="4" customFormat="1" ht="13" x14ac:dyDescent="0.35">
      <c r="A650" s="4" t="s">
        <v>2212</v>
      </c>
      <c r="B650" s="4" t="s">
        <v>1992</v>
      </c>
      <c r="C650" s="4" t="s">
        <v>1237</v>
      </c>
      <c r="D650" s="4" t="s">
        <v>2090</v>
      </c>
      <c r="E650" s="7">
        <v>14300</v>
      </c>
      <c r="F650" s="4">
        <v>300</v>
      </c>
      <c r="H650" s="4" t="s">
        <v>1956</v>
      </c>
      <c r="I650" s="10" t="s">
        <v>2091</v>
      </c>
      <c r="J650" s="10">
        <v>15097</v>
      </c>
      <c r="K650" s="4">
        <v>16270</v>
      </c>
      <c r="L650" s="4">
        <v>14690</v>
      </c>
      <c r="M650" s="4" t="str">
        <f t="shared" si="46"/>
        <v>15922.5-15097</v>
      </c>
      <c r="N650" s="4" t="str">
        <f t="shared" si="47"/>
        <v>16270-14690</v>
      </c>
    </row>
    <row r="651" spans="1:14" s="4" customFormat="1" ht="13" x14ac:dyDescent="0.35">
      <c r="A651" s="4" t="s">
        <v>2212</v>
      </c>
      <c r="B651" s="4" t="s">
        <v>1976</v>
      </c>
      <c r="C651" s="4" t="s">
        <v>1241</v>
      </c>
      <c r="D651" s="4" t="s">
        <v>2092</v>
      </c>
      <c r="E651" s="7">
        <v>12900</v>
      </c>
      <c r="F651" s="4">
        <v>200</v>
      </c>
      <c r="H651" s="4" t="s">
        <v>1956</v>
      </c>
      <c r="I651" s="10" t="s">
        <v>2093</v>
      </c>
      <c r="J651" s="10" t="s">
        <v>2094</v>
      </c>
      <c r="K651" s="4" t="s">
        <v>1896</v>
      </c>
      <c r="L651" s="4">
        <v>12640</v>
      </c>
      <c r="M651" s="4" t="str">
        <f t="shared" si="46"/>
        <v>13768.5-13186.5</v>
      </c>
      <c r="N651" s="4" t="str">
        <f t="shared" si="47"/>
        <v>14119.5-12640</v>
      </c>
    </row>
    <row r="652" spans="1:14" s="4" customFormat="1" ht="13" x14ac:dyDescent="0.35">
      <c r="A652" s="4" t="s">
        <v>2212</v>
      </c>
      <c r="C652" s="7" t="s">
        <v>1237</v>
      </c>
      <c r="D652" s="7" t="s">
        <v>2095</v>
      </c>
      <c r="E652" s="7">
        <v>11700</v>
      </c>
      <c r="F652" s="4">
        <v>800</v>
      </c>
      <c r="H652" s="4" t="s">
        <v>1956</v>
      </c>
      <c r="I652" s="10" t="s">
        <v>378</v>
      </c>
      <c r="J652" s="10">
        <v>10877</v>
      </c>
      <c r="K652" s="4" t="s">
        <v>2096</v>
      </c>
      <c r="L652" s="4" t="s">
        <v>2097</v>
      </c>
      <c r="M652" s="4" t="str">
        <f t="shared" si="46"/>
        <v>13015.5-10877</v>
      </c>
      <c r="N652" s="4" t="str">
        <f t="shared" si="47"/>
        <v>14458.5-9867.5</v>
      </c>
    </row>
    <row r="653" spans="1:14" s="4" customFormat="1" ht="13" x14ac:dyDescent="0.35">
      <c r="A653" s="4" t="s">
        <v>2213</v>
      </c>
      <c r="C653" s="7" t="s">
        <v>2112</v>
      </c>
      <c r="D653" s="11" t="s">
        <v>2113</v>
      </c>
      <c r="E653" s="11">
        <v>14450</v>
      </c>
      <c r="F653" s="4">
        <v>70</v>
      </c>
      <c r="H653" s="4" t="s">
        <v>1956</v>
      </c>
      <c r="I653" s="4">
        <v>15808</v>
      </c>
      <c r="J653" s="4" t="s">
        <v>2114</v>
      </c>
      <c r="K653" s="4" t="s">
        <v>2115</v>
      </c>
      <c r="L653" s="4" t="s">
        <v>2116</v>
      </c>
      <c r="M653" s="4" t="str">
        <f t="shared" si="46"/>
        <v>15808-15512.5</v>
      </c>
      <c r="N653" s="4" t="str">
        <f t="shared" si="47"/>
        <v>15923.5-15432.5</v>
      </c>
    </row>
    <row r="654" spans="1:14" s="4" customFormat="1" ht="13" x14ac:dyDescent="0.35">
      <c r="A654" s="4" t="s">
        <v>2213</v>
      </c>
      <c r="C654" s="7" t="s">
        <v>2112</v>
      </c>
      <c r="D654" s="11" t="s">
        <v>2117</v>
      </c>
      <c r="E654" s="11">
        <v>14560</v>
      </c>
      <c r="F654" s="4">
        <v>90</v>
      </c>
      <c r="H654" s="4" t="s">
        <v>1956</v>
      </c>
      <c r="I654" s="4" t="s">
        <v>2118</v>
      </c>
      <c r="J654" s="4">
        <v>15595</v>
      </c>
      <c r="K654" s="7">
        <v>16174</v>
      </c>
      <c r="L654" s="4">
        <v>15486</v>
      </c>
      <c r="M654" s="4" t="str">
        <f t="shared" si="46"/>
        <v>16006.5-15595</v>
      </c>
      <c r="N654" s="4" t="str">
        <f t="shared" si="47"/>
        <v>16174-15486</v>
      </c>
    </row>
    <row r="655" spans="1:14" s="4" customFormat="1" ht="26" x14ac:dyDescent="0.35">
      <c r="A655" s="4" t="s">
        <v>2213</v>
      </c>
      <c r="C655" s="7" t="s">
        <v>2119</v>
      </c>
      <c r="D655" s="7" t="s">
        <v>2120</v>
      </c>
      <c r="E655" s="7">
        <v>15100</v>
      </c>
      <c r="F655" s="7">
        <v>200</v>
      </c>
      <c r="H655" s="4" t="s">
        <v>1956</v>
      </c>
      <c r="I655" s="4">
        <v>16692</v>
      </c>
      <c r="J655" s="4">
        <v>16295</v>
      </c>
      <c r="K655" s="7" t="s">
        <v>2121</v>
      </c>
      <c r="L655" s="4">
        <v>16070</v>
      </c>
      <c r="M655" s="4" t="str">
        <f t="shared" si="46"/>
        <v>16692-16295</v>
      </c>
      <c r="N655" s="4" t="str">
        <f t="shared" si="47"/>
        <v>16874.5-16070</v>
      </c>
    </row>
    <row r="656" spans="1:14" s="4" customFormat="1" ht="13" x14ac:dyDescent="0.35">
      <c r="A656" s="4" t="s">
        <v>2213</v>
      </c>
      <c r="C656" s="7" t="s">
        <v>2122</v>
      </c>
      <c r="D656" s="11" t="s">
        <v>2123</v>
      </c>
      <c r="E656" s="11">
        <v>15340</v>
      </c>
      <c r="F656" s="4">
        <v>300</v>
      </c>
      <c r="H656" s="4" t="s">
        <v>1956</v>
      </c>
      <c r="I656" s="4" t="s">
        <v>2124</v>
      </c>
      <c r="J656" s="4" t="s">
        <v>2125</v>
      </c>
      <c r="K656" s="7" t="s">
        <v>2126</v>
      </c>
      <c r="L656" s="4">
        <v>16132</v>
      </c>
      <c r="M656" s="4" t="str">
        <f t="shared" si="46"/>
        <v>16914.5-16334.5</v>
      </c>
      <c r="N656" s="4" t="str">
        <f t="shared" si="47"/>
        <v>17424.5-16132</v>
      </c>
    </row>
    <row r="657" spans="1:14" s="4" customFormat="1" ht="26" x14ac:dyDescent="0.35">
      <c r="A657" s="4" t="s">
        <v>2213</v>
      </c>
      <c r="C657" s="7" t="s">
        <v>2127</v>
      </c>
      <c r="D657" s="11" t="s">
        <v>2128</v>
      </c>
      <c r="E657" s="11">
        <v>15600</v>
      </c>
      <c r="F657" s="4">
        <v>250</v>
      </c>
      <c r="H657" s="4" t="s">
        <v>1956</v>
      </c>
      <c r="I657" s="4">
        <v>17248</v>
      </c>
      <c r="J657" s="4" t="s">
        <v>2129</v>
      </c>
      <c r="K657" s="7">
        <v>17530</v>
      </c>
      <c r="L657" s="4" t="s">
        <v>2130</v>
      </c>
      <c r="M657" s="4" t="str">
        <f t="shared" si="46"/>
        <v>17248-16704.5</v>
      </c>
      <c r="N657" s="4" t="str">
        <f t="shared" si="47"/>
        <v>17530-16340.5</v>
      </c>
    </row>
    <row r="658" spans="1:14" s="4" customFormat="1" ht="26" x14ac:dyDescent="0.35">
      <c r="A658" s="4" t="s">
        <v>2213</v>
      </c>
      <c r="C658" s="7" t="s">
        <v>1241</v>
      </c>
      <c r="D658" s="7" t="s">
        <v>2131</v>
      </c>
      <c r="E658" s="7">
        <v>21600</v>
      </c>
      <c r="F658" s="7">
        <v>2200</v>
      </c>
      <c r="H658" s="4" t="s">
        <v>1956</v>
      </c>
      <c r="I658" s="11">
        <v>26814</v>
      </c>
      <c r="J658" s="4" t="s">
        <v>2132</v>
      </c>
      <c r="K658" s="7" t="s">
        <v>2133</v>
      </c>
      <c r="L658" s="4">
        <v>19474</v>
      </c>
      <c r="M658" s="4" t="str">
        <f t="shared" si="46"/>
        <v>26814-21424.5</v>
      </c>
      <c r="N658" s="4" t="str">
        <f t="shared" si="47"/>
        <v>32041.5-19474</v>
      </c>
    </row>
    <row r="659" spans="1:14" s="4" customFormat="1" ht="26" x14ac:dyDescent="0.35">
      <c r="A659" s="4" t="s">
        <v>2213</v>
      </c>
      <c r="C659" s="7" t="s">
        <v>2134</v>
      </c>
      <c r="D659" s="7" t="s">
        <v>2135</v>
      </c>
      <c r="E659" s="7">
        <v>27500</v>
      </c>
      <c r="F659" s="7">
        <v>800</v>
      </c>
      <c r="H659" s="4" t="s">
        <v>1956</v>
      </c>
      <c r="I659" s="4" t="s">
        <v>1096</v>
      </c>
      <c r="J659" s="4" t="s">
        <v>2136</v>
      </c>
      <c r="K659" s="7">
        <v>31902</v>
      </c>
      <c r="L659" s="4">
        <v>28297</v>
      </c>
      <c r="M659" s="4" t="str">
        <f t="shared" si="46"/>
        <v>30905.5-29040.5</v>
      </c>
      <c r="N659" s="4" t="str">
        <f t="shared" si="47"/>
        <v>31902-28297</v>
      </c>
    </row>
    <row r="660" spans="1:14" s="4" customFormat="1" ht="13" x14ac:dyDescent="0.35">
      <c r="A660" s="4" t="s">
        <v>2213</v>
      </c>
      <c r="C660" s="7" t="s">
        <v>2137</v>
      </c>
      <c r="D660" s="7" t="s">
        <v>2138</v>
      </c>
      <c r="E660" s="7">
        <v>29100</v>
      </c>
      <c r="F660" s="7">
        <v>700</v>
      </c>
      <c r="H660" s="4" t="s">
        <v>1956</v>
      </c>
      <c r="I660" s="4" t="s">
        <v>2139</v>
      </c>
      <c r="J660" s="4" t="s">
        <v>2140</v>
      </c>
      <c r="K660" s="7">
        <v>33096</v>
      </c>
      <c r="L660" s="4">
        <v>29781</v>
      </c>
      <c r="M660" s="4" t="str">
        <f t="shared" si="46"/>
        <v>32400.5-30364.5</v>
      </c>
      <c r="N660" s="4" t="str">
        <f t="shared" si="47"/>
        <v>33096-29781</v>
      </c>
    </row>
    <row r="661" spans="1:14" s="4" customFormat="1" ht="13" x14ac:dyDescent="0.35">
      <c r="A661" s="4" t="s">
        <v>2213</v>
      </c>
      <c r="C661" s="7" t="s">
        <v>2137</v>
      </c>
      <c r="D661" s="7" t="s">
        <v>2141</v>
      </c>
      <c r="E661" s="7">
        <v>29700</v>
      </c>
      <c r="F661" s="7">
        <v>800</v>
      </c>
      <c r="H661" s="4" t="s">
        <v>1956</v>
      </c>
      <c r="I661" s="4">
        <v>33153</v>
      </c>
      <c r="J661" s="7" t="s">
        <v>2142</v>
      </c>
      <c r="K661" s="7" t="s">
        <v>2143</v>
      </c>
      <c r="L661" s="4">
        <v>30168</v>
      </c>
      <c r="M661" s="4" t="str">
        <f t="shared" si="46"/>
        <v>33153-31331.5</v>
      </c>
      <c r="N661" s="4" t="str">
        <f t="shared" si="47"/>
        <v>33968.5-30168</v>
      </c>
    </row>
    <row r="662" spans="1:14" s="4" customFormat="1" ht="13" x14ac:dyDescent="0.35">
      <c r="A662" s="4" t="s">
        <v>2214</v>
      </c>
      <c r="B662" s="4" t="s">
        <v>2205</v>
      </c>
      <c r="C662" s="7" t="s">
        <v>62</v>
      </c>
      <c r="D662" s="4" t="s">
        <v>2177</v>
      </c>
      <c r="E662" s="10">
        <v>13370</v>
      </c>
      <c r="F662" s="4">
        <v>540</v>
      </c>
      <c r="H662" s="4" t="s">
        <v>1956</v>
      </c>
      <c r="I662" s="4">
        <v>14997</v>
      </c>
      <c r="J662" s="4" t="s">
        <v>2178</v>
      </c>
      <c r="K662" s="7" t="s">
        <v>2179</v>
      </c>
      <c r="L662" s="4" t="s">
        <v>2180</v>
      </c>
      <c r="M662" s="4" t="str">
        <f t="shared" si="46"/>
        <v>14997-13390.5</v>
      </c>
      <c r="N662" s="4" t="str">
        <f t="shared" si="47"/>
        <v>15829.5-12385.5</v>
      </c>
    </row>
    <row r="663" spans="1:14" s="4" customFormat="1" ht="26" x14ac:dyDescent="0.35">
      <c r="A663" s="4" t="s">
        <v>2215</v>
      </c>
      <c r="B663" s="5" t="s">
        <v>1953</v>
      </c>
      <c r="C663" s="7" t="s">
        <v>1954</v>
      </c>
      <c r="D663" s="7" t="s">
        <v>1955</v>
      </c>
      <c r="E663" s="7">
        <v>11060</v>
      </c>
      <c r="F663" s="4">
        <v>140</v>
      </c>
      <c r="H663" s="4" t="s">
        <v>1956</v>
      </c>
      <c r="I663" s="7">
        <v>11144</v>
      </c>
      <c r="J663" s="7">
        <v>10889</v>
      </c>
      <c r="K663" s="7">
        <v>11277</v>
      </c>
      <c r="L663" s="4" t="s">
        <v>1957</v>
      </c>
      <c r="M663" s="4" t="str">
        <f t="shared" si="46"/>
        <v>11144-10889</v>
      </c>
      <c r="N663" s="4" t="str">
        <f t="shared" si="47"/>
        <v>11277-10792.5</v>
      </c>
    </row>
    <row r="664" spans="1:14" s="4" customFormat="1" ht="39" x14ac:dyDescent="0.35">
      <c r="A664" s="4" t="s">
        <v>2215</v>
      </c>
      <c r="B664" s="5" t="s">
        <v>1958</v>
      </c>
      <c r="C664" s="7" t="s">
        <v>1241</v>
      </c>
      <c r="D664" s="7" t="s">
        <v>1959</v>
      </c>
      <c r="E664" s="7">
        <v>11500</v>
      </c>
      <c r="F664" s="4">
        <v>400</v>
      </c>
      <c r="H664" s="4" t="s">
        <v>1956</v>
      </c>
      <c r="I664" s="7">
        <v>11852</v>
      </c>
      <c r="J664" s="7" t="s">
        <v>1960</v>
      </c>
      <c r="K664" s="7">
        <v>12868</v>
      </c>
      <c r="L664" s="4">
        <v>10749</v>
      </c>
      <c r="M664" s="4" t="str">
        <f t="shared" si="46"/>
        <v>11852-10978.5</v>
      </c>
      <c r="N664" s="4" t="str">
        <f t="shared" si="47"/>
        <v>12868-10749</v>
      </c>
    </row>
    <row r="665" spans="1:14" s="4" customFormat="1" ht="26" x14ac:dyDescent="0.35">
      <c r="A665" s="4" t="s">
        <v>2215</v>
      </c>
      <c r="B665" s="5" t="s">
        <v>1953</v>
      </c>
      <c r="C665" s="7" t="s">
        <v>1241</v>
      </c>
      <c r="D665" s="7" t="s">
        <v>1961</v>
      </c>
      <c r="E665" s="7">
        <v>11700</v>
      </c>
      <c r="F665" s="4">
        <v>250</v>
      </c>
      <c r="H665" s="4" t="s">
        <v>1956</v>
      </c>
      <c r="I665" s="7">
        <v>12025</v>
      </c>
      <c r="J665" s="7">
        <v>11352</v>
      </c>
      <c r="K665" s="7">
        <v>12230</v>
      </c>
      <c r="L665" s="4" t="s">
        <v>1962</v>
      </c>
      <c r="M665" s="4" t="str">
        <f t="shared" si="46"/>
        <v>12025-11352</v>
      </c>
      <c r="N665" s="4" t="str">
        <f t="shared" si="47"/>
        <v>12230-11142.5</v>
      </c>
    </row>
    <row r="666" spans="1:14" s="4" customFormat="1" ht="26" x14ac:dyDescent="0.35">
      <c r="A666" s="4" t="s">
        <v>2215</v>
      </c>
      <c r="B666" s="5" t="s">
        <v>1963</v>
      </c>
      <c r="C666" s="7" t="s">
        <v>1964</v>
      </c>
      <c r="D666" s="7" t="s">
        <v>1965</v>
      </c>
      <c r="E666" s="7">
        <v>14770</v>
      </c>
      <c r="F666" s="4">
        <v>110</v>
      </c>
      <c r="H666" s="4" t="s">
        <v>1956</v>
      </c>
      <c r="I666" s="7" t="s">
        <v>1966</v>
      </c>
      <c r="J666" s="7">
        <v>16015</v>
      </c>
      <c r="K666" s="7">
        <v>16320</v>
      </c>
      <c r="L666" s="4">
        <v>15838</v>
      </c>
      <c r="M666" s="4" t="str">
        <f t="shared" si="46"/>
        <v>16264.5-16015</v>
      </c>
      <c r="N666" s="4" t="str">
        <f t="shared" si="47"/>
        <v>16320-15838</v>
      </c>
    </row>
    <row r="667" spans="1:14" s="4" customFormat="1" ht="26" x14ac:dyDescent="0.35">
      <c r="A667" s="4" t="s">
        <v>2215</v>
      </c>
      <c r="B667" s="5" t="s">
        <v>1967</v>
      </c>
      <c r="C667" s="7" t="s">
        <v>1241</v>
      </c>
      <c r="D667" s="7" t="s">
        <v>1968</v>
      </c>
      <c r="E667" s="7">
        <v>14820</v>
      </c>
      <c r="F667" s="4">
        <v>60</v>
      </c>
      <c r="H667" s="4" t="s">
        <v>1956</v>
      </c>
      <c r="I667" s="7" t="s">
        <v>1969</v>
      </c>
      <c r="J667" s="7">
        <v>16142</v>
      </c>
      <c r="K667" s="7">
        <v>16307</v>
      </c>
      <c r="L667" s="4" t="s">
        <v>1970</v>
      </c>
      <c r="M667" s="4" t="str">
        <f t="shared" si="46"/>
        <v>16284.5-16142</v>
      </c>
      <c r="N667" s="4" t="str">
        <f t="shared" si="47"/>
        <v>16307-16010.5</v>
      </c>
    </row>
    <row r="668" spans="1:14" s="4" customFormat="1" ht="26" x14ac:dyDescent="0.35">
      <c r="A668" s="4" t="s">
        <v>2215</v>
      </c>
      <c r="B668" s="5" t="s">
        <v>1953</v>
      </c>
      <c r="C668" s="7" t="s">
        <v>1241</v>
      </c>
      <c r="D668" s="7" t="s">
        <v>1971</v>
      </c>
      <c r="E668" s="7">
        <v>17200</v>
      </c>
      <c r="F668" s="4">
        <v>250</v>
      </c>
      <c r="H668" s="4" t="s">
        <v>1956</v>
      </c>
      <c r="I668" s="7">
        <v>19118</v>
      </c>
      <c r="J668" s="7" t="s">
        <v>1972</v>
      </c>
      <c r="K668" s="7">
        <v>19705</v>
      </c>
      <c r="L668" s="4">
        <v>18177</v>
      </c>
      <c r="M668" s="4" t="str">
        <f t="shared" si="46"/>
        <v>19118-18493.5</v>
      </c>
      <c r="N668" s="4" t="str">
        <f t="shared" si="47"/>
        <v>19705-18177</v>
      </c>
    </row>
    <row r="669" spans="1:14" s="4" customFormat="1" ht="26" x14ac:dyDescent="0.35">
      <c r="A669" s="10" t="s">
        <v>2216</v>
      </c>
      <c r="C669" s="7" t="s">
        <v>2161</v>
      </c>
      <c r="D669" s="10" t="s">
        <v>2162</v>
      </c>
      <c r="E669" s="10">
        <v>13440</v>
      </c>
      <c r="F669" s="7">
        <v>90</v>
      </c>
      <c r="H669" s="4" t="s">
        <v>1956</v>
      </c>
      <c r="I669" s="4" t="s">
        <v>2163</v>
      </c>
      <c r="J669" s="4" t="s">
        <v>2164</v>
      </c>
      <c r="K669" s="7">
        <v>14534</v>
      </c>
      <c r="L669" s="4">
        <v>13946</v>
      </c>
      <c r="M669" s="4" t="str">
        <f t="shared" si="46"/>
        <v>14369.5-14094.5</v>
      </c>
      <c r="N669" s="4" t="str">
        <f t="shared" si="47"/>
        <v>14534-13946</v>
      </c>
    </row>
    <row r="670" spans="1:14" s="4" customFormat="1" ht="26" x14ac:dyDescent="0.35">
      <c r="A670" s="10" t="s">
        <v>2216</v>
      </c>
      <c r="C670" s="7" t="s">
        <v>2161</v>
      </c>
      <c r="D670" s="10" t="s">
        <v>2165</v>
      </c>
      <c r="E670" s="10">
        <v>13600</v>
      </c>
      <c r="F670" s="7">
        <v>160</v>
      </c>
      <c r="H670" s="4" t="s">
        <v>1956</v>
      </c>
      <c r="I670" s="4" t="s">
        <v>2166</v>
      </c>
      <c r="J670" s="4" t="s">
        <v>2167</v>
      </c>
      <c r="K670" s="7">
        <v>15020</v>
      </c>
      <c r="L670" s="4" t="s">
        <v>2168</v>
      </c>
      <c r="M670" s="4" t="str">
        <f t="shared" si="46"/>
        <v>14738.5-14224.5</v>
      </c>
      <c r="N670" s="4" t="str">
        <f t="shared" si="47"/>
        <v>15020-14033.5</v>
      </c>
    </row>
    <row r="671" spans="1:14" s="4" customFormat="1" ht="13" x14ac:dyDescent="0.35">
      <c r="A671" s="10" t="s">
        <v>2217</v>
      </c>
      <c r="C671" s="7" t="s">
        <v>2169</v>
      </c>
      <c r="D671" s="10" t="s">
        <v>2170</v>
      </c>
      <c r="E671" s="10">
        <v>14200</v>
      </c>
      <c r="F671" s="7">
        <v>180</v>
      </c>
      <c r="H671" s="4" t="s">
        <v>1956</v>
      </c>
      <c r="I671" s="4" t="s">
        <v>2171</v>
      </c>
      <c r="J671" s="4">
        <v>15056</v>
      </c>
      <c r="K671" s="7">
        <v>15934</v>
      </c>
      <c r="L671" s="4" t="s">
        <v>2172</v>
      </c>
      <c r="M671" s="4" t="str">
        <f t="shared" si="46"/>
        <v>15569.5-15056</v>
      </c>
      <c r="N671" s="4" t="str">
        <f t="shared" si="47"/>
        <v>15934-14827.5</v>
      </c>
    </row>
    <row r="672" spans="1:14" s="4" customFormat="1" ht="13" x14ac:dyDescent="0.35">
      <c r="A672" s="10" t="s">
        <v>2218</v>
      </c>
      <c r="C672" s="7" t="s">
        <v>2173</v>
      </c>
      <c r="D672" s="10" t="s">
        <v>2174</v>
      </c>
      <c r="E672" s="10">
        <v>13690</v>
      </c>
      <c r="F672" s="7">
        <v>90</v>
      </c>
      <c r="H672" s="4" t="s">
        <v>1956</v>
      </c>
      <c r="I672" s="4">
        <v>14756</v>
      </c>
      <c r="J672" s="4" t="s">
        <v>2175</v>
      </c>
      <c r="K672" s="7" t="s">
        <v>2176</v>
      </c>
      <c r="L672" s="4">
        <v>14340</v>
      </c>
      <c r="M672" s="4" t="str">
        <f t="shared" si="46"/>
        <v>14756-14429.5</v>
      </c>
      <c r="N672" s="4" t="str">
        <f t="shared" si="47"/>
        <v>14964.5-14340</v>
      </c>
    </row>
    <row r="673" spans="3:14" s="4" customFormat="1" ht="26" x14ac:dyDescent="0.35">
      <c r="C673" s="7" t="s">
        <v>1241</v>
      </c>
      <c r="D673" s="7" t="s">
        <v>2159</v>
      </c>
      <c r="E673" s="7">
        <v>14600</v>
      </c>
      <c r="F673" s="7">
        <v>200</v>
      </c>
      <c r="H673" s="4" t="s">
        <v>1956</v>
      </c>
      <c r="I673" s="7" t="s">
        <v>2160</v>
      </c>
      <c r="J673" s="7" t="s">
        <v>2050</v>
      </c>
      <c r="K673" s="7">
        <v>16314</v>
      </c>
      <c r="L673" s="4">
        <v>15363</v>
      </c>
      <c r="M673" s="4" t="str">
        <f t="shared" si="46"/>
        <v>16191.5-15589.5</v>
      </c>
      <c r="N673" s="4" t="str">
        <f t="shared" si="47"/>
        <v>16314-15363</v>
      </c>
    </row>
  </sheetData>
  <sortState xmlns:xlrd2="http://schemas.microsoft.com/office/spreadsheetml/2017/richdata2" ref="A609:N673">
    <sortCondition ref="A609:A673"/>
  </sortState>
  <mergeCells count="12">
    <mergeCell ref="A366:N366"/>
    <mergeCell ref="A2:N2"/>
    <mergeCell ref="A33:N33"/>
    <mergeCell ref="A50:N50"/>
    <mergeCell ref="A101:N101"/>
    <mergeCell ref="A173:N173"/>
    <mergeCell ref="A360:XFD360"/>
    <mergeCell ref="A388:N388"/>
    <mergeCell ref="A543:N543"/>
    <mergeCell ref="A546:N546"/>
    <mergeCell ref="A585:N585"/>
    <mergeCell ref="A608:N608"/>
  </mergeCells>
  <phoneticPr fontId="2" type="noConversion"/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2b7fce66-bf2d-46b5-b59a-9f0018501bcd}" enabled="1" method="Standard" siteId="{f8a213d2-8f6c-400d-9e74-4e8b475316c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Chronological contextualization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Симон Радченко</dc:creator>
  <cp:keywords/>
  <dc:description/>
  <cp:lastModifiedBy>Симон Радченко</cp:lastModifiedBy>
  <cp:revision/>
  <dcterms:created xsi:type="dcterms:W3CDTF">2025-05-19T10:08:34Z</dcterms:created>
  <dcterms:modified xsi:type="dcterms:W3CDTF">2026-06-09T13:49:14Z</dcterms:modified>
  <cp:category/>
  <cp:contentStatus/>
</cp:coreProperties>
</file>